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明細書（医療費控除）" sheetId="4" r:id="rId1"/>
    <sheet name="記載要領（医療費控除）" sheetId="6" r:id="rId2"/>
  </sheets>
  <definedNames>
    <definedName name="_xlnm.Print_Area" localSheetId="1">'記載要領（医療費控除）'!$A$1:$BF$79</definedName>
    <definedName name="_xlnm.Print_Area" localSheetId="0">'明細書（医療費控除）'!$C$9:$AQ$91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9" i="4" l="1"/>
  <c r="W69" i="4"/>
  <c r="AJ65" i="4"/>
  <c r="AB65" i="4"/>
  <c r="K87" i="4"/>
  <c r="K85" i="4" l="1"/>
  <c r="K77" i="4"/>
  <c r="K75" i="4"/>
  <c r="K80" i="4" l="1"/>
  <c r="K90" i="4" s="1"/>
</calcChain>
</file>

<file path=xl/sharedStrings.xml><?xml version="1.0" encoding="utf-8"?>
<sst xmlns="http://schemas.openxmlformats.org/spreadsheetml/2006/main" count="211" uniqueCount="136">
  <si>
    <t>この控除を受ける方は、セルフメディケーション税制は受けられません。</t>
    <rPh sb="2" eb="4">
      <t>コウジョ</t>
    </rPh>
    <rPh sb="5" eb="6">
      <t>ウ</t>
    </rPh>
    <rPh sb="8" eb="9">
      <t>カタ</t>
    </rPh>
    <rPh sb="25" eb="26">
      <t>ウ</t>
    </rPh>
    <phoneticPr fontId="3"/>
  </si>
  <si>
    <t>医療費通知(※)を添付する場合、右記の(1)～(3)を記入します。</t>
    <rPh sb="0" eb="3">
      <t>イリョウヒ</t>
    </rPh>
    <rPh sb="3" eb="5">
      <t>ツウチ</t>
    </rPh>
    <rPh sb="9" eb="11">
      <t>テンプ</t>
    </rPh>
    <rPh sb="13" eb="15">
      <t>バアイ</t>
    </rPh>
    <rPh sb="16" eb="18">
      <t>ウキ</t>
    </rPh>
    <rPh sb="27" eb="29">
      <t>キニュウ</t>
    </rPh>
    <phoneticPr fontId="3"/>
  </si>
  <si>
    <t>円</t>
    <rPh sb="0" eb="1">
      <t>エン</t>
    </rPh>
    <phoneticPr fontId="3"/>
  </si>
  <si>
    <t>診療・治療</t>
    <rPh sb="0" eb="2">
      <t>シンリョウ</t>
    </rPh>
    <rPh sb="3" eb="5">
      <t>チリョウ</t>
    </rPh>
    <phoneticPr fontId="3"/>
  </si>
  <si>
    <t>介護保険サービス</t>
    <rPh sb="0" eb="2">
      <t>カイゴ</t>
    </rPh>
    <rPh sb="2" eb="4">
      <t>ホケン</t>
    </rPh>
    <phoneticPr fontId="3"/>
  </si>
  <si>
    <t>医薬品購入</t>
    <rPh sb="0" eb="3">
      <t>イヤクヒン</t>
    </rPh>
    <rPh sb="3" eb="5">
      <t>コウニュウ</t>
    </rPh>
    <phoneticPr fontId="3"/>
  </si>
  <si>
    <t>その他の医療費</t>
    <rPh sb="2" eb="3">
      <t>タ</t>
    </rPh>
    <rPh sb="4" eb="7">
      <t>イリョウヒ</t>
    </rPh>
    <phoneticPr fontId="3"/>
  </si>
  <si>
    <t>２　の　合　計</t>
    <rPh sb="4" eb="5">
      <t>ゴウ</t>
    </rPh>
    <rPh sb="6" eb="7">
      <t>ケイ</t>
    </rPh>
    <phoneticPr fontId="3"/>
  </si>
  <si>
    <t>エ</t>
    <phoneticPr fontId="3"/>
  </si>
  <si>
    <t>医  療  費  の  合  計</t>
    <rPh sb="0" eb="1">
      <t>イ</t>
    </rPh>
    <rPh sb="3" eb="4">
      <t>リョウ</t>
    </rPh>
    <rPh sb="6" eb="7">
      <t>ヒ</t>
    </rPh>
    <rPh sb="12" eb="13">
      <t>ゴウ</t>
    </rPh>
    <rPh sb="15" eb="16">
      <t>ケイ</t>
    </rPh>
    <phoneticPr fontId="3"/>
  </si>
  <si>
    <t>B</t>
    <phoneticPr fontId="3"/>
  </si>
  <si>
    <t>(イ＋エ)</t>
    <phoneticPr fontId="3"/>
  </si>
  <si>
    <t>３ 控除額の計算</t>
    <rPh sb="2" eb="5">
      <t>コウジョガク</t>
    </rPh>
    <rPh sb="6" eb="8">
      <t>ケイサン</t>
    </rPh>
    <phoneticPr fontId="3"/>
  </si>
  <si>
    <t>支払った医療費</t>
    <rPh sb="0" eb="4">
      <t>シハ</t>
    </rPh>
    <rPh sb="4" eb="7">
      <t>イリョウヒ</t>
    </rPh>
    <phoneticPr fontId="3"/>
  </si>
  <si>
    <t>(合計)</t>
    <rPh sb="1" eb="3">
      <t>ゴウケイ</t>
    </rPh>
    <phoneticPr fontId="3"/>
  </si>
  <si>
    <t>A</t>
    <phoneticPr fontId="3"/>
  </si>
  <si>
    <t>差引金額
(A  -  B)</t>
    <rPh sb="0" eb="4">
      <t>サシ</t>
    </rPh>
    <phoneticPr fontId="3"/>
  </si>
  <si>
    <t>所得金額の合計額</t>
    <rPh sb="0" eb="2">
      <t>ショトク</t>
    </rPh>
    <rPh sb="2" eb="4">
      <t>キンガク</t>
    </rPh>
    <rPh sb="5" eb="8">
      <t>ゴウケイガク</t>
    </rPh>
    <phoneticPr fontId="3"/>
  </si>
  <si>
    <t>医療費控除額
(A - B - C)</t>
    <rPh sb="0" eb="3">
      <t>イリョウヒ</t>
    </rPh>
    <rPh sb="3" eb="5">
      <t>コウジョ</t>
    </rPh>
    <rPh sb="5" eb="6">
      <t>ガク</t>
    </rPh>
    <phoneticPr fontId="3"/>
  </si>
  <si>
    <t>※</t>
    <phoneticPr fontId="3"/>
  </si>
  <si>
    <t>(ア＋ウ)</t>
    <phoneticPr fontId="3"/>
  </si>
  <si>
    <t>イ</t>
    <phoneticPr fontId="3"/>
  </si>
  <si>
    <t>ウ</t>
    <phoneticPr fontId="3"/>
  </si>
  <si>
    <t>B</t>
    <phoneticPr fontId="3"/>
  </si>
  <si>
    <t>※</t>
    <phoneticPr fontId="3"/>
  </si>
  <si>
    <t>ア</t>
    <phoneticPr fontId="3"/>
  </si>
  <si>
    <t>A</t>
    <phoneticPr fontId="3"/>
  </si>
  <si>
    <t>１ 医療費通知に記載された事項</t>
    <rPh sb="2" eb="5">
      <t>イリョウヒ</t>
    </rPh>
    <rPh sb="5" eb="7">
      <t>ツウチ</t>
    </rPh>
    <rPh sb="8" eb="10">
      <t>キサイ</t>
    </rPh>
    <rPh sb="13" eb="15">
      <t>ジコウ</t>
    </rPh>
    <phoneticPr fontId="3"/>
  </si>
  <si>
    <t>(例：健康保険組合等が発行する「医療費のお知らせ」)</t>
    <rPh sb="1" eb="2">
      <t>レイ</t>
    </rPh>
    <rPh sb="3" eb="7">
      <t>ケンコウホケン</t>
    </rPh>
    <rPh sb="7" eb="9">
      <t>クミアイ</t>
    </rPh>
    <rPh sb="9" eb="10">
      <t>ナド</t>
    </rPh>
    <rPh sb="11" eb="15">
      <t>ハッコ</t>
    </rPh>
    <rPh sb="16" eb="19">
      <t>イリョウヒ</t>
    </rPh>
    <rPh sb="21" eb="22">
      <t>シ</t>
    </rPh>
    <phoneticPr fontId="3"/>
  </si>
  <si>
    <t>２ 医療費(上記１以外)の明細</t>
    <rPh sb="2" eb="8">
      <t>イリョウ</t>
    </rPh>
    <rPh sb="9" eb="11">
      <t>イガイ</t>
    </rPh>
    <rPh sb="13" eb="15">
      <t>メイサイ</t>
    </rPh>
    <phoneticPr fontId="3"/>
  </si>
  <si>
    <t>「領収書１枚」ごとではなく、「医療を受けた方」・「病院等」ごとにまとめて記入できます。</t>
    <rPh sb="1" eb="4">
      <t>リョウシュウショ</t>
    </rPh>
    <rPh sb="5" eb="6">
      <t>マイ</t>
    </rPh>
    <rPh sb="15" eb="17">
      <t>イリョウ</t>
    </rPh>
    <rPh sb="18" eb="19">
      <t>ウ</t>
    </rPh>
    <rPh sb="21" eb="22">
      <t>カタ</t>
    </rPh>
    <rPh sb="25" eb="27">
      <t>ビョウイン</t>
    </rPh>
    <rPh sb="27" eb="28">
      <t>トウ</t>
    </rPh>
    <rPh sb="36" eb="38">
      <t>キニュウ</t>
    </rPh>
    <phoneticPr fontId="3"/>
  </si>
  <si>
    <t>保険金などで
補てんされる金額</t>
    <rPh sb="0" eb="3">
      <t>ホケンキン</t>
    </rPh>
    <rPh sb="7" eb="8">
      <t>ホ</t>
    </rPh>
    <rPh sb="13" eb="15">
      <t>キンガク</t>
    </rPh>
    <phoneticPr fontId="3"/>
  </si>
  <si>
    <t>(最高200万円、赤字のときは0円）</t>
    <rPh sb="1" eb="3">
      <t>サイコウ</t>
    </rPh>
    <rPh sb="6" eb="8">
      <t>マンエン</t>
    </rPh>
    <rPh sb="9" eb="11">
      <t>アカジ</t>
    </rPh>
    <rPh sb="16" eb="17">
      <t>エン</t>
    </rPh>
    <phoneticPr fontId="3"/>
  </si>
  <si>
    <t>C</t>
    <phoneticPr fontId="3"/>
  </si>
  <si>
    <t>(1)</t>
    <phoneticPr fontId="2"/>
  </si>
  <si>
    <t>(2)</t>
    <phoneticPr fontId="2"/>
  </si>
  <si>
    <t>病院・薬局などの
支払先の名称</t>
    <rPh sb="0" eb="2">
      <t>ビョウイン</t>
    </rPh>
    <rPh sb="3" eb="5">
      <t>ヤッキョク</t>
    </rPh>
    <rPh sb="9" eb="11">
      <t>シハライ</t>
    </rPh>
    <rPh sb="11" eb="12">
      <t>サキ</t>
    </rPh>
    <rPh sb="13" eb="15">
      <t>メイショウ</t>
    </rPh>
    <phoneticPr fontId="2"/>
  </si>
  <si>
    <t>医療を受けた方の
氏名</t>
    <phoneticPr fontId="2"/>
  </si>
  <si>
    <t>医療費の区分</t>
    <rPh sb="0" eb="3">
      <t>イリョウヒ</t>
    </rPh>
    <rPh sb="4" eb="6">
      <t>クブン</t>
    </rPh>
    <phoneticPr fontId="2"/>
  </si>
  <si>
    <t>(3)</t>
    <phoneticPr fontId="2"/>
  </si>
  <si>
    <t>支払った医療費の額</t>
    <rPh sb="0" eb="2">
      <t>シハラ</t>
    </rPh>
    <rPh sb="4" eb="7">
      <t>イリョウヒ</t>
    </rPh>
    <rPh sb="8" eb="9">
      <t>ガク</t>
    </rPh>
    <phoneticPr fontId="2"/>
  </si>
  <si>
    <t>(4)</t>
    <phoneticPr fontId="2"/>
  </si>
  <si>
    <t>(5)</t>
    <phoneticPr fontId="2"/>
  </si>
  <si>
    <t>福岡市</t>
    <rPh sb="0" eb="3">
      <t>フクオカシ</t>
    </rPh>
    <phoneticPr fontId="2"/>
  </si>
  <si>
    <t>(1)</t>
    <phoneticPr fontId="2"/>
  </si>
  <si>
    <t>(2)</t>
    <phoneticPr fontId="2"/>
  </si>
  <si>
    <t>(1)のうちその年中に実際に支払った医療費の額</t>
    <phoneticPr fontId="2"/>
  </si>
  <si>
    <t>(3)</t>
    <phoneticPr fontId="2"/>
  </si>
  <si>
    <t>この明細書は申告書と一緒に提出してください。</t>
    <rPh sb="2" eb="5">
      <t>メイサイショ</t>
    </rPh>
    <rPh sb="6" eb="9">
      <t>シンコクショ</t>
    </rPh>
    <rPh sb="10" eb="12">
      <t>イッショ</t>
    </rPh>
    <rPh sb="13" eb="15">
      <t>テイシュツ</t>
    </rPh>
    <phoneticPr fontId="2"/>
  </si>
  <si>
    <t>在宅介護費用証明書</t>
    <rPh sb="0" eb="2">
      <t>ザイタク</t>
    </rPh>
    <rPh sb="2" eb="4">
      <t>カイゴ</t>
    </rPh>
    <rPh sb="4" eb="6">
      <t>ヒヨウ</t>
    </rPh>
    <rPh sb="6" eb="9">
      <t>ショウメイショ</t>
    </rPh>
    <phoneticPr fontId="3"/>
  </si>
  <si>
    <t>→</t>
    <phoneticPr fontId="3"/>
  </si>
  <si>
    <t>◎ 市町村又は認定民間事業者による在宅療養の介護費用</t>
  </si>
  <si>
    <t>◎ 白内障等の治療に必要な眼鏡の購入費用</t>
  </si>
  <si>
    <t>◎ Ｂ型肝炎患者の介護に当たる同居の親族が受ける同ワクチンの接種費用</t>
  </si>
  <si>
    <t>ストマ用装具使用証明書</t>
    <rPh sb="3" eb="4">
      <t>ヨウ</t>
    </rPh>
    <rPh sb="4" eb="6">
      <t>ソウグ</t>
    </rPh>
    <rPh sb="6" eb="8">
      <t>シヨウ</t>
    </rPh>
    <rPh sb="8" eb="11">
      <t>ショウメイショ</t>
    </rPh>
    <phoneticPr fontId="3"/>
  </si>
  <si>
    <t>◎ ストマ用装具の購入費用</t>
  </si>
  <si>
    <t>運動療法実施証明書</t>
    <rPh sb="0" eb="2">
      <t>ウンドウ</t>
    </rPh>
    <rPh sb="2" eb="4">
      <t>リョウホウ</t>
    </rPh>
    <rPh sb="4" eb="6">
      <t>ジッシ</t>
    </rPh>
    <rPh sb="6" eb="9">
      <t>ショウメイショ</t>
    </rPh>
    <phoneticPr fontId="3"/>
  </si>
  <si>
    <t>◎ 指定運動療法施設の利用料金</t>
  </si>
  <si>
    <t>温泉療養証明書</t>
    <rPh sb="0" eb="2">
      <t>オンセン</t>
    </rPh>
    <rPh sb="2" eb="4">
      <t>リョウヨウ</t>
    </rPh>
    <rPh sb="4" eb="7">
      <t>ショウメイショ</t>
    </rPh>
    <phoneticPr fontId="3"/>
  </si>
  <si>
    <t>◎ 温泉利用型健康増進施設の利用料金</t>
  </si>
  <si>
    <t>医師が発行した「おむつ使用証明書」</t>
    <rPh sb="0" eb="2">
      <t>イシ</t>
    </rPh>
    <rPh sb="3" eb="5">
      <t>ハッコウ</t>
    </rPh>
    <rPh sb="11" eb="13">
      <t>シヨウ</t>
    </rPh>
    <rPh sb="13" eb="16">
      <t>ショウメイショ</t>
    </rPh>
    <phoneticPr fontId="3"/>
  </si>
  <si>
    <t>添付又は提示が必要な書類</t>
    <phoneticPr fontId="3"/>
  </si>
  <si>
    <t>■</t>
    <phoneticPr fontId="2"/>
  </si>
  <si>
    <t>記入例</t>
    <rPh sb="0" eb="2">
      <t>キニュウ</t>
    </rPh>
    <rPh sb="2" eb="3">
      <t>レイ</t>
    </rPh>
    <phoneticPr fontId="3"/>
  </si>
  <si>
    <t>上記①⑶と同様です。</t>
    <phoneticPr fontId="3"/>
  </si>
  <si>
    <t>医療費控除の対象となる金額を記入します。</t>
  </si>
  <si>
    <t>⑷「支払った医療費の額」欄</t>
  </si>
  <si>
    <t>⑶「医療費の区分」欄</t>
  </si>
  <si>
    <t>名称を記入します。</t>
  </si>
  <si>
    <t>診療を受けた病院や医薬品を購入した薬局などの支払先の</t>
  </si>
  <si>
    <t>⑵「病院・薬局などの支払先の名称」欄</t>
  </si>
  <si>
    <t>医療を受けた方の氏名を記入します。</t>
  </si>
  <si>
    <t>⑴「医療を受けた方の氏名」欄</t>
  </si>
  <si>
    <r>
      <t>（「</t>
    </r>
    <r>
      <rPr>
        <b/>
        <sz val="9"/>
        <color theme="1"/>
        <rFont val="メイリオ"/>
        <family val="3"/>
        <charset val="128"/>
      </rPr>
      <t>①医療費通知に記載された事項</t>
    </r>
    <r>
      <rPr>
        <sz val="9"/>
        <color theme="1"/>
        <rFont val="メイリオ"/>
        <family val="3"/>
        <charset val="128"/>
      </rPr>
      <t>」に記入したものについては、記入しないでください。）</t>
    </r>
    <phoneticPr fontId="3"/>
  </si>
  <si>
    <t>なお、「領収書１枚」ごとではなく、「医療を受けた方」・「病院等」ごとにまとめて記入できます。</t>
  </si>
  <si>
    <t>その年中に自己又は生計を一にする配偶者その他の親族のために支払った医療費について、領収書から必要事項を記入します。</t>
  </si>
  <si>
    <t>② 医療費（上記①以外）の明細</t>
    <rPh sb="2" eb="5">
      <t>イリョウヒ</t>
    </rPh>
    <rPh sb="6" eb="8">
      <t>ジョウキ</t>
    </rPh>
    <rPh sb="9" eb="11">
      <t>イガイ</t>
    </rPh>
    <rPh sb="13" eb="15">
      <t>メイサイ</t>
    </rPh>
    <phoneticPr fontId="2"/>
  </si>
  <si>
    <t>た場合であっても、他の医療費からは差し引きません。</t>
  </si>
  <si>
    <t>費の金額を限度として差し引きますので、引ききれない金額が生じ</t>
  </si>
  <si>
    <t>※　保険金などで補てんされる金額は、その給付の目的となった医療</t>
  </si>
  <si>
    <t>療養費など）がある場合に、その金額を記入します。</t>
  </si>
  <si>
    <t>け取った保険金や給付金（入院費給付金、出産育児一時金、高額</t>
  </si>
  <si>
    <t>生命保険契約、損害保険契約又は健康保険法の規定等に基づき受</t>
  </si>
  <si>
    <t>自己が負担した医療費の合計額を記入します。通知が複数ある場合は、全て合計し記入します。</t>
  </si>
  <si>
    <t>※３　医療費通知に保険者番号及び被保険者等記号・番号の記載がある場合、その番号部分を復元できない程度に塗り潰してください。</t>
  </si>
  <si>
    <t>※２　自己又は生計を一にする配偶者その他の親族のために支払った医療費に関する医療費通知に限ります。</t>
  </si>
  <si>
    <t>⑤被保険者等が支払った医療費の額　⑥保険者等の名称</t>
  </si>
  <si>
    <t>※１　医療費通知とは、医療保険者等が発行する医療費の額等を通知する書類で、次の事項が記載されたものをいいます。</t>
  </si>
  <si>
    <t>医療費通知を添付する場合、⑴～⑶を記入します。</t>
  </si>
  <si>
    <t>① 医療費通知に記載された事項</t>
    <rPh sb="2" eb="5">
      <t>イリョウヒ</t>
    </rPh>
    <rPh sb="5" eb="7">
      <t>ツウチ</t>
    </rPh>
    <rPh sb="8" eb="10">
      <t>キサイ</t>
    </rPh>
    <rPh sb="13" eb="15">
      <t>ジコウ</t>
    </rPh>
    <phoneticPr fontId="2"/>
  </si>
  <si>
    <t>医療費控除の明細書の記載要領</t>
    <rPh sb="0" eb="3">
      <t>イリョウヒ</t>
    </rPh>
    <rPh sb="3" eb="5">
      <t>コウジョ</t>
    </rPh>
    <rPh sb="6" eb="9">
      <t>メイサイショ</t>
    </rPh>
    <rPh sb="10" eb="12">
      <t>キサイ</t>
    </rPh>
    <rPh sb="12" eb="14">
      <t>ヨウリョウ</t>
    </rPh>
    <phoneticPr fontId="2"/>
  </si>
  <si>
    <t xml:space="preserve">（住  所） </t>
    <rPh sb="1" eb="2">
      <t>ジュウ</t>
    </rPh>
    <rPh sb="4" eb="5">
      <t>ショ</t>
    </rPh>
    <phoneticPr fontId="3"/>
  </si>
  <si>
    <t>（氏  名）</t>
    <rPh sb="1" eb="2">
      <t>シ</t>
    </rPh>
    <rPh sb="4" eb="5">
      <t>メイ</t>
    </rPh>
    <phoneticPr fontId="3"/>
  </si>
  <si>
    <t>⑪</t>
    <phoneticPr fontId="3"/>
  </si>
  <si>
    <t>申告書１頁の「所得金額の合計」の⑪欄を転記します。</t>
    <rPh sb="0" eb="3">
      <t>シンコクショ</t>
    </rPh>
    <rPh sb="4" eb="5">
      <t>ページ</t>
    </rPh>
    <rPh sb="7" eb="9">
      <t>ショトク</t>
    </rPh>
    <rPh sb="9" eb="11">
      <t>キンガク</t>
    </rPh>
    <rPh sb="12" eb="14">
      <t>ゴウケイ</t>
    </rPh>
    <phoneticPr fontId="3"/>
  </si>
  <si>
    <t>● 医療費通知「① 医療費通知に記載された事項」に記入したものに限ります。（添付）</t>
    <phoneticPr fontId="3"/>
  </si>
  <si>
    <r>
      <t xml:space="preserve">クリーム色の部分が入力箇所です。
</t>
    </r>
    <r>
      <rPr>
        <sz val="12"/>
        <rFont val="ＭＳ Ｐゴシック"/>
        <family val="3"/>
        <charset val="128"/>
      </rPr>
      <t>※使用環境などにより正しく計算されない場合がありますので、必ずご自身で計算結果等が正しく表示されているかご確認ください。</t>
    </r>
    <rPh sb="4" eb="5">
      <t>イロ</t>
    </rPh>
    <rPh sb="6" eb="8">
      <t>ブブン</t>
    </rPh>
    <rPh sb="9" eb="11">
      <t>ニュウリョク</t>
    </rPh>
    <rPh sb="11" eb="13">
      <t>カショ</t>
    </rPh>
    <rPh sb="18" eb="22">
      <t>シヨウカンキョウ</t>
    </rPh>
    <rPh sb="27" eb="28">
      <t>タダ</t>
    </rPh>
    <rPh sb="30" eb="32">
      <t>ケイサン</t>
    </rPh>
    <rPh sb="36" eb="38">
      <t>バアイ</t>
    </rPh>
    <rPh sb="46" eb="47">
      <t>カナラ</t>
    </rPh>
    <rPh sb="49" eb="51">
      <t>ジシン</t>
    </rPh>
    <rPh sb="52" eb="57">
      <t>ケイサンケッカトウ</t>
    </rPh>
    <rPh sb="58" eb="59">
      <t>タダ</t>
    </rPh>
    <rPh sb="61" eb="63">
      <t>ヒョウジ</t>
    </rPh>
    <rPh sb="70" eb="72">
      <t>カクニン</t>
    </rPh>
    <phoneticPr fontId="2"/>
  </si>
  <si>
    <t>医療保険者等が発行する医療費の額等を通知する書類で、
次の６項目が記載されたものをいいます。</t>
    <rPh sb="0" eb="2">
      <t>イリョウ</t>
    </rPh>
    <rPh sb="2" eb="5">
      <t>ホケンシャ</t>
    </rPh>
    <rPh sb="5" eb="6">
      <t>ナド</t>
    </rPh>
    <rPh sb="7" eb="9">
      <t>ハッコウ</t>
    </rPh>
    <rPh sb="11" eb="14">
      <t>イリョウヒ</t>
    </rPh>
    <rPh sb="15" eb="16">
      <t>ガク</t>
    </rPh>
    <rPh sb="16" eb="17">
      <t>トウ</t>
    </rPh>
    <rPh sb="18" eb="20">
      <t>ツウチ</t>
    </rPh>
    <rPh sb="22" eb="24">
      <t>ショルイ</t>
    </rPh>
    <rPh sb="27" eb="28">
      <t>ツギ</t>
    </rPh>
    <rPh sb="30" eb="32">
      <t>コウモク</t>
    </rPh>
    <rPh sb="33" eb="35">
      <t>キサイ</t>
    </rPh>
    <phoneticPr fontId="3"/>
  </si>
  <si>
    <t>申告書１頁裏面の医療費控除欄「①通常の医療
費控除」の「支払った医療費等」・「保険金等から補てんされた金額」欄に転記します。</t>
    <rPh sb="0" eb="3">
      <t>シンコクショ</t>
    </rPh>
    <rPh sb="4" eb="5">
      <t>ページ</t>
    </rPh>
    <rPh sb="5" eb="7">
      <t>リメン</t>
    </rPh>
    <rPh sb="8" eb="11">
      <t>イリョウヒ</t>
    </rPh>
    <rPh sb="11" eb="13">
      <t>コウジョ</t>
    </rPh>
    <rPh sb="13" eb="14">
      <t>ラン</t>
    </rPh>
    <rPh sb="16" eb="18">
      <t>ツウジョウ</t>
    </rPh>
    <rPh sb="19" eb="21">
      <t>イリョウ</t>
    </rPh>
    <rPh sb="22" eb="23">
      <t>ヒ</t>
    </rPh>
    <rPh sb="23" eb="25">
      <t>コウジョ</t>
    </rPh>
    <rPh sb="28" eb="30">
      <t>シハラ</t>
    </rPh>
    <rPh sb="32" eb="35">
      <t>イリョウヒ</t>
    </rPh>
    <rPh sb="35" eb="36">
      <t>トウ</t>
    </rPh>
    <rPh sb="39" eb="42">
      <t>ホケンキン</t>
    </rPh>
    <rPh sb="42" eb="43">
      <t>トウ</t>
    </rPh>
    <rPh sb="45" eb="46">
      <t>ホ</t>
    </rPh>
    <rPh sb="51" eb="53">
      <t>キンガク</t>
    </rPh>
    <rPh sb="54" eb="55">
      <t>ラン</t>
    </rPh>
    <rPh sb="56" eb="58">
      <t>テンキ</t>
    </rPh>
    <phoneticPr fontId="3"/>
  </si>
  <si>
    <r>
      <t>この明細書は、通常の医療費控除の適用を受ける場合に使用します。</t>
    </r>
    <r>
      <rPr>
        <b/>
        <u/>
        <sz val="10"/>
        <color theme="1"/>
        <rFont val="メイリオ"/>
        <family val="3"/>
        <charset val="128"/>
      </rPr>
      <t>この控除を受ける方は、セルフメディケーション税制による</t>
    </r>
    <rPh sb="7" eb="9">
      <t>ツウジョウ</t>
    </rPh>
    <phoneticPr fontId="2"/>
  </si>
  <si>
    <t>医療費控除の特例を受けることができませんので、ご留意ください。</t>
    <phoneticPr fontId="3"/>
  </si>
  <si>
    <t>①被保険者等の氏名　②療養を受けた年月　③療養を受けた者の氏名　④療養を受けた病院、診療所、薬局等の名称　</t>
    <rPh sb="29" eb="31">
      <t>シメイ</t>
    </rPh>
    <phoneticPr fontId="2"/>
  </si>
  <si>
    <t>⑴「医療費通知に記載された医療費の額（自己負担額）」欄</t>
    <rPh sb="19" eb="24">
      <t>ジコフタンガク</t>
    </rPh>
    <phoneticPr fontId="2"/>
  </si>
  <si>
    <t>※　医療費通知には前年支払分の医療費が記載されている場合がありますのでご注意ください。</t>
    <rPh sb="2" eb="7">
      <t>イリョウヒツウチ</t>
    </rPh>
    <rPh sb="9" eb="14">
      <t>ゼンネンシハライブン</t>
    </rPh>
    <rPh sb="15" eb="18">
      <t>イリョウヒ</t>
    </rPh>
    <rPh sb="19" eb="21">
      <t>キサイ</t>
    </rPh>
    <rPh sb="26" eb="28">
      <t>バアイ</t>
    </rPh>
    <rPh sb="36" eb="38">
      <t>チュウイ</t>
    </rPh>
    <phoneticPr fontId="2"/>
  </si>
  <si>
    <t>⑴の医療費のうち、その年中に実際に支払った医療費の合計額を記入します。</t>
    <phoneticPr fontId="2"/>
  </si>
  <si>
    <t>※　医療費通知に記載された医療費の額は、実際に支払った金額と異なる場合がありますので、領収書をご確認ください。</t>
    <phoneticPr fontId="2"/>
  </si>
  <si>
    <t>　保険金などで補てんされる金額が申告書を提出する時までに</t>
    <rPh sb="1" eb="4">
      <t>ホケンキン</t>
    </rPh>
    <rPh sb="7" eb="8">
      <t>ホ</t>
    </rPh>
    <rPh sb="13" eb="15">
      <t>キンガク</t>
    </rPh>
    <rPh sb="16" eb="19">
      <t>シンコクショ</t>
    </rPh>
    <rPh sb="20" eb="22">
      <t>テイシュツ</t>
    </rPh>
    <rPh sb="24" eb="25">
      <t>トキ</t>
    </rPh>
    <phoneticPr fontId="2"/>
  </si>
  <si>
    <t>確定していない場合には、その保険金などの見込額を記載します。</t>
    <rPh sb="0" eb="2">
      <t>カクテイ</t>
    </rPh>
    <rPh sb="7" eb="9">
      <t>バアイ</t>
    </rPh>
    <rPh sb="14" eb="17">
      <t>ホケンキン</t>
    </rPh>
    <rPh sb="20" eb="23">
      <t>ミコミガク</t>
    </rPh>
    <rPh sb="24" eb="26">
      <t>キサイ</t>
    </rPh>
    <phoneticPr fontId="2"/>
  </si>
  <si>
    <t>後日、保険金などを受け取った際に、その額が見込額と異なる</t>
    <rPh sb="0" eb="2">
      <t>ゴジツ</t>
    </rPh>
    <rPh sb="3" eb="6">
      <t>ホケンキン</t>
    </rPh>
    <rPh sb="9" eb="10">
      <t>ウ</t>
    </rPh>
    <rPh sb="11" eb="12">
      <t>ト</t>
    </rPh>
    <rPh sb="14" eb="15">
      <t>サイ</t>
    </rPh>
    <rPh sb="19" eb="20">
      <t>ガク</t>
    </rPh>
    <rPh sb="21" eb="24">
      <t>ミコミガク</t>
    </rPh>
    <rPh sb="25" eb="26">
      <t>コト</t>
    </rPh>
    <phoneticPr fontId="2"/>
  </si>
  <si>
    <t>ときは、申告内容を訂正してください。</t>
    <rPh sb="4" eb="8">
      <t>シンコクナイヨウ</t>
    </rPh>
    <rPh sb="9" eb="11">
      <t>テイセイ</t>
    </rPh>
    <phoneticPr fontId="2"/>
  </si>
  <si>
    <r>
      <t>医療費の内容として該当するものを</t>
    </r>
    <r>
      <rPr>
        <u/>
        <sz val="9"/>
        <color theme="1"/>
        <rFont val="メイリオ"/>
        <family val="3"/>
        <charset val="128"/>
      </rPr>
      <t>全て</t>
    </r>
    <r>
      <rPr>
        <sz val="9"/>
        <color theme="1"/>
        <rFont val="メイリオ"/>
        <family val="3"/>
        <charset val="128"/>
      </rPr>
      <t>チェックします。</t>
    </r>
    <phoneticPr fontId="2"/>
  </si>
  <si>
    <t>⑸「⑷のうち生命保険や社会保険（高額療養費など）などで</t>
    <rPh sb="16" eb="21">
      <t>コウガクリョウヨウヒ</t>
    </rPh>
    <phoneticPr fontId="2"/>
  </si>
  <si>
    <t>補てんされる金額」欄</t>
    <phoneticPr fontId="2"/>
  </si>
  <si>
    <t>● この「医療費控除の明細書」（添付）</t>
    <phoneticPr fontId="3"/>
  </si>
  <si>
    <t>● 次の費用について医療費控除を受ける場合は、それぞれ該当する書類を取得する必要があります。</t>
    <phoneticPr fontId="2"/>
  </si>
  <si>
    <t>これらの書類に記載された①証明年月日、②証明書の名称及び③証明者の名称（医療機関名等）を明細書の適宜の欄又は欄外余白などに記載することで、</t>
    <phoneticPr fontId="2"/>
  </si>
  <si>
    <t>添付又は提示を省略しても差し支えありません。この場合、添付等を省略した証明書などは、申告から５年間ご自宅等で保管する必要があります。</t>
    <rPh sb="24" eb="26">
      <t>バアイ</t>
    </rPh>
    <rPh sb="27" eb="30">
      <t>テンプトウ</t>
    </rPh>
    <rPh sb="31" eb="33">
      <t>ショウリャク</t>
    </rPh>
    <rPh sb="35" eb="38">
      <t>ショウメイショ</t>
    </rPh>
    <rPh sb="42" eb="44">
      <t>シンコク</t>
    </rPh>
    <rPh sb="47" eb="49">
      <t>ネンカン</t>
    </rPh>
    <rPh sb="50" eb="54">
      <t>ジタ</t>
    </rPh>
    <rPh sb="54" eb="56">
      <t>ホカン</t>
    </rPh>
    <phoneticPr fontId="2"/>
  </si>
  <si>
    <t>◎ 寝たきりの人のおむつ代</t>
    <phoneticPr fontId="3"/>
  </si>
  <si>
    <r>
      <rPr>
        <b/>
        <sz val="9"/>
        <color theme="1"/>
        <rFont val="メイリオ"/>
        <family val="3"/>
        <charset val="128"/>
      </rPr>
      <t>医師の診断書</t>
    </r>
    <r>
      <rPr>
        <sz val="7"/>
        <color theme="1"/>
        <rFont val="メイリオ"/>
        <family val="3"/>
        <charset val="128"/>
      </rPr>
      <t>（その患者がB型肝炎にかかっており、医師による継続的治療を要する旨の記載のあるもの）</t>
    </r>
    <rPh sb="0" eb="2">
      <t>イシ</t>
    </rPh>
    <rPh sb="3" eb="6">
      <t>シンダンショ</t>
    </rPh>
    <rPh sb="9" eb="11">
      <t>カンジャ</t>
    </rPh>
    <rPh sb="13" eb="14">
      <t>ガタ</t>
    </rPh>
    <rPh sb="14" eb="16">
      <t>カンエン</t>
    </rPh>
    <rPh sb="24" eb="26">
      <t>イシ</t>
    </rPh>
    <rPh sb="29" eb="32">
      <t>ケイゾクテキ</t>
    </rPh>
    <rPh sb="32" eb="34">
      <t>チリョウ</t>
    </rPh>
    <rPh sb="35" eb="36">
      <t>ヨウ</t>
    </rPh>
    <rPh sb="38" eb="39">
      <t>ムネ</t>
    </rPh>
    <rPh sb="40" eb="42">
      <t>キサイ</t>
    </rPh>
    <phoneticPr fontId="3"/>
  </si>
  <si>
    <r>
      <rPr>
        <b/>
        <sz val="9"/>
        <color theme="1"/>
        <rFont val="メイリオ"/>
        <family val="3"/>
        <charset val="128"/>
      </rPr>
      <t>処方箋</t>
    </r>
    <r>
      <rPr>
        <sz val="7"/>
        <color theme="1"/>
        <rFont val="メイリオ"/>
        <family val="3"/>
        <charset val="128"/>
      </rPr>
      <t>（医師が、白内障等一定の疾病名と治療を必要とする症状を記載したもの）</t>
    </r>
    <rPh sb="0" eb="3">
      <t>ショホウセン</t>
    </rPh>
    <rPh sb="4" eb="6">
      <t>イシ</t>
    </rPh>
    <rPh sb="8" eb="11">
      <t>ハクナイショウ</t>
    </rPh>
    <rPh sb="11" eb="12">
      <t>トウ</t>
    </rPh>
    <rPh sb="12" eb="14">
      <t>イッテイ</t>
    </rPh>
    <rPh sb="15" eb="17">
      <t>シッペイ</t>
    </rPh>
    <rPh sb="17" eb="18">
      <t>メイ</t>
    </rPh>
    <rPh sb="19" eb="21">
      <t>チリョウ</t>
    </rPh>
    <rPh sb="22" eb="24">
      <t>ヒツヨウ</t>
    </rPh>
    <rPh sb="27" eb="29">
      <t>ショウジョウ</t>
    </rPh>
    <rPh sb="30" eb="32">
      <t>キサイ</t>
    </rPh>
    <phoneticPr fontId="3"/>
  </si>
  <si>
    <t>医療費控除に関する詳しいことは、国税庁ホームページをご覧ください。</t>
    <rPh sb="0" eb="5">
      <t>イリョウヒコウジョ</t>
    </rPh>
    <rPh sb="6" eb="7">
      <t>カン</t>
    </rPh>
    <rPh sb="9" eb="10">
      <t>クワ</t>
    </rPh>
    <rPh sb="16" eb="19">
      <t>コクゼイチョウ</t>
    </rPh>
    <rPh sb="27" eb="28">
      <t>ラン</t>
    </rPh>
    <phoneticPr fontId="2"/>
  </si>
  <si>
    <t>医療費通知に記載
された医療費の額
（自己負担額）（注）</t>
    <rPh sb="19" eb="24">
      <t>ジコフタンガク</t>
    </rPh>
    <rPh sb="26" eb="27">
      <t>チュウ</t>
    </rPh>
    <phoneticPr fontId="2"/>
  </si>
  <si>
    <t>(2)のうち生命保険や社会
保険（高額療養費など）
などで補てんされる金額</t>
    <rPh sb="17" eb="22">
      <t>コウガクリョウヨウヒ</t>
    </rPh>
    <phoneticPr fontId="2"/>
  </si>
  <si>
    <t>①被保険者等の氏名、②療養を受けた年月、③療養を受けた者の氏名、④療養を受けた病院・診療所・薬局等の名称、⑤被保険者等が支払った医療費の額、⑥保険者等の名称</t>
    <rPh sb="1" eb="5">
      <t>ヒホケンシャ</t>
    </rPh>
    <rPh sb="5" eb="6">
      <t>トウ</t>
    </rPh>
    <rPh sb="7" eb="9">
      <t>シメイ</t>
    </rPh>
    <rPh sb="11" eb="13">
      <t>リョウヨウ</t>
    </rPh>
    <rPh sb="14" eb="15">
      <t>ウ</t>
    </rPh>
    <rPh sb="17" eb="19">
      <t>ネンゲツ</t>
    </rPh>
    <rPh sb="21" eb="23">
      <t>リョウヨウ</t>
    </rPh>
    <rPh sb="24" eb="25">
      <t>ウ</t>
    </rPh>
    <rPh sb="27" eb="28">
      <t>モノ</t>
    </rPh>
    <rPh sb="29" eb="31">
      <t>シメイ</t>
    </rPh>
    <rPh sb="33" eb="35">
      <t>リョウヨウ</t>
    </rPh>
    <rPh sb="36" eb="37">
      <t>ウ</t>
    </rPh>
    <rPh sb="39" eb="41">
      <t>ビョウイン</t>
    </rPh>
    <rPh sb="42" eb="45">
      <t>シンリョウジョ</t>
    </rPh>
    <rPh sb="46" eb="48">
      <t>ヤッキョク</t>
    </rPh>
    <rPh sb="48" eb="49">
      <t>トウ</t>
    </rPh>
    <rPh sb="50" eb="52">
      <t>メイショウ</t>
    </rPh>
    <rPh sb="54" eb="58">
      <t>ヒホケンシャ</t>
    </rPh>
    <rPh sb="58" eb="59">
      <t>ナド</t>
    </rPh>
    <rPh sb="60" eb="62">
      <t>シハラ</t>
    </rPh>
    <rPh sb="64" eb="67">
      <t>イリョウヒ</t>
    </rPh>
    <rPh sb="68" eb="69">
      <t>ガク</t>
    </rPh>
    <rPh sb="71" eb="74">
      <t>ホケンシャ</t>
    </rPh>
    <rPh sb="74" eb="75">
      <t>トウ</t>
    </rPh>
    <rPh sb="76" eb="78">
      <t>メイショウ</t>
    </rPh>
    <phoneticPr fontId="2"/>
  </si>
  <si>
    <t>（注）医療費通知には前年支払分の医療費が記載されている場合がありますので</t>
    <rPh sb="1" eb="2">
      <t>チュウ</t>
    </rPh>
    <rPh sb="3" eb="8">
      <t>イリョウヒツウチ</t>
    </rPh>
    <rPh sb="10" eb="15">
      <t>ゼンネンシハライブン</t>
    </rPh>
    <rPh sb="16" eb="19">
      <t>イリョウヒ</t>
    </rPh>
    <rPh sb="20" eb="22">
      <t>キサイ</t>
    </rPh>
    <rPh sb="27" eb="29">
      <t>バアイ</t>
    </rPh>
    <phoneticPr fontId="2"/>
  </si>
  <si>
    <t>ご注意ください。</t>
    <rPh sb="1" eb="3">
      <t>チュウイ</t>
    </rPh>
    <phoneticPr fontId="2"/>
  </si>
  <si>
    <t>(４)のうち生命保険や社会
保険（高額療養費など）
などで補てんされる金額</t>
    <rPh sb="17" eb="22">
      <t>コウガクリョウヨウヒ</t>
    </rPh>
    <phoneticPr fontId="2"/>
  </si>
  <si>
    <t>令和７年度（令和６年分）　医療費控除の明細書</t>
    <rPh sb="0" eb="2">
      <t>レイワ</t>
    </rPh>
    <rPh sb="3" eb="5">
      <t>ネンド</t>
    </rPh>
    <rPh sb="6" eb="8">
      <t>レイワ</t>
    </rPh>
    <rPh sb="9" eb="11">
      <t>ネンブン</t>
    </rPh>
    <rPh sb="13" eb="16">
      <t>イリョウヒ</t>
    </rPh>
    <rPh sb="16" eb="18">
      <t>コウジョ</t>
    </rPh>
    <rPh sb="19" eb="22">
      <t>メイサイショ</t>
    </rPh>
    <phoneticPr fontId="2"/>
  </si>
  <si>
    <t>（例：健康保険組合等が発行する「医療費のお知らせ」）</t>
    <rPh sb="1" eb="2">
      <t>レイ</t>
    </rPh>
    <rPh sb="3" eb="9">
      <t>ケンコウホケンクミアイ</t>
    </rPh>
    <rPh sb="9" eb="10">
      <t>トウ</t>
    </rPh>
    <rPh sb="11" eb="13">
      <t>ハッコウ</t>
    </rPh>
    <rPh sb="16" eb="19">
      <t>イリョウヒ</t>
    </rPh>
    <rPh sb="21" eb="22">
      <t>シ</t>
    </rPh>
    <phoneticPr fontId="2"/>
  </si>
  <si>
    <t>⑵「⑴のうちその年中に実際に支払った医療費の額」欄</t>
    <phoneticPr fontId="2"/>
  </si>
  <si>
    <t>⑶「⑵のうち生命保険や社会保険（高額療養費など）などで補てんされる金額」欄</t>
    <rPh sb="16" eb="21">
      <t>コウガクリョウヨウヒ</t>
    </rPh>
    <phoneticPr fontId="2"/>
  </si>
  <si>
    <t>(赤字のときは０円)</t>
    <rPh sb="1" eb="3">
      <t>アカジ</t>
    </rPh>
    <rPh sb="8" eb="9">
      <t>エン</t>
    </rPh>
    <phoneticPr fontId="3"/>
  </si>
  <si>
    <t>(マイナスのときは０円)</t>
    <rPh sb="10" eb="11">
      <t>エン</t>
    </rPh>
    <phoneticPr fontId="3"/>
  </si>
  <si>
    <t>⑪×５％と10万円のいずれか少ない方の金額</t>
    <rPh sb="7" eb="9">
      <t>マンエン</t>
    </rPh>
    <rPh sb="14" eb="15">
      <t>スク</t>
    </rPh>
    <rPh sb="17" eb="18">
      <t>カタ</t>
    </rPh>
    <rPh sb="19" eb="21">
      <t>キンガク</t>
    </rPh>
    <phoneticPr fontId="3"/>
  </si>
  <si>
    <t>⑪×0.05（5％）</t>
    <phoneticPr fontId="3"/>
  </si>
  <si>
    <t xml:space="preserve">     ※　介護保険法の要介護認定を受けている一定の要件を満たす方は、市町村長等が交付するおむつ使用の
　　　確認書等を「おむつ使用証明書」に代えることができます。</t>
    <rPh sb="27" eb="29">
      <t>ヨウケン</t>
    </rPh>
    <rPh sb="30" eb="31">
      <t>ミ</t>
    </rPh>
    <rPh sb="33" eb="34">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</si>
</sst>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color theme="1"/>
      <name val="游ゴシック"/>
      <family val="2"/>
      <scheme val="minor"/>
    </font>
    <font>
      <sz val="11"/>
      <color theme="1"/>
      <name val="ＭＳ Ｐゴシック"/>
      <family val="2"/>
      <charset val="128"/>
    </font>
    <font>
      <sz val="6"/>
      <name val="游ゴシック"/>
      <family val="3"/>
      <charset val="128"/>
      <scheme val="minor"/>
    </font>
    <font>
      <sz val="6"/>
      <name val="ＭＳ Ｐゴシック"/>
      <family val="2"/>
      <charset val="128"/>
    </font>
    <font>
      <sz val="12"/>
      <color theme="1"/>
      <name val="ＭＳ Ｐゴシック"/>
      <family val="2"/>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
      <sz val="10"/>
      <color theme="1"/>
      <name val="ＭＳ Ｐゴシック"/>
      <family val="3"/>
      <charset val="128"/>
    </font>
    <font>
      <b/>
      <sz val="14"/>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26"/>
      <name val="ＭＳ Ｐゴシック"/>
      <family val="2"/>
      <charset val="128"/>
    </font>
    <font>
      <sz val="9"/>
      <color theme="1"/>
      <name val="メイリオ"/>
      <family val="3"/>
      <charset val="128"/>
    </font>
    <font>
      <b/>
      <sz val="10"/>
      <color theme="0"/>
      <name val="メイリオ"/>
      <family val="3"/>
      <charset val="128"/>
    </font>
    <font>
      <b/>
      <sz val="9"/>
      <color theme="1"/>
      <name val="メイリオ"/>
      <family val="3"/>
      <charset val="128"/>
    </font>
    <font>
      <sz val="8"/>
      <color theme="1"/>
      <name val="メイリオ"/>
      <family val="3"/>
      <charset val="128"/>
    </font>
    <font>
      <b/>
      <sz val="16"/>
      <color theme="1"/>
      <name val="メイリオ"/>
      <family val="3"/>
      <charset val="128"/>
    </font>
    <font>
      <b/>
      <sz val="9"/>
      <color theme="0"/>
      <name val="メイリオ"/>
      <family val="3"/>
      <charset val="128"/>
    </font>
    <font>
      <b/>
      <sz val="11"/>
      <color theme="0"/>
      <name val="メイリオ"/>
      <family val="3"/>
      <charset val="128"/>
    </font>
    <font>
      <u/>
      <sz val="9"/>
      <color theme="1"/>
      <name val="メイリオ"/>
      <family val="3"/>
      <charset val="128"/>
    </font>
    <font>
      <sz val="10"/>
      <color theme="1"/>
      <name val="メイリオ"/>
      <family val="3"/>
      <charset val="128"/>
    </font>
    <font>
      <b/>
      <u/>
      <sz val="10"/>
      <color theme="1"/>
      <name val="メイリオ"/>
      <family val="3"/>
      <charset val="128"/>
    </font>
    <font>
      <b/>
      <sz val="12"/>
      <name val="ＭＳ Ｐゴシック"/>
      <family val="3"/>
      <charset val="128"/>
    </font>
    <font>
      <sz val="12"/>
      <name val="ＭＳ Ｐゴシック"/>
      <family val="3"/>
      <charset val="128"/>
    </font>
    <font>
      <sz val="9"/>
      <name val="メイリオ"/>
      <family val="3"/>
      <charset val="128"/>
    </font>
    <font>
      <b/>
      <sz val="9"/>
      <name val="メイリオ"/>
      <family val="3"/>
      <charset val="128"/>
    </font>
    <font>
      <b/>
      <sz val="8"/>
      <color theme="1"/>
      <name val="メイリオ"/>
      <family val="3"/>
      <charset val="128"/>
    </font>
    <font>
      <sz val="7"/>
      <color theme="1"/>
      <name val="メイリオ"/>
      <family val="3"/>
      <charset val="128"/>
    </font>
    <font>
      <sz val="10.5"/>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theme="7" tint="0.79998168889431442"/>
        <bgColor indexed="64"/>
      </patternFill>
    </fill>
  </fills>
  <borders count="39">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right style="thin">
        <color indexed="64"/>
      </right>
      <top/>
      <bottom/>
      <diagonal/>
    </border>
    <border>
      <left style="thin">
        <color indexed="64"/>
      </left>
      <right/>
      <top/>
      <bottom/>
      <diagonal/>
    </border>
    <border>
      <left style="medium">
        <color auto="1"/>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style="medium">
        <color auto="1"/>
      </left>
      <right/>
      <top style="thin">
        <color indexed="64"/>
      </top>
      <bottom/>
      <diagonal/>
    </border>
    <border>
      <left/>
      <right/>
      <top style="thin">
        <color indexed="64"/>
      </top>
      <bottom/>
      <diagonal/>
    </border>
    <border>
      <left style="thin">
        <color auto="1"/>
      </left>
      <right/>
      <top style="thin">
        <color auto="1"/>
      </top>
      <bottom/>
      <diagonal/>
    </border>
    <border>
      <left/>
      <right style="medium">
        <color auto="1"/>
      </right>
      <top style="thin">
        <color indexed="64"/>
      </top>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style="thin">
        <color auto="1"/>
      </right>
      <top style="thin">
        <color auto="1"/>
      </top>
      <bottom/>
      <diagonal/>
    </border>
    <border>
      <left/>
      <right style="thin">
        <color indexed="64"/>
      </right>
      <top style="thin">
        <color indexed="64"/>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2">
    <xf numFmtId="0" fontId="0" fillId="0" borderId="0"/>
    <xf numFmtId="0" fontId="1" fillId="0" borderId="0">
      <alignment vertical="center"/>
    </xf>
  </cellStyleXfs>
  <cellXfs count="272">
    <xf numFmtId="0" fontId="0" fillId="0" borderId="0" xfId="0"/>
    <xf numFmtId="0" fontId="1" fillId="0" borderId="0" xfId="1" applyAlignment="1" applyProtection="1">
      <alignment vertical="center"/>
    </xf>
    <xf numFmtId="0" fontId="7" fillId="0" borderId="17" xfId="1" applyFont="1" applyBorder="1" applyAlignment="1" applyProtection="1">
      <alignment vertical="center"/>
    </xf>
    <xf numFmtId="0" fontId="7" fillId="0" borderId="16" xfId="1" applyFont="1" applyBorder="1" applyAlignment="1" applyProtection="1">
      <alignment vertical="center"/>
    </xf>
    <xf numFmtId="0" fontId="7" fillId="0" borderId="31" xfId="1" applyFont="1" applyBorder="1" applyAlignment="1" applyProtection="1">
      <alignment vertical="center"/>
    </xf>
    <xf numFmtId="0" fontId="7" fillId="0" borderId="0" xfId="1" applyFont="1" applyAlignment="1" applyProtection="1">
      <alignment vertical="center" wrapText="1"/>
    </xf>
    <xf numFmtId="0" fontId="7" fillId="0" borderId="0" xfId="1" applyFont="1" applyAlignment="1" applyProtection="1">
      <alignment horizontal="left" vertical="center"/>
    </xf>
    <xf numFmtId="0" fontId="8" fillId="0" borderId="0" xfId="1" applyFont="1" applyAlignment="1" applyProtection="1">
      <alignment horizontal="left" vertical="center"/>
    </xf>
    <xf numFmtId="0" fontId="10" fillId="0" borderId="4" xfId="1" applyFont="1" applyFill="1" applyBorder="1" applyAlignment="1" applyProtection="1">
      <alignment vertical="center"/>
    </xf>
    <xf numFmtId="0" fontId="7" fillId="0" borderId="5" xfId="1" applyFont="1" applyFill="1" applyBorder="1" applyAlignment="1" applyProtection="1">
      <alignment horizontal="center" vertical="center"/>
    </xf>
    <xf numFmtId="0" fontId="7" fillId="0" borderId="22" xfId="1" applyFont="1" applyFill="1" applyBorder="1" applyAlignment="1" applyProtection="1">
      <alignment vertical="center"/>
    </xf>
    <xf numFmtId="0" fontId="10" fillId="0" borderId="21" xfId="1" applyFont="1" applyFill="1" applyBorder="1" applyAlignment="1" applyProtection="1">
      <alignment vertical="center"/>
    </xf>
    <xf numFmtId="0" fontId="11" fillId="0" borderId="10" xfId="1" applyFont="1" applyFill="1" applyBorder="1" applyAlignment="1" applyProtection="1">
      <alignment vertical="center"/>
    </xf>
    <xf numFmtId="0" fontId="12" fillId="0" borderId="0" xfId="1" applyFont="1" applyFill="1" applyBorder="1" applyAlignment="1" applyProtection="1">
      <alignment vertical="center"/>
    </xf>
    <xf numFmtId="0" fontId="9" fillId="0" borderId="16" xfId="1" applyFont="1" applyBorder="1" applyAlignment="1" applyProtection="1">
      <alignment vertical="center"/>
    </xf>
    <xf numFmtId="0" fontId="9" fillId="0" borderId="0" xfId="1" applyFont="1" applyBorder="1" applyAlignment="1" applyProtection="1">
      <alignment vertical="center"/>
    </xf>
    <xf numFmtId="0" fontId="9" fillId="0" borderId="1" xfId="1" applyFont="1" applyBorder="1" applyAlignment="1" applyProtection="1">
      <alignment vertical="center"/>
    </xf>
    <xf numFmtId="0" fontId="5" fillId="0" borderId="0" xfId="1" applyFont="1" applyAlignment="1" applyProtection="1">
      <alignment vertical="center" wrapText="1"/>
    </xf>
    <xf numFmtId="0" fontId="1" fillId="0" borderId="0" xfId="1" applyFill="1" applyAlignment="1" applyProtection="1">
      <alignment vertical="center"/>
    </xf>
    <xf numFmtId="0" fontId="14" fillId="0" borderId="0" xfId="0" applyFont="1" applyAlignment="1">
      <alignment vertical="center"/>
    </xf>
    <xf numFmtId="0" fontId="16" fillId="0" borderId="0" xfId="0" applyFont="1" applyAlignment="1">
      <alignment vertical="center"/>
    </xf>
    <xf numFmtId="0" fontId="14" fillId="0" borderId="0" xfId="0" applyFont="1" applyFill="1" applyAlignment="1">
      <alignment vertical="center"/>
    </xf>
    <xf numFmtId="0" fontId="14" fillId="0" borderId="0" xfId="0" applyFont="1" applyFill="1" applyBorder="1" applyAlignment="1">
      <alignment vertical="center"/>
    </xf>
    <xf numFmtId="0" fontId="18" fillId="0" borderId="0" xfId="0" applyFont="1" applyFill="1" applyBorder="1" applyAlignment="1">
      <alignment vertical="center"/>
    </xf>
    <xf numFmtId="0" fontId="14" fillId="0" borderId="23" xfId="0" applyFont="1" applyBorder="1" applyAlignment="1">
      <alignment vertical="center"/>
    </xf>
    <xf numFmtId="0" fontId="18" fillId="0" borderId="23" xfId="0" applyFont="1" applyBorder="1" applyAlignment="1">
      <alignment vertical="center"/>
    </xf>
    <xf numFmtId="0" fontId="14" fillId="5" borderId="23" xfId="0" applyFont="1" applyFill="1" applyBorder="1" applyAlignment="1">
      <alignment vertical="center"/>
    </xf>
    <xf numFmtId="0" fontId="20" fillId="0" borderId="0" xfId="0" applyFont="1" applyFill="1" applyAlignment="1">
      <alignment horizontal="left" vertical="center"/>
    </xf>
    <xf numFmtId="0" fontId="14" fillId="0" borderId="0" xfId="0" applyFont="1" applyAlignment="1">
      <alignment vertical="center" wrapText="1"/>
    </xf>
    <xf numFmtId="0" fontId="14" fillId="0" borderId="0" xfId="0" applyFont="1" applyBorder="1" applyAlignment="1">
      <alignment vertical="center"/>
    </xf>
    <xf numFmtId="0" fontId="18" fillId="0" borderId="0" xfId="0" applyFont="1" applyBorder="1" applyAlignment="1">
      <alignment vertical="center"/>
    </xf>
    <xf numFmtId="0" fontId="1" fillId="0" borderId="0" xfId="1" applyFont="1" applyAlignment="1" applyProtection="1">
      <alignment vertical="center"/>
    </xf>
    <xf numFmtId="0" fontId="7" fillId="0" borderId="9" xfId="1" applyNumberFormat="1" applyFont="1" applyFill="1" applyBorder="1" applyAlignment="1" applyProtection="1">
      <alignment vertical="center"/>
    </xf>
    <xf numFmtId="176" fontId="7" fillId="0" borderId="10" xfId="1" applyNumberFormat="1" applyFont="1" applyFill="1" applyBorder="1" applyAlignment="1" applyProtection="1">
      <alignment horizontal="center" vertical="center"/>
    </xf>
    <xf numFmtId="0" fontId="7" fillId="0" borderId="9" xfId="1" applyNumberFormat="1" applyFont="1" applyBorder="1" applyAlignment="1" applyProtection="1">
      <alignment vertical="center"/>
    </xf>
    <xf numFmtId="0" fontId="7" fillId="0" borderId="12" xfId="1" applyNumberFormat="1" applyFont="1" applyFill="1" applyBorder="1" applyAlignment="1" applyProtection="1">
      <alignment vertical="center"/>
    </xf>
    <xf numFmtId="176" fontId="10" fillId="0" borderId="13" xfId="1" applyNumberFormat="1" applyFont="1" applyFill="1" applyBorder="1" applyAlignment="1" applyProtection="1">
      <alignment vertical="center"/>
    </xf>
    <xf numFmtId="176" fontId="10" fillId="0" borderId="13" xfId="1" applyNumberFormat="1" applyFont="1" applyFill="1" applyBorder="1" applyAlignment="1" applyProtection="1">
      <alignment horizontal="center" vertical="center"/>
    </xf>
    <xf numFmtId="176" fontId="10" fillId="0" borderId="0" xfId="1" applyNumberFormat="1" applyFont="1" applyBorder="1" applyAlignment="1" applyProtection="1">
      <alignment vertical="center"/>
    </xf>
    <xf numFmtId="0" fontId="7" fillId="0" borderId="0" xfId="1" applyNumberFormat="1" applyFont="1" applyBorder="1" applyAlignment="1" applyProtection="1">
      <alignment vertical="center"/>
    </xf>
    <xf numFmtId="176" fontId="10" fillId="0" borderId="0" xfId="1" applyNumberFormat="1" applyFont="1" applyBorder="1" applyAlignment="1" applyProtection="1">
      <alignment horizontal="center" vertical="center"/>
    </xf>
    <xf numFmtId="0" fontId="7" fillId="0" borderId="0" xfId="1" applyFont="1" applyBorder="1" applyAlignment="1" applyProtection="1">
      <alignment vertical="center"/>
    </xf>
    <xf numFmtId="0" fontId="7" fillId="0" borderId="7" xfId="1" applyFont="1" applyBorder="1" applyAlignment="1" applyProtection="1">
      <alignment vertical="center"/>
    </xf>
    <xf numFmtId="0" fontId="7" fillId="0" borderId="14" xfId="1" applyFont="1" applyBorder="1" applyAlignment="1" applyProtection="1">
      <alignment vertical="center"/>
    </xf>
    <xf numFmtId="0" fontId="7" fillId="0" borderId="18" xfId="1" applyFont="1" applyBorder="1" applyAlignment="1" applyProtection="1">
      <alignment vertical="center"/>
    </xf>
    <xf numFmtId="0" fontId="7" fillId="0" borderId="24" xfId="1" applyFont="1" applyBorder="1" applyAlignment="1" applyProtection="1">
      <alignment vertical="center"/>
    </xf>
    <xf numFmtId="0" fontId="10" fillId="0" borderId="6" xfId="1" applyFont="1" applyFill="1" applyBorder="1" applyAlignment="1" applyProtection="1">
      <alignment vertical="center"/>
    </xf>
    <xf numFmtId="0" fontId="10" fillId="0" borderId="24" xfId="1" applyFont="1" applyFill="1" applyBorder="1" applyAlignment="1" applyProtection="1">
      <alignment vertical="center"/>
    </xf>
    <xf numFmtId="0" fontId="7" fillId="0" borderId="3" xfId="1" applyFont="1" applyFill="1" applyBorder="1" applyAlignment="1" applyProtection="1">
      <alignment vertical="center"/>
    </xf>
    <xf numFmtId="0" fontId="7" fillId="0" borderId="6" xfId="1" applyFont="1" applyFill="1" applyBorder="1" applyAlignment="1" applyProtection="1">
      <alignment vertical="center"/>
    </xf>
    <xf numFmtId="0" fontId="11" fillId="0" borderId="17" xfId="1" applyFont="1" applyFill="1" applyBorder="1" applyAlignment="1" applyProtection="1">
      <alignment vertical="center"/>
    </xf>
    <xf numFmtId="0" fontId="7" fillId="0" borderId="16" xfId="1" applyFont="1" applyFill="1" applyBorder="1" applyAlignment="1" applyProtection="1">
      <alignment vertical="center"/>
    </xf>
    <xf numFmtId="0" fontId="7" fillId="0" borderId="9" xfId="1" applyFont="1" applyBorder="1" applyAlignment="1" applyProtection="1">
      <alignment vertical="center"/>
    </xf>
    <xf numFmtId="0" fontId="12" fillId="0" borderId="0" xfId="1" applyFont="1" applyAlignment="1" applyProtection="1">
      <alignment vertical="center"/>
    </xf>
    <xf numFmtId="0" fontId="7" fillId="0" borderId="0" xfId="1" applyFont="1" applyFill="1" applyBorder="1" applyAlignment="1" applyProtection="1">
      <alignment vertical="center"/>
    </xf>
    <xf numFmtId="0" fontId="7" fillId="0" borderId="3" xfId="1" applyFont="1" applyBorder="1" applyAlignment="1" applyProtection="1">
      <alignment vertical="center"/>
    </xf>
    <xf numFmtId="0" fontId="7" fillId="0" borderId="6" xfId="1" applyFont="1" applyBorder="1" applyAlignment="1" applyProtection="1">
      <alignment vertical="center"/>
    </xf>
    <xf numFmtId="176" fontId="10" fillId="0" borderId="0" xfId="1" applyNumberFormat="1" applyFont="1" applyFill="1" applyBorder="1" applyAlignment="1" applyProtection="1">
      <alignment vertical="center"/>
    </xf>
    <xf numFmtId="0" fontId="7" fillId="0" borderId="0" xfId="1" applyNumberFormat="1" applyFont="1" applyFill="1" applyBorder="1" applyAlignment="1" applyProtection="1">
      <alignment vertical="center"/>
    </xf>
    <xf numFmtId="176" fontId="10" fillId="0" borderId="0" xfId="1" applyNumberFormat="1" applyFont="1" applyFill="1" applyBorder="1" applyAlignment="1" applyProtection="1">
      <alignment horizontal="center" vertical="center"/>
    </xf>
    <xf numFmtId="0" fontId="8" fillId="0" borderId="0" xfId="1" applyFont="1" applyFill="1" applyBorder="1" applyAlignment="1" applyProtection="1">
      <alignment vertical="center"/>
    </xf>
    <xf numFmtId="0" fontId="7" fillId="0" borderId="7" xfId="1" applyFont="1" applyFill="1" applyBorder="1" applyAlignment="1" applyProtection="1">
      <alignment vertical="center"/>
    </xf>
    <xf numFmtId="0" fontId="7" fillId="0" borderId="1" xfId="1" applyFont="1" applyFill="1" applyBorder="1" applyAlignment="1" applyProtection="1">
      <alignment vertical="center"/>
    </xf>
    <xf numFmtId="0" fontId="8" fillId="0" borderId="1" xfId="1" applyFont="1" applyFill="1" applyBorder="1" applyAlignment="1" applyProtection="1">
      <alignment vertical="center"/>
    </xf>
    <xf numFmtId="0" fontId="7" fillId="0" borderId="14" xfId="1" applyFont="1" applyFill="1" applyBorder="1" applyAlignment="1" applyProtection="1">
      <alignment vertical="center"/>
    </xf>
    <xf numFmtId="0" fontId="7" fillId="0" borderId="18" xfId="1" applyFont="1" applyFill="1" applyBorder="1" applyAlignment="1" applyProtection="1">
      <alignment vertical="center"/>
    </xf>
    <xf numFmtId="0" fontId="8" fillId="0" borderId="16" xfId="1" applyFont="1" applyFill="1" applyBorder="1" applyAlignment="1" applyProtection="1">
      <alignment vertical="center"/>
    </xf>
    <xf numFmtId="0" fontId="7" fillId="0" borderId="23" xfId="1" applyFont="1" applyFill="1" applyBorder="1" applyAlignment="1" applyProtection="1">
      <alignment vertical="center"/>
    </xf>
    <xf numFmtId="0" fontId="8" fillId="0" borderId="23" xfId="1" applyFont="1" applyFill="1" applyBorder="1" applyAlignment="1" applyProtection="1">
      <alignment vertical="center"/>
    </xf>
    <xf numFmtId="0" fontId="7" fillId="0" borderId="24" xfId="1" applyFont="1" applyFill="1" applyBorder="1" applyAlignment="1" applyProtection="1">
      <alignment vertical="center"/>
    </xf>
    <xf numFmtId="0" fontId="4" fillId="0" borderId="0" xfId="1" applyFont="1" applyAlignment="1" applyProtection="1">
      <alignment vertical="center"/>
    </xf>
    <xf numFmtId="0" fontId="22" fillId="0" borderId="0" xfId="0" applyFont="1" applyAlignment="1">
      <alignment vertical="center"/>
    </xf>
    <xf numFmtId="0" fontId="23" fillId="0" borderId="0" xfId="0" applyFont="1" applyAlignment="1">
      <alignment vertical="center"/>
    </xf>
    <xf numFmtId="0" fontId="7" fillId="7" borderId="0" xfId="1" applyFont="1" applyFill="1" applyBorder="1" applyAlignment="1" applyProtection="1">
      <alignment vertical="center"/>
    </xf>
    <xf numFmtId="0" fontId="7" fillId="7" borderId="1" xfId="1" applyFont="1" applyFill="1" applyBorder="1" applyAlignment="1" applyProtection="1">
      <alignment vertical="center"/>
    </xf>
    <xf numFmtId="0" fontId="7" fillId="7" borderId="16" xfId="1" applyFont="1" applyFill="1" applyBorder="1" applyAlignment="1" applyProtection="1">
      <alignment vertical="center"/>
    </xf>
    <xf numFmtId="0" fontId="7" fillId="7" borderId="23" xfId="1" applyFont="1" applyFill="1" applyBorder="1" applyAlignment="1" applyProtection="1">
      <alignment vertical="center"/>
    </xf>
    <xf numFmtId="0" fontId="14" fillId="0" borderId="0" xfId="0" applyFont="1" applyFill="1" applyAlignment="1">
      <alignment vertical="center" wrapText="1"/>
    </xf>
    <xf numFmtId="0" fontId="26" fillId="0" borderId="0" xfId="0" applyFont="1" applyAlignment="1">
      <alignment vertical="center"/>
    </xf>
    <xf numFmtId="0" fontId="27" fillId="0" borderId="0" xfId="0" applyFont="1" applyAlignment="1">
      <alignment vertical="center"/>
    </xf>
    <xf numFmtId="0" fontId="17" fillId="0" borderId="0" xfId="0" applyFont="1" applyAlignment="1">
      <alignment vertical="center"/>
    </xf>
    <xf numFmtId="0" fontId="16" fillId="0" borderId="0" xfId="0" applyFont="1" applyFill="1" applyAlignment="1">
      <alignment vertical="center"/>
    </xf>
    <xf numFmtId="0" fontId="17" fillId="0" borderId="0" xfId="0" applyFont="1" applyAlignment="1">
      <alignment horizontal="left" vertical="center" wrapText="1"/>
    </xf>
    <xf numFmtId="0" fontId="28" fillId="0" borderId="0" xfId="0" applyFont="1" applyAlignment="1">
      <alignment vertical="center"/>
    </xf>
    <xf numFmtId="0" fontId="17" fillId="0" borderId="0" xfId="0" applyFont="1" applyFill="1" applyAlignment="1">
      <alignment vertical="center"/>
    </xf>
    <xf numFmtId="0" fontId="14" fillId="0" borderId="0" xfId="0" applyFont="1" applyAlignment="1">
      <alignment vertical="top"/>
    </xf>
    <xf numFmtId="0" fontId="17" fillId="0" borderId="0" xfId="0" applyFont="1" applyFill="1" applyAlignment="1">
      <alignment vertical="center" wrapText="1"/>
    </xf>
    <xf numFmtId="176" fontId="30" fillId="0" borderId="0" xfId="1" applyNumberFormat="1" applyFont="1" applyFill="1" applyBorder="1" applyAlignment="1" applyProtection="1">
      <alignment vertical="center"/>
    </xf>
    <xf numFmtId="176" fontId="30" fillId="0" borderId="0" xfId="1" applyNumberFormat="1" applyFont="1" applyBorder="1" applyAlignment="1" applyProtection="1">
      <alignment vertical="center"/>
    </xf>
    <xf numFmtId="0" fontId="6" fillId="0" borderId="0" xfId="1" applyFont="1" applyAlignment="1" applyProtection="1">
      <alignment horizontal="center" vertical="top" textRotation="255"/>
    </xf>
    <xf numFmtId="0" fontId="7" fillId="0" borderId="16" xfId="1" applyFont="1" applyBorder="1" applyAlignment="1" applyProtection="1">
      <alignment vertical="center" wrapText="1"/>
    </xf>
    <xf numFmtId="0" fontId="7" fillId="0" borderId="31" xfId="1" applyFont="1" applyBorder="1" applyAlignment="1" applyProtection="1">
      <alignment vertical="center" wrapText="1"/>
    </xf>
    <xf numFmtId="0" fontId="7" fillId="0" borderId="0" xfId="1" applyFont="1" applyBorder="1" applyAlignment="1" applyProtection="1">
      <alignment vertical="center" wrapText="1"/>
    </xf>
    <xf numFmtId="0" fontId="7" fillId="0" borderId="9" xfId="1" applyFont="1" applyBorder="1" applyAlignment="1" applyProtection="1">
      <alignment vertical="center" wrapText="1"/>
    </xf>
    <xf numFmtId="0" fontId="7" fillId="0" borderId="1" xfId="1" applyFont="1" applyBorder="1" applyAlignment="1" applyProtection="1">
      <alignment vertical="center" wrapText="1"/>
    </xf>
    <xf numFmtId="0" fontId="7" fillId="0" borderId="12" xfId="1" applyFont="1" applyBorder="1" applyAlignment="1" applyProtection="1">
      <alignment vertical="center" wrapText="1"/>
    </xf>
    <xf numFmtId="0" fontId="13" fillId="0" borderId="0" xfId="1" applyFont="1" applyAlignment="1" applyProtection="1">
      <alignment horizontal="center" vertical="center"/>
    </xf>
    <xf numFmtId="0" fontId="7" fillId="7" borderId="15" xfId="1" applyFont="1" applyFill="1" applyBorder="1" applyAlignment="1" applyProtection="1">
      <alignment vertical="center"/>
      <protection locked="0"/>
    </xf>
    <xf numFmtId="0" fontId="7" fillId="7" borderId="16" xfId="1" applyFont="1" applyFill="1" applyBorder="1" applyAlignment="1" applyProtection="1">
      <alignment vertical="center"/>
      <protection locked="0"/>
    </xf>
    <xf numFmtId="0" fontId="7" fillId="7" borderId="11" xfId="1" applyFont="1" applyFill="1" applyBorder="1" applyAlignment="1" applyProtection="1">
      <alignment vertical="center"/>
      <protection locked="0"/>
    </xf>
    <xf numFmtId="0" fontId="7" fillId="7" borderId="1" xfId="1" applyFont="1" applyFill="1" applyBorder="1" applyAlignment="1" applyProtection="1">
      <alignment vertical="center"/>
      <protection locked="0"/>
    </xf>
    <xf numFmtId="0" fontId="7" fillId="7" borderId="18" xfId="1" applyFont="1" applyFill="1" applyBorder="1" applyAlignment="1" applyProtection="1">
      <alignment vertical="center"/>
      <protection locked="0"/>
    </xf>
    <xf numFmtId="0" fontId="7" fillId="7" borderId="14" xfId="1" applyFont="1" applyFill="1" applyBorder="1" applyAlignment="1" applyProtection="1">
      <alignment vertical="center"/>
      <protection locked="0"/>
    </xf>
    <xf numFmtId="176" fontId="10" fillId="7" borderId="15" xfId="1" applyNumberFormat="1" applyFont="1" applyFill="1" applyBorder="1" applyAlignment="1" applyProtection="1">
      <alignment horizontal="right" vertical="center"/>
      <protection locked="0"/>
    </xf>
    <xf numFmtId="176" fontId="10" fillId="7" borderId="16" xfId="1" applyNumberFormat="1" applyFont="1" applyFill="1" applyBorder="1" applyAlignment="1" applyProtection="1">
      <alignment horizontal="right" vertical="center"/>
      <protection locked="0"/>
    </xf>
    <xf numFmtId="176" fontId="10" fillId="7" borderId="11" xfId="1" applyNumberFormat="1" applyFont="1" applyFill="1" applyBorder="1" applyAlignment="1" applyProtection="1">
      <alignment horizontal="right" vertical="center"/>
      <protection locked="0"/>
    </xf>
    <xf numFmtId="176" fontId="10" fillId="7" borderId="1" xfId="1" applyNumberFormat="1" applyFont="1" applyFill="1" applyBorder="1" applyAlignment="1" applyProtection="1">
      <alignment horizontal="right" vertical="center"/>
      <protection locked="0"/>
    </xf>
    <xf numFmtId="0" fontId="8" fillId="0" borderId="16" xfId="1" applyFont="1" applyBorder="1" applyAlignment="1" applyProtection="1">
      <alignment horizontal="left" vertical="center" wrapText="1"/>
    </xf>
    <xf numFmtId="0" fontId="8" fillId="0" borderId="31"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8" fillId="0" borderId="9" xfId="1" applyFont="1" applyBorder="1" applyAlignment="1" applyProtection="1">
      <alignment horizontal="left" vertical="center" wrapText="1"/>
    </xf>
    <xf numFmtId="0" fontId="8" fillId="0" borderId="1" xfId="1" applyFont="1" applyBorder="1" applyAlignment="1" applyProtection="1">
      <alignment horizontal="left" vertical="center" wrapText="1"/>
    </xf>
    <xf numFmtId="0" fontId="8" fillId="0" borderId="12" xfId="1" applyFont="1" applyBorder="1" applyAlignment="1" applyProtection="1">
      <alignment horizontal="left" vertical="center" wrapText="1"/>
    </xf>
    <xf numFmtId="0" fontId="7" fillId="7" borderId="8" xfId="1" applyFont="1" applyFill="1" applyBorder="1" applyAlignment="1" applyProtection="1">
      <alignment vertical="center"/>
      <protection locked="0"/>
    </xf>
    <xf numFmtId="0" fontId="7" fillId="7" borderId="0" xfId="1" applyFont="1" applyFill="1" applyBorder="1" applyAlignment="1" applyProtection="1">
      <alignment vertical="center"/>
      <protection locked="0"/>
    </xf>
    <xf numFmtId="0" fontId="7" fillId="7" borderId="7" xfId="1" applyFont="1" applyFill="1" applyBorder="1" applyAlignment="1" applyProtection="1">
      <alignment vertical="center"/>
      <protection locked="0"/>
    </xf>
    <xf numFmtId="176" fontId="10" fillId="7" borderId="8" xfId="1" applyNumberFormat="1" applyFont="1" applyFill="1" applyBorder="1" applyAlignment="1" applyProtection="1">
      <alignment horizontal="right" vertical="center"/>
      <protection locked="0"/>
    </xf>
    <xf numFmtId="176" fontId="10" fillId="7" borderId="0" xfId="1" applyNumberFormat="1" applyFont="1" applyFill="1" applyBorder="1" applyAlignment="1" applyProtection="1">
      <alignment horizontal="right" vertical="center"/>
      <protection locked="0"/>
    </xf>
    <xf numFmtId="0" fontId="7" fillId="7" borderId="25" xfId="1" applyFont="1" applyFill="1" applyBorder="1" applyAlignment="1" applyProtection="1">
      <alignment vertical="center"/>
      <protection locked="0"/>
    </xf>
    <xf numFmtId="0" fontId="7" fillId="7" borderId="23" xfId="1" applyFont="1" applyFill="1" applyBorder="1" applyAlignment="1" applyProtection="1">
      <alignment vertical="center"/>
      <protection locked="0"/>
    </xf>
    <xf numFmtId="0" fontId="7" fillId="7" borderId="24" xfId="1" applyFont="1" applyFill="1" applyBorder="1" applyAlignment="1" applyProtection="1">
      <alignment vertical="center"/>
      <protection locked="0"/>
    </xf>
    <xf numFmtId="176" fontId="10" fillId="7" borderId="25" xfId="1" applyNumberFormat="1" applyFont="1" applyFill="1" applyBorder="1" applyAlignment="1" applyProtection="1">
      <alignment horizontal="right" vertical="center"/>
      <protection locked="0"/>
    </xf>
    <xf numFmtId="176" fontId="10" fillId="7" borderId="23" xfId="1" applyNumberFormat="1" applyFont="1" applyFill="1" applyBorder="1" applyAlignment="1" applyProtection="1">
      <alignment horizontal="right" vertical="center"/>
      <protection locked="0"/>
    </xf>
    <xf numFmtId="0" fontId="10" fillId="2" borderId="17" xfId="1" applyFont="1" applyFill="1" applyBorder="1" applyAlignment="1" applyProtection="1">
      <alignment horizontal="center" vertical="center" wrapText="1"/>
    </xf>
    <xf numFmtId="0" fontId="10" fillId="2" borderId="16" xfId="1" applyFont="1" applyFill="1" applyBorder="1" applyAlignment="1" applyProtection="1">
      <alignment horizontal="center" vertical="center"/>
    </xf>
    <xf numFmtId="0" fontId="10" fillId="2" borderId="31" xfId="1" applyFont="1" applyFill="1" applyBorder="1" applyAlignment="1" applyProtection="1">
      <alignment horizontal="center" vertical="center"/>
    </xf>
    <xf numFmtId="0" fontId="10" fillId="2" borderId="13"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176" fontId="10" fillId="0" borderId="10" xfId="1" applyNumberFormat="1" applyFont="1" applyFill="1" applyBorder="1" applyAlignment="1" applyProtection="1">
      <alignment horizontal="right" vertical="center"/>
    </xf>
    <xf numFmtId="176" fontId="10" fillId="0" borderId="0" xfId="1" applyNumberFormat="1" applyFont="1" applyFill="1" applyBorder="1" applyAlignment="1" applyProtection="1">
      <alignment horizontal="right" vertical="center"/>
    </xf>
    <xf numFmtId="176" fontId="10" fillId="0" borderId="9" xfId="1" applyNumberFormat="1" applyFont="1" applyFill="1" applyBorder="1" applyAlignment="1" applyProtection="1">
      <alignment horizontal="right" vertical="center"/>
    </xf>
    <xf numFmtId="176" fontId="10" fillId="0" borderId="13" xfId="1" applyNumberFormat="1" applyFont="1" applyFill="1" applyBorder="1" applyAlignment="1" applyProtection="1">
      <alignment horizontal="right" vertical="center"/>
    </xf>
    <xf numFmtId="176" fontId="10" fillId="0" borderId="1" xfId="1" applyNumberFormat="1" applyFont="1" applyFill="1" applyBorder="1" applyAlignment="1" applyProtection="1">
      <alignment horizontal="right" vertical="center"/>
    </xf>
    <xf numFmtId="176" fontId="10" fillId="0" borderId="12" xfId="1" applyNumberFormat="1" applyFont="1" applyFill="1" applyBorder="1" applyAlignment="1" applyProtection="1">
      <alignment horizontal="right" vertical="center"/>
    </xf>
    <xf numFmtId="0" fontId="9" fillId="0" borderId="20" xfId="1" applyFont="1" applyBorder="1" applyAlignment="1" applyProtection="1">
      <alignment horizontal="center" vertical="center"/>
    </xf>
    <xf numFmtId="0" fontId="9" fillId="0" borderId="32" xfId="1" applyFont="1" applyBorder="1" applyAlignment="1" applyProtection="1">
      <alignment horizontal="center" vertical="center"/>
    </xf>
    <xf numFmtId="0" fontId="9" fillId="0" borderId="35" xfId="1" applyFont="1" applyBorder="1" applyAlignment="1" applyProtection="1">
      <alignment horizontal="center" vertical="center"/>
    </xf>
    <xf numFmtId="0" fontId="9" fillId="0" borderId="36" xfId="1" applyFont="1" applyBorder="1" applyAlignment="1" applyProtection="1">
      <alignment horizontal="center" vertical="center"/>
    </xf>
    <xf numFmtId="0" fontId="9" fillId="2" borderId="26" xfId="1" applyFont="1" applyFill="1" applyBorder="1" applyAlignment="1" applyProtection="1">
      <alignment horizontal="center" vertical="center"/>
    </xf>
    <xf numFmtId="0" fontId="9" fillId="2" borderId="27" xfId="1" applyFont="1" applyFill="1" applyBorder="1" applyAlignment="1" applyProtection="1">
      <alignment horizontal="center" vertical="center"/>
    </xf>
    <xf numFmtId="0" fontId="9" fillId="2" borderId="28" xfId="1" applyFont="1" applyFill="1" applyBorder="1" applyAlignment="1" applyProtection="1">
      <alignment horizontal="center" vertical="center"/>
    </xf>
    <xf numFmtId="0" fontId="9" fillId="2" borderId="29" xfId="1" applyFont="1" applyFill="1" applyBorder="1" applyAlignment="1" applyProtection="1">
      <alignment horizontal="center" vertical="center"/>
    </xf>
    <xf numFmtId="176" fontId="10" fillId="0" borderId="3" xfId="1" applyNumberFormat="1" applyFont="1" applyFill="1" applyBorder="1" applyAlignment="1" applyProtection="1">
      <alignment vertical="center"/>
    </xf>
    <xf numFmtId="0" fontId="10" fillId="0" borderId="3" xfId="1" applyFont="1" applyFill="1" applyBorder="1" applyAlignment="1" applyProtection="1">
      <alignment vertical="center"/>
    </xf>
    <xf numFmtId="0" fontId="10" fillId="0" borderId="23" xfId="1" applyFont="1" applyFill="1" applyBorder="1" applyAlignment="1" applyProtection="1">
      <alignment vertical="center"/>
    </xf>
    <xf numFmtId="0" fontId="9" fillId="2" borderId="2"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25" xfId="1" applyFont="1" applyFill="1" applyBorder="1" applyAlignment="1" applyProtection="1">
      <alignment horizontal="center" vertical="center"/>
    </xf>
    <xf numFmtId="0" fontId="9" fillId="2" borderId="23" xfId="1" applyFont="1" applyFill="1" applyBorder="1" applyAlignment="1" applyProtection="1">
      <alignment horizontal="center" vertical="center"/>
    </xf>
    <xf numFmtId="0" fontId="9" fillId="0" borderId="27" xfId="1" applyFont="1" applyFill="1" applyBorder="1" applyAlignment="1" applyProtection="1">
      <alignment horizontal="center" vertical="center"/>
    </xf>
    <xf numFmtId="0" fontId="9" fillId="0" borderId="30" xfId="1" applyFont="1" applyFill="1" applyBorder="1" applyAlignment="1" applyProtection="1">
      <alignment horizontal="center" vertical="center"/>
    </xf>
    <xf numFmtId="0" fontId="9" fillId="0" borderId="29" xfId="1" applyFont="1" applyFill="1" applyBorder="1" applyAlignment="1" applyProtection="1">
      <alignment horizontal="center" vertical="center"/>
    </xf>
    <xf numFmtId="176" fontId="10" fillId="0" borderId="0" xfId="1" applyNumberFormat="1" applyFont="1" applyFill="1" applyBorder="1" applyAlignment="1" applyProtection="1">
      <alignment vertical="center"/>
    </xf>
    <xf numFmtId="0" fontId="10" fillId="0" borderId="0" xfId="1" applyFont="1" applyFill="1" applyBorder="1" applyAlignment="1" applyProtection="1">
      <alignment vertical="center"/>
    </xf>
    <xf numFmtId="0" fontId="10" fillId="0" borderId="7" xfId="1" applyFont="1" applyFill="1" applyBorder="1" applyAlignment="1" applyProtection="1">
      <alignment vertical="center"/>
    </xf>
    <xf numFmtId="0" fontId="10" fillId="0" borderId="24" xfId="1" applyFont="1" applyFill="1" applyBorder="1" applyAlignment="1" applyProtection="1">
      <alignment vertical="center"/>
    </xf>
    <xf numFmtId="0" fontId="7" fillId="0" borderId="0" xfId="1" applyFont="1" applyAlignment="1" applyProtection="1">
      <alignment horizontal="left" vertical="center" wrapText="1"/>
    </xf>
    <xf numFmtId="0" fontId="5" fillId="0" borderId="3" xfId="1" applyFont="1" applyBorder="1" applyAlignment="1" applyProtection="1">
      <alignment horizontal="left" vertical="center" wrapText="1"/>
    </xf>
    <xf numFmtId="0" fontId="5" fillId="0" borderId="6" xfId="1" applyFont="1" applyBorder="1" applyAlignment="1" applyProtection="1">
      <alignment horizontal="left" vertical="center" wrapText="1"/>
    </xf>
    <xf numFmtId="0" fontId="5" fillId="0" borderId="0" xfId="1" applyFont="1" applyBorder="1" applyAlignment="1" applyProtection="1">
      <alignment horizontal="left" vertical="center" wrapText="1"/>
    </xf>
    <xf numFmtId="0" fontId="5" fillId="0" borderId="7" xfId="1" applyFont="1" applyBorder="1" applyAlignment="1" applyProtection="1">
      <alignment horizontal="left" vertical="center" wrapText="1"/>
    </xf>
    <xf numFmtId="0" fontId="5" fillId="0" borderId="23" xfId="1" applyFont="1" applyBorder="1" applyAlignment="1" applyProtection="1">
      <alignment horizontal="left" vertical="center" wrapText="1"/>
    </xf>
    <xf numFmtId="0" fontId="5" fillId="0" borderId="24" xfId="1" applyFont="1" applyBorder="1" applyAlignment="1" applyProtection="1">
      <alignment horizontal="left" vertical="center" wrapText="1"/>
    </xf>
    <xf numFmtId="0" fontId="10" fillId="2" borderId="18" xfId="1" applyFont="1" applyFill="1" applyBorder="1" applyAlignment="1" applyProtection="1">
      <alignment horizontal="center" vertical="center"/>
    </xf>
    <xf numFmtId="0" fontId="10" fillId="2" borderId="10"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14" xfId="1" applyFont="1" applyFill="1" applyBorder="1" applyAlignment="1" applyProtection="1">
      <alignment horizontal="center" vertical="center"/>
    </xf>
    <xf numFmtId="0" fontId="12" fillId="0" borderId="2" xfId="1" applyFont="1" applyFill="1" applyBorder="1" applyAlignment="1" applyProtection="1">
      <alignment vertical="center"/>
    </xf>
    <xf numFmtId="0" fontId="12" fillId="0" borderId="3" xfId="1" applyFont="1" applyFill="1" applyBorder="1" applyAlignment="1" applyProtection="1">
      <alignment vertical="center"/>
    </xf>
    <xf numFmtId="176" fontId="10" fillId="0" borderId="8" xfId="1" applyNumberFormat="1" applyFont="1" applyFill="1" applyBorder="1" applyAlignment="1" applyProtection="1">
      <alignment horizontal="right" vertical="center"/>
    </xf>
    <xf numFmtId="176" fontId="10" fillId="0" borderId="7" xfId="1" applyNumberFormat="1" applyFont="1" applyFill="1" applyBorder="1" applyAlignment="1" applyProtection="1">
      <alignment horizontal="right" vertical="center"/>
    </xf>
    <xf numFmtId="176" fontId="10" fillId="0" borderId="25" xfId="1" applyNumberFormat="1" applyFont="1" applyFill="1" applyBorder="1" applyAlignment="1" applyProtection="1">
      <alignment horizontal="right" vertical="center"/>
    </xf>
    <xf numFmtId="176" fontId="10" fillId="0" borderId="23" xfId="1" applyNumberFormat="1" applyFont="1" applyFill="1" applyBorder="1" applyAlignment="1" applyProtection="1">
      <alignment horizontal="right" vertical="center"/>
    </xf>
    <xf numFmtId="176" fontId="10" fillId="0" borderId="24" xfId="1" applyNumberFormat="1" applyFont="1" applyFill="1" applyBorder="1" applyAlignment="1" applyProtection="1">
      <alignment horizontal="right" vertical="center"/>
    </xf>
    <xf numFmtId="0" fontId="5" fillId="0" borderId="0" xfId="1" applyFont="1" applyAlignment="1" applyProtection="1">
      <alignment horizontal="center" vertical="center"/>
    </xf>
    <xf numFmtId="0" fontId="5" fillId="0" borderId="1" xfId="1" applyFont="1" applyBorder="1" applyAlignment="1" applyProtection="1">
      <alignment horizontal="center" vertical="center"/>
    </xf>
    <xf numFmtId="0" fontId="7" fillId="7" borderId="0" xfId="1" applyFont="1" applyFill="1" applyAlignment="1" applyProtection="1">
      <alignment horizontal="left" vertical="center"/>
      <protection locked="0"/>
    </xf>
    <xf numFmtId="0" fontId="7" fillId="7" borderId="1" xfId="1" applyFont="1" applyFill="1" applyBorder="1" applyAlignment="1" applyProtection="1">
      <alignment horizontal="left" vertical="center"/>
      <protection locked="0"/>
    </xf>
    <xf numFmtId="0" fontId="7" fillId="7" borderId="0" xfId="1" applyFont="1" applyFill="1" applyBorder="1" applyAlignment="1" applyProtection="1">
      <alignment horizontal="left" vertical="center"/>
      <protection locked="0"/>
    </xf>
    <xf numFmtId="0" fontId="10" fillId="2" borderId="17" xfId="1" applyFont="1" applyFill="1" applyBorder="1" applyAlignment="1" applyProtection="1">
      <alignment horizontal="center" vertical="center"/>
    </xf>
    <xf numFmtId="0" fontId="10" fillId="2" borderId="9" xfId="1" applyFont="1" applyFill="1" applyBorder="1" applyAlignment="1" applyProtection="1">
      <alignment horizontal="center" vertical="center"/>
    </xf>
    <xf numFmtId="0" fontId="5" fillId="2" borderId="17" xfId="1" applyFont="1" applyFill="1" applyBorder="1" applyAlignment="1" applyProtection="1">
      <alignment horizontal="center" vertical="center" wrapText="1"/>
    </xf>
    <xf numFmtId="0" fontId="5" fillId="2" borderId="16" xfId="1" applyFont="1" applyFill="1" applyBorder="1" applyAlignment="1" applyProtection="1">
      <alignment horizontal="center" vertical="center"/>
    </xf>
    <xf numFmtId="0" fontId="5" fillId="2" borderId="31"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5" fillId="2" borderId="12" xfId="1" applyFont="1" applyFill="1" applyBorder="1" applyAlignment="1" applyProtection="1">
      <alignment horizontal="center" vertical="center"/>
    </xf>
    <xf numFmtId="176" fontId="10" fillId="0" borderId="22" xfId="1" applyNumberFormat="1" applyFont="1" applyFill="1" applyBorder="1" applyAlignment="1" applyProtection="1">
      <alignment horizontal="right" vertical="center"/>
    </xf>
    <xf numFmtId="176" fontId="10" fillId="0" borderId="21" xfId="1" applyNumberFormat="1" applyFont="1" applyFill="1" applyBorder="1" applyAlignment="1" applyProtection="1">
      <alignment horizontal="right" vertical="center"/>
    </xf>
    <xf numFmtId="0" fontId="10" fillId="2" borderId="16" xfId="1" applyFont="1" applyFill="1" applyBorder="1" applyAlignment="1" applyProtection="1">
      <alignment horizontal="center" vertical="center" wrapText="1"/>
    </xf>
    <xf numFmtId="0" fontId="10" fillId="2" borderId="31" xfId="1" applyFont="1" applyFill="1" applyBorder="1" applyAlignment="1" applyProtection="1">
      <alignment horizontal="center" vertical="center" wrapText="1"/>
    </xf>
    <xf numFmtId="0" fontId="10" fillId="2" borderId="10"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10" fillId="2" borderId="13"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12" xfId="1" applyFont="1" applyFill="1" applyBorder="1" applyAlignment="1" applyProtection="1">
      <alignment horizontal="center" vertical="center" wrapText="1"/>
    </xf>
    <xf numFmtId="0" fontId="10" fillId="0" borderId="17" xfId="1" applyFont="1" applyBorder="1" applyAlignment="1" applyProtection="1">
      <alignment horizontal="center" vertical="center"/>
    </xf>
    <xf numFmtId="0" fontId="10" fillId="0" borderId="16" xfId="1" applyFont="1" applyBorder="1" applyAlignment="1" applyProtection="1">
      <alignment horizontal="center" vertical="center"/>
    </xf>
    <xf numFmtId="0" fontId="10" fillId="0" borderId="31" xfId="1" applyFont="1" applyBorder="1" applyAlignment="1" applyProtection="1">
      <alignment horizontal="center" vertical="center"/>
    </xf>
    <xf numFmtId="0" fontId="10" fillId="0" borderId="13" xfId="1" applyFont="1" applyBorder="1" applyAlignment="1" applyProtection="1">
      <alignment horizontal="center" vertical="center"/>
    </xf>
    <xf numFmtId="0" fontId="10" fillId="0" borderId="1" xfId="1" applyFont="1" applyBorder="1" applyAlignment="1" applyProtection="1">
      <alignment horizontal="center" vertical="center"/>
    </xf>
    <xf numFmtId="0" fontId="10" fillId="0" borderId="12" xfId="1" applyFont="1" applyBorder="1" applyAlignment="1" applyProtection="1">
      <alignment horizontal="center" vertical="center"/>
    </xf>
    <xf numFmtId="176" fontId="10" fillId="7" borderId="10" xfId="1" applyNumberFormat="1" applyFont="1" applyFill="1" applyBorder="1" applyAlignment="1" applyProtection="1">
      <alignment horizontal="left" vertical="center"/>
      <protection locked="0"/>
    </xf>
    <xf numFmtId="176" fontId="10" fillId="7" borderId="0" xfId="1" applyNumberFormat="1" applyFont="1" applyFill="1" applyBorder="1" applyAlignment="1" applyProtection="1">
      <alignment horizontal="left" vertical="center"/>
      <protection locked="0"/>
    </xf>
    <xf numFmtId="176" fontId="10" fillId="7" borderId="9" xfId="1" applyNumberFormat="1" applyFont="1" applyFill="1" applyBorder="1" applyAlignment="1" applyProtection="1">
      <alignment horizontal="left" vertical="center"/>
      <protection locked="0"/>
    </xf>
    <xf numFmtId="176" fontId="10" fillId="7" borderId="13" xfId="1" applyNumberFormat="1" applyFont="1" applyFill="1" applyBorder="1" applyAlignment="1" applyProtection="1">
      <alignment horizontal="left" vertical="center"/>
      <protection locked="0"/>
    </xf>
    <xf numFmtId="176" fontId="10" fillId="7" borderId="1" xfId="1" applyNumberFormat="1" applyFont="1" applyFill="1" applyBorder="1" applyAlignment="1" applyProtection="1">
      <alignment horizontal="left" vertical="center"/>
      <protection locked="0"/>
    </xf>
    <xf numFmtId="176" fontId="10" fillId="7" borderId="12" xfId="1" applyNumberFormat="1" applyFont="1" applyFill="1" applyBorder="1" applyAlignment="1" applyProtection="1">
      <alignment horizontal="left" vertical="center"/>
      <protection locked="0"/>
    </xf>
    <xf numFmtId="0" fontId="6" fillId="0" borderId="0" xfId="1" applyFont="1" applyAlignment="1" applyProtection="1">
      <alignment vertical="center"/>
    </xf>
    <xf numFmtId="0" fontId="9" fillId="0" borderId="33" xfId="1" applyFont="1" applyBorder="1" applyAlignment="1" applyProtection="1">
      <alignment horizontal="center" vertical="center"/>
    </xf>
    <xf numFmtId="0" fontId="9" fillId="0" borderId="34" xfId="1" applyFont="1" applyBorder="1" applyAlignment="1" applyProtection="1">
      <alignment horizontal="center" vertical="center"/>
    </xf>
    <xf numFmtId="0" fontId="5" fillId="0" borderId="2" xfId="1" quotePrefix="1" applyFont="1" applyBorder="1" applyAlignment="1" applyProtection="1">
      <alignment horizontal="right" vertical="center" wrapText="1"/>
    </xf>
    <xf numFmtId="0" fontId="5" fillId="0" borderId="3" xfId="1" quotePrefix="1" applyFont="1" applyBorder="1" applyAlignment="1" applyProtection="1">
      <alignment horizontal="right" vertical="center" wrapText="1"/>
    </xf>
    <xf numFmtId="0" fontId="5" fillId="0" borderId="8" xfId="1" quotePrefix="1" applyFont="1" applyBorder="1" applyAlignment="1" applyProtection="1">
      <alignment horizontal="right" vertical="center" wrapText="1"/>
    </xf>
    <xf numFmtId="0" fontId="5" fillId="0" borderId="0" xfId="1" quotePrefix="1" applyFont="1" applyBorder="1" applyAlignment="1" applyProtection="1">
      <alignment horizontal="right" vertical="center" wrapText="1"/>
    </xf>
    <xf numFmtId="0" fontId="5" fillId="0" borderId="25" xfId="1" quotePrefix="1" applyFont="1" applyBorder="1" applyAlignment="1" applyProtection="1">
      <alignment horizontal="right" vertical="center" wrapText="1"/>
    </xf>
    <xf numFmtId="0" fontId="5" fillId="0" borderId="23" xfId="1" quotePrefix="1" applyFont="1" applyBorder="1" applyAlignment="1" applyProtection="1">
      <alignment horizontal="right" vertical="center" wrapText="1"/>
    </xf>
    <xf numFmtId="0" fontId="5" fillId="0" borderId="3" xfId="1" applyFont="1" applyBorder="1" applyAlignment="1" applyProtection="1">
      <alignment horizontal="left" vertical="center"/>
    </xf>
    <xf numFmtId="0" fontId="5" fillId="0" borderId="6" xfId="1" applyFont="1" applyBorder="1" applyAlignment="1" applyProtection="1">
      <alignment horizontal="left" vertical="center"/>
    </xf>
    <xf numFmtId="0" fontId="5" fillId="0" borderId="0" xfId="1" applyFont="1" applyBorder="1" applyAlignment="1" applyProtection="1">
      <alignment horizontal="left" vertical="center"/>
    </xf>
    <xf numFmtId="0" fontId="5" fillId="0" borderId="7" xfId="1" applyFont="1" applyBorder="1" applyAlignment="1" applyProtection="1">
      <alignment horizontal="left" vertical="center"/>
    </xf>
    <xf numFmtId="0" fontId="5" fillId="0" borderId="23" xfId="1" applyFont="1" applyBorder="1" applyAlignment="1" applyProtection="1">
      <alignment horizontal="left" vertical="center"/>
    </xf>
    <xf numFmtId="0" fontId="5" fillId="0" borderId="24" xfId="1" applyFont="1" applyBorder="1" applyAlignment="1" applyProtection="1">
      <alignment horizontal="left" vertical="center"/>
    </xf>
    <xf numFmtId="0" fontId="5" fillId="0" borderId="2" xfId="1" quotePrefix="1" applyFont="1" applyBorder="1" applyAlignment="1" applyProtection="1">
      <alignment horizontal="center" vertical="center" wrapText="1"/>
    </xf>
    <xf numFmtId="0" fontId="5" fillId="0" borderId="8" xfId="1" applyFont="1" applyBorder="1" applyAlignment="1" applyProtection="1">
      <alignment horizontal="center" vertical="center" wrapText="1"/>
    </xf>
    <xf numFmtId="0" fontId="5" fillId="0" borderId="25" xfId="1" applyFont="1" applyBorder="1" applyAlignment="1" applyProtection="1">
      <alignment horizontal="center" vertical="center" wrapText="1"/>
    </xf>
    <xf numFmtId="0" fontId="8" fillId="0" borderId="0" xfId="1" applyFont="1" applyAlignment="1" applyProtection="1">
      <alignment horizontal="left" vertical="center" wrapText="1"/>
    </xf>
    <xf numFmtId="0" fontId="7" fillId="0" borderId="23" xfId="1" applyFont="1" applyBorder="1" applyAlignment="1" applyProtection="1">
      <alignment horizontal="left" vertical="center" wrapText="1"/>
    </xf>
    <xf numFmtId="0" fontId="8" fillId="0" borderId="3" xfId="1" applyFont="1" applyBorder="1" applyAlignment="1" applyProtection="1">
      <alignment horizontal="left" vertical="center" wrapText="1"/>
    </xf>
    <xf numFmtId="0" fontId="8" fillId="0" borderId="6" xfId="1" applyFont="1" applyBorder="1" applyAlignment="1" applyProtection="1">
      <alignment horizontal="left" vertical="center" wrapText="1"/>
    </xf>
    <xf numFmtId="0" fontId="8" fillId="0" borderId="7" xfId="1" applyFont="1" applyBorder="1" applyAlignment="1" applyProtection="1">
      <alignment horizontal="left" vertical="center" wrapText="1"/>
    </xf>
    <xf numFmtId="0" fontId="8" fillId="0" borderId="23" xfId="1" applyFont="1" applyBorder="1" applyAlignment="1" applyProtection="1">
      <alignment horizontal="left" vertical="center" wrapText="1"/>
    </xf>
    <xf numFmtId="0" fontId="8" fillId="0" borderId="24" xfId="1" applyFont="1" applyBorder="1" applyAlignment="1" applyProtection="1">
      <alignment horizontal="left" vertical="center" wrapText="1"/>
    </xf>
    <xf numFmtId="0" fontId="24" fillId="0" borderId="2" xfId="1" applyFont="1" applyFill="1" applyBorder="1" applyAlignment="1" applyProtection="1">
      <alignment horizontal="center" vertical="center" wrapText="1"/>
    </xf>
    <xf numFmtId="0" fontId="24" fillId="0" borderId="3" xfId="1" applyFont="1" applyFill="1" applyBorder="1" applyAlignment="1" applyProtection="1">
      <alignment horizontal="center" vertical="center"/>
    </xf>
    <xf numFmtId="0" fontId="24" fillId="0" borderId="6" xfId="1" applyFont="1" applyFill="1" applyBorder="1" applyAlignment="1" applyProtection="1">
      <alignment horizontal="center" vertical="center"/>
    </xf>
    <xf numFmtId="0" fontId="24" fillId="0" borderId="8" xfId="1" applyFont="1" applyFill="1" applyBorder="1" applyAlignment="1" applyProtection="1">
      <alignment horizontal="center" vertical="center"/>
    </xf>
    <xf numFmtId="0" fontId="24" fillId="0" borderId="0" xfId="1" applyFont="1" applyFill="1" applyBorder="1" applyAlignment="1" applyProtection="1">
      <alignment horizontal="center" vertical="center"/>
    </xf>
    <xf numFmtId="0" fontId="24" fillId="0" borderId="7" xfId="1" applyFont="1" applyFill="1" applyBorder="1" applyAlignment="1" applyProtection="1">
      <alignment horizontal="center" vertical="center"/>
    </xf>
    <xf numFmtId="0" fontId="24" fillId="0" borderId="25" xfId="1" applyFont="1" applyFill="1" applyBorder="1" applyAlignment="1" applyProtection="1">
      <alignment horizontal="center" vertical="center"/>
    </xf>
    <xf numFmtId="0" fontId="24" fillId="0" borderId="23" xfId="1" applyFont="1" applyFill="1" applyBorder="1" applyAlignment="1" applyProtection="1">
      <alignment horizontal="center" vertical="center"/>
    </xf>
    <xf numFmtId="0" fontId="24" fillId="0" borderId="24" xfId="1" applyFont="1" applyFill="1" applyBorder="1" applyAlignment="1" applyProtection="1">
      <alignment horizontal="center" vertical="center"/>
    </xf>
    <xf numFmtId="0" fontId="1" fillId="0" borderId="0" xfId="1" applyAlignment="1" applyProtection="1">
      <alignment horizontal="center" vertical="center"/>
    </xf>
    <xf numFmtId="0" fontId="30" fillId="0" borderId="16" xfId="1" applyFont="1" applyBorder="1" applyAlignment="1" applyProtection="1">
      <alignment horizontal="left" vertical="center" wrapText="1"/>
    </xf>
    <xf numFmtId="0" fontId="30" fillId="0" borderId="31" xfId="1" applyFont="1" applyBorder="1" applyAlignment="1" applyProtection="1">
      <alignment horizontal="left" vertical="center" wrapText="1"/>
    </xf>
    <xf numFmtId="0" fontId="30" fillId="0" borderId="0" xfId="1" applyFont="1" applyBorder="1" applyAlignment="1" applyProtection="1">
      <alignment horizontal="left" vertical="center" wrapText="1"/>
    </xf>
    <xf numFmtId="0" fontId="30" fillId="0" borderId="9" xfId="1" applyFont="1" applyBorder="1" applyAlignment="1" applyProtection="1">
      <alignment horizontal="left" vertical="center" wrapText="1"/>
    </xf>
    <xf numFmtId="0" fontId="30" fillId="0" borderId="1" xfId="1" applyFont="1" applyBorder="1" applyAlignment="1" applyProtection="1">
      <alignment horizontal="left" vertical="center" wrapText="1"/>
    </xf>
    <xf numFmtId="0" fontId="30" fillId="0" borderId="12" xfId="1" applyFont="1" applyBorder="1" applyAlignment="1" applyProtection="1">
      <alignment horizontal="left" vertical="center" wrapText="1"/>
    </xf>
    <xf numFmtId="0" fontId="7" fillId="0" borderId="0" xfId="1" applyFont="1" applyBorder="1" applyAlignment="1" applyProtection="1">
      <alignment horizontal="left" vertical="center" wrapText="1"/>
    </xf>
    <xf numFmtId="176" fontId="10" fillId="7" borderId="19" xfId="1" applyNumberFormat="1" applyFont="1" applyFill="1" applyBorder="1" applyAlignment="1" applyProtection="1">
      <alignment horizontal="right" vertical="center"/>
      <protection locked="0"/>
    </xf>
    <xf numFmtId="176" fontId="10" fillId="7" borderId="13" xfId="1" applyNumberFormat="1" applyFont="1" applyFill="1" applyBorder="1" applyAlignment="1" applyProtection="1">
      <alignment horizontal="right" vertical="center"/>
      <protection locked="0"/>
    </xf>
    <xf numFmtId="176" fontId="10" fillId="7" borderId="37" xfId="1" applyNumberFormat="1" applyFont="1" applyFill="1" applyBorder="1" applyAlignment="1" applyProtection="1">
      <alignment horizontal="right" vertical="center"/>
      <protection locked="0"/>
    </xf>
    <xf numFmtId="176" fontId="10" fillId="7" borderId="38" xfId="1" applyNumberFormat="1" applyFont="1" applyFill="1" applyBorder="1" applyAlignment="1" applyProtection="1">
      <alignment horizontal="right" vertical="center"/>
      <protection locked="0"/>
    </xf>
    <xf numFmtId="0" fontId="6" fillId="0" borderId="0" xfId="1" applyFont="1" applyAlignment="1" applyProtection="1">
      <alignment horizontal="left" vertical="center"/>
    </xf>
    <xf numFmtId="0" fontId="7" fillId="0" borderId="17" xfId="1" quotePrefix="1" applyFont="1" applyBorder="1" applyAlignment="1" applyProtection="1">
      <alignment horizontal="center" vertical="top" wrapText="1"/>
    </xf>
    <xf numFmtId="0" fontId="7" fillId="0" borderId="10" xfId="1" applyFont="1" applyBorder="1" applyAlignment="1" applyProtection="1">
      <alignment horizontal="center" vertical="top" wrapText="1"/>
    </xf>
    <xf numFmtId="0" fontId="7" fillId="0" borderId="13" xfId="1" applyFont="1" applyBorder="1" applyAlignment="1" applyProtection="1">
      <alignment horizontal="center" vertical="top" wrapText="1"/>
    </xf>
    <xf numFmtId="0" fontId="20" fillId="6" borderId="0" xfId="0" applyFont="1" applyFill="1" applyAlignment="1">
      <alignment horizontal="left" vertical="center"/>
    </xf>
    <xf numFmtId="0" fontId="19" fillId="5" borderId="0" xfId="0" applyFont="1" applyFill="1" applyAlignment="1">
      <alignment horizontal="center" vertical="center"/>
    </xf>
    <xf numFmtId="0" fontId="16" fillId="4" borderId="0" xfId="0" applyFont="1" applyFill="1" applyAlignment="1">
      <alignment horizontal="left" vertical="center" wrapText="1"/>
    </xf>
    <xf numFmtId="0" fontId="28" fillId="0" borderId="0" xfId="0" applyFont="1" applyAlignment="1">
      <alignment horizontal="center" vertical="center"/>
    </xf>
    <xf numFmtId="0" fontId="16" fillId="4" borderId="0" xfId="0" applyFont="1" applyFill="1" applyAlignment="1">
      <alignment horizontal="left" vertical="center"/>
    </xf>
    <xf numFmtId="0" fontId="29" fillId="4" borderId="0" xfId="0" applyFont="1" applyFill="1" applyAlignment="1">
      <alignment horizontal="left" vertical="center" wrapText="1"/>
    </xf>
    <xf numFmtId="0" fontId="28" fillId="0" borderId="0" xfId="0" applyFont="1" applyAlignment="1">
      <alignment horizontal="center" vertical="top"/>
    </xf>
    <xf numFmtId="0" fontId="17" fillId="4" borderId="0" xfId="0" applyFont="1" applyFill="1" applyAlignment="1">
      <alignment horizontal="left" vertical="center" wrapText="1"/>
    </xf>
    <xf numFmtId="0" fontId="15" fillId="3" borderId="0" xfId="0" applyFont="1" applyFill="1" applyAlignment="1">
      <alignment horizontal="distributed" vertical="center" indent="3"/>
    </xf>
  </cellXfs>
  <cellStyles count="2">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30</xdr:row>
          <xdr:rowOff>123825</xdr:rowOff>
        </xdr:from>
        <xdr:to>
          <xdr:col>17</xdr:col>
          <xdr:colOff>76200</xdr:colOff>
          <xdr:row>32</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161925</xdr:rowOff>
        </xdr:from>
        <xdr:to>
          <xdr:col>17</xdr:col>
          <xdr:colOff>76200</xdr:colOff>
          <xdr:row>33</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85725</xdr:rowOff>
        </xdr:from>
        <xdr:to>
          <xdr:col>21</xdr:col>
          <xdr:colOff>76200</xdr:colOff>
          <xdr:row>32</xdr:row>
          <xdr:rowOff>66675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171450</xdr:rowOff>
        </xdr:from>
        <xdr:to>
          <xdr:col>21</xdr:col>
          <xdr:colOff>85725</xdr:colOff>
          <xdr:row>33</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171450</xdr:rowOff>
        </xdr:from>
        <xdr:to>
          <xdr:col>17</xdr:col>
          <xdr:colOff>76200</xdr:colOff>
          <xdr:row>34</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171450</xdr:rowOff>
        </xdr:from>
        <xdr:to>
          <xdr:col>17</xdr:col>
          <xdr:colOff>76200</xdr:colOff>
          <xdr:row>35</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142875</xdr:rowOff>
        </xdr:from>
        <xdr:to>
          <xdr:col>21</xdr:col>
          <xdr:colOff>85725</xdr:colOff>
          <xdr:row>34</xdr:row>
          <xdr:rowOff>57150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171450</xdr:rowOff>
        </xdr:from>
        <xdr:to>
          <xdr:col>21</xdr:col>
          <xdr:colOff>85725</xdr:colOff>
          <xdr:row>35</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171450</xdr:rowOff>
        </xdr:from>
        <xdr:to>
          <xdr:col>17</xdr:col>
          <xdr:colOff>76200</xdr:colOff>
          <xdr:row>36</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180975</xdr:rowOff>
        </xdr:from>
        <xdr:to>
          <xdr:col>17</xdr:col>
          <xdr:colOff>76200</xdr:colOff>
          <xdr:row>37</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123825</xdr:rowOff>
        </xdr:from>
        <xdr:to>
          <xdr:col>21</xdr:col>
          <xdr:colOff>85725</xdr:colOff>
          <xdr:row>36</xdr:row>
          <xdr:rowOff>38100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171450</xdr:rowOff>
        </xdr:from>
        <xdr:to>
          <xdr:col>21</xdr:col>
          <xdr:colOff>104775</xdr:colOff>
          <xdr:row>37</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171450</xdr:rowOff>
        </xdr:from>
        <xdr:to>
          <xdr:col>17</xdr:col>
          <xdr:colOff>76200</xdr:colOff>
          <xdr:row>38</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180975</xdr:rowOff>
        </xdr:from>
        <xdr:to>
          <xdr:col>17</xdr:col>
          <xdr:colOff>76200</xdr:colOff>
          <xdr:row>39</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123825</xdr:rowOff>
        </xdr:from>
        <xdr:to>
          <xdr:col>21</xdr:col>
          <xdr:colOff>85725</xdr:colOff>
          <xdr:row>38</xdr:row>
          <xdr:rowOff>38100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37</xdr:row>
          <xdr:rowOff>171450</xdr:rowOff>
        </xdr:from>
        <xdr:to>
          <xdr:col>21</xdr:col>
          <xdr:colOff>104775</xdr:colOff>
          <xdr:row>39</xdr:row>
          <xdr:rowOff>19050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171450</xdr:rowOff>
        </xdr:from>
        <xdr:to>
          <xdr:col>17</xdr:col>
          <xdr:colOff>76200</xdr:colOff>
          <xdr:row>38</xdr:row>
          <xdr:rowOff>19050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180975</xdr:rowOff>
        </xdr:from>
        <xdr:to>
          <xdr:col>17</xdr:col>
          <xdr:colOff>76200</xdr:colOff>
          <xdr:row>39</xdr:row>
          <xdr:rowOff>38100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123825</xdr:rowOff>
        </xdr:from>
        <xdr:to>
          <xdr:col>21</xdr:col>
          <xdr:colOff>85725</xdr:colOff>
          <xdr:row>38</xdr:row>
          <xdr:rowOff>38100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37</xdr:row>
          <xdr:rowOff>171450</xdr:rowOff>
        </xdr:from>
        <xdr:to>
          <xdr:col>21</xdr:col>
          <xdr:colOff>104775</xdr:colOff>
          <xdr:row>39</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171450</xdr:rowOff>
        </xdr:from>
        <xdr:to>
          <xdr:col>17</xdr:col>
          <xdr:colOff>76200</xdr:colOff>
          <xdr:row>40</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180975</xdr:rowOff>
        </xdr:from>
        <xdr:to>
          <xdr:col>17</xdr:col>
          <xdr:colOff>76200</xdr:colOff>
          <xdr:row>41</xdr:row>
          <xdr:rowOff>38100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123825</xdr:rowOff>
        </xdr:from>
        <xdr:to>
          <xdr:col>21</xdr:col>
          <xdr:colOff>85725</xdr:colOff>
          <xdr:row>40</xdr:row>
          <xdr:rowOff>38100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39</xdr:row>
          <xdr:rowOff>171450</xdr:rowOff>
        </xdr:from>
        <xdr:to>
          <xdr:col>21</xdr:col>
          <xdr:colOff>104775</xdr:colOff>
          <xdr:row>41</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171450</xdr:rowOff>
        </xdr:from>
        <xdr:to>
          <xdr:col>17</xdr:col>
          <xdr:colOff>76200</xdr:colOff>
          <xdr:row>38</xdr:row>
          <xdr:rowOff>19050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180975</xdr:rowOff>
        </xdr:from>
        <xdr:to>
          <xdr:col>17</xdr:col>
          <xdr:colOff>76200</xdr:colOff>
          <xdr:row>39</xdr:row>
          <xdr:rowOff>38100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123825</xdr:rowOff>
        </xdr:from>
        <xdr:to>
          <xdr:col>21</xdr:col>
          <xdr:colOff>85725</xdr:colOff>
          <xdr:row>38</xdr:row>
          <xdr:rowOff>38100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37</xdr:row>
          <xdr:rowOff>171450</xdr:rowOff>
        </xdr:from>
        <xdr:to>
          <xdr:col>21</xdr:col>
          <xdr:colOff>104775</xdr:colOff>
          <xdr:row>39</xdr:row>
          <xdr:rowOff>19050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171450</xdr:rowOff>
        </xdr:from>
        <xdr:to>
          <xdr:col>17</xdr:col>
          <xdr:colOff>76200</xdr:colOff>
          <xdr:row>40</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180975</xdr:rowOff>
        </xdr:from>
        <xdr:to>
          <xdr:col>17</xdr:col>
          <xdr:colOff>76200</xdr:colOff>
          <xdr:row>41</xdr:row>
          <xdr:rowOff>38100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123825</xdr:rowOff>
        </xdr:from>
        <xdr:to>
          <xdr:col>21</xdr:col>
          <xdr:colOff>85725</xdr:colOff>
          <xdr:row>40</xdr:row>
          <xdr:rowOff>38100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39</xdr:row>
          <xdr:rowOff>171450</xdr:rowOff>
        </xdr:from>
        <xdr:to>
          <xdr:col>21</xdr:col>
          <xdr:colOff>104775</xdr:colOff>
          <xdr:row>41</xdr:row>
          <xdr:rowOff>19050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171450</xdr:rowOff>
        </xdr:from>
        <xdr:to>
          <xdr:col>17</xdr:col>
          <xdr:colOff>76200</xdr:colOff>
          <xdr:row>42</xdr:row>
          <xdr:rowOff>19050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180975</xdr:rowOff>
        </xdr:from>
        <xdr:to>
          <xdr:col>17</xdr:col>
          <xdr:colOff>76200</xdr:colOff>
          <xdr:row>43</xdr:row>
          <xdr:rowOff>38100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123825</xdr:rowOff>
        </xdr:from>
        <xdr:to>
          <xdr:col>21</xdr:col>
          <xdr:colOff>85725</xdr:colOff>
          <xdr:row>42</xdr:row>
          <xdr:rowOff>38100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41</xdr:row>
          <xdr:rowOff>171450</xdr:rowOff>
        </xdr:from>
        <xdr:to>
          <xdr:col>21</xdr:col>
          <xdr:colOff>104775</xdr:colOff>
          <xdr:row>43</xdr:row>
          <xdr:rowOff>19050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171450</xdr:rowOff>
        </xdr:from>
        <xdr:to>
          <xdr:col>17</xdr:col>
          <xdr:colOff>76200</xdr:colOff>
          <xdr:row>38</xdr:row>
          <xdr:rowOff>19050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180975</xdr:rowOff>
        </xdr:from>
        <xdr:to>
          <xdr:col>17</xdr:col>
          <xdr:colOff>76200</xdr:colOff>
          <xdr:row>39</xdr:row>
          <xdr:rowOff>38100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123825</xdr:rowOff>
        </xdr:from>
        <xdr:to>
          <xdr:col>21</xdr:col>
          <xdr:colOff>85725</xdr:colOff>
          <xdr:row>38</xdr:row>
          <xdr:rowOff>38100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37</xdr:row>
          <xdr:rowOff>171450</xdr:rowOff>
        </xdr:from>
        <xdr:to>
          <xdr:col>21</xdr:col>
          <xdr:colOff>104775</xdr:colOff>
          <xdr:row>39</xdr:row>
          <xdr:rowOff>19050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171450</xdr:rowOff>
        </xdr:from>
        <xdr:to>
          <xdr:col>17</xdr:col>
          <xdr:colOff>76200</xdr:colOff>
          <xdr:row>40</xdr:row>
          <xdr:rowOff>19050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180975</xdr:rowOff>
        </xdr:from>
        <xdr:to>
          <xdr:col>17</xdr:col>
          <xdr:colOff>76200</xdr:colOff>
          <xdr:row>41</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123825</xdr:rowOff>
        </xdr:from>
        <xdr:to>
          <xdr:col>21</xdr:col>
          <xdr:colOff>85725</xdr:colOff>
          <xdr:row>40</xdr:row>
          <xdr:rowOff>38100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39</xdr:row>
          <xdr:rowOff>171450</xdr:rowOff>
        </xdr:from>
        <xdr:to>
          <xdr:col>21</xdr:col>
          <xdr:colOff>104775</xdr:colOff>
          <xdr:row>41</xdr:row>
          <xdr:rowOff>19050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171450</xdr:rowOff>
        </xdr:from>
        <xdr:to>
          <xdr:col>17</xdr:col>
          <xdr:colOff>76200</xdr:colOff>
          <xdr:row>42</xdr:row>
          <xdr:rowOff>19050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180975</xdr:rowOff>
        </xdr:from>
        <xdr:to>
          <xdr:col>17</xdr:col>
          <xdr:colOff>76200</xdr:colOff>
          <xdr:row>43</xdr:row>
          <xdr:rowOff>38100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123825</xdr:rowOff>
        </xdr:from>
        <xdr:to>
          <xdr:col>21</xdr:col>
          <xdr:colOff>85725</xdr:colOff>
          <xdr:row>42</xdr:row>
          <xdr:rowOff>38100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41</xdr:row>
          <xdr:rowOff>171450</xdr:rowOff>
        </xdr:from>
        <xdr:to>
          <xdr:col>21</xdr:col>
          <xdr:colOff>104775</xdr:colOff>
          <xdr:row>43</xdr:row>
          <xdr:rowOff>19050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171450</xdr:rowOff>
        </xdr:from>
        <xdr:to>
          <xdr:col>17</xdr:col>
          <xdr:colOff>76200</xdr:colOff>
          <xdr:row>44</xdr:row>
          <xdr:rowOff>19050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180975</xdr:rowOff>
        </xdr:from>
        <xdr:to>
          <xdr:col>17</xdr:col>
          <xdr:colOff>76200</xdr:colOff>
          <xdr:row>45</xdr:row>
          <xdr:rowOff>38100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123825</xdr:rowOff>
        </xdr:from>
        <xdr:to>
          <xdr:col>21</xdr:col>
          <xdr:colOff>85725</xdr:colOff>
          <xdr:row>44</xdr:row>
          <xdr:rowOff>38100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171450</xdr:rowOff>
        </xdr:from>
        <xdr:to>
          <xdr:col>21</xdr:col>
          <xdr:colOff>85725</xdr:colOff>
          <xdr:row>45</xdr:row>
          <xdr:rowOff>19050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171450</xdr:rowOff>
        </xdr:from>
        <xdr:to>
          <xdr:col>17</xdr:col>
          <xdr:colOff>76200</xdr:colOff>
          <xdr:row>46</xdr:row>
          <xdr:rowOff>19050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180975</xdr:rowOff>
        </xdr:from>
        <xdr:to>
          <xdr:col>17</xdr:col>
          <xdr:colOff>76200</xdr:colOff>
          <xdr:row>47</xdr:row>
          <xdr:rowOff>38100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44</xdr:row>
          <xdr:rowOff>133350</xdr:rowOff>
        </xdr:from>
        <xdr:to>
          <xdr:col>21</xdr:col>
          <xdr:colOff>95250</xdr:colOff>
          <xdr:row>46</xdr:row>
          <xdr:rowOff>47625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45</xdr:row>
          <xdr:rowOff>171450</xdr:rowOff>
        </xdr:from>
        <xdr:to>
          <xdr:col>21</xdr:col>
          <xdr:colOff>104775</xdr:colOff>
          <xdr:row>47</xdr:row>
          <xdr:rowOff>19050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171450</xdr:rowOff>
        </xdr:from>
        <xdr:to>
          <xdr:col>17</xdr:col>
          <xdr:colOff>76200</xdr:colOff>
          <xdr:row>48</xdr:row>
          <xdr:rowOff>19050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180975</xdr:rowOff>
        </xdr:from>
        <xdr:to>
          <xdr:col>17</xdr:col>
          <xdr:colOff>76200</xdr:colOff>
          <xdr:row>49</xdr:row>
          <xdr:rowOff>38100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46</xdr:row>
          <xdr:rowOff>123825</xdr:rowOff>
        </xdr:from>
        <xdr:to>
          <xdr:col>21</xdr:col>
          <xdr:colOff>85725</xdr:colOff>
          <xdr:row>48</xdr:row>
          <xdr:rowOff>38100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47</xdr:row>
          <xdr:rowOff>171450</xdr:rowOff>
        </xdr:from>
        <xdr:to>
          <xdr:col>21</xdr:col>
          <xdr:colOff>104775</xdr:colOff>
          <xdr:row>49</xdr:row>
          <xdr:rowOff>19050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171450</xdr:rowOff>
        </xdr:from>
        <xdr:to>
          <xdr:col>17</xdr:col>
          <xdr:colOff>76200</xdr:colOff>
          <xdr:row>48</xdr:row>
          <xdr:rowOff>19050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180975</xdr:rowOff>
        </xdr:from>
        <xdr:to>
          <xdr:col>17</xdr:col>
          <xdr:colOff>76200</xdr:colOff>
          <xdr:row>49</xdr:row>
          <xdr:rowOff>38100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46</xdr:row>
          <xdr:rowOff>123825</xdr:rowOff>
        </xdr:from>
        <xdr:to>
          <xdr:col>21</xdr:col>
          <xdr:colOff>85725</xdr:colOff>
          <xdr:row>48</xdr:row>
          <xdr:rowOff>38100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47</xdr:row>
          <xdr:rowOff>171450</xdr:rowOff>
        </xdr:from>
        <xdr:to>
          <xdr:col>21</xdr:col>
          <xdr:colOff>104775</xdr:colOff>
          <xdr:row>49</xdr:row>
          <xdr:rowOff>19050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171450</xdr:rowOff>
        </xdr:from>
        <xdr:to>
          <xdr:col>17</xdr:col>
          <xdr:colOff>76200</xdr:colOff>
          <xdr:row>50</xdr:row>
          <xdr:rowOff>19050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180975</xdr:rowOff>
        </xdr:from>
        <xdr:to>
          <xdr:col>17</xdr:col>
          <xdr:colOff>76200</xdr:colOff>
          <xdr:row>51</xdr:row>
          <xdr:rowOff>38100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123825</xdr:rowOff>
        </xdr:from>
        <xdr:to>
          <xdr:col>21</xdr:col>
          <xdr:colOff>85725</xdr:colOff>
          <xdr:row>50</xdr:row>
          <xdr:rowOff>38100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49</xdr:row>
          <xdr:rowOff>171450</xdr:rowOff>
        </xdr:from>
        <xdr:to>
          <xdr:col>21</xdr:col>
          <xdr:colOff>104775</xdr:colOff>
          <xdr:row>51</xdr:row>
          <xdr:rowOff>19050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171450</xdr:rowOff>
        </xdr:from>
        <xdr:to>
          <xdr:col>17</xdr:col>
          <xdr:colOff>76200</xdr:colOff>
          <xdr:row>52</xdr:row>
          <xdr:rowOff>19050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180975</xdr:rowOff>
        </xdr:from>
        <xdr:to>
          <xdr:col>17</xdr:col>
          <xdr:colOff>76200</xdr:colOff>
          <xdr:row>53</xdr:row>
          <xdr:rowOff>38100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50</xdr:row>
          <xdr:rowOff>123825</xdr:rowOff>
        </xdr:from>
        <xdr:to>
          <xdr:col>21</xdr:col>
          <xdr:colOff>85725</xdr:colOff>
          <xdr:row>52</xdr:row>
          <xdr:rowOff>38100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51</xdr:row>
          <xdr:rowOff>171450</xdr:rowOff>
        </xdr:from>
        <xdr:to>
          <xdr:col>21</xdr:col>
          <xdr:colOff>104775</xdr:colOff>
          <xdr:row>53</xdr:row>
          <xdr:rowOff>19050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171450</xdr:rowOff>
        </xdr:from>
        <xdr:to>
          <xdr:col>17</xdr:col>
          <xdr:colOff>76200</xdr:colOff>
          <xdr:row>54</xdr:row>
          <xdr:rowOff>19050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180975</xdr:rowOff>
        </xdr:from>
        <xdr:to>
          <xdr:col>17</xdr:col>
          <xdr:colOff>76200</xdr:colOff>
          <xdr:row>55</xdr:row>
          <xdr:rowOff>38100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52</xdr:row>
          <xdr:rowOff>123825</xdr:rowOff>
        </xdr:from>
        <xdr:to>
          <xdr:col>21</xdr:col>
          <xdr:colOff>85725</xdr:colOff>
          <xdr:row>54</xdr:row>
          <xdr:rowOff>38100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53</xdr:row>
          <xdr:rowOff>171450</xdr:rowOff>
        </xdr:from>
        <xdr:to>
          <xdr:col>21</xdr:col>
          <xdr:colOff>104775</xdr:colOff>
          <xdr:row>55</xdr:row>
          <xdr:rowOff>19050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171450</xdr:rowOff>
        </xdr:from>
        <xdr:to>
          <xdr:col>17</xdr:col>
          <xdr:colOff>76200</xdr:colOff>
          <xdr:row>56</xdr:row>
          <xdr:rowOff>19050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180975</xdr:rowOff>
        </xdr:from>
        <xdr:to>
          <xdr:col>17</xdr:col>
          <xdr:colOff>76200</xdr:colOff>
          <xdr:row>57</xdr:row>
          <xdr:rowOff>38100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123825</xdr:rowOff>
        </xdr:from>
        <xdr:to>
          <xdr:col>21</xdr:col>
          <xdr:colOff>85725</xdr:colOff>
          <xdr:row>56</xdr:row>
          <xdr:rowOff>38100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55</xdr:row>
          <xdr:rowOff>171450</xdr:rowOff>
        </xdr:from>
        <xdr:to>
          <xdr:col>21</xdr:col>
          <xdr:colOff>104775</xdr:colOff>
          <xdr:row>57</xdr:row>
          <xdr:rowOff>19050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171450</xdr:rowOff>
        </xdr:from>
        <xdr:to>
          <xdr:col>17</xdr:col>
          <xdr:colOff>76200</xdr:colOff>
          <xdr:row>58</xdr:row>
          <xdr:rowOff>19050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180975</xdr:rowOff>
        </xdr:from>
        <xdr:to>
          <xdr:col>17</xdr:col>
          <xdr:colOff>76200</xdr:colOff>
          <xdr:row>59</xdr:row>
          <xdr:rowOff>38100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123825</xdr:rowOff>
        </xdr:from>
        <xdr:to>
          <xdr:col>21</xdr:col>
          <xdr:colOff>85725</xdr:colOff>
          <xdr:row>58</xdr:row>
          <xdr:rowOff>38100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57</xdr:row>
          <xdr:rowOff>171450</xdr:rowOff>
        </xdr:from>
        <xdr:to>
          <xdr:col>21</xdr:col>
          <xdr:colOff>104775</xdr:colOff>
          <xdr:row>59</xdr:row>
          <xdr:rowOff>19050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171450</xdr:rowOff>
        </xdr:from>
        <xdr:to>
          <xdr:col>17</xdr:col>
          <xdr:colOff>76200</xdr:colOff>
          <xdr:row>60</xdr:row>
          <xdr:rowOff>19050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180975</xdr:rowOff>
        </xdr:from>
        <xdr:to>
          <xdr:col>17</xdr:col>
          <xdr:colOff>76200</xdr:colOff>
          <xdr:row>61</xdr:row>
          <xdr:rowOff>38100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123825</xdr:rowOff>
        </xdr:from>
        <xdr:to>
          <xdr:col>21</xdr:col>
          <xdr:colOff>85725</xdr:colOff>
          <xdr:row>60</xdr:row>
          <xdr:rowOff>38100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59</xdr:row>
          <xdr:rowOff>171450</xdr:rowOff>
        </xdr:from>
        <xdr:to>
          <xdr:col>21</xdr:col>
          <xdr:colOff>104775</xdr:colOff>
          <xdr:row>61</xdr:row>
          <xdr:rowOff>19050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171450</xdr:rowOff>
        </xdr:from>
        <xdr:to>
          <xdr:col>17</xdr:col>
          <xdr:colOff>76200</xdr:colOff>
          <xdr:row>62</xdr:row>
          <xdr:rowOff>19050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180975</xdr:rowOff>
        </xdr:from>
        <xdr:to>
          <xdr:col>17</xdr:col>
          <xdr:colOff>76200</xdr:colOff>
          <xdr:row>63</xdr:row>
          <xdr:rowOff>38100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60</xdr:row>
          <xdr:rowOff>123825</xdr:rowOff>
        </xdr:from>
        <xdr:to>
          <xdr:col>21</xdr:col>
          <xdr:colOff>85725</xdr:colOff>
          <xdr:row>62</xdr:row>
          <xdr:rowOff>38100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61</xdr:row>
          <xdr:rowOff>171450</xdr:rowOff>
        </xdr:from>
        <xdr:to>
          <xdr:col>21</xdr:col>
          <xdr:colOff>104775</xdr:colOff>
          <xdr:row>63</xdr:row>
          <xdr:rowOff>19050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69</xdr:row>
      <xdr:rowOff>177614</xdr:rowOff>
    </xdr:from>
    <xdr:to>
      <xdr:col>26</xdr:col>
      <xdr:colOff>1</xdr:colOff>
      <xdr:row>74</xdr:row>
      <xdr:rowOff>17369</xdr:rowOff>
    </xdr:to>
    <xdr:cxnSp macro="">
      <xdr:nvCxnSpPr>
        <xdr:cNvPr id="94" name="直線コネクタ 93"/>
        <xdr:cNvCxnSpPr/>
      </xdr:nvCxnSpPr>
      <xdr:spPr>
        <a:xfrm>
          <a:off x="5804647" y="11181790"/>
          <a:ext cx="1" cy="69140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74</xdr:row>
      <xdr:rowOff>8282</xdr:rowOff>
    </xdr:from>
    <xdr:to>
      <xdr:col>26</xdr:col>
      <xdr:colOff>0</xdr:colOff>
      <xdr:row>74</xdr:row>
      <xdr:rowOff>8282</xdr:rowOff>
    </xdr:to>
    <xdr:cxnSp macro="">
      <xdr:nvCxnSpPr>
        <xdr:cNvPr id="95" name="直線矢印コネクタ 94"/>
        <xdr:cNvCxnSpPr/>
      </xdr:nvCxnSpPr>
      <xdr:spPr>
        <a:xfrm flipH="1">
          <a:off x="5300871" y="11910391"/>
          <a:ext cx="695738"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17053</xdr:colOff>
      <xdr:row>75</xdr:row>
      <xdr:rowOff>3</xdr:rowOff>
    </xdr:from>
    <xdr:to>
      <xdr:col>25</xdr:col>
      <xdr:colOff>49695</xdr:colOff>
      <xdr:row>75</xdr:row>
      <xdr:rowOff>3</xdr:rowOff>
    </xdr:to>
    <xdr:cxnSp macro="">
      <xdr:nvCxnSpPr>
        <xdr:cNvPr id="96" name="直線コネクタ 95"/>
        <xdr:cNvCxnSpPr/>
      </xdr:nvCxnSpPr>
      <xdr:spPr>
        <a:xfrm>
          <a:off x="5317923" y="12076046"/>
          <a:ext cx="49646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1730</xdr:colOff>
      <xdr:row>76</xdr:row>
      <xdr:rowOff>198783</xdr:rowOff>
    </xdr:from>
    <xdr:to>
      <xdr:col>25</xdr:col>
      <xdr:colOff>49695</xdr:colOff>
      <xdr:row>76</xdr:row>
      <xdr:rowOff>198783</xdr:rowOff>
    </xdr:to>
    <xdr:cxnSp macro="">
      <xdr:nvCxnSpPr>
        <xdr:cNvPr id="97" name="直線コネクタ 96"/>
        <xdr:cNvCxnSpPr/>
      </xdr:nvCxnSpPr>
      <xdr:spPr>
        <a:xfrm flipV="1">
          <a:off x="5302600" y="12448761"/>
          <a:ext cx="51179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49964</xdr:colOff>
      <xdr:row>74</xdr:row>
      <xdr:rowOff>165651</xdr:rowOff>
    </xdr:from>
    <xdr:to>
      <xdr:col>25</xdr:col>
      <xdr:colOff>49964</xdr:colOff>
      <xdr:row>76</xdr:row>
      <xdr:rowOff>198782</xdr:rowOff>
    </xdr:to>
    <xdr:cxnSp macro="">
      <xdr:nvCxnSpPr>
        <xdr:cNvPr id="98" name="直線コネクタ 97"/>
        <xdr:cNvCxnSpPr/>
      </xdr:nvCxnSpPr>
      <xdr:spPr>
        <a:xfrm flipH="1">
          <a:off x="5814660" y="12067760"/>
          <a:ext cx="0" cy="381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47528</xdr:colOff>
      <xdr:row>76</xdr:row>
      <xdr:rowOff>0</xdr:rowOff>
    </xdr:from>
    <xdr:to>
      <xdr:col>26</xdr:col>
      <xdr:colOff>157370</xdr:colOff>
      <xdr:row>76</xdr:row>
      <xdr:rowOff>0</xdr:rowOff>
    </xdr:to>
    <xdr:cxnSp macro="">
      <xdr:nvCxnSpPr>
        <xdr:cNvPr id="99" name="直線矢印コネクタ 98"/>
        <xdr:cNvCxnSpPr/>
      </xdr:nvCxnSpPr>
      <xdr:spPr>
        <a:xfrm flipV="1">
          <a:off x="5812224" y="12249978"/>
          <a:ext cx="341755"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73397</xdr:colOff>
      <xdr:row>69</xdr:row>
      <xdr:rowOff>177614</xdr:rowOff>
    </xdr:from>
    <xdr:to>
      <xdr:col>41</xdr:col>
      <xdr:colOff>78440</xdr:colOff>
      <xdr:row>77</xdr:row>
      <xdr:rowOff>112619</xdr:rowOff>
    </xdr:to>
    <xdr:cxnSp macro="">
      <xdr:nvCxnSpPr>
        <xdr:cNvPr id="101" name="直線コネクタ 100"/>
        <xdr:cNvCxnSpPr/>
      </xdr:nvCxnSpPr>
      <xdr:spPr>
        <a:xfrm>
          <a:off x="9239809" y="11181790"/>
          <a:ext cx="5043" cy="133574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212912</xdr:colOff>
      <xdr:row>77</xdr:row>
      <xdr:rowOff>112059</xdr:rowOff>
    </xdr:from>
    <xdr:to>
      <xdr:col>41</xdr:col>
      <xdr:colOff>89647</xdr:colOff>
      <xdr:row>77</xdr:row>
      <xdr:rowOff>112060</xdr:rowOff>
    </xdr:to>
    <xdr:cxnSp macro="">
      <xdr:nvCxnSpPr>
        <xdr:cNvPr id="102" name="直線矢印コネクタ 101"/>
        <xdr:cNvCxnSpPr/>
      </xdr:nvCxnSpPr>
      <xdr:spPr>
        <a:xfrm flipH="1">
          <a:off x="5281869" y="12569102"/>
          <a:ext cx="4283082" cy="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229913</xdr:colOff>
      <xdr:row>82</xdr:row>
      <xdr:rowOff>11206</xdr:rowOff>
    </xdr:from>
    <xdr:to>
      <xdr:col>26</xdr:col>
      <xdr:colOff>145677</xdr:colOff>
      <xdr:row>82</xdr:row>
      <xdr:rowOff>13138</xdr:rowOff>
    </xdr:to>
    <xdr:cxnSp macro="">
      <xdr:nvCxnSpPr>
        <xdr:cNvPr id="104" name="直線矢印コネクタ 103"/>
        <xdr:cNvCxnSpPr/>
      </xdr:nvCxnSpPr>
      <xdr:spPr>
        <a:xfrm flipH="1">
          <a:off x="5255172" y="14791378"/>
          <a:ext cx="835419" cy="193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168089</xdr:colOff>
      <xdr:row>22</xdr:row>
      <xdr:rowOff>1</xdr:rowOff>
    </xdr:from>
    <xdr:to>
      <xdr:col>18</xdr:col>
      <xdr:colOff>11207</xdr:colOff>
      <xdr:row>24</xdr:row>
      <xdr:rowOff>156883</xdr:rowOff>
    </xdr:to>
    <xdr:sp macro="" textlink="">
      <xdr:nvSpPr>
        <xdr:cNvPr id="2" name="大かっこ 1"/>
        <xdr:cNvSpPr/>
      </xdr:nvSpPr>
      <xdr:spPr>
        <a:xfrm>
          <a:off x="593913" y="2196354"/>
          <a:ext cx="3429000" cy="515470"/>
        </a:xfrm>
        <a:prstGeom prst="bracketPair">
          <a:avLst/>
        </a:prstGeom>
        <a:ln w="12700">
          <a:solidFill>
            <a:schemeClr val="tx1"/>
          </a:solidFill>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157368</xdr:colOff>
      <xdr:row>74</xdr:row>
      <xdr:rowOff>0</xdr:rowOff>
    </xdr:from>
    <xdr:to>
      <xdr:col>40</xdr:col>
      <xdr:colOff>123264</xdr:colOff>
      <xdr:row>77</xdr:row>
      <xdr:rowOff>9525</xdr:rowOff>
    </xdr:to>
    <xdr:sp macro="" textlink="">
      <xdr:nvSpPr>
        <xdr:cNvPr id="123" name="大かっこ 122"/>
        <xdr:cNvSpPr/>
      </xdr:nvSpPr>
      <xdr:spPr>
        <a:xfrm>
          <a:off x="5962015" y="13346206"/>
          <a:ext cx="3103543" cy="558613"/>
        </a:xfrm>
        <a:prstGeom prst="bracketPair">
          <a:avLst/>
        </a:prstGeom>
        <a:ln w="12700">
          <a:solidFill>
            <a:schemeClr val="tx1"/>
          </a:solidFill>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32</xdr:row>
          <xdr:rowOff>171450</xdr:rowOff>
        </xdr:from>
        <xdr:to>
          <xdr:col>17</xdr:col>
          <xdr:colOff>76200</xdr:colOff>
          <xdr:row>34</xdr:row>
          <xdr:rowOff>19050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171450</xdr:rowOff>
        </xdr:from>
        <xdr:to>
          <xdr:col>17</xdr:col>
          <xdr:colOff>76200</xdr:colOff>
          <xdr:row>35</xdr:row>
          <xdr:rowOff>19050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142875</xdr:rowOff>
        </xdr:from>
        <xdr:to>
          <xdr:col>21</xdr:col>
          <xdr:colOff>85725</xdr:colOff>
          <xdr:row>34</xdr:row>
          <xdr:rowOff>57150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171450</xdr:rowOff>
        </xdr:from>
        <xdr:to>
          <xdr:col>21</xdr:col>
          <xdr:colOff>85725</xdr:colOff>
          <xdr:row>35</xdr:row>
          <xdr:rowOff>19050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8868</xdr:colOff>
      <xdr:row>87</xdr:row>
      <xdr:rowOff>28575</xdr:rowOff>
    </xdr:from>
    <xdr:to>
      <xdr:col>26</xdr:col>
      <xdr:colOff>151591</xdr:colOff>
      <xdr:row>87</xdr:row>
      <xdr:rowOff>29308</xdr:rowOff>
    </xdr:to>
    <xdr:cxnSp macro="">
      <xdr:nvCxnSpPr>
        <xdr:cNvPr id="111" name="直線矢印コネクタ 110"/>
        <xdr:cNvCxnSpPr/>
      </xdr:nvCxnSpPr>
      <xdr:spPr>
        <a:xfrm>
          <a:off x="5264040" y="15728403"/>
          <a:ext cx="832465" cy="73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145289</xdr:colOff>
      <xdr:row>84</xdr:row>
      <xdr:rowOff>123266</xdr:rowOff>
    </xdr:from>
    <xdr:ext cx="3171825" cy="647700"/>
    <xdr:sp macro="" textlink="">
      <xdr:nvSpPr>
        <xdr:cNvPr id="5" name="テキスト ボックス 4"/>
        <xdr:cNvSpPr txBox="1"/>
      </xdr:nvSpPr>
      <xdr:spPr>
        <a:xfrm>
          <a:off x="5949936" y="15329648"/>
          <a:ext cx="3171825" cy="647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申告書１頁裏面の医療費控除欄「①通常の医療費控除」の「表面⑪の５％または</a:t>
          </a:r>
          <a:r>
            <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rPr>
            <a:t>10</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万円のいずれか少ない方」欄に転記します。</a:t>
          </a:r>
          <a:endParaRPr lang="ja-JP" altLang="ja-JP">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219967</xdr:colOff>
      <xdr:row>89</xdr:row>
      <xdr:rowOff>132467</xdr:rowOff>
    </xdr:from>
    <xdr:to>
      <xdr:col>26</xdr:col>
      <xdr:colOff>144033</xdr:colOff>
      <xdr:row>89</xdr:row>
      <xdr:rowOff>134744</xdr:rowOff>
    </xdr:to>
    <xdr:cxnSp macro="">
      <xdr:nvCxnSpPr>
        <xdr:cNvPr id="118" name="直線矢印コネクタ 117"/>
        <xdr:cNvCxnSpPr/>
      </xdr:nvCxnSpPr>
      <xdr:spPr>
        <a:xfrm>
          <a:off x="4517833" y="16380723"/>
          <a:ext cx="1517761" cy="227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143449</xdr:colOff>
      <xdr:row>88</xdr:row>
      <xdr:rowOff>146540</xdr:rowOff>
    </xdr:from>
    <xdr:to>
      <xdr:col>40</xdr:col>
      <xdr:colOff>134471</xdr:colOff>
      <xdr:row>90</xdr:row>
      <xdr:rowOff>95986</xdr:rowOff>
    </xdr:to>
    <xdr:sp macro="" textlink="">
      <xdr:nvSpPr>
        <xdr:cNvPr id="121" name="大かっこ 120"/>
        <xdr:cNvSpPr/>
      </xdr:nvSpPr>
      <xdr:spPr>
        <a:xfrm>
          <a:off x="5948096" y="16081305"/>
          <a:ext cx="3128669" cy="397681"/>
        </a:xfrm>
        <a:prstGeom prst="bracketPair">
          <a:avLst/>
        </a:prstGeom>
        <a:ln w="12700">
          <a:solidFill>
            <a:schemeClr val="tx1"/>
          </a:solidFill>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26</xdr:col>
      <xdr:colOff>158909</xdr:colOff>
      <xdr:row>88</xdr:row>
      <xdr:rowOff>101111</xdr:rowOff>
    </xdr:from>
    <xdr:ext cx="3158033" cy="477715"/>
    <xdr:sp macro="" textlink="">
      <xdr:nvSpPr>
        <xdr:cNvPr id="124" name="テキスト ボックス 123"/>
        <xdr:cNvSpPr txBox="1"/>
      </xdr:nvSpPr>
      <xdr:spPr>
        <a:xfrm>
          <a:off x="5963556" y="16035876"/>
          <a:ext cx="3158033" cy="4777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申告書１頁裏面の医療費控除欄「①通常の医療費控除」の「</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①医療費控除額」に転記します。</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156882</xdr:colOff>
      <xdr:row>80</xdr:row>
      <xdr:rowOff>123266</xdr:rowOff>
    </xdr:from>
    <xdr:to>
      <xdr:col>40</xdr:col>
      <xdr:colOff>123264</xdr:colOff>
      <xdr:row>82</xdr:row>
      <xdr:rowOff>224118</xdr:rowOff>
    </xdr:to>
    <xdr:sp macro="" textlink="">
      <xdr:nvSpPr>
        <xdr:cNvPr id="116" name="大かっこ 115"/>
        <xdr:cNvSpPr/>
      </xdr:nvSpPr>
      <xdr:spPr>
        <a:xfrm>
          <a:off x="5961529" y="14590060"/>
          <a:ext cx="3104029" cy="437029"/>
        </a:xfrm>
        <a:prstGeom prst="bracketPair">
          <a:avLst/>
        </a:prstGeom>
        <a:ln w="12700">
          <a:solidFill>
            <a:schemeClr val="tx1"/>
          </a:solidFill>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152886</xdr:colOff>
      <xdr:row>84</xdr:row>
      <xdr:rowOff>118783</xdr:rowOff>
    </xdr:from>
    <xdr:to>
      <xdr:col>40</xdr:col>
      <xdr:colOff>134470</xdr:colOff>
      <xdr:row>88</xdr:row>
      <xdr:rowOff>22411</xdr:rowOff>
    </xdr:to>
    <xdr:sp macro="" textlink="">
      <xdr:nvSpPr>
        <xdr:cNvPr id="117" name="大かっこ 116"/>
        <xdr:cNvSpPr/>
      </xdr:nvSpPr>
      <xdr:spPr>
        <a:xfrm>
          <a:off x="5957533" y="15325165"/>
          <a:ext cx="3119231" cy="632011"/>
        </a:xfrm>
        <a:prstGeom prst="bracketPair">
          <a:avLst/>
        </a:prstGeom>
        <a:ln w="12700">
          <a:solidFill>
            <a:schemeClr val="tx1"/>
          </a:solidFill>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7327</xdr:colOff>
      <xdr:row>21</xdr:row>
      <xdr:rowOff>0</xdr:rowOff>
    </xdr:from>
    <xdr:to>
      <xdr:col>57</xdr:col>
      <xdr:colOff>14356</xdr:colOff>
      <xdr:row>25</xdr:row>
      <xdr:rowOff>95249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1177" y="3457575"/>
          <a:ext cx="3474129"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49</xdr:row>
      <xdr:rowOff>161192</xdr:rowOff>
    </xdr:from>
    <xdr:to>
      <xdr:col>44</xdr:col>
      <xdr:colOff>58616</xdr:colOff>
      <xdr:row>53</xdr:row>
      <xdr:rowOff>19668</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800" y="8047892"/>
          <a:ext cx="4859216" cy="86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72958</xdr:colOff>
      <xdr:row>25</xdr:row>
      <xdr:rowOff>129407</xdr:rowOff>
    </xdr:from>
    <xdr:to>
      <xdr:col>38</xdr:col>
      <xdr:colOff>63279</xdr:colOff>
      <xdr:row>31</xdr:row>
      <xdr:rowOff>80291</xdr:rowOff>
    </xdr:to>
    <xdr:grpSp>
      <xdr:nvGrpSpPr>
        <xdr:cNvPr id="4" name="グループ化 3"/>
        <xdr:cNvGrpSpPr/>
      </xdr:nvGrpSpPr>
      <xdr:grpSpPr>
        <a:xfrm>
          <a:off x="4029496" y="4459619"/>
          <a:ext cx="1045398" cy="918037"/>
          <a:chOff x="4208702" y="4959810"/>
          <a:chExt cx="1038224" cy="1079856"/>
        </a:xfrm>
      </xdr:grpSpPr>
      <xdr:sp macro="" textlink="">
        <xdr:nvSpPr>
          <xdr:cNvPr id="5" name="角丸四角形吹き出し 4"/>
          <xdr:cNvSpPr/>
        </xdr:nvSpPr>
        <xdr:spPr>
          <a:xfrm>
            <a:off x="4208702" y="4959810"/>
            <a:ext cx="1038224" cy="967396"/>
          </a:xfrm>
          <a:prstGeom prst="wedgeRoundRectCallout">
            <a:avLst>
              <a:gd name="adj1" fmla="val 16933"/>
              <a:gd name="adj2" fmla="val -60593"/>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800">
              <a:latin typeface="メイリオ" panose="020B0604030504040204" pitchFamily="50" charset="-128"/>
              <a:ea typeface="メイリオ" panose="020B0604030504040204" pitchFamily="50" charset="-128"/>
            </a:endParaRPr>
          </a:p>
        </xdr:txBody>
      </xdr:sp>
      <xdr:sp macro="" textlink="">
        <xdr:nvSpPr>
          <xdr:cNvPr id="6" name="テキスト ボックス 5"/>
          <xdr:cNvSpPr txBox="1"/>
        </xdr:nvSpPr>
        <xdr:spPr>
          <a:xfrm>
            <a:off x="4279089" y="5041204"/>
            <a:ext cx="962024" cy="998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nchorCtr="0"/>
          <a:lstStyle/>
          <a:p>
            <a:pPr>
              <a:lnSpc>
                <a:spcPts val="1200"/>
              </a:lnSpc>
            </a:pPr>
            <a:r>
              <a:rPr kumimoji="1" lang="ja-JP" altLang="en-US" sz="800">
                <a:latin typeface="メイリオ" panose="020B0604030504040204" pitchFamily="50" charset="-128"/>
                <a:ea typeface="メイリオ" panose="020B0604030504040204" pitchFamily="50" charset="-128"/>
              </a:rPr>
              <a:t>医療費通知に記載された自己負担額の合計額を記入します。</a:t>
            </a:r>
          </a:p>
        </xdr:txBody>
      </xdr:sp>
    </xdr:grpSp>
    <xdr:clientData/>
  </xdr:twoCellAnchor>
  <xdr:twoCellAnchor>
    <xdr:from>
      <xdr:col>39</xdr:col>
      <xdr:colOff>69370</xdr:colOff>
      <xdr:row>25</xdr:row>
      <xdr:rowOff>144729</xdr:rowOff>
    </xdr:from>
    <xdr:to>
      <xdr:col>48</xdr:col>
      <xdr:colOff>80596</xdr:colOff>
      <xdr:row>33</xdr:row>
      <xdr:rowOff>4</xdr:rowOff>
    </xdr:to>
    <xdr:grpSp>
      <xdr:nvGrpSpPr>
        <xdr:cNvPr id="7" name="グループ化 6"/>
        <xdr:cNvGrpSpPr/>
      </xdr:nvGrpSpPr>
      <xdr:grpSpPr>
        <a:xfrm>
          <a:off x="5212870" y="4474941"/>
          <a:ext cx="1198188" cy="1152140"/>
          <a:chOff x="5191124" y="4886325"/>
          <a:chExt cx="1201421" cy="1373428"/>
        </a:xfrm>
      </xdr:grpSpPr>
      <xdr:sp macro="" textlink="">
        <xdr:nvSpPr>
          <xdr:cNvPr id="8" name="角丸四角形吹き出し 7"/>
          <xdr:cNvSpPr/>
        </xdr:nvSpPr>
        <xdr:spPr>
          <a:xfrm>
            <a:off x="5191124" y="4886325"/>
            <a:ext cx="1152525" cy="1171576"/>
          </a:xfrm>
          <a:prstGeom prst="wedgeRoundRectCallout">
            <a:avLst>
              <a:gd name="adj1" fmla="val 17842"/>
              <a:gd name="adj2" fmla="val -6100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800">
              <a:latin typeface="メイリオ" panose="020B0604030504040204" pitchFamily="50" charset="-128"/>
              <a:ea typeface="メイリオ" panose="020B0604030504040204" pitchFamily="50" charset="-128"/>
            </a:endParaRPr>
          </a:p>
        </xdr:txBody>
      </xdr:sp>
      <xdr:sp macro="" textlink="">
        <xdr:nvSpPr>
          <xdr:cNvPr id="9" name="テキスト ボックス 8"/>
          <xdr:cNvSpPr txBox="1"/>
        </xdr:nvSpPr>
        <xdr:spPr>
          <a:xfrm>
            <a:off x="5259070" y="4972616"/>
            <a:ext cx="1133475" cy="128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nSpc>
                <a:spcPts val="1200"/>
              </a:lnSpc>
            </a:pPr>
            <a:r>
              <a:rPr kumimoji="1" lang="ja-JP" altLang="en-US" sz="800">
                <a:latin typeface="メイリオ" panose="020B0604030504040204" pitchFamily="50" charset="-128"/>
                <a:ea typeface="メイリオ" panose="020B0604030504040204" pitchFamily="50" charset="-128"/>
              </a:rPr>
              <a:t>⑴で記入した医療費のうち、その年中に実際に支払った金額を領収書等で確認し、合計額を記入します。</a:t>
            </a:r>
          </a:p>
        </xdr:txBody>
      </xdr:sp>
    </xdr:grpSp>
    <xdr:clientData/>
  </xdr:twoCellAnchor>
  <xdr:twoCellAnchor>
    <xdr:from>
      <xdr:col>49</xdr:col>
      <xdr:colOff>10309</xdr:colOff>
      <xdr:row>25</xdr:row>
      <xdr:rowOff>160189</xdr:rowOff>
    </xdr:from>
    <xdr:to>
      <xdr:col>57</xdr:col>
      <xdr:colOff>87552</xdr:colOff>
      <xdr:row>32</xdr:row>
      <xdr:rowOff>102577</xdr:rowOff>
    </xdr:to>
    <xdr:grpSp>
      <xdr:nvGrpSpPr>
        <xdr:cNvPr id="10" name="グループ化 9"/>
        <xdr:cNvGrpSpPr/>
      </xdr:nvGrpSpPr>
      <xdr:grpSpPr>
        <a:xfrm>
          <a:off x="6472655" y="4490401"/>
          <a:ext cx="1132320" cy="997464"/>
          <a:chOff x="6584413" y="5049241"/>
          <a:chExt cx="1038224" cy="1217420"/>
        </a:xfrm>
      </xdr:grpSpPr>
      <xdr:sp macro="" textlink="">
        <xdr:nvSpPr>
          <xdr:cNvPr id="11" name="角丸四角形吹き出し 10"/>
          <xdr:cNvSpPr/>
        </xdr:nvSpPr>
        <xdr:spPr>
          <a:xfrm>
            <a:off x="6584413" y="5049241"/>
            <a:ext cx="1038224" cy="1058392"/>
          </a:xfrm>
          <a:prstGeom prst="wedgeRoundRectCallout">
            <a:avLst>
              <a:gd name="adj1" fmla="val 16240"/>
              <a:gd name="adj2" fmla="val -62703"/>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800">
              <a:latin typeface="メイリオ" panose="020B0604030504040204" pitchFamily="50" charset="-128"/>
              <a:ea typeface="メイリオ" panose="020B0604030504040204" pitchFamily="50" charset="-128"/>
            </a:endParaRPr>
          </a:p>
        </xdr:txBody>
      </xdr:sp>
      <xdr:sp macro="" textlink="">
        <xdr:nvSpPr>
          <xdr:cNvPr id="12" name="テキスト ボックス 11"/>
          <xdr:cNvSpPr txBox="1"/>
        </xdr:nvSpPr>
        <xdr:spPr>
          <a:xfrm>
            <a:off x="6631334" y="5133486"/>
            <a:ext cx="968387" cy="1133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72000" rtlCol="0" anchor="t"/>
          <a:lstStyle/>
          <a:p>
            <a:pPr>
              <a:lnSpc>
                <a:spcPts val="1200"/>
              </a:lnSpc>
            </a:pPr>
            <a:r>
              <a:rPr kumimoji="1" lang="ja-JP" altLang="en-US" sz="800">
                <a:latin typeface="メイリオ" panose="020B0604030504040204" pitchFamily="50" charset="-128"/>
                <a:ea typeface="メイリオ" panose="020B0604030504040204" pitchFamily="50" charset="-128"/>
              </a:rPr>
              <a:t>⑵の医療費について、保険金などを受け取った場合は、その金額を記入します。</a:t>
            </a:r>
          </a:p>
        </xdr:txBody>
      </xdr:sp>
    </xdr:grpSp>
    <xdr:clientData/>
  </xdr:twoCellAnchor>
  <xdr:twoCellAnchor>
    <xdr:from>
      <xdr:col>27</xdr:col>
      <xdr:colOff>11595</xdr:colOff>
      <xdr:row>37</xdr:row>
      <xdr:rowOff>36634</xdr:rowOff>
    </xdr:from>
    <xdr:to>
      <xdr:col>57</xdr:col>
      <xdr:colOff>94613</xdr:colOff>
      <xdr:row>49</xdr:row>
      <xdr:rowOff>234569</xdr:rowOff>
    </xdr:to>
    <xdr:sp macro="" textlink="">
      <xdr:nvSpPr>
        <xdr:cNvPr id="13" name="角丸四角形吹き出し 11"/>
        <xdr:cNvSpPr/>
      </xdr:nvSpPr>
      <xdr:spPr>
        <a:xfrm>
          <a:off x="3612045" y="5980234"/>
          <a:ext cx="4083518" cy="2141035"/>
        </a:xfrm>
        <a:custGeom>
          <a:avLst/>
          <a:gdLst>
            <a:gd name="connsiteX0" fmla="*/ 0 w 4097549"/>
            <a:gd name="connsiteY0" fmla="*/ 323469 h 1940773"/>
            <a:gd name="connsiteX1" fmla="*/ 323469 w 4097549"/>
            <a:gd name="connsiteY1" fmla="*/ 0 h 1940773"/>
            <a:gd name="connsiteX2" fmla="*/ 682925 w 4097549"/>
            <a:gd name="connsiteY2" fmla="*/ 0 h 1940773"/>
            <a:gd name="connsiteX3" fmla="*/ 682925 w 4097549"/>
            <a:gd name="connsiteY3" fmla="*/ 0 h 1940773"/>
            <a:gd name="connsiteX4" fmla="*/ 1707312 w 4097549"/>
            <a:gd name="connsiteY4" fmla="*/ 0 h 1940773"/>
            <a:gd name="connsiteX5" fmla="*/ 3774080 w 4097549"/>
            <a:gd name="connsiteY5" fmla="*/ 0 h 1940773"/>
            <a:gd name="connsiteX6" fmla="*/ 4097549 w 4097549"/>
            <a:gd name="connsiteY6" fmla="*/ 323469 h 1940773"/>
            <a:gd name="connsiteX7" fmla="*/ 4097549 w 4097549"/>
            <a:gd name="connsiteY7" fmla="*/ 1132118 h 1940773"/>
            <a:gd name="connsiteX8" fmla="*/ 4097549 w 4097549"/>
            <a:gd name="connsiteY8" fmla="*/ 1132118 h 1940773"/>
            <a:gd name="connsiteX9" fmla="*/ 4097549 w 4097549"/>
            <a:gd name="connsiteY9" fmla="*/ 1617311 h 1940773"/>
            <a:gd name="connsiteX10" fmla="*/ 4097549 w 4097549"/>
            <a:gd name="connsiteY10" fmla="*/ 1617304 h 1940773"/>
            <a:gd name="connsiteX11" fmla="*/ 3774080 w 4097549"/>
            <a:gd name="connsiteY11" fmla="*/ 1940773 h 1940773"/>
            <a:gd name="connsiteX12" fmla="*/ 1707312 w 4097549"/>
            <a:gd name="connsiteY12" fmla="*/ 1940773 h 1940773"/>
            <a:gd name="connsiteX13" fmla="*/ 1156369 w 4097549"/>
            <a:gd name="connsiteY13" fmla="*/ 2124292 h 1940773"/>
            <a:gd name="connsiteX14" fmla="*/ 682925 w 4097549"/>
            <a:gd name="connsiteY14" fmla="*/ 1940773 h 1940773"/>
            <a:gd name="connsiteX15" fmla="*/ 323469 w 4097549"/>
            <a:gd name="connsiteY15" fmla="*/ 1940773 h 1940773"/>
            <a:gd name="connsiteX16" fmla="*/ 0 w 4097549"/>
            <a:gd name="connsiteY16" fmla="*/ 1617304 h 1940773"/>
            <a:gd name="connsiteX17" fmla="*/ 0 w 4097549"/>
            <a:gd name="connsiteY17" fmla="*/ 1617311 h 1940773"/>
            <a:gd name="connsiteX18" fmla="*/ 0 w 4097549"/>
            <a:gd name="connsiteY18" fmla="*/ 1132118 h 1940773"/>
            <a:gd name="connsiteX19" fmla="*/ 0 w 4097549"/>
            <a:gd name="connsiteY19" fmla="*/ 1132118 h 1940773"/>
            <a:gd name="connsiteX20" fmla="*/ 0 w 4097549"/>
            <a:gd name="connsiteY20" fmla="*/ 323469 h 1940773"/>
            <a:gd name="connsiteX0" fmla="*/ 0 w 4097549"/>
            <a:gd name="connsiteY0" fmla="*/ 323469 h 2124292"/>
            <a:gd name="connsiteX1" fmla="*/ 323469 w 4097549"/>
            <a:gd name="connsiteY1" fmla="*/ 0 h 2124292"/>
            <a:gd name="connsiteX2" fmla="*/ 682925 w 4097549"/>
            <a:gd name="connsiteY2" fmla="*/ 0 h 2124292"/>
            <a:gd name="connsiteX3" fmla="*/ 682925 w 4097549"/>
            <a:gd name="connsiteY3" fmla="*/ 0 h 2124292"/>
            <a:gd name="connsiteX4" fmla="*/ 1707312 w 4097549"/>
            <a:gd name="connsiteY4" fmla="*/ 0 h 2124292"/>
            <a:gd name="connsiteX5" fmla="*/ 3774080 w 4097549"/>
            <a:gd name="connsiteY5" fmla="*/ 0 h 2124292"/>
            <a:gd name="connsiteX6" fmla="*/ 4097549 w 4097549"/>
            <a:gd name="connsiteY6" fmla="*/ 323469 h 2124292"/>
            <a:gd name="connsiteX7" fmla="*/ 4097549 w 4097549"/>
            <a:gd name="connsiteY7" fmla="*/ 1132118 h 2124292"/>
            <a:gd name="connsiteX8" fmla="*/ 4097549 w 4097549"/>
            <a:gd name="connsiteY8" fmla="*/ 1132118 h 2124292"/>
            <a:gd name="connsiteX9" fmla="*/ 4097549 w 4097549"/>
            <a:gd name="connsiteY9" fmla="*/ 1617311 h 2124292"/>
            <a:gd name="connsiteX10" fmla="*/ 4097549 w 4097549"/>
            <a:gd name="connsiteY10" fmla="*/ 1617304 h 2124292"/>
            <a:gd name="connsiteX11" fmla="*/ 3774080 w 4097549"/>
            <a:gd name="connsiteY11" fmla="*/ 1940773 h 2124292"/>
            <a:gd name="connsiteX12" fmla="*/ 1707312 w 4097549"/>
            <a:gd name="connsiteY12" fmla="*/ 1940773 h 2124292"/>
            <a:gd name="connsiteX13" fmla="*/ 1156369 w 4097549"/>
            <a:gd name="connsiteY13" fmla="*/ 2124292 h 2124292"/>
            <a:gd name="connsiteX14" fmla="*/ 942329 w 4097549"/>
            <a:gd name="connsiteY14" fmla="*/ 1940773 h 2124292"/>
            <a:gd name="connsiteX15" fmla="*/ 323469 w 4097549"/>
            <a:gd name="connsiteY15" fmla="*/ 1940773 h 2124292"/>
            <a:gd name="connsiteX16" fmla="*/ 0 w 4097549"/>
            <a:gd name="connsiteY16" fmla="*/ 1617304 h 2124292"/>
            <a:gd name="connsiteX17" fmla="*/ 0 w 4097549"/>
            <a:gd name="connsiteY17" fmla="*/ 1617311 h 2124292"/>
            <a:gd name="connsiteX18" fmla="*/ 0 w 4097549"/>
            <a:gd name="connsiteY18" fmla="*/ 1132118 h 2124292"/>
            <a:gd name="connsiteX19" fmla="*/ 0 w 4097549"/>
            <a:gd name="connsiteY19" fmla="*/ 1132118 h 2124292"/>
            <a:gd name="connsiteX20" fmla="*/ 0 w 4097549"/>
            <a:gd name="connsiteY20" fmla="*/ 323469 h 2124292"/>
            <a:gd name="connsiteX0" fmla="*/ 0 w 4097549"/>
            <a:gd name="connsiteY0" fmla="*/ 323469 h 2124292"/>
            <a:gd name="connsiteX1" fmla="*/ 323469 w 4097549"/>
            <a:gd name="connsiteY1" fmla="*/ 0 h 2124292"/>
            <a:gd name="connsiteX2" fmla="*/ 682925 w 4097549"/>
            <a:gd name="connsiteY2" fmla="*/ 0 h 2124292"/>
            <a:gd name="connsiteX3" fmla="*/ 682925 w 4097549"/>
            <a:gd name="connsiteY3" fmla="*/ 0 h 2124292"/>
            <a:gd name="connsiteX4" fmla="*/ 1707312 w 4097549"/>
            <a:gd name="connsiteY4" fmla="*/ 0 h 2124292"/>
            <a:gd name="connsiteX5" fmla="*/ 3774080 w 4097549"/>
            <a:gd name="connsiteY5" fmla="*/ 0 h 2124292"/>
            <a:gd name="connsiteX6" fmla="*/ 4097549 w 4097549"/>
            <a:gd name="connsiteY6" fmla="*/ 323469 h 2124292"/>
            <a:gd name="connsiteX7" fmla="*/ 4097549 w 4097549"/>
            <a:gd name="connsiteY7" fmla="*/ 1132118 h 2124292"/>
            <a:gd name="connsiteX8" fmla="*/ 4097549 w 4097549"/>
            <a:gd name="connsiteY8" fmla="*/ 1132118 h 2124292"/>
            <a:gd name="connsiteX9" fmla="*/ 4097549 w 4097549"/>
            <a:gd name="connsiteY9" fmla="*/ 1617311 h 2124292"/>
            <a:gd name="connsiteX10" fmla="*/ 4097549 w 4097549"/>
            <a:gd name="connsiteY10" fmla="*/ 1617304 h 2124292"/>
            <a:gd name="connsiteX11" fmla="*/ 3774080 w 4097549"/>
            <a:gd name="connsiteY11" fmla="*/ 1940773 h 2124292"/>
            <a:gd name="connsiteX12" fmla="*/ 1431695 w 4097549"/>
            <a:gd name="connsiteY12" fmla="*/ 1940773 h 2124292"/>
            <a:gd name="connsiteX13" fmla="*/ 1156369 w 4097549"/>
            <a:gd name="connsiteY13" fmla="*/ 2124292 h 2124292"/>
            <a:gd name="connsiteX14" fmla="*/ 942329 w 4097549"/>
            <a:gd name="connsiteY14" fmla="*/ 1940773 h 2124292"/>
            <a:gd name="connsiteX15" fmla="*/ 323469 w 4097549"/>
            <a:gd name="connsiteY15" fmla="*/ 1940773 h 2124292"/>
            <a:gd name="connsiteX16" fmla="*/ 0 w 4097549"/>
            <a:gd name="connsiteY16" fmla="*/ 1617304 h 2124292"/>
            <a:gd name="connsiteX17" fmla="*/ 0 w 4097549"/>
            <a:gd name="connsiteY17" fmla="*/ 1617311 h 2124292"/>
            <a:gd name="connsiteX18" fmla="*/ 0 w 4097549"/>
            <a:gd name="connsiteY18" fmla="*/ 1132118 h 2124292"/>
            <a:gd name="connsiteX19" fmla="*/ 0 w 4097549"/>
            <a:gd name="connsiteY19" fmla="*/ 1132118 h 2124292"/>
            <a:gd name="connsiteX20" fmla="*/ 0 w 4097549"/>
            <a:gd name="connsiteY20" fmla="*/ 323469 h 21242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097549" h="2124292">
              <a:moveTo>
                <a:pt x="0" y="323469"/>
              </a:moveTo>
              <a:cubicBezTo>
                <a:pt x="0" y="144822"/>
                <a:pt x="144822" y="0"/>
                <a:pt x="323469" y="0"/>
              </a:cubicBezTo>
              <a:lnTo>
                <a:pt x="682925" y="0"/>
              </a:lnTo>
              <a:lnTo>
                <a:pt x="682925" y="0"/>
              </a:lnTo>
              <a:lnTo>
                <a:pt x="1707312" y="0"/>
              </a:lnTo>
              <a:lnTo>
                <a:pt x="3774080" y="0"/>
              </a:lnTo>
              <a:cubicBezTo>
                <a:pt x="3952727" y="0"/>
                <a:pt x="4097549" y="144822"/>
                <a:pt x="4097549" y="323469"/>
              </a:cubicBezTo>
              <a:lnTo>
                <a:pt x="4097549" y="1132118"/>
              </a:lnTo>
              <a:lnTo>
                <a:pt x="4097549" y="1132118"/>
              </a:lnTo>
              <a:lnTo>
                <a:pt x="4097549" y="1617311"/>
              </a:lnTo>
              <a:lnTo>
                <a:pt x="4097549" y="1617304"/>
              </a:lnTo>
              <a:cubicBezTo>
                <a:pt x="4097549" y="1795951"/>
                <a:pt x="3952727" y="1940773"/>
                <a:pt x="3774080" y="1940773"/>
              </a:cubicBezTo>
              <a:lnTo>
                <a:pt x="1431695" y="1940773"/>
              </a:lnTo>
              <a:lnTo>
                <a:pt x="1156369" y="2124292"/>
              </a:lnTo>
              <a:lnTo>
                <a:pt x="942329" y="1940773"/>
              </a:lnTo>
              <a:lnTo>
                <a:pt x="323469" y="1940773"/>
              </a:lnTo>
              <a:cubicBezTo>
                <a:pt x="144822" y="1940773"/>
                <a:pt x="0" y="1795951"/>
                <a:pt x="0" y="1617304"/>
              </a:cubicBezTo>
              <a:lnTo>
                <a:pt x="0" y="1617311"/>
              </a:lnTo>
              <a:lnTo>
                <a:pt x="0" y="1132118"/>
              </a:lnTo>
              <a:lnTo>
                <a:pt x="0" y="1132118"/>
              </a:lnTo>
              <a:lnTo>
                <a:pt x="0" y="323469"/>
              </a:lnTo>
              <a:close/>
            </a:path>
          </a:pathLst>
        </a:cu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800">
            <a:latin typeface="メイリオ" panose="020B0604030504040204" pitchFamily="50" charset="-128"/>
            <a:ea typeface="メイリオ" panose="020B0604030504040204" pitchFamily="50" charset="-128"/>
          </a:endParaRPr>
        </a:p>
      </xdr:txBody>
    </xdr:sp>
    <xdr:clientData/>
  </xdr:twoCellAnchor>
  <xdr:twoCellAnchor>
    <xdr:from>
      <xdr:col>27</xdr:col>
      <xdr:colOff>61908</xdr:colOff>
      <xdr:row>37</xdr:row>
      <xdr:rowOff>119238</xdr:rowOff>
    </xdr:from>
    <xdr:to>
      <xdr:col>60</xdr:col>
      <xdr:colOff>8283</xdr:colOff>
      <xdr:row>49</xdr:row>
      <xdr:rowOff>183173</xdr:rowOff>
    </xdr:to>
    <xdr:sp macro="" textlink="">
      <xdr:nvSpPr>
        <xdr:cNvPr id="14" name="テキスト ボックス 13"/>
        <xdr:cNvSpPr txBox="1"/>
      </xdr:nvSpPr>
      <xdr:spPr>
        <a:xfrm>
          <a:off x="3662358" y="6062838"/>
          <a:ext cx="4346925" cy="2007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rPr>
            <a:t>例）福岡太郎さんが○△病院に通院した場合</a:t>
          </a:r>
        </a:p>
        <a:p>
          <a:pPr>
            <a:lnSpc>
              <a:spcPts val="980"/>
            </a:lnSpc>
          </a:pPr>
          <a:r>
            <a:rPr kumimoji="1" lang="ja-JP" altLang="en-US" sz="800">
              <a:latin typeface="メイリオ" panose="020B0604030504040204" pitchFamily="50" charset="-128"/>
              <a:ea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rPr>
            <a:t>2</a:t>
          </a:r>
          <a:r>
            <a:rPr kumimoji="1" lang="ja-JP" altLang="en-US" sz="800">
              <a:latin typeface="メイリオ" panose="020B0604030504040204" pitchFamily="50" charset="-128"/>
              <a:ea typeface="メイリオ" panose="020B0604030504040204" pitchFamily="50" charset="-128"/>
            </a:rPr>
            <a:t>月</a:t>
          </a:r>
          <a:r>
            <a:rPr kumimoji="1" lang="en-US" altLang="ja-JP" sz="800">
              <a:latin typeface="メイリオ" panose="020B0604030504040204" pitchFamily="50" charset="-128"/>
              <a:ea typeface="メイリオ" panose="020B0604030504040204" pitchFamily="50" charset="-128"/>
            </a:rPr>
            <a:t>18</a:t>
          </a:r>
          <a:r>
            <a:rPr kumimoji="1" lang="ja-JP" altLang="en-US" sz="800">
              <a:latin typeface="メイリオ" panose="020B0604030504040204" pitchFamily="50" charset="-128"/>
              <a:ea typeface="メイリオ" panose="020B0604030504040204" pitchFamily="50" charset="-128"/>
            </a:rPr>
            <a:t>日　診療：</a:t>
          </a:r>
          <a:r>
            <a:rPr kumimoji="1" lang="en-US" altLang="ja-JP" sz="800">
              <a:latin typeface="メイリオ" panose="020B0604030504040204" pitchFamily="50" charset="-128"/>
              <a:ea typeface="メイリオ" panose="020B0604030504040204" pitchFamily="50" charset="-128"/>
            </a:rPr>
            <a:t>6,500</a:t>
          </a:r>
          <a:r>
            <a:rPr kumimoji="1" lang="ja-JP" altLang="en-US" sz="800">
              <a:latin typeface="メイリオ" panose="020B0604030504040204" pitchFamily="50" charset="-128"/>
              <a:ea typeface="メイリオ" panose="020B0604030504040204" pitchFamily="50" charset="-128"/>
            </a:rPr>
            <a:t>円　通院費（</a:t>
          </a:r>
          <a:r>
            <a:rPr kumimoji="1" lang="en-US" altLang="ja-JP" sz="800">
              <a:latin typeface="メイリオ" panose="020B0604030504040204" pitchFamily="50" charset="-128"/>
              <a:ea typeface="メイリオ" panose="020B0604030504040204" pitchFamily="50" charset="-128"/>
            </a:rPr>
            <a:t>JR</a:t>
          </a:r>
          <a:r>
            <a:rPr kumimoji="1" lang="ja-JP" altLang="en-US" sz="800">
              <a:latin typeface="メイリオ" panose="020B0604030504040204" pitchFamily="50" charset="-128"/>
              <a:ea typeface="メイリオ" panose="020B0604030504040204" pitchFamily="50" charset="-128"/>
            </a:rPr>
            <a:t>、○○バス）往復</a:t>
          </a:r>
          <a:r>
            <a:rPr kumimoji="1" lang="en-US" altLang="ja-JP" sz="800">
              <a:latin typeface="メイリオ" panose="020B0604030504040204" pitchFamily="50" charset="-128"/>
              <a:ea typeface="メイリオ" panose="020B0604030504040204" pitchFamily="50" charset="-128"/>
            </a:rPr>
            <a:t>780</a:t>
          </a:r>
          <a:r>
            <a:rPr kumimoji="1" lang="ja-JP" altLang="en-US" sz="800">
              <a:latin typeface="メイリオ" panose="020B0604030504040204" pitchFamily="50" charset="-128"/>
              <a:ea typeface="メイリオ" panose="020B0604030504040204" pitchFamily="50" charset="-128"/>
            </a:rPr>
            <a:t>円</a:t>
          </a:r>
        </a:p>
        <a:p>
          <a:pPr>
            <a:lnSpc>
              <a:spcPts val="980"/>
            </a:lnSpc>
          </a:pPr>
          <a:r>
            <a:rPr kumimoji="1" lang="ja-JP" altLang="en-US" sz="800">
              <a:latin typeface="メイリオ" panose="020B0604030504040204" pitchFamily="50" charset="-128"/>
              <a:ea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rPr>
            <a:t>5</a:t>
          </a:r>
          <a:r>
            <a:rPr kumimoji="1" lang="ja-JP" altLang="en-US" sz="800">
              <a:latin typeface="メイリオ" panose="020B0604030504040204" pitchFamily="50" charset="-128"/>
              <a:ea typeface="メイリオ" panose="020B0604030504040204" pitchFamily="50" charset="-128"/>
            </a:rPr>
            <a:t>月</a:t>
          </a:r>
          <a:r>
            <a:rPr kumimoji="1" lang="en-US" altLang="ja-JP" sz="800">
              <a:latin typeface="メイリオ" panose="020B0604030504040204" pitchFamily="50" charset="-128"/>
              <a:ea typeface="メイリオ" panose="020B0604030504040204" pitchFamily="50" charset="-128"/>
            </a:rPr>
            <a:t>28</a:t>
          </a:r>
          <a:r>
            <a:rPr kumimoji="1" lang="ja-JP" altLang="en-US" sz="800">
              <a:latin typeface="メイリオ" panose="020B0604030504040204" pitchFamily="50" charset="-128"/>
              <a:ea typeface="メイリオ" panose="020B0604030504040204" pitchFamily="50" charset="-128"/>
            </a:rPr>
            <a:t>日　診療：</a:t>
          </a:r>
          <a:r>
            <a:rPr kumimoji="1" lang="en-US" altLang="ja-JP" sz="800">
              <a:latin typeface="メイリオ" panose="020B0604030504040204" pitchFamily="50" charset="-128"/>
              <a:ea typeface="メイリオ" panose="020B0604030504040204" pitchFamily="50" charset="-128"/>
            </a:rPr>
            <a:t>5,500</a:t>
          </a:r>
          <a:r>
            <a:rPr kumimoji="1" lang="ja-JP" altLang="en-US" sz="800">
              <a:latin typeface="メイリオ" panose="020B0604030504040204" pitchFamily="50" charset="-128"/>
              <a:ea typeface="メイリオ" panose="020B0604030504040204" pitchFamily="50" charset="-128"/>
            </a:rPr>
            <a:t>円　通院費（</a:t>
          </a:r>
          <a:r>
            <a:rPr kumimoji="1" lang="en-US" altLang="ja-JP" sz="800">
              <a:latin typeface="メイリオ" panose="020B0604030504040204" pitchFamily="50" charset="-128"/>
              <a:ea typeface="メイリオ" panose="020B0604030504040204" pitchFamily="50" charset="-128"/>
            </a:rPr>
            <a:t>JR</a:t>
          </a:r>
          <a:r>
            <a:rPr kumimoji="1" lang="ja-JP" altLang="en-US" sz="800">
              <a:latin typeface="メイリオ" panose="020B0604030504040204" pitchFamily="50" charset="-128"/>
              <a:ea typeface="メイリオ" panose="020B0604030504040204" pitchFamily="50" charset="-128"/>
            </a:rPr>
            <a:t>、○○バス）往復</a:t>
          </a:r>
          <a:r>
            <a:rPr kumimoji="1" lang="en-US" altLang="ja-JP" sz="800">
              <a:latin typeface="メイリオ" panose="020B0604030504040204" pitchFamily="50" charset="-128"/>
              <a:ea typeface="メイリオ" panose="020B0604030504040204" pitchFamily="50" charset="-128"/>
            </a:rPr>
            <a:t>780</a:t>
          </a:r>
          <a:r>
            <a:rPr kumimoji="1" lang="ja-JP" altLang="en-US" sz="800">
              <a:latin typeface="メイリオ" panose="020B0604030504040204" pitchFamily="50" charset="-128"/>
              <a:ea typeface="メイリオ" panose="020B0604030504040204" pitchFamily="50" charset="-128"/>
            </a:rPr>
            <a:t>円</a:t>
          </a:r>
        </a:p>
        <a:p>
          <a:pPr algn="l">
            <a:lnSpc>
              <a:spcPts val="980"/>
            </a:lnSpc>
          </a:pPr>
          <a:r>
            <a:rPr kumimoji="1" lang="ja-JP" altLang="en-US" sz="800">
              <a:latin typeface="メイリオ" panose="020B0604030504040204" pitchFamily="50" charset="-128"/>
              <a:ea typeface="メイリオ" panose="020B0604030504040204" pitchFamily="50" charset="-128"/>
            </a:rPr>
            <a:t>　　　</a:t>
          </a:r>
          <a:r>
            <a:rPr kumimoji="1" lang="ja-JP" altLang="en-US" sz="800" baseline="0">
              <a:latin typeface="メイリオ" panose="020B0604030504040204" pitchFamily="50" charset="-128"/>
              <a:ea typeface="メイリオ" panose="020B0604030504040204" pitchFamily="50" charset="-128"/>
            </a:rPr>
            <a:t>                   </a:t>
          </a:r>
          <a:r>
            <a:rPr kumimoji="1" lang="ja-JP" altLang="en-US" sz="800" u="sng">
              <a:latin typeface="メイリオ" panose="020B0604030504040204" pitchFamily="50" charset="-128"/>
              <a:ea typeface="メイリオ" panose="020B0604030504040204" pitchFamily="50" charset="-128"/>
            </a:rPr>
            <a:t>○△病院計：</a:t>
          </a:r>
          <a:r>
            <a:rPr kumimoji="1" lang="en-US" altLang="ja-JP" sz="800" u="sng">
              <a:latin typeface="メイリオ" panose="020B0604030504040204" pitchFamily="50" charset="-128"/>
              <a:ea typeface="メイリオ" panose="020B0604030504040204" pitchFamily="50" charset="-128"/>
            </a:rPr>
            <a:t>12,000</a:t>
          </a:r>
          <a:r>
            <a:rPr kumimoji="1" lang="ja-JP" altLang="en-US" sz="800" u="sng">
              <a:latin typeface="メイリオ" panose="020B0604030504040204" pitchFamily="50" charset="-128"/>
              <a:ea typeface="メイリオ" panose="020B0604030504040204" pitchFamily="50" charset="-128"/>
            </a:rPr>
            <a:t>円</a:t>
          </a:r>
          <a:r>
            <a:rPr kumimoji="1" lang="ja-JP" altLang="en-US" sz="800">
              <a:latin typeface="メイリオ" panose="020B0604030504040204" pitchFamily="50" charset="-128"/>
              <a:ea typeface="メイリオ" panose="020B0604030504040204" pitchFamily="50" charset="-128"/>
            </a:rPr>
            <a:t>　　</a:t>
          </a:r>
          <a:r>
            <a:rPr kumimoji="1" lang="ja-JP" altLang="en-US" sz="800" u="sng">
              <a:latin typeface="メイリオ" panose="020B0604030504040204" pitchFamily="50" charset="-128"/>
              <a:ea typeface="メイリオ" panose="020B0604030504040204" pitchFamily="50" charset="-128"/>
            </a:rPr>
            <a:t>通院費計：</a:t>
          </a:r>
          <a:r>
            <a:rPr kumimoji="1" lang="en-US" altLang="ja-JP" sz="800" u="sng">
              <a:latin typeface="メイリオ" panose="020B0604030504040204" pitchFamily="50" charset="-128"/>
              <a:ea typeface="メイリオ" panose="020B0604030504040204" pitchFamily="50" charset="-128"/>
            </a:rPr>
            <a:t>1,560</a:t>
          </a:r>
          <a:r>
            <a:rPr kumimoji="1" lang="ja-JP" altLang="en-US" sz="800" u="sng">
              <a:latin typeface="メイリオ" panose="020B0604030504040204" pitchFamily="50" charset="-128"/>
              <a:ea typeface="メイリオ" panose="020B0604030504040204" pitchFamily="50" charset="-128"/>
            </a:rPr>
            <a:t>円</a:t>
          </a:r>
        </a:p>
        <a:p>
          <a:pPr>
            <a:lnSpc>
              <a:spcPts val="960"/>
            </a:lnSpc>
          </a:pPr>
          <a:endParaRPr kumimoji="1" lang="en-US" altLang="ja-JP" sz="800">
            <a:latin typeface="メイリオ" panose="020B0604030504040204" pitchFamily="50" charset="-128"/>
            <a:ea typeface="メイリオ" panose="020B0604030504040204" pitchFamily="50" charset="-128"/>
          </a:endParaRPr>
        </a:p>
        <a:p>
          <a:pPr>
            <a:lnSpc>
              <a:spcPts val="960"/>
            </a:lnSpc>
          </a:pPr>
          <a:r>
            <a:rPr kumimoji="1" lang="en-US" altLang="ja-JP" sz="800">
              <a:latin typeface="メイリオ" panose="020B0604030504040204" pitchFamily="50" charset="-128"/>
              <a:ea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rPr>
            <a:t>　「□その他の医療費」欄は、例えば、通院費、医療用器具の購入（いずれも</a:t>
          </a:r>
          <a:endParaRPr kumimoji="1" lang="en-US" altLang="ja-JP" sz="800">
            <a:latin typeface="メイリオ" panose="020B0604030504040204" pitchFamily="50" charset="-128"/>
            <a:ea typeface="メイリオ" panose="020B0604030504040204" pitchFamily="50" charset="-128"/>
          </a:endParaRPr>
        </a:p>
        <a:p>
          <a:pPr>
            <a:lnSpc>
              <a:spcPts val="960"/>
            </a:lnSpc>
          </a:pPr>
          <a:r>
            <a:rPr kumimoji="1" lang="ja-JP" altLang="en-US" sz="800">
              <a:latin typeface="メイリオ" panose="020B0604030504040204" pitchFamily="50" charset="-128"/>
              <a:ea typeface="メイリオ" panose="020B0604030504040204" pitchFamily="50" charset="-128"/>
            </a:rPr>
            <a:t>　　通常必要なものに限ります。）などがある場合にチェックします。</a:t>
          </a:r>
        </a:p>
        <a:p>
          <a:pPr>
            <a:lnSpc>
              <a:spcPts val="960"/>
            </a:lnSpc>
          </a:pPr>
          <a:endParaRPr kumimoji="1" lang="en-US" altLang="ja-JP" sz="800">
            <a:latin typeface="メイリオ" panose="020B0604030504040204" pitchFamily="50" charset="-128"/>
            <a:ea typeface="メイリオ" panose="020B0604030504040204" pitchFamily="50" charset="-128"/>
          </a:endParaRPr>
        </a:p>
        <a:p>
          <a:pPr>
            <a:lnSpc>
              <a:spcPts val="960"/>
            </a:lnSpc>
          </a:pPr>
          <a:r>
            <a:rPr kumimoji="1" lang="en-US" altLang="ja-JP" sz="800">
              <a:latin typeface="メイリオ" panose="020B0604030504040204" pitchFamily="50" charset="-128"/>
              <a:ea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rPr>
            <a:t>　通院費の支払先が乗り継ぎ等により複数ある場合には、記入例のようにまと</a:t>
          </a:r>
          <a:endParaRPr kumimoji="1" lang="en-US" altLang="ja-JP" sz="800">
            <a:latin typeface="メイリオ" panose="020B0604030504040204" pitchFamily="50" charset="-128"/>
            <a:ea typeface="メイリオ" panose="020B0604030504040204" pitchFamily="50" charset="-128"/>
          </a:endParaRPr>
        </a:p>
        <a:p>
          <a:pPr>
            <a:lnSpc>
              <a:spcPts val="960"/>
            </a:lnSpc>
          </a:pPr>
          <a:r>
            <a:rPr kumimoji="1" lang="ja-JP" altLang="en-US" sz="800">
              <a:latin typeface="メイリオ" panose="020B0604030504040204" pitchFamily="50" charset="-128"/>
              <a:ea typeface="メイリオ" panose="020B0604030504040204" pitchFamily="50" charset="-128"/>
            </a:rPr>
            <a:t>　　めて記入しても差し支えありません。</a:t>
          </a:r>
          <a:endParaRPr kumimoji="1" lang="en-US" altLang="ja-JP" sz="800">
            <a:latin typeface="メイリオ" panose="020B0604030504040204" pitchFamily="50" charset="-128"/>
            <a:ea typeface="メイリオ" panose="020B0604030504040204" pitchFamily="50" charset="-128"/>
          </a:endParaRPr>
        </a:p>
        <a:p>
          <a:pPr>
            <a:lnSpc>
              <a:spcPts val="960"/>
            </a:lnSpc>
          </a:pPr>
          <a:endParaRPr kumimoji="1" lang="en-US" altLang="ja-JP" sz="800">
            <a:latin typeface="メイリオ" panose="020B0604030504040204" pitchFamily="50" charset="-128"/>
            <a:ea typeface="メイリオ" panose="020B0604030504040204" pitchFamily="50" charset="-128"/>
          </a:endParaRPr>
        </a:p>
        <a:p>
          <a:pPr>
            <a:lnSpc>
              <a:spcPts val="960"/>
            </a:lnSpc>
          </a:pPr>
          <a:r>
            <a:rPr kumimoji="1" lang="en-US" altLang="ja-JP" sz="800">
              <a:latin typeface="メイリオ" panose="020B0604030504040204" pitchFamily="50" charset="-128"/>
              <a:ea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rPr>
            <a:t>　控除の対象となる医療費の範囲など、詳しくは国税庁ホームページをご覧く</a:t>
          </a:r>
          <a:endParaRPr kumimoji="1" lang="en-US" altLang="ja-JP" sz="800">
            <a:latin typeface="メイリオ" panose="020B0604030504040204" pitchFamily="50" charset="-128"/>
            <a:ea typeface="メイリオ" panose="020B0604030504040204" pitchFamily="50" charset="-128"/>
          </a:endParaRPr>
        </a:p>
        <a:p>
          <a:pPr>
            <a:lnSpc>
              <a:spcPts val="960"/>
            </a:lnSpc>
          </a:pPr>
          <a:r>
            <a:rPr kumimoji="1" lang="ja-JP" altLang="en-US" sz="800">
              <a:latin typeface="メイリオ" panose="020B0604030504040204" pitchFamily="50" charset="-128"/>
              <a:ea typeface="メイリオ" panose="020B0604030504040204" pitchFamily="50" charset="-128"/>
            </a:rPr>
            <a:t>　　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Q91"/>
  <sheetViews>
    <sheetView showGridLines="0" view="pageBreakPreview" topLeftCell="A49" zoomScaleNormal="85" zoomScaleSheetLayoutView="100" workbookViewId="0">
      <selection activeCell="K90" sqref="K90:T91"/>
    </sheetView>
  </sheetViews>
  <sheetFormatPr defaultColWidth="2.625" defaultRowHeight="13.5" x14ac:dyDescent="0.4"/>
  <cols>
    <col min="1" max="1" width="2.625" style="1"/>
    <col min="2" max="42" width="3" style="1" customWidth="1"/>
    <col min="43" max="43" width="5.25" style="1" customWidth="1"/>
    <col min="44" max="44" width="2.625" style="1" customWidth="1"/>
    <col min="45" max="16384" width="2.625" style="1"/>
  </cols>
  <sheetData>
    <row r="2" spans="1:43" ht="14.25" thickBot="1" x14ac:dyDescent="0.45"/>
    <row r="3" spans="1:43" ht="13.5" customHeight="1" x14ac:dyDescent="0.4">
      <c r="P3" s="238" t="s">
        <v>96</v>
      </c>
      <c r="Q3" s="239"/>
      <c r="R3" s="239"/>
      <c r="S3" s="239"/>
      <c r="T3" s="239"/>
      <c r="U3" s="239"/>
      <c r="V3" s="239"/>
      <c r="W3" s="239"/>
      <c r="X3" s="239"/>
      <c r="Y3" s="239"/>
      <c r="Z3" s="239"/>
      <c r="AA3" s="239"/>
      <c r="AB3" s="239"/>
      <c r="AC3" s="239"/>
      <c r="AD3" s="240"/>
    </row>
    <row r="4" spans="1:43" x14ac:dyDescent="0.4">
      <c r="P4" s="241"/>
      <c r="Q4" s="242"/>
      <c r="R4" s="242"/>
      <c r="S4" s="242"/>
      <c r="T4" s="242"/>
      <c r="U4" s="242"/>
      <c r="V4" s="242"/>
      <c r="W4" s="242"/>
      <c r="X4" s="242"/>
      <c r="Y4" s="242"/>
      <c r="Z4" s="242"/>
      <c r="AA4" s="242"/>
      <c r="AB4" s="242"/>
      <c r="AC4" s="242"/>
      <c r="AD4" s="243"/>
    </row>
    <row r="5" spans="1:43" x14ac:dyDescent="0.4">
      <c r="P5" s="241"/>
      <c r="Q5" s="242"/>
      <c r="R5" s="242"/>
      <c r="S5" s="242"/>
      <c r="T5" s="242"/>
      <c r="U5" s="242"/>
      <c r="V5" s="242"/>
      <c r="W5" s="242"/>
      <c r="X5" s="242"/>
      <c r="Y5" s="242"/>
      <c r="Z5" s="242"/>
      <c r="AA5" s="242"/>
      <c r="AB5" s="242"/>
      <c r="AC5" s="242"/>
      <c r="AD5" s="243"/>
    </row>
    <row r="6" spans="1:43" x14ac:dyDescent="0.4">
      <c r="P6" s="241"/>
      <c r="Q6" s="242"/>
      <c r="R6" s="242"/>
      <c r="S6" s="242"/>
      <c r="T6" s="242"/>
      <c r="U6" s="242"/>
      <c r="V6" s="242"/>
      <c r="W6" s="242"/>
      <c r="X6" s="242"/>
      <c r="Y6" s="242"/>
      <c r="Z6" s="242"/>
      <c r="AA6" s="242"/>
      <c r="AB6" s="242"/>
      <c r="AC6" s="242"/>
      <c r="AD6" s="243"/>
    </row>
    <row r="7" spans="1:43" ht="14.25" thickBot="1" x14ac:dyDescent="0.45">
      <c r="P7" s="244"/>
      <c r="Q7" s="245"/>
      <c r="R7" s="245"/>
      <c r="S7" s="245"/>
      <c r="T7" s="245"/>
      <c r="U7" s="245"/>
      <c r="V7" s="245"/>
      <c r="W7" s="245"/>
      <c r="X7" s="245"/>
      <c r="Y7" s="245"/>
      <c r="Z7" s="245"/>
      <c r="AA7" s="245"/>
      <c r="AB7" s="245"/>
      <c r="AC7" s="245"/>
      <c r="AD7" s="246"/>
    </row>
    <row r="8" spans="1:43" x14ac:dyDescent="0.4">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row>
    <row r="9" spans="1:43" ht="13.5" customHeight="1" x14ac:dyDescent="0.4">
      <c r="F9" s="96" t="s">
        <v>127</v>
      </c>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row>
    <row r="10" spans="1:43" ht="18.75" customHeight="1" x14ac:dyDescent="0.4">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247" t="s">
        <v>43</v>
      </c>
      <c r="AO10" s="247"/>
      <c r="AP10" s="247"/>
    </row>
    <row r="11" spans="1:43" ht="14.25" x14ac:dyDescent="0.4">
      <c r="C11" s="31"/>
      <c r="D11" s="31"/>
      <c r="E11" s="31"/>
      <c r="F11" s="31"/>
      <c r="G11" s="31"/>
      <c r="H11" s="31"/>
      <c r="I11" s="70" t="s">
        <v>24</v>
      </c>
      <c r="J11" s="70" t="s">
        <v>0</v>
      </c>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row>
    <row r="12" spans="1:43" ht="8.25" customHeight="1" x14ac:dyDescent="0.4">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row>
    <row r="13" spans="1:43" ht="13.5" customHeight="1" x14ac:dyDescent="0.4">
      <c r="C13" s="178" t="s">
        <v>91</v>
      </c>
      <c r="D13" s="178"/>
      <c r="E13" s="178"/>
      <c r="F13" s="182"/>
      <c r="G13" s="182"/>
      <c r="H13" s="182"/>
      <c r="I13" s="182"/>
      <c r="J13" s="182"/>
      <c r="K13" s="182"/>
      <c r="L13" s="182"/>
      <c r="M13" s="182"/>
      <c r="N13" s="182"/>
      <c r="O13" s="182"/>
      <c r="P13" s="182"/>
      <c r="Q13" s="182"/>
      <c r="R13" s="182"/>
      <c r="S13" s="182"/>
      <c r="T13" s="182"/>
      <c r="U13" s="182"/>
      <c r="V13" s="182"/>
      <c r="W13" s="182"/>
      <c r="X13" s="31"/>
      <c r="Y13" s="31"/>
      <c r="Z13" s="31"/>
      <c r="AA13" s="31"/>
      <c r="AB13" s="178" t="s">
        <v>92</v>
      </c>
      <c r="AC13" s="178"/>
      <c r="AD13" s="178"/>
      <c r="AE13" s="180"/>
      <c r="AF13" s="180"/>
      <c r="AG13" s="180"/>
      <c r="AH13" s="180"/>
      <c r="AI13" s="180"/>
      <c r="AJ13" s="180"/>
      <c r="AK13" s="180"/>
      <c r="AL13" s="180"/>
      <c r="AM13" s="180"/>
      <c r="AN13" s="180"/>
      <c r="AO13" s="180"/>
      <c r="AP13" s="180"/>
      <c r="AQ13" s="31"/>
    </row>
    <row r="14" spans="1:43" ht="13.5" customHeight="1" x14ac:dyDescent="0.4">
      <c r="C14" s="179"/>
      <c r="D14" s="179"/>
      <c r="E14" s="179"/>
      <c r="F14" s="181"/>
      <c r="G14" s="181"/>
      <c r="H14" s="181"/>
      <c r="I14" s="181"/>
      <c r="J14" s="181"/>
      <c r="K14" s="181"/>
      <c r="L14" s="181"/>
      <c r="M14" s="181"/>
      <c r="N14" s="181"/>
      <c r="O14" s="181"/>
      <c r="P14" s="181"/>
      <c r="Q14" s="181"/>
      <c r="R14" s="181"/>
      <c r="S14" s="181"/>
      <c r="T14" s="181"/>
      <c r="U14" s="181"/>
      <c r="V14" s="181"/>
      <c r="W14" s="181"/>
      <c r="X14" s="31"/>
      <c r="Y14" s="31"/>
      <c r="Z14" s="31"/>
      <c r="AA14" s="31"/>
      <c r="AB14" s="179"/>
      <c r="AC14" s="179"/>
      <c r="AD14" s="179"/>
      <c r="AE14" s="181"/>
      <c r="AF14" s="181"/>
      <c r="AG14" s="181"/>
      <c r="AH14" s="181"/>
      <c r="AI14" s="181"/>
      <c r="AJ14" s="181"/>
      <c r="AK14" s="181"/>
      <c r="AL14" s="181"/>
      <c r="AM14" s="181"/>
      <c r="AN14" s="181"/>
      <c r="AO14" s="181"/>
      <c r="AP14" s="181"/>
      <c r="AQ14" s="31"/>
    </row>
    <row r="15" spans="1:43" ht="7.5" customHeight="1" x14ac:dyDescent="0.4">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row>
    <row r="16" spans="1:43" ht="14.25" customHeight="1" x14ac:dyDescent="0.4">
      <c r="C16" s="259" t="s">
        <v>27</v>
      </c>
      <c r="D16" s="259"/>
      <c r="E16" s="259"/>
      <c r="F16" s="259"/>
      <c r="G16" s="259"/>
      <c r="H16" s="259"/>
      <c r="I16" s="259"/>
      <c r="J16" s="259"/>
      <c r="K16" s="259"/>
      <c r="L16" s="259"/>
      <c r="M16" s="259"/>
      <c r="N16" s="259"/>
      <c r="O16" s="259"/>
      <c r="P16" s="259"/>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row>
    <row r="17" spans="3:43" ht="13.5" customHeight="1" x14ac:dyDescent="0.4">
      <c r="C17" s="259"/>
      <c r="D17" s="259"/>
      <c r="E17" s="259"/>
      <c r="F17" s="259"/>
      <c r="G17" s="259"/>
      <c r="H17" s="259"/>
      <c r="I17" s="259"/>
      <c r="J17" s="259"/>
      <c r="K17" s="259"/>
      <c r="L17" s="259"/>
      <c r="M17" s="259"/>
      <c r="N17" s="259"/>
      <c r="O17" s="259"/>
      <c r="P17" s="259"/>
      <c r="Q17" s="31"/>
      <c r="R17" s="31"/>
      <c r="S17" s="31"/>
      <c r="T17" s="260" t="s">
        <v>44</v>
      </c>
      <c r="U17" s="248" t="s">
        <v>121</v>
      </c>
      <c r="V17" s="248"/>
      <c r="W17" s="248"/>
      <c r="X17" s="248"/>
      <c r="Y17" s="248"/>
      <c r="Z17" s="249"/>
      <c r="AA17" s="260" t="s">
        <v>45</v>
      </c>
      <c r="AB17" s="90" t="s">
        <v>46</v>
      </c>
      <c r="AC17" s="90"/>
      <c r="AD17" s="90"/>
      <c r="AE17" s="90"/>
      <c r="AF17" s="90"/>
      <c r="AG17" s="90"/>
      <c r="AH17" s="91"/>
      <c r="AI17" s="260" t="s">
        <v>47</v>
      </c>
      <c r="AJ17" s="107" t="s">
        <v>122</v>
      </c>
      <c r="AK17" s="107"/>
      <c r="AL17" s="107"/>
      <c r="AM17" s="107"/>
      <c r="AN17" s="107"/>
      <c r="AO17" s="107"/>
      <c r="AP17" s="108"/>
      <c r="AQ17" s="31"/>
    </row>
    <row r="18" spans="3:43" x14ac:dyDescent="0.4">
      <c r="C18" s="159" t="s">
        <v>1</v>
      </c>
      <c r="D18" s="159"/>
      <c r="E18" s="159"/>
      <c r="F18" s="159"/>
      <c r="G18" s="159"/>
      <c r="H18" s="159"/>
      <c r="I18" s="159"/>
      <c r="J18" s="159"/>
      <c r="K18" s="159"/>
      <c r="L18" s="159"/>
      <c r="M18" s="159"/>
      <c r="N18" s="159"/>
      <c r="O18" s="159"/>
      <c r="P18" s="159"/>
      <c r="Q18" s="159"/>
      <c r="R18" s="159"/>
      <c r="S18" s="254"/>
      <c r="T18" s="261"/>
      <c r="U18" s="250"/>
      <c r="V18" s="250"/>
      <c r="W18" s="250"/>
      <c r="X18" s="250"/>
      <c r="Y18" s="250"/>
      <c r="Z18" s="251"/>
      <c r="AA18" s="261"/>
      <c r="AB18" s="92"/>
      <c r="AC18" s="92"/>
      <c r="AD18" s="92"/>
      <c r="AE18" s="92"/>
      <c r="AF18" s="92"/>
      <c r="AG18" s="92"/>
      <c r="AH18" s="93"/>
      <c r="AI18" s="261"/>
      <c r="AJ18" s="109"/>
      <c r="AK18" s="109"/>
      <c r="AL18" s="109"/>
      <c r="AM18" s="109"/>
      <c r="AN18" s="109"/>
      <c r="AO18" s="109"/>
      <c r="AP18" s="110"/>
      <c r="AQ18" s="31"/>
    </row>
    <row r="19" spans="3:43" x14ac:dyDescent="0.4">
      <c r="C19" s="159"/>
      <c r="D19" s="159"/>
      <c r="E19" s="159"/>
      <c r="F19" s="159"/>
      <c r="G19" s="159"/>
      <c r="H19" s="159"/>
      <c r="I19" s="159"/>
      <c r="J19" s="159"/>
      <c r="K19" s="159"/>
      <c r="L19" s="159"/>
      <c r="M19" s="159"/>
      <c r="N19" s="159"/>
      <c r="O19" s="159"/>
      <c r="P19" s="159"/>
      <c r="Q19" s="159"/>
      <c r="R19" s="159"/>
      <c r="S19" s="254"/>
      <c r="T19" s="262"/>
      <c r="U19" s="252"/>
      <c r="V19" s="252"/>
      <c r="W19" s="252"/>
      <c r="X19" s="252"/>
      <c r="Y19" s="252"/>
      <c r="Z19" s="253"/>
      <c r="AA19" s="262"/>
      <c r="AB19" s="94"/>
      <c r="AC19" s="94"/>
      <c r="AD19" s="94"/>
      <c r="AE19" s="94"/>
      <c r="AF19" s="94"/>
      <c r="AG19" s="94"/>
      <c r="AH19" s="95"/>
      <c r="AI19" s="262"/>
      <c r="AJ19" s="111"/>
      <c r="AK19" s="111"/>
      <c r="AL19" s="111"/>
      <c r="AM19" s="111"/>
      <c r="AN19" s="111"/>
      <c r="AO19" s="111"/>
      <c r="AP19" s="112"/>
      <c r="AQ19" s="31"/>
    </row>
    <row r="20" spans="3:43" ht="13.5" customHeight="1" x14ac:dyDescent="0.4">
      <c r="C20" s="31" t="s">
        <v>19</v>
      </c>
      <c r="D20" s="159" t="s">
        <v>97</v>
      </c>
      <c r="E20" s="159"/>
      <c r="F20" s="159"/>
      <c r="G20" s="159"/>
      <c r="H20" s="159"/>
      <c r="I20" s="159"/>
      <c r="J20" s="159"/>
      <c r="K20" s="159"/>
      <c r="L20" s="159"/>
      <c r="M20" s="159"/>
      <c r="N20" s="159"/>
      <c r="O20" s="159"/>
      <c r="P20" s="159"/>
      <c r="Q20" s="159"/>
      <c r="R20" s="159"/>
      <c r="S20" s="254"/>
      <c r="T20" s="2"/>
      <c r="U20" s="3"/>
      <c r="V20" s="3"/>
      <c r="W20" s="3"/>
      <c r="X20" s="3"/>
      <c r="Y20" s="3"/>
      <c r="Z20" s="3" t="s">
        <v>2</v>
      </c>
      <c r="AA20" s="2" t="s">
        <v>25</v>
      </c>
      <c r="AB20" s="3"/>
      <c r="AC20" s="3"/>
      <c r="AD20" s="3"/>
      <c r="AE20" s="3"/>
      <c r="AF20" s="3"/>
      <c r="AG20" s="3"/>
      <c r="AH20" s="3" t="s">
        <v>2</v>
      </c>
      <c r="AI20" s="2" t="s">
        <v>21</v>
      </c>
      <c r="AJ20" s="3"/>
      <c r="AK20" s="3"/>
      <c r="AL20" s="3"/>
      <c r="AM20" s="3"/>
      <c r="AN20" s="3"/>
      <c r="AO20" s="3"/>
      <c r="AP20" s="4" t="s">
        <v>2</v>
      </c>
      <c r="AQ20" s="89" t="s">
        <v>48</v>
      </c>
    </row>
    <row r="21" spans="3:43" ht="13.5" customHeight="1" x14ac:dyDescent="0.4">
      <c r="C21" s="5"/>
      <c r="D21" s="159"/>
      <c r="E21" s="159"/>
      <c r="F21" s="159"/>
      <c r="G21" s="159"/>
      <c r="H21" s="159"/>
      <c r="I21" s="159"/>
      <c r="J21" s="159"/>
      <c r="K21" s="159"/>
      <c r="L21" s="159"/>
      <c r="M21" s="159"/>
      <c r="N21" s="159"/>
      <c r="O21" s="159"/>
      <c r="P21" s="159"/>
      <c r="Q21" s="159"/>
      <c r="R21" s="159"/>
      <c r="S21" s="254"/>
      <c r="T21" s="255"/>
      <c r="U21" s="255"/>
      <c r="V21" s="255"/>
      <c r="W21" s="255"/>
      <c r="X21" s="255"/>
      <c r="Y21" s="256"/>
      <c r="Z21" s="32"/>
      <c r="AA21" s="33"/>
      <c r="AB21" s="117"/>
      <c r="AC21" s="117"/>
      <c r="AD21" s="117"/>
      <c r="AE21" s="117"/>
      <c r="AF21" s="117"/>
      <c r="AG21" s="117"/>
      <c r="AH21" s="32"/>
      <c r="AI21" s="33"/>
      <c r="AJ21" s="117"/>
      <c r="AK21" s="117"/>
      <c r="AL21" s="117"/>
      <c r="AM21" s="117"/>
      <c r="AN21" s="117"/>
      <c r="AO21" s="117"/>
      <c r="AP21" s="34"/>
      <c r="AQ21" s="89"/>
    </row>
    <row r="22" spans="3:43" ht="14.25" customHeight="1" x14ac:dyDescent="0.4">
      <c r="C22" s="31"/>
      <c r="D22" s="6" t="s">
        <v>28</v>
      </c>
      <c r="E22" s="7"/>
      <c r="F22" s="7"/>
      <c r="G22" s="7"/>
      <c r="H22" s="7"/>
      <c r="I22" s="7"/>
      <c r="J22" s="7"/>
      <c r="K22" s="7"/>
      <c r="L22" s="7"/>
      <c r="M22" s="7"/>
      <c r="N22" s="7"/>
      <c r="O22" s="7"/>
      <c r="P22" s="7"/>
      <c r="Q22" s="7"/>
      <c r="R22" s="7"/>
      <c r="S22" s="31"/>
      <c r="T22" s="257"/>
      <c r="U22" s="257"/>
      <c r="V22" s="257"/>
      <c r="W22" s="257"/>
      <c r="X22" s="257"/>
      <c r="Y22" s="258"/>
      <c r="Z22" s="35"/>
      <c r="AA22" s="36"/>
      <c r="AB22" s="106"/>
      <c r="AC22" s="106"/>
      <c r="AD22" s="106"/>
      <c r="AE22" s="106"/>
      <c r="AF22" s="106"/>
      <c r="AG22" s="106"/>
      <c r="AH22" s="35"/>
      <c r="AI22" s="37"/>
      <c r="AJ22" s="106"/>
      <c r="AK22" s="106"/>
      <c r="AL22" s="106"/>
      <c r="AM22" s="106"/>
      <c r="AN22" s="106"/>
      <c r="AO22" s="106"/>
      <c r="AP22" s="35"/>
      <c r="AQ22" s="89"/>
    </row>
    <row r="23" spans="3:43" ht="14.25" customHeight="1" x14ac:dyDescent="0.4">
      <c r="C23" s="31"/>
      <c r="D23" s="231" t="s">
        <v>123</v>
      </c>
      <c r="E23" s="231"/>
      <c r="F23" s="231"/>
      <c r="G23" s="231"/>
      <c r="H23" s="231"/>
      <c r="I23" s="231"/>
      <c r="J23" s="231"/>
      <c r="K23" s="231"/>
      <c r="L23" s="231"/>
      <c r="M23" s="231"/>
      <c r="N23" s="231"/>
      <c r="O23" s="231"/>
      <c r="P23" s="231"/>
      <c r="Q23" s="231"/>
      <c r="R23" s="231"/>
      <c r="S23" s="31"/>
      <c r="T23" s="87" t="s">
        <v>124</v>
      </c>
      <c r="U23" s="57"/>
      <c r="V23" s="57"/>
      <c r="W23" s="57"/>
      <c r="X23" s="57"/>
      <c r="Y23" s="57"/>
      <c r="Z23" s="58"/>
      <c r="AA23" s="57"/>
      <c r="AB23" s="57"/>
      <c r="AC23" s="57"/>
      <c r="AD23" s="57"/>
      <c r="AE23" s="57"/>
      <c r="AF23" s="57"/>
      <c r="AG23" s="57"/>
      <c r="AH23" s="58"/>
      <c r="AI23" s="59"/>
      <c r="AJ23" s="57"/>
      <c r="AK23" s="57"/>
      <c r="AL23" s="57"/>
      <c r="AM23" s="57"/>
      <c r="AN23" s="57"/>
      <c r="AO23" s="57"/>
      <c r="AP23" s="39"/>
      <c r="AQ23" s="89"/>
    </row>
    <row r="24" spans="3:43" ht="14.25" customHeight="1" x14ac:dyDescent="0.4">
      <c r="C24" s="31"/>
      <c r="D24" s="231"/>
      <c r="E24" s="231"/>
      <c r="F24" s="231"/>
      <c r="G24" s="231"/>
      <c r="H24" s="231"/>
      <c r="I24" s="231"/>
      <c r="J24" s="231"/>
      <c r="K24" s="231"/>
      <c r="L24" s="231"/>
      <c r="M24" s="231"/>
      <c r="N24" s="231"/>
      <c r="O24" s="231"/>
      <c r="P24" s="231"/>
      <c r="Q24" s="231"/>
      <c r="R24" s="231"/>
      <c r="S24" s="31"/>
      <c r="T24" s="38"/>
      <c r="U24" s="88" t="s">
        <v>125</v>
      </c>
      <c r="V24" s="38"/>
      <c r="W24" s="38"/>
      <c r="X24" s="38"/>
      <c r="Y24" s="38"/>
      <c r="Z24" s="39"/>
      <c r="AA24" s="38"/>
      <c r="AB24" s="38"/>
      <c r="AC24" s="38"/>
      <c r="AD24" s="38"/>
      <c r="AE24" s="38"/>
      <c r="AF24" s="38"/>
      <c r="AG24" s="38"/>
      <c r="AH24" s="39"/>
      <c r="AI24" s="40"/>
      <c r="AJ24" s="38"/>
      <c r="AK24" s="38"/>
      <c r="AL24" s="38"/>
      <c r="AM24" s="38"/>
      <c r="AN24" s="38"/>
      <c r="AO24" s="38"/>
      <c r="AP24" s="39"/>
      <c r="AQ24" s="89"/>
    </row>
    <row r="25" spans="3:43" ht="14.25" customHeight="1" x14ac:dyDescent="0.4">
      <c r="C25" s="31"/>
      <c r="D25" s="231"/>
      <c r="E25" s="231"/>
      <c r="F25" s="231"/>
      <c r="G25" s="231"/>
      <c r="H25" s="231"/>
      <c r="I25" s="231"/>
      <c r="J25" s="231"/>
      <c r="K25" s="231"/>
      <c r="L25" s="231"/>
      <c r="M25" s="231"/>
      <c r="N25" s="231"/>
      <c r="O25" s="231"/>
      <c r="P25" s="231"/>
      <c r="Q25" s="231"/>
      <c r="R25" s="231"/>
      <c r="S25" s="31"/>
      <c r="T25" s="38"/>
      <c r="U25" s="38"/>
      <c r="V25" s="38"/>
      <c r="W25" s="38"/>
      <c r="X25" s="38"/>
      <c r="Y25" s="38"/>
      <c r="Z25" s="39"/>
      <c r="AA25" s="38"/>
      <c r="AB25" s="38"/>
      <c r="AC25" s="38"/>
      <c r="AD25" s="38"/>
      <c r="AE25" s="38"/>
      <c r="AF25" s="38"/>
      <c r="AG25" s="38"/>
      <c r="AH25" s="39"/>
      <c r="AI25" s="40"/>
      <c r="AJ25" s="38"/>
      <c r="AK25" s="38"/>
      <c r="AL25" s="38"/>
      <c r="AM25" s="38"/>
      <c r="AN25" s="38"/>
      <c r="AO25" s="38"/>
      <c r="AP25" s="39"/>
      <c r="AQ25" s="89"/>
    </row>
    <row r="26" spans="3:43" x14ac:dyDescent="0.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89"/>
    </row>
    <row r="27" spans="3:43" ht="17.25" customHeight="1" x14ac:dyDescent="0.4">
      <c r="C27" s="213" t="s">
        <v>29</v>
      </c>
      <c r="D27" s="213"/>
      <c r="E27" s="213"/>
      <c r="F27" s="213"/>
      <c r="G27" s="213"/>
      <c r="H27" s="213"/>
      <c r="I27" s="213"/>
      <c r="J27" s="213"/>
      <c r="K27" s="213"/>
      <c r="L27" s="213"/>
      <c r="M27" s="213"/>
      <c r="N27" s="213"/>
      <c r="O27" s="31"/>
      <c r="P27" s="159" t="s">
        <v>30</v>
      </c>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89"/>
    </row>
    <row r="28" spans="3:43" ht="14.25" thickBot="1" x14ac:dyDescent="0.45">
      <c r="C28" s="213"/>
      <c r="D28" s="213"/>
      <c r="E28" s="213"/>
      <c r="F28" s="213"/>
      <c r="G28" s="213"/>
      <c r="H28" s="213"/>
      <c r="I28" s="213"/>
      <c r="J28" s="213"/>
      <c r="K28" s="213"/>
      <c r="L28" s="213"/>
      <c r="M28" s="213"/>
      <c r="N28" s="213"/>
      <c r="O28" s="31"/>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89"/>
    </row>
    <row r="29" spans="3:43" ht="13.5" customHeight="1" x14ac:dyDescent="0.4">
      <c r="C29" s="228" t="s">
        <v>34</v>
      </c>
      <c r="D29" s="160" t="s">
        <v>37</v>
      </c>
      <c r="E29" s="160"/>
      <c r="F29" s="160"/>
      <c r="G29" s="160"/>
      <c r="H29" s="160"/>
      <c r="I29" s="161"/>
      <c r="J29" s="228" t="s">
        <v>35</v>
      </c>
      <c r="K29" s="160" t="s">
        <v>36</v>
      </c>
      <c r="L29" s="160"/>
      <c r="M29" s="160"/>
      <c r="N29" s="160"/>
      <c r="O29" s="160"/>
      <c r="P29" s="161"/>
      <c r="Q29" s="216" t="s">
        <v>39</v>
      </c>
      <c r="R29" s="217"/>
      <c r="S29" s="217"/>
      <c r="T29" s="222" t="s">
        <v>38</v>
      </c>
      <c r="U29" s="222"/>
      <c r="V29" s="222"/>
      <c r="W29" s="222"/>
      <c r="X29" s="222"/>
      <c r="Y29" s="222"/>
      <c r="Z29" s="223"/>
      <c r="AA29" s="228" t="s">
        <v>41</v>
      </c>
      <c r="AB29" s="160" t="s">
        <v>40</v>
      </c>
      <c r="AC29" s="160"/>
      <c r="AD29" s="160"/>
      <c r="AE29" s="160"/>
      <c r="AF29" s="160"/>
      <c r="AG29" s="160"/>
      <c r="AH29" s="161"/>
      <c r="AI29" s="228" t="s">
        <v>42</v>
      </c>
      <c r="AJ29" s="233" t="s">
        <v>126</v>
      </c>
      <c r="AK29" s="233"/>
      <c r="AL29" s="233"/>
      <c r="AM29" s="233"/>
      <c r="AN29" s="233"/>
      <c r="AO29" s="233"/>
      <c r="AP29" s="234"/>
      <c r="AQ29" s="89"/>
    </row>
    <row r="30" spans="3:43" ht="13.5" customHeight="1" x14ac:dyDescent="0.4">
      <c r="C30" s="229"/>
      <c r="D30" s="162"/>
      <c r="E30" s="162"/>
      <c r="F30" s="162"/>
      <c r="G30" s="162"/>
      <c r="H30" s="162"/>
      <c r="I30" s="163"/>
      <c r="J30" s="229"/>
      <c r="K30" s="162"/>
      <c r="L30" s="162"/>
      <c r="M30" s="162"/>
      <c r="N30" s="162"/>
      <c r="O30" s="162"/>
      <c r="P30" s="163"/>
      <c r="Q30" s="218"/>
      <c r="R30" s="219"/>
      <c r="S30" s="219"/>
      <c r="T30" s="224"/>
      <c r="U30" s="224"/>
      <c r="V30" s="224"/>
      <c r="W30" s="224"/>
      <c r="X30" s="224"/>
      <c r="Y30" s="224"/>
      <c r="Z30" s="225"/>
      <c r="AA30" s="229"/>
      <c r="AB30" s="162"/>
      <c r="AC30" s="162"/>
      <c r="AD30" s="162"/>
      <c r="AE30" s="162"/>
      <c r="AF30" s="162"/>
      <c r="AG30" s="162"/>
      <c r="AH30" s="163"/>
      <c r="AI30" s="229"/>
      <c r="AJ30" s="109"/>
      <c r="AK30" s="109"/>
      <c r="AL30" s="109"/>
      <c r="AM30" s="109"/>
      <c r="AN30" s="109"/>
      <c r="AO30" s="109"/>
      <c r="AP30" s="235"/>
      <c r="AQ30" s="89"/>
    </row>
    <row r="31" spans="3:43" ht="10.5" customHeight="1" thickBot="1" x14ac:dyDescent="0.45">
      <c r="C31" s="230"/>
      <c r="D31" s="164"/>
      <c r="E31" s="164"/>
      <c r="F31" s="164"/>
      <c r="G31" s="164"/>
      <c r="H31" s="164"/>
      <c r="I31" s="165"/>
      <c r="J31" s="230"/>
      <c r="K31" s="164"/>
      <c r="L31" s="164"/>
      <c r="M31" s="164"/>
      <c r="N31" s="164"/>
      <c r="O31" s="164"/>
      <c r="P31" s="165"/>
      <c r="Q31" s="220"/>
      <c r="R31" s="221"/>
      <c r="S31" s="221"/>
      <c r="T31" s="226"/>
      <c r="U31" s="226"/>
      <c r="V31" s="226"/>
      <c r="W31" s="226"/>
      <c r="X31" s="226"/>
      <c r="Y31" s="226"/>
      <c r="Z31" s="227"/>
      <c r="AA31" s="230"/>
      <c r="AB31" s="164"/>
      <c r="AC31" s="164"/>
      <c r="AD31" s="164"/>
      <c r="AE31" s="164"/>
      <c r="AF31" s="164"/>
      <c r="AG31" s="164"/>
      <c r="AH31" s="165"/>
      <c r="AI31" s="230"/>
      <c r="AJ31" s="236"/>
      <c r="AK31" s="236"/>
      <c r="AL31" s="236"/>
      <c r="AM31" s="236"/>
      <c r="AN31" s="236"/>
      <c r="AO31" s="236"/>
      <c r="AP31" s="237"/>
      <c r="AQ31" s="89"/>
    </row>
    <row r="32" spans="3:43" ht="15.75" customHeight="1" x14ac:dyDescent="0.4">
      <c r="C32" s="113"/>
      <c r="D32" s="114"/>
      <c r="E32" s="114"/>
      <c r="F32" s="114"/>
      <c r="G32" s="114"/>
      <c r="H32" s="114"/>
      <c r="I32" s="114"/>
      <c r="J32" s="113"/>
      <c r="K32" s="114"/>
      <c r="L32" s="114"/>
      <c r="M32" s="114"/>
      <c r="N32" s="114"/>
      <c r="O32" s="114"/>
      <c r="P32" s="115"/>
      <c r="Q32" s="73"/>
      <c r="R32" s="60" t="s">
        <v>3</v>
      </c>
      <c r="S32" s="60"/>
      <c r="T32" s="54"/>
      <c r="U32" s="73"/>
      <c r="V32" s="60" t="s">
        <v>4</v>
      </c>
      <c r="W32" s="60"/>
      <c r="X32" s="60"/>
      <c r="Y32" s="60"/>
      <c r="Z32" s="54"/>
      <c r="AA32" s="116"/>
      <c r="AB32" s="117"/>
      <c r="AC32" s="117"/>
      <c r="AD32" s="117"/>
      <c r="AE32" s="117"/>
      <c r="AF32" s="117"/>
      <c r="AG32" s="117"/>
      <c r="AH32" s="61" t="s">
        <v>2</v>
      </c>
      <c r="AI32" s="117"/>
      <c r="AJ32" s="117"/>
      <c r="AK32" s="117"/>
      <c r="AL32" s="117"/>
      <c r="AM32" s="117"/>
      <c r="AN32" s="117"/>
      <c r="AO32" s="117"/>
      <c r="AP32" s="42" t="s">
        <v>2</v>
      </c>
      <c r="AQ32" s="89"/>
    </row>
    <row r="33" spans="3:43" ht="15.75" customHeight="1" x14ac:dyDescent="0.4">
      <c r="C33" s="99"/>
      <c r="D33" s="100"/>
      <c r="E33" s="100"/>
      <c r="F33" s="100"/>
      <c r="G33" s="100"/>
      <c r="H33" s="100"/>
      <c r="I33" s="100"/>
      <c r="J33" s="99"/>
      <c r="K33" s="100"/>
      <c r="L33" s="100"/>
      <c r="M33" s="100"/>
      <c r="N33" s="100"/>
      <c r="O33" s="100"/>
      <c r="P33" s="102"/>
      <c r="Q33" s="74"/>
      <c r="R33" s="63" t="s">
        <v>5</v>
      </c>
      <c r="S33" s="63"/>
      <c r="T33" s="62"/>
      <c r="U33" s="74"/>
      <c r="V33" s="63" t="s">
        <v>6</v>
      </c>
      <c r="W33" s="63"/>
      <c r="X33" s="63"/>
      <c r="Y33" s="63"/>
      <c r="Z33" s="62"/>
      <c r="AA33" s="105"/>
      <c r="AB33" s="106"/>
      <c r="AC33" s="106"/>
      <c r="AD33" s="106"/>
      <c r="AE33" s="106"/>
      <c r="AF33" s="106"/>
      <c r="AG33" s="106"/>
      <c r="AH33" s="64"/>
      <c r="AI33" s="106"/>
      <c r="AJ33" s="106"/>
      <c r="AK33" s="106"/>
      <c r="AL33" s="106"/>
      <c r="AM33" s="106"/>
      <c r="AN33" s="106"/>
      <c r="AO33" s="106"/>
      <c r="AP33" s="43"/>
      <c r="AQ33" s="89"/>
    </row>
    <row r="34" spans="3:43" ht="15.75" customHeight="1" x14ac:dyDescent="0.4">
      <c r="C34" s="97"/>
      <c r="D34" s="98"/>
      <c r="E34" s="98"/>
      <c r="F34" s="98"/>
      <c r="G34" s="98"/>
      <c r="H34" s="98"/>
      <c r="I34" s="98"/>
      <c r="J34" s="97"/>
      <c r="K34" s="98"/>
      <c r="L34" s="98"/>
      <c r="M34" s="98"/>
      <c r="N34" s="98"/>
      <c r="O34" s="98"/>
      <c r="P34" s="101"/>
      <c r="Q34" s="73"/>
      <c r="R34" s="60" t="s">
        <v>3</v>
      </c>
      <c r="S34" s="60"/>
      <c r="T34" s="54"/>
      <c r="U34" s="73"/>
      <c r="V34" s="60" t="s">
        <v>4</v>
      </c>
      <c r="W34" s="60"/>
      <c r="X34" s="60"/>
      <c r="Y34" s="60"/>
      <c r="Z34" s="54"/>
      <c r="AA34" s="103"/>
      <c r="AB34" s="104"/>
      <c r="AC34" s="104"/>
      <c r="AD34" s="104"/>
      <c r="AE34" s="104"/>
      <c r="AF34" s="104"/>
      <c r="AG34" s="104"/>
      <c r="AH34" s="65"/>
      <c r="AI34" s="104"/>
      <c r="AJ34" s="104"/>
      <c r="AK34" s="104"/>
      <c r="AL34" s="104"/>
      <c r="AM34" s="104"/>
      <c r="AN34" s="104"/>
      <c r="AO34" s="104"/>
      <c r="AP34" s="44"/>
      <c r="AQ34" s="89"/>
    </row>
    <row r="35" spans="3:43" ht="15.75" customHeight="1" x14ac:dyDescent="0.4">
      <c r="C35" s="99"/>
      <c r="D35" s="100"/>
      <c r="E35" s="100"/>
      <c r="F35" s="100"/>
      <c r="G35" s="100"/>
      <c r="H35" s="100"/>
      <c r="I35" s="100"/>
      <c r="J35" s="99"/>
      <c r="K35" s="100"/>
      <c r="L35" s="100"/>
      <c r="M35" s="100"/>
      <c r="N35" s="100"/>
      <c r="O35" s="100"/>
      <c r="P35" s="102"/>
      <c r="Q35" s="74"/>
      <c r="R35" s="63" t="s">
        <v>5</v>
      </c>
      <c r="S35" s="63"/>
      <c r="T35" s="62"/>
      <c r="U35" s="74"/>
      <c r="V35" s="63" t="s">
        <v>6</v>
      </c>
      <c r="W35" s="63"/>
      <c r="X35" s="63"/>
      <c r="Y35" s="63"/>
      <c r="Z35" s="62"/>
      <c r="AA35" s="105"/>
      <c r="AB35" s="106"/>
      <c r="AC35" s="106"/>
      <c r="AD35" s="106"/>
      <c r="AE35" s="106"/>
      <c r="AF35" s="106"/>
      <c r="AG35" s="106"/>
      <c r="AH35" s="64"/>
      <c r="AI35" s="106"/>
      <c r="AJ35" s="106"/>
      <c r="AK35" s="106"/>
      <c r="AL35" s="106"/>
      <c r="AM35" s="106"/>
      <c r="AN35" s="106"/>
      <c r="AO35" s="106"/>
      <c r="AP35" s="43"/>
      <c r="AQ35" s="89"/>
    </row>
    <row r="36" spans="3:43" ht="15.75" customHeight="1" x14ac:dyDescent="0.4">
      <c r="C36" s="97"/>
      <c r="D36" s="98"/>
      <c r="E36" s="98"/>
      <c r="F36" s="98"/>
      <c r="G36" s="98"/>
      <c r="H36" s="98"/>
      <c r="I36" s="98"/>
      <c r="J36" s="97"/>
      <c r="K36" s="98"/>
      <c r="L36" s="98"/>
      <c r="M36" s="98"/>
      <c r="N36" s="98"/>
      <c r="O36" s="98"/>
      <c r="P36" s="101"/>
      <c r="Q36" s="73"/>
      <c r="R36" s="60" t="s">
        <v>3</v>
      </c>
      <c r="S36" s="60"/>
      <c r="T36" s="54"/>
      <c r="U36" s="73"/>
      <c r="V36" s="60" t="s">
        <v>4</v>
      </c>
      <c r="W36" s="60"/>
      <c r="X36" s="60"/>
      <c r="Y36" s="60"/>
      <c r="Z36" s="54"/>
      <c r="AA36" s="103"/>
      <c r="AB36" s="104"/>
      <c r="AC36" s="104"/>
      <c r="AD36" s="104"/>
      <c r="AE36" s="104"/>
      <c r="AF36" s="104"/>
      <c r="AG36" s="104"/>
      <c r="AH36" s="65"/>
      <c r="AI36" s="104"/>
      <c r="AJ36" s="104"/>
      <c r="AK36" s="104"/>
      <c r="AL36" s="104"/>
      <c r="AM36" s="104"/>
      <c r="AN36" s="104"/>
      <c r="AO36" s="104"/>
      <c r="AP36" s="44"/>
      <c r="AQ36" s="89"/>
    </row>
    <row r="37" spans="3:43" ht="15.75" customHeight="1" x14ac:dyDescent="0.4">
      <c r="C37" s="99"/>
      <c r="D37" s="100"/>
      <c r="E37" s="100"/>
      <c r="F37" s="100"/>
      <c r="G37" s="100"/>
      <c r="H37" s="100"/>
      <c r="I37" s="100"/>
      <c r="J37" s="99"/>
      <c r="K37" s="100"/>
      <c r="L37" s="100"/>
      <c r="M37" s="100"/>
      <c r="N37" s="100"/>
      <c r="O37" s="100"/>
      <c r="P37" s="102"/>
      <c r="Q37" s="74"/>
      <c r="R37" s="63" t="s">
        <v>5</v>
      </c>
      <c r="S37" s="63"/>
      <c r="T37" s="62"/>
      <c r="U37" s="74"/>
      <c r="V37" s="63" t="s">
        <v>6</v>
      </c>
      <c r="W37" s="63"/>
      <c r="X37" s="63"/>
      <c r="Y37" s="63"/>
      <c r="Z37" s="62"/>
      <c r="AA37" s="105"/>
      <c r="AB37" s="106"/>
      <c r="AC37" s="106"/>
      <c r="AD37" s="106"/>
      <c r="AE37" s="106"/>
      <c r="AF37" s="106"/>
      <c r="AG37" s="106"/>
      <c r="AH37" s="64"/>
      <c r="AI37" s="106"/>
      <c r="AJ37" s="106"/>
      <c r="AK37" s="106"/>
      <c r="AL37" s="106"/>
      <c r="AM37" s="106"/>
      <c r="AN37" s="106"/>
      <c r="AO37" s="106"/>
      <c r="AP37" s="43"/>
      <c r="AQ37" s="89"/>
    </row>
    <row r="38" spans="3:43" ht="15.75" customHeight="1" x14ac:dyDescent="0.4">
      <c r="C38" s="97"/>
      <c r="D38" s="98"/>
      <c r="E38" s="98"/>
      <c r="F38" s="98"/>
      <c r="G38" s="98"/>
      <c r="H38" s="98"/>
      <c r="I38" s="98"/>
      <c r="J38" s="97"/>
      <c r="K38" s="98"/>
      <c r="L38" s="98"/>
      <c r="M38" s="98"/>
      <c r="N38" s="98"/>
      <c r="O38" s="98"/>
      <c r="P38" s="101"/>
      <c r="Q38" s="73"/>
      <c r="R38" s="60" t="s">
        <v>3</v>
      </c>
      <c r="S38" s="60"/>
      <c r="T38" s="54"/>
      <c r="U38" s="73"/>
      <c r="V38" s="60" t="s">
        <v>4</v>
      </c>
      <c r="W38" s="60"/>
      <c r="X38" s="60"/>
      <c r="Y38" s="60"/>
      <c r="Z38" s="54"/>
      <c r="AA38" s="103"/>
      <c r="AB38" s="104"/>
      <c r="AC38" s="104"/>
      <c r="AD38" s="104"/>
      <c r="AE38" s="104"/>
      <c r="AF38" s="104"/>
      <c r="AG38" s="104"/>
      <c r="AH38" s="65"/>
      <c r="AI38" s="104"/>
      <c r="AJ38" s="104"/>
      <c r="AK38" s="104"/>
      <c r="AL38" s="104"/>
      <c r="AM38" s="104"/>
      <c r="AN38" s="104"/>
      <c r="AO38" s="104"/>
      <c r="AP38" s="44"/>
      <c r="AQ38" s="89"/>
    </row>
    <row r="39" spans="3:43" ht="15.75" customHeight="1" x14ac:dyDescent="0.4">
      <c r="C39" s="99"/>
      <c r="D39" s="100"/>
      <c r="E39" s="100"/>
      <c r="F39" s="100"/>
      <c r="G39" s="100"/>
      <c r="H39" s="100"/>
      <c r="I39" s="100"/>
      <c r="J39" s="99"/>
      <c r="K39" s="100"/>
      <c r="L39" s="100"/>
      <c r="M39" s="100"/>
      <c r="N39" s="100"/>
      <c r="O39" s="100"/>
      <c r="P39" s="102"/>
      <c r="Q39" s="74"/>
      <c r="R39" s="63" t="s">
        <v>5</v>
      </c>
      <c r="S39" s="63"/>
      <c r="T39" s="62"/>
      <c r="U39" s="74"/>
      <c r="V39" s="63" t="s">
        <v>6</v>
      </c>
      <c r="W39" s="63"/>
      <c r="X39" s="63"/>
      <c r="Y39" s="63"/>
      <c r="Z39" s="62"/>
      <c r="AA39" s="105"/>
      <c r="AB39" s="106"/>
      <c r="AC39" s="106"/>
      <c r="AD39" s="106"/>
      <c r="AE39" s="106"/>
      <c r="AF39" s="106"/>
      <c r="AG39" s="106"/>
      <c r="AH39" s="64"/>
      <c r="AI39" s="106"/>
      <c r="AJ39" s="106"/>
      <c r="AK39" s="106"/>
      <c r="AL39" s="106"/>
      <c r="AM39" s="106"/>
      <c r="AN39" s="106"/>
      <c r="AO39" s="106"/>
      <c r="AP39" s="43"/>
      <c r="AQ39" s="89"/>
    </row>
    <row r="40" spans="3:43" ht="15.75" customHeight="1" x14ac:dyDescent="0.4">
      <c r="C40" s="97"/>
      <c r="D40" s="98"/>
      <c r="E40" s="98"/>
      <c r="F40" s="98"/>
      <c r="G40" s="98"/>
      <c r="H40" s="98"/>
      <c r="I40" s="98"/>
      <c r="J40" s="97"/>
      <c r="K40" s="98"/>
      <c r="L40" s="98"/>
      <c r="M40" s="98"/>
      <c r="N40" s="98"/>
      <c r="O40" s="98"/>
      <c r="P40" s="101"/>
      <c r="Q40" s="73"/>
      <c r="R40" s="60" t="s">
        <v>3</v>
      </c>
      <c r="S40" s="60"/>
      <c r="T40" s="54"/>
      <c r="U40" s="73"/>
      <c r="V40" s="60" t="s">
        <v>4</v>
      </c>
      <c r="W40" s="60"/>
      <c r="X40" s="60"/>
      <c r="Y40" s="60"/>
      <c r="Z40" s="54"/>
      <c r="AA40" s="103"/>
      <c r="AB40" s="104"/>
      <c r="AC40" s="104"/>
      <c r="AD40" s="104"/>
      <c r="AE40" s="104"/>
      <c r="AF40" s="104"/>
      <c r="AG40" s="104"/>
      <c r="AH40" s="65"/>
      <c r="AI40" s="104"/>
      <c r="AJ40" s="104"/>
      <c r="AK40" s="104"/>
      <c r="AL40" s="104"/>
      <c r="AM40" s="104"/>
      <c r="AN40" s="104"/>
      <c r="AO40" s="104"/>
      <c r="AP40" s="44"/>
      <c r="AQ40" s="89"/>
    </row>
    <row r="41" spans="3:43" ht="15.75" customHeight="1" x14ac:dyDescent="0.4">
      <c r="C41" s="99"/>
      <c r="D41" s="100"/>
      <c r="E41" s="100"/>
      <c r="F41" s="100"/>
      <c r="G41" s="100"/>
      <c r="H41" s="100"/>
      <c r="I41" s="100"/>
      <c r="J41" s="99"/>
      <c r="K41" s="100"/>
      <c r="L41" s="100"/>
      <c r="M41" s="100"/>
      <c r="N41" s="100"/>
      <c r="O41" s="100"/>
      <c r="P41" s="102"/>
      <c r="Q41" s="74"/>
      <c r="R41" s="63" t="s">
        <v>5</v>
      </c>
      <c r="S41" s="63"/>
      <c r="T41" s="62"/>
      <c r="U41" s="74"/>
      <c r="V41" s="63" t="s">
        <v>6</v>
      </c>
      <c r="W41" s="63"/>
      <c r="X41" s="63"/>
      <c r="Y41" s="63"/>
      <c r="Z41" s="62"/>
      <c r="AA41" s="105"/>
      <c r="AB41" s="106"/>
      <c r="AC41" s="106"/>
      <c r="AD41" s="106"/>
      <c r="AE41" s="106"/>
      <c r="AF41" s="106"/>
      <c r="AG41" s="106"/>
      <c r="AH41" s="64"/>
      <c r="AI41" s="106"/>
      <c r="AJ41" s="106"/>
      <c r="AK41" s="106"/>
      <c r="AL41" s="106"/>
      <c r="AM41" s="106"/>
      <c r="AN41" s="106"/>
      <c r="AO41" s="106"/>
      <c r="AP41" s="43"/>
      <c r="AQ41" s="89"/>
    </row>
    <row r="42" spans="3:43" ht="15.75" customHeight="1" x14ac:dyDescent="0.4">
      <c r="C42" s="97"/>
      <c r="D42" s="98"/>
      <c r="E42" s="98"/>
      <c r="F42" s="98"/>
      <c r="G42" s="98"/>
      <c r="H42" s="98"/>
      <c r="I42" s="98"/>
      <c r="J42" s="97"/>
      <c r="K42" s="98"/>
      <c r="L42" s="98"/>
      <c r="M42" s="98"/>
      <c r="N42" s="98"/>
      <c r="O42" s="98"/>
      <c r="P42" s="101"/>
      <c r="Q42" s="73"/>
      <c r="R42" s="60" t="s">
        <v>3</v>
      </c>
      <c r="S42" s="60"/>
      <c r="T42" s="54"/>
      <c r="U42" s="73"/>
      <c r="V42" s="60" t="s">
        <v>4</v>
      </c>
      <c r="W42" s="60"/>
      <c r="X42" s="60"/>
      <c r="Y42" s="60"/>
      <c r="Z42" s="54"/>
      <c r="AA42" s="103"/>
      <c r="AB42" s="104"/>
      <c r="AC42" s="104"/>
      <c r="AD42" s="104"/>
      <c r="AE42" s="104"/>
      <c r="AF42" s="104"/>
      <c r="AG42" s="104"/>
      <c r="AH42" s="65"/>
      <c r="AI42" s="104"/>
      <c r="AJ42" s="104"/>
      <c r="AK42" s="104"/>
      <c r="AL42" s="104"/>
      <c r="AM42" s="104"/>
      <c r="AN42" s="104"/>
      <c r="AO42" s="104"/>
      <c r="AP42" s="44"/>
      <c r="AQ42" s="89"/>
    </row>
    <row r="43" spans="3:43" ht="15.75" customHeight="1" x14ac:dyDescent="0.4">
      <c r="C43" s="99"/>
      <c r="D43" s="100"/>
      <c r="E43" s="100"/>
      <c r="F43" s="100"/>
      <c r="G43" s="100"/>
      <c r="H43" s="100"/>
      <c r="I43" s="100"/>
      <c r="J43" s="99"/>
      <c r="K43" s="100"/>
      <c r="L43" s="100"/>
      <c r="M43" s="100"/>
      <c r="N43" s="100"/>
      <c r="O43" s="100"/>
      <c r="P43" s="102"/>
      <c r="Q43" s="74"/>
      <c r="R43" s="63" t="s">
        <v>5</v>
      </c>
      <c r="S43" s="63"/>
      <c r="T43" s="62"/>
      <c r="U43" s="74"/>
      <c r="V43" s="63" t="s">
        <v>6</v>
      </c>
      <c r="W43" s="63"/>
      <c r="X43" s="63"/>
      <c r="Y43" s="63"/>
      <c r="Z43" s="62"/>
      <c r="AA43" s="105"/>
      <c r="AB43" s="106"/>
      <c r="AC43" s="106"/>
      <c r="AD43" s="106"/>
      <c r="AE43" s="106"/>
      <c r="AF43" s="106"/>
      <c r="AG43" s="106"/>
      <c r="AH43" s="64"/>
      <c r="AI43" s="106"/>
      <c r="AJ43" s="106"/>
      <c r="AK43" s="106"/>
      <c r="AL43" s="106"/>
      <c r="AM43" s="106"/>
      <c r="AN43" s="106"/>
      <c r="AO43" s="106"/>
      <c r="AP43" s="43"/>
      <c r="AQ43" s="89"/>
    </row>
    <row r="44" spans="3:43" ht="15.75" customHeight="1" x14ac:dyDescent="0.4">
      <c r="C44" s="97"/>
      <c r="D44" s="98"/>
      <c r="E44" s="98"/>
      <c r="F44" s="98"/>
      <c r="G44" s="98"/>
      <c r="H44" s="98"/>
      <c r="I44" s="98"/>
      <c r="J44" s="97"/>
      <c r="K44" s="98"/>
      <c r="L44" s="98"/>
      <c r="M44" s="98"/>
      <c r="N44" s="98"/>
      <c r="O44" s="98"/>
      <c r="P44" s="101"/>
      <c r="Q44" s="73"/>
      <c r="R44" s="60" t="s">
        <v>3</v>
      </c>
      <c r="S44" s="60"/>
      <c r="T44" s="54"/>
      <c r="U44" s="73"/>
      <c r="V44" s="60" t="s">
        <v>4</v>
      </c>
      <c r="W44" s="60"/>
      <c r="X44" s="60"/>
      <c r="Y44" s="60"/>
      <c r="Z44" s="54"/>
      <c r="AA44" s="103"/>
      <c r="AB44" s="104"/>
      <c r="AC44" s="104"/>
      <c r="AD44" s="104"/>
      <c r="AE44" s="104"/>
      <c r="AF44" s="104"/>
      <c r="AG44" s="104"/>
      <c r="AH44" s="65"/>
      <c r="AI44" s="104"/>
      <c r="AJ44" s="104"/>
      <c r="AK44" s="104"/>
      <c r="AL44" s="104"/>
      <c r="AM44" s="104"/>
      <c r="AN44" s="104"/>
      <c r="AO44" s="104"/>
      <c r="AP44" s="44"/>
      <c r="AQ44" s="89"/>
    </row>
    <row r="45" spans="3:43" ht="15.75" customHeight="1" x14ac:dyDescent="0.4">
      <c r="C45" s="99"/>
      <c r="D45" s="100"/>
      <c r="E45" s="100"/>
      <c r="F45" s="100"/>
      <c r="G45" s="100"/>
      <c r="H45" s="100"/>
      <c r="I45" s="100"/>
      <c r="J45" s="99"/>
      <c r="K45" s="100"/>
      <c r="L45" s="100"/>
      <c r="M45" s="100"/>
      <c r="N45" s="100"/>
      <c r="O45" s="100"/>
      <c r="P45" s="102"/>
      <c r="Q45" s="74"/>
      <c r="R45" s="63" t="s">
        <v>5</v>
      </c>
      <c r="S45" s="63"/>
      <c r="T45" s="62"/>
      <c r="U45" s="74"/>
      <c r="V45" s="63" t="s">
        <v>6</v>
      </c>
      <c r="W45" s="63"/>
      <c r="X45" s="63"/>
      <c r="Y45" s="63"/>
      <c r="Z45" s="62"/>
      <c r="AA45" s="105"/>
      <c r="AB45" s="106"/>
      <c r="AC45" s="106"/>
      <c r="AD45" s="106"/>
      <c r="AE45" s="106"/>
      <c r="AF45" s="106"/>
      <c r="AG45" s="106"/>
      <c r="AH45" s="64"/>
      <c r="AI45" s="106"/>
      <c r="AJ45" s="106"/>
      <c r="AK45" s="106"/>
      <c r="AL45" s="106"/>
      <c r="AM45" s="106"/>
      <c r="AN45" s="106"/>
      <c r="AO45" s="106"/>
      <c r="AP45" s="43"/>
      <c r="AQ45" s="89"/>
    </row>
    <row r="46" spans="3:43" ht="15.75" customHeight="1" x14ac:dyDescent="0.4">
      <c r="C46" s="97"/>
      <c r="D46" s="98"/>
      <c r="E46" s="98"/>
      <c r="F46" s="98"/>
      <c r="G46" s="98"/>
      <c r="H46" s="98"/>
      <c r="I46" s="98"/>
      <c r="J46" s="97"/>
      <c r="K46" s="98"/>
      <c r="L46" s="98"/>
      <c r="M46" s="98"/>
      <c r="N46" s="98"/>
      <c r="O46" s="98"/>
      <c r="P46" s="101"/>
      <c r="Q46" s="73"/>
      <c r="R46" s="60" t="s">
        <v>3</v>
      </c>
      <c r="S46" s="60"/>
      <c r="T46" s="54"/>
      <c r="U46" s="73"/>
      <c r="V46" s="60" t="s">
        <v>4</v>
      </c>
      <c r="W46" s="60"/>
      <c r="X46" s="60"/>
      <c r="Y46" s="60"/>
      <c r="Z46" s="54"/>
      <c r="AA46" s="103"/>
      <c r="AB46" s="104"/>
      <c r="AC46" s="104"/>
      <c r="AD46" s="104"/>
      <c r="AE46" s="104"/>
      <c r="AF46" s="104"/>
      <c r="AG46" s="104"/>
      <c r="AH46" s="65"/>
      <c r="AI46" s="104"/>
      <c r="AJ46" s="104"/>
      <c r="AK46" s="104"/>
      <c r="AL46" s="104"/>
      <c r="AM46" s="104"/>
      <c r="AN46" s="104"/>
      <c r="AO46" s="104"/>
      <c r="AP46" s="44"/>
      <c r="AQ46" s="89"/>
    </row>
    <row r="47" spans="3:43" ht="15.75" customHeight="1" x14ac:dyDescent="0.4">
      <c r="C47" s="99"/>
      <c r="D47" s="100"/>
      <c r="E47" s="100"/>
      <c r="F47" s="100"/>
      <c r="G47" s="100"/>
      <c r="H47" s="100"/>
      <c r="I47" s="100"/>
      <c r="J47" s="99"/>
      <c r="K47" s="100"/>
      <c r="L47" s="100"/>
      <c r="M47" s="100"/>
      <c r="N47" s="100"/>
      <c r="O47" s="100"/>
      <c r="P47" s="102"/>
      <c r="Q47" s="74"/>
      <c r="R47" s="63" t="s">
        <v>5</v>
      </c>
      <c r="S47" s="63"/>
      <c r="T47" s="62"/>
      <c r="U47" s="74"/>
      <c r="V47" s="63" t="s">
        <v>6</v>
      </c>
      <c r="W47" s="63"/>
      <c r="X47" s="63"/>
      <c r="Y47" s="63"/>
      <c r="Z47" s="62"/>
      <c r="AA47" s="105"/>
      <c r="AB47" s="106"/>
      <c r="AC47" s="106"/>
      <c r="AD47" s="106"/>
      <c r="AE47" s="106"/>
      <c r="AF47" s="106"/>
      <c r="AG47" s="106"/>
      <c r="AH47" s="64"/>
      <c r="AI47" s="106"/>
      <c r="AJ47" s="106"/>
      <c r="AK47" s="106"/>
      <c r="AL47" s="106"/>
      <c r="AM47" s="106"/>
      <c r="AN47" s="106"/>
      <c r="AO47" s="106"/>
      <c r="AP47" s="43"/>
      <c r="AQ47" s="89"/>
    </row>
    <row r="48" spans="3:43" ht="15.75" customHeight="1" x14ac:dyDescent="0.4">
      <c r="C48" s="97"/>
      <c r="D48" s="98"/>
      <c r="E48" s="98"/>
      <c r="F48" s="98"/>
      <c r="G48" s="98"/>
      <c r="H48" s="98"/>
      <c r="I48" s="98"/>
      <c r="J48" s="97"/>
      <c r="K48" s="98"/>
      <c r="L48" s="98"/>
      <c r="M48" s="98"/>
      <c r="N48" s="98"/>
      <c r="O48" s="98"/>
      <c r="P48" s="101"/>
      <c r="Q48" s="73"/>
      <c r="R48" s="60" t="s">
        <v>3</v>
      </c>
      <c r="S48" s="60"/>
      <c r="T48" s="54"/>
      <c r="U48" s="73"/>
      <c r="V48" s="60" t="s">
        <v>4</v>
      </c>
      <c r="W48" s="60"/>
      <c r="X48" s="60"/>
      <c r="Y48" s="60"/>
      <c r="Z48" s="54"/>
      <c r="AA48" s="103"/>
      <c r="AB48" s="104"/>
      <c r="AC48" s="104"/>
      <c r="AD48" s="104"/>
      <c r="AE48" s="104"/>
      <c r="AF48" s="104"/>
      <c r="AG48" s="104"/>
      <c r="AH48" s="65"/>
      <c r="AI48" s="104"/>
      <c r="AJ48" s="104"/>
      <c r="AK48" s="104"/>
      <c r="AL48" s="104"/>
      <c r="AM48" s="104"/>
      <c r="AN48" s="104"/>
      <c r="AO48" s="104"/>
      <c r="AP48" s="44"/>
      <c r="AQ48" s="89"/>
    </row>
    <row r="49" spans="3:43" ht="15.75" customHeight="1" x14ac:dyDescent="0.4">
      <c r="C49" s="99"/>
      <c r="D49" s="100"/>
      <c r="E49" s="100"/>
      <c r="F49" s="100"/>
      <c r="G49" s="100"/>
      <c r="H49" s="100"/>
      <c r="I49" s="100"/>
      <c r="J49" s="99"/>
      <c r="K49" s="100"/>
      <c r="L49" s="100"/>
      <c r="M49" s="100"/>
      <c r="N49" s="100"/>
      <c r="O49" s="100"/>
      <c r="P49" s="102"/>
      <c r="Q49" s="74"/>
      <c r="R49" s="63" t="s">
        <v>5</v>
      </c>
      <c r="S49" s="63"/>
      <c r="T49" s="62"/>
      <c r="U49" s="74"/>
      <c r="V49" s="63" t="s">
        <v>6</v>
      </c>
      <c r="W49" s="63"/>
      <c r="X49" s="63"/>
      <c r="Y49" s="63"/>
      <c r="Z49" s="62"/>
      <c r="AA49" s="105"/>
      <c r="AB49" s="106"/>
      <c r="AC49" s="106"/>
      <c r="AD49" s="106"/>
      <c r="AE49" s="106"/>
      <c r="AF49" s="106"/>
      <c r="AG49" s="106"/>
      <c r="AH49" s="64"/>
      <c r="AI49" s="106"/>
      <c r="AJ49" s="106"/>
      <c r="AK49" s="106"/>
      <c r="AL49" s="106"/>
      <c r="AM49" s="106"/>
      <c r="AN49" s="106"/>
      <c r="AO49" s="106"/>
      <c r="AP49" s="43"/>
      <c r="AQ49" s="89"/>
    </row>
    <row r="50" spans="3:43" ht="15.75" customHeight="1" x14ac:dyDescent="0.4">
      <c r="C50" s="97"/>
      <c r="D50" s="98"/>
      <c r="E50" s="98"/>
      <c r="F50" s="98"/>
      <c r="G50" s="98"/>
      <c r="H50" s="98"/>
      <c r="I50" s="98"/>
      <c r="J50" s="97"/>
      <c r="K50" s="98"/>
      <c r="L50" s="98"/>
      <c r="M50" s="98"/>
      <c r="N50" s="98"/>
      <c r="O50" s="98"/>
      <c r="P50" s="101"/>
      <c r="Q50" s="73"/>
      <c r="R50" s="60" t="s">
        <v>3</v>
      </c>
      <c r="S50" s="60"/>
      <c r="T50" s="54"/>
      <c r="U50" s="73"/>
      <c r="V50" s="60" t="s">
        <v>4</v>
      </c>
      <c r="W50" s="60"/>
      <c r="X50" s="60"/>
      <c r="Y50" s="60"/>
      <c r="Z50" s="54"/>
      <c r="AA50" s="103"/>
      <c r="AB50" s="104"/>
      <c r="AC50" s="104"/>
      <c r="AD50" s="104"/>
      <c r="AE50" s="104"/>
      <c r="AF50" s="104"/>
      <c r="AG50" s="104"/>
      <c r="AH50" s="65"/>
      <c r="AI50" s="104"/>
      <c r="AJ50" s="104"/>
      <c r="AK50" s="104"/>
      <c r="AL50" s="104"/>
      <c r="AM50" s="104"/>
      <c r="AN50" s="104"/>
      <c r="AO50" s="104"/>
      <c r="AP50" s="44"/>
      <c r="AQ50" s="89"/>
    </row>
    <row r="51" spans="3:43" ht="15.75" customHeight="1" x14ac:dyDescent="0.4">
      <c r="C51" s="99"/>
      <c r="D51" s="100"/>
      <c r="E51" s="100"/>
      <c r="F51" s="100"/>
      <c r="G51" s="100"/>
      <c r="H51" s="100"/>
      <c r="I51" s="100"/>
      <c r="J51" s="99"/>
      <c r="K51" s="100"/>
      <c r="L51" s="100"/>
      <c r="M51" s="100"/>
      <c r="N51" s="100"/>
      <c r="O51" s="100"/>
      <c r="P51" s="102"/>
      <c r="Q51" s="74"/>
      <c r="R51" s="63" t="s">
        <v>5</v>
      </c>
      <c r="S51" s="63"/>
      <c r="T51" s="62"/>
      <c r="U51" s="74"/>
      <c r="V51" s="63" t="s">
        <v>6</v>
      </c>
      <c r="W51" s="63"/>
      <c r="X51" s="63"/>
      <c r="Y51" s="63"/>
      <c r="Z51" s="62"/>
      <c r="AA51" s="105"/>
      <c r="AB51" s="106"/>
      <c r="AC51" s="106"/>
      <c r="AD51" s="106"/>
      <c r="AE51" s="106"/>
      <c r="AF51" s="106"/>
      <c r="AG51" s="106"/>
      <c r="AH51" s="64"/>
      <c r="AI51" s="106"/>
      <c r="AJ51" s="106"/>
      <c r="AK51" s="106"/>
      <c r="AL51" s="106"/>
      <c r="AM51" s="106"/>
      <c r="AN51" s="106"/>
      <c r="AO51" s="106"/>
      <c r="AP51" s="43"/>
      <c r="AQ51" s="89"/>
    </row>
    <row r="52" spans="3:43" ht="15.75" customHeight="1" x14ac:dyDescent="0.4">
      <c r="C52" s="97"/>
      <c r="D52" s="98"/>
      <c r="E52" s="98"/>
      <c r="F52" s="98"/>
      <c r="G52" s="98"/>
      <c r="H52" s="98"/>
      <c r="I52" s="98"/>
      <c r="J52" s="97"/>
      <c r="K52" s="98"/>
      <c r="L52" s="98"/>
      <c r="M52" s="98"/>
      <c r="N52" s="98"/>
      <c r="O52" s="98"/>
      <c r="P52" s="101"/>
      <c r="Q52" s="73"/>
      <c r="R52" s="60" t="s">
        <v>3</v>
      </c>
      <c r="S52" s="60"/>
      <c r="T52" s="54"/>
      <c r="U52" s="73"/>
      <c r="V52" s="60" t="s">
        <v>4</v>
      </c>
      <c r="W52" s="60"/>
      <c r="X52" s="60"/>
      <c r="Y52" s="60"/>
      <c r="Z52" s="54"/>
      <c r="AA52" s="103"/>
      <c r="AB52" s="104"/>
      <c r="AC52" s="104"/>
      <c r="AD52" s="104"/>
      <c r="AE52" s="104"/>
      <c r="AF52" s="104"/>
      <c r="AG52" s="104"/>
      <c r="AH52" s="65"/>
      <c r="AI52" s="104"/>
      <c r="AJ52" s="104"/>
      <c r="AK52" s="104"/>
      <c r="AL52" s="104"/>
      <c r="AM52" s="104"/>
      <c r="AN52" s="104"/>
      <c r="AO52" s="104"/>
      <c r="AP52" s="44"/>
      <c r="AQ52" s="89"/>
    </row>
    <row r="53" spans="3:43" ht="15.75" customHeight="1" x14ac:dyDescent="0.4">
      <c r="C53" s="99"/>
      <c r="D53" s="100"/>
      <c r="E53" s="100"/>
      <c r="F53" s="100"/>
      <c r="G53" s="100"/>
      <c r="H53" s="100"/>
      <c r="I53" s="100"/>
      <c r="J53" s="99"/>
      <c r="K53" s="100"/>
      <c r="L53" s="100"/>
      <c r="M53" s="100"/>
      <c r="N53" s="100"/>
      <c r="O53" s="100"/>
      <c r="P53" s="102"/>
      <c r="Q53" s="74"/>
      <c r="R53" s="63" t="s">
        <v>5</v>
      </c>
      <c r="S53" s="63"/>
      <c r="T53" s="62"/>
      <c r="U53" s="74"/>
      <c r="V53" s="63" t="s">
        <v>6</v>
      </c>
      <c r="W53" s="63"/>
      <c r="X53" s="63"/>
      <c r="Y53" s="63"/>
      <c r="Z53" s="62"/>
      <c r="AA53" s="105"/>
      <c r="AB53" s="106"/>
      <c r="AC53" s="106"/>
      <c r="AD53" s="106"/>
      <c r="AE53" s="106"/>
      <c r="AF53" s="106"/>
      <c r="AG53" s="106"/>
      <c r="AH53" s="64"/>
      <c r="AI53" s="106"/>
      <c r="AJ53" s="106"/>
      <c r="AK53" s="106"/>
      <c r="AL53" s="106"/>
      <c r="AM53" s="106"/>
      <c r="AN53" s="106"/>
      <c r="AO53" s="106"/>
      <c r="AP53" s="43"/>
      <c r="AQ53" s="89"/>
    </row>
    <row r="54" spans="3:43" ht="15.75" customHeight="1" x14ac:dyDescent="0.4">
      <c r="C54" s="97"/>
      <c r="D54" s="98"/>
      <c r="E54" s="98"/>
      <c r="F54" s="98"/>
      <c r="G54" s="98"/>
      <c r="H54" s="98"/>
      <c r="I54" s="98"/>
      <c r="J54" s="97"/>
      <c r="K54" s="98"/>
      <c r="L54" s="98"/>
      <c r="M54" s="98"/>
      <c r="N54" s="98"/>
      <c r="O54" s="98"/>
      <c r="P54" s="101"/>
      <c r="Q54" s="73"/>
      <c r="R54" s="60" t="s">
        <v>3</v>
      </c>
      <c r="S54" s="60"/>
      <c r="T54" s="54"/>
      <c r="U54" s="73"/>
      <c r="V54" s="60" t="s">
        <v>4</v>
      </c>
      <c r="W54" s="60"/>
      <c r="X54" s="60"/>
      <c r="Y54" s="60"/>
      <c r="Z54" s="54"/>
      <c r="AA54" s="103"/>
      <c r="AB54" s="104"/>
      <c r="AC54" s="104"/>
      <c r="AD54" s="104"/>
      <c r="AE54" s="104"/>
      <c r="AF54" s="104"/>
      <c r="AG54" s="104"/>
      <c r="AH54" s="65"/>
      <c r="AI54" s="104"/>
      <c r="AJ54" s="104"/>
      <c r="AK54" s="104"/>
      <c r="AL54" s="104"/>
      <c r="AM54" s="104"/>
      <c r="AN54" s="104"/>
      <c r="AO54" s="104"/>
      <c r="AP54" s="44"/>
      <c r="AQ54" s="89"/>
    </row>
    <row r="55" spans="3:43" ht="15.75" customHeight="1" x14ac:dyDescent="0.4">
      <c r="C55" s="99"/>
      <c r="D55" s="100"/>
      <c r="E55" s="100"/>
      <c r="F55" s="100"/>
      <c r="G55" s="100"/>
      <c r="H55" s="100"/>
      <c r="I55" s="100"/>
      <c r="J55" s="99"/>
      <c r="K55" s="100"/>
      <c r="L55" s="100"/>
      <c r="M55" s="100"/>
      <c r="N55" s="100"/>
      <c r="O55" s="100"/>
      <c r="P55" s="102"/>
      <c r="Q55" s="74"/>
      <c r="R55" s="63" t="s">
        <v>5</v>
      </c>
      <c r="S55" s="63"/>
      <c r="T55" s="62"/>
      <c r="U55" s="74"/>
      <c r="V55" s="63" t="s">
        <v>6</v>
      </c>
      <c r="W55" s="63"/>
      <c r="X55" s="63"/>
      <c r="Y55" s="63"/>
      <c r="Z55" s="62"/>
      <c r="AA55" s="105"/>
      <c r="AB55" s="106"/>
      <c r="AC55" s="106"/>
      <c r="AD55" s="106"/>
      <c r="AE55" s="106"/>
      <c r="AF55" s="106"/>
      <c r="AG55" s="106"/>
      <c r="AH55" s="64"/>
      <c r="AI55" s="106"/>
      <c r="AJ55" s="106"/>
      <c r="AK55" s="106"/>
      <c r="AL55" s="106"/>
      <c r="AM55" s="106"/>
      <c r="AN55" s="106"/>
      <c r="AO55" s="106"/>
      <c r="AP55" s="43"/>
      <c r="AQ55" s="89"/>
    </row>
    <row r="56" spans="3:43" ht="15.75" customHeight="1" x14ac:dyDescent="0.4">
      <c r="C56" s="97"/>
      <c r="D56" s="98"/>
      <c r="E56" s="98"/>
      <c r="F56" s="98"/>
      <c r="G56" s="98"/>
      <c r="H56" s="98"/>
      <c r="I56" s="98"/>
      <c r="J56" s="97"/>
      <c r="K56" s="98"/>
      <c r="L56" s="98"/>
      <c r="M56" s="98"/>
      <c r="N56" s="98"/>
      <c r="O56" s="98"/>
      <c r="P56" s="101"/>
      <c r="Q56" s="73"/>
      <c r="R56" s="60" t="s">
        <v>3</v>
      </c>
      <c r="S56" s="60"/>
      <c r="T56" s="54"/>
      <c r="U56" s="73"/>
      <c r="V56" s="60" t="s">
        <v>4</v>
      </c>
      <c r="W56" s="60"/>
      <c r="X56" s="60"/>
      <c r="Y56" s="60"/>
      <c r="Z56" s="54"/>
      <c r="AA56" s="103"/>
      <c r="AB56" s="104"/>
      <c r="AC56" s="104"/>
      <c r="AD56" s="104"/>
      <c r="AE56" s="104"/>
      <c r="AF56" s="104"/>
      <c r="AG56" s="104"/>
      <c r="AH56" s="65"/>
      <c r="AI56" s="104"/>
      <c r="AJ56" s="104"/>
      <c r="AK56" s="104"/>
      <c r="AL56" s="104"/>
      <c r="AM56" s="104"/>
      <c r="AN56" s="104"/>
      <c r="AO56" s="104"/>
      <c r="AP56" s="44"/>
      <c r="AQ56" s="89"/>
    </row>
    <row r="57" spans="3:43" ht="15.75" customHeight="1" x14ac:dyDescent="0.4">
      <c r="C57" s="99"/>
      <c r="D57" s="100"/>
      <c r="E57" s="100"/>
      <c r="F57" s="100"/>
      <c r="G57" s="100"/>
      <c r="H57" s="100"/>
      <c r="I57" s="100"/>
      <c r="J57" s="99"/>
      <c r="K57" s="100"/>
      <c r="L57" s="100"/>
      <c r="M57" s="100"/>
      <c r="N57" s="100"/>
      <c r="O57" s="100"/>
      <c r="P57" s="102"/>
      <c r="Q57" s="74"/>
      <c r="R57" s="63" t="s">
        <v>5</v>
      </c>
      <c r="S57" s="63"/>
      <c r="T57" s="62"/>
      <c r="U57" s="74"/>
      <c r="V57" s="63" t="s">
        <v>6</v>
      </c>
      <c r="W57" s="63"/>
      <c r="X57" s="63"/>
      <c r="Y57" s="63"/>
      <c r="Z57" s="62"/>
      <c r="AA57" s="105"/>
      <c r="AB57" s="106"/>
      <c r="AC57" s="106"/>
      <c r="AD57" s="106"/>
      <c r="AE57" s="106"/>
      <c r="AF57" s="106"/>
      <c r="AG57" s="106"/>
      <c r="AH57" s="64"/>
      <c r="AI57" s="106"/>
      <c r="AJ57" s="106"/>
      <c r="AK57" s="106"/>
      <c r="AL57" s="106"/>
      <c r="AM57" s="106"/>
      <c r="AN57" s="106"/>
      <c r="AO57" s="106"/>
      <c r="AP57" s="43"/>
      <c r="AQ57" s="89"/>
    </row>
    <row r="58" spans="3:43" ht="15.75" customHeight="1" x14ac:dyDescent="0.4">
      <c r="C58" s="97"/>
      <c r="D58" s="98"/>
      <c r="E58" s="98"/>
      <c r="F58" s="98"/>
      <c r="G58" s="98"/>
      <c r="H58" s="98"/>
      <c r="I58" s="98"/>
      <c r="J58" s="97"/>
      <c r="K58" s="98"/>
      <c r="L58" s="98"/>
      <c r="M58" s="98"/>
      <c r="N58" s="98"/>
      <c r="O58" s="98"/>
      <c r="P58" s="101"/>
      <c r="Q58" s="73"/>
      <c r="R58" s="60" t="s">
        <v>3</v>
      </c>
      <c r="S58" s="60"/>
      <c r="T58" s="54"/>
      <c r="U58" s="73"/>
      <c r="V58" s="60" t="s">
        <v>4</v>
      </c>
      <c r="W58" s="60"/>
      <c r="X58" s="60"/>
      <c r="Y58" s="60"/>
      <c r="Z58" s="54"/>
      <c r="AA58" s="103"/>
      <c r="AB58" s="104"/>
      <c r="AC58" s="104"/>
      <c r="AD58" s="104"/>
      <c r="AE58" s="104"/>
      <c r="AF58" s="104"/>
      <c r="AG58" s="104"/>
      <c r="AH58" s="65"/>
      <c r="AI58" s="104"/>
      <c r="AJ58" s="104"/>
      <c r="AK58" s="104"/>
      <c r="AL58" s="104"/>
      <c r="AM58" s="104"/>
      <c r="AN58" s="104"/>
      <c r="AO58" s="104"/>
      <c r="AP58" s="44"/>
      <c r="AQ58" s="89"/>
    </row>
    <row r="59" spans="3:43" ht="15.75" customHeight="1" x14ac:dyDescent="0.4">
      <c r="C59" s="99"/>
      <c r="D59" s="100"/>
      <c r="E59" s="100"/>
      <c r="F59" s="100"/>
      <c r="G59" s="100"/>
      <c r="H59" s="100"/>
      <c r="I59" s="100"/>
      <c r="J59" s="99"/>
      <c r="K59" s="100"/>
      <c r="L59" s="100"/>
      <c r="M59" s="100"/>
      <c r="N59" s="100"/>
      <c r="O59" s="100"/>
      <c r="P59" s="102"/>
      <c r="Q59" s="74"/>
      <c r="R59" s="63" t="s">
        <v>5</v>
      </c>
      <c r="S59" s="63"/>
      <c r="T59" s="62"/>
      <c r="U59" s="74"/>
      <c r="V59" s="63" t="s">
        <v>6</v>
      </c>
      <c r="W59" s="63"/>
      <c r="X59" s="63"/>
      <c r="Y59" s="63"/>
      <c r="Z59" s="62"/>
      <c r="AA59" s="105"/>
      <c r="AB59" s="106"/>
      <c r="AC59" s="106"/>
      <c r="AD59" s="106"/>
      <c r="AE59" s="106"/>
      <c r="AF59" s="106"/>
      <c r="AG59" s="106"/>
      <c r="AH59" s="64"/>
      <c r="AI59" s="106"/>
      <c r="AJ59" s="106"/>
      <c r="AK59" s="106"/>
      <c r="AL59" s="106"/>
      <c r="AM59" s="106"/>
      <c r="AN59" s="106"/>
      <c r="AO59" s="106"/>
      <c r="AP59" s="43"/>
      <c r="AQ59" s="89"/>
    </row>
    <row r="60" spans="3:43" ht="15.75" customHeight="1" x14ac:dyDescent="0.4">
      <c r="C60" s="97"/>
      <c r="D60" s="98"/>
      <c r="E60" s="98"/>
      <c r="F60" s="98"/>
      <c r="G60" s="98"/>
      <c r="H60" s="98"/>
      <c r="I60" s="98"/>
      <c r="J60" s="97"/>
      <c r="K60" s="98"/>
      <c r="L60" s="98"/>
      <c r="M60" s="98"/>
      <c r="N60" s="98"/>
      <c r="O60" s="98"/>
      <c r="P60" s="101"/>
      <c r="Q60" s="73"/>
      <c r="R60" s="60" t="s">
        <v>3</v>
      </c>
      <c r="S60" s="60"/>
      <c r="T60" s="54"/>
      <c r="U60" s="73"/>
      <c r="V60" s="60" t="s">
        <v>4</v>
      </c>
      <c r="W60" s="60"/>
      <c r="X60" s="60"/>
      <c r="Y60" s="60"/>
      <c r="Z60" s="54"/>
      <c r="AA60" s="103"/>
      <c r="AB60" s="104"/>
      <c r="AC60" s="104"/>
      <c r="AD60" s="104"/>
      <c r="AE60" s="104"/>
      <c r="AF60" s="104"/>
      <c r="AG60" s="104"/>
      <c r="AH60" s="65"/>
      <c r="AI60" s="104"/>
      <c r="AJ60" s="104"/>
      <c r="AK60" s="104"/>
      <c r="AL60" s="104"/>
      <c r="AM60" s="104"/>
      <c r="AN60" s="104"/>
      <c r="AO60" s="104"/>
      <c r="AP60" s="44"/>
      <c r="AQ60" s="89"/>
    </row>
    <row r="61" spans="3:43" ht="15.75" customHeight="1" x14ac:dyDescent="0.4">
      <c r="C61" s="99"/>
      <c r="D61" s="100"/>
      <c r="E61" s="100"/>
      <c r="F61" s="100"/>
      <c r="G61" s="100"/>
      <c r="H61" s="100"/>
      <c r="I61" s="100"/>
      <c r="J61" s="99"/>
      <c r="K61" s="100"/>
      <c r="L61" s="100"/>
      <c r="M61" s="100"/>
      <c r="N61" s="100"/>
      <c r="O61" s="100"/>
      <c r="P61" s="102"/>
      <c r="Q61" s="74"/>
      <c r="R61" s="63" t="s">
        <v>5</v>
      </c>
      <c r="S61" s="63"/>
      <c r="T61" s="62"/>
      <c r="U61" s="74"/>
      <c r="V61" s="63" t="s">
        <v>6</v>
      </c>
      <c r="W61" s="63"/>
      <c r="X61" s="63"/>
      <c r="Y61" s="63"/>
      <c r="Z61" s="62"/>
      <c r="AA61" s="105"/>
      <c r="AB61" s="106"/>
      <c r="AC61" s="106"/>
      <c r="AD61" s="106"/>
      <c r="AE61" s="106"/>
      <c r="AF61" s="106"/>
      <c r="AG61" s="106"/>
      <c r="AH61" s="64"/>
      <c r="AI61" s="106"/>
      <c r="AJ61" s="106"/>
      <c r="AK61" s="106"/>
      <c r="AL61" s="106"/>
      <c r="AM61" s="106"/>
      <c r="AN61" s="106"/>
      <c r="AO61" s="106"/>
      <c r="AP61" s="43"/>
      <c r="AQ61" s="89"/>
    </row>
    <row r="62" spans="3:43" ht="15.75" customHeight="1" x14ac:dyDescent="0.4">
      <c r="C62" s="97"/>
      <c r="D62" s="98"/>
      <c r="E62" s="98"/>
      <c r="F62" s="98"/>
      <c r="G62" s="98"/>
      <c r="H62" s="98"/>
      <c r="I62" s="98"/>
      <c r="J62" s="97"/>
      <c r="K62" s="98"/>
      <c r="L62" s="98"/>
      <c r="M62" s="98"/>
      <c r="N62" s="98"/>
      <c r="O62" s="98"/>
      <c r="P62" s="101"/>
      <c r="Q62" s="75"/>
      <c r="R62" s="66" t="s">
        <v>3</v>
      </c>
      <c r="S62" s="66"/>
      <c r="T62" s="51"/>
      <c r="U62" s="75"/>
      <c r="V62" s="66" t="s">
        <v>4</v>
      </c>
      <c r="W62" s="66"/>
      <c r="X62" s="66"/>
      <c r="Y62" s="66"/>
      <c r="Z62" s="51"/>
      <c r="AA62" s="103"/>
      <c r="AB62" s="104"/>
      <c r="AC62" s="104"/>
      <c r="AD62" s="104"/>
      <c r="AE62" s="104"/>
      <c r="AF62" s="104"/>
      <c r="AG62" s="104"/>
      <c r="AH62" s="65"/>
      <c r="AI62" s="104"/>
      <c r="AJ62" s="104"/>
      <c r="AK62" s="104"/>
      <c r="AL62" s="104"/>
      <c r="AM62" s="104"/>
      <c r="AN62" s="104"/>
      <c r="AO62" s="104"/>
      <c r="AP62" s="42"/>
      <c r="AQ62" s="89"/>
    </row>
    <row r="63" spans="3:43" ht="15.75" customHeight="1" thickBot="1" x14ac:dyDescent="0.45">
      <c r="C63" s="118"/>
      <c r="D63" s="119"/>
      <c r="E63" s="119"/>
      <c r="F63" s="119"/>
      <c r="G63" s="119"/>
      <c r="H63" s="119"/>
      <c r="I63" s="119"/>
      <c r="J63" s="118"/>
      <c r="K63" s="119"/>
      <c r="L63" s="119"/>
      <c r="M63" s="119"/>
      <c r="N63" s="119"/>
      <c r="O63" s="119"/>
      <c r="P63" s="120"/>
      <c r="Q63" s="76"/>
      <c r="R63" s="68" t="s">
        <v>5</v>
      </c>
      <c r="S63" s="68"/>
      <c r="T63" s="67"/>
      <c r="U63" s="76"/>
      <c r="V63" s="68" t="s">
        <v>6</v>
      </c>
      <c r="W63" s="68"/>
      <c r="X63" s="68"/>
      <c r="Y63" s="68"/>
      <c r="Z63" s="67"/>
      <c r="AA63" s="121"/>
      <c r="AB63" s="122"/>
      <c r="AC63" s="122"/>
      <c r="AD63" s="122"/>
      <c r="AE63" s="122"/>
      <c r="AF63" s="122"/>
      <c r="AG63" s="122"/>
      <c r="AH63" s="69"/>
      <c r="AI63" s="122"/>
      <c r="AJ63" s="122"/>
      <c r="AK63" s="122"/>
      <c r="AL63" s="122"/>
      <c r="AM63" s="122"/>
      <c r="AN63" s="122"/>
      <c r="AO63" s="122"/>
      <c r="AP63" s="45"/>
      <c r="AQ63" s="89"/>
    </row>
    <row r="64" spans="3:43" ht="3.75" customHeight="1" thickBot="1" x14ac:dyDescent="0.45">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row>
    <row r="65" spans="3:43" ht="13.5" customHeight="1" x14ac:dyDescent="0.4">
      <c r="C65" s="139" t="s">
        <v>7</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9" t="s">
        <v>22</v>
      </c>
      <c r="AB65" s="143">
        <f>SUM(AA32:AG63)</f>
        <v>0</v>
      </c>
      <c r="AC65" s="144"/>
      <c r="AD65" s="144"/>
      <c r="AE65" s="144"/>
      <c r="AF65" s="144"/>
      <c r="AG65" s="144"/>
      <c r="AH65" s="8"/>
      <c r="AI65" s="9" t="s">
        <v>8</v>
      </c>
      <c r="AJ65" s="143">
        <f>SUM(AI32:AO63)</f>
        <v>0</v>
      </c>
      <c r="AK65" s="144"/>
      <c r="AL65" s="144"/>
      <c r="AM65" s="144"/>
      <c r="AN65" s="144"/>
      <c r="AO65" s="144"/>
      <c r="AP65" s="46"/>
      <c r="AQ65" s="31"/>
    </row>
    <row r="66" spans="3:43" ht="14.25" customHeight="1" thickBot="1" x14ac:dyDescent="0.45">
      <c r="C66" s="141"/>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0"/>
      <c r="AB66" s="145"/>
      <c r="AC66" s="145"/>
      <c r="AD66" s="145"/>
      <c r="AE66" s="145"/>
      <c r="AF66" s="145"/>
      <c r="AG66" s="145"/>
      <c r="AH66" s="11"/>
      <c r="AI66" s="10"/>
      <c r="AJ66" s="145"/>
      <c r="AK66" s="145"/>
      <c r="AL66" s="145"/>
      <c r="AM66" s="145"/>
      <c r="AN66" s="145"/>
      <c r="AO66" s="145"/>
      <c r="AP66" s="47"/>
      <c r="AQ66" s="31"/>
    </row>
    <row r="67" spans="3:43" ht="3.75" customHeight="1" thickBot="1" x14ac:dyDescent="0.45">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row>
    <row r="68" spans="3:43" x14ac:dyDescent="0.4">
      <c r="C68" s="146" t="s">
        <v>9</v>
      </c>
      <c r="D68" s="147"/>
      <c r="E68" s="147"/>
      <c r="F68" s="147"/>
      <c r="G68" s="147"/>
      <c r="H68" s="147"/>
      <c r="I68" s="147"/>
      <c r="J68" s="147"/>
      <c r="K68" s="147"/>
      <c r="L68" s="147"/>
      <c r="M68" s="147"/>
      <c r="N68" s="147"/>
      <c r="O68" s="147"/>
      <c r="P68" s="147"/>
      <c r="Q68" s="147"/>
      <c r="R68" s="147"/>
      <c r="S68" s="147"/>
      <c r="T68" s="147"/>
      <c r="U68" s="147"/>
      <c r="V68" s="152" t="s">
        <v>26</v>
      </c>
      <c r="W68" s="48" t="s">
        <v>20</v>
      </c>
      <c r="X68" s="48"/>
      <c r="Y68" s="48"/>
      <c r="Z68" s="48"/>
      <c r="AA68" s="48"/>
      <c r="AB68" s="48"/>
      <c r="AC68" s="48"/>
      <c r="AD68" s="48"/>
      <c r="AE68" s="48" t="s">
        <v>2</v>
      </c>
      <c r="AF68" s="152" t="s">
        <v>23</v>
      </c>
      <c r="AG68" s="48" t="s">
        <v>11</v>
      </c>
      <c r="AH68" s="48"/>
      <c r="AI68" s="48"/>
      <c r="AJ68" s="48"/>
      <c r="AK68" s="48"/>
      <c r="AL68" s="48"/>
      <c r="AM68" s="48"/>
      <c r="AN68" s="48"/>
      <c r="AO68" s="48"/>
      <c r="AP68" s="49" t="s">
        <v>2</v>
      </c>
      <c r="AQ68" s="31"/>
    </row>
    <row r="69" spans="3:43" x14ac:dyDescent="0.4">
      <c r="C69" s="148"/>
      <c r="D69" s="149"/>
      <c r="E69" s="149"/>
      <c r="F69" s="149"/>
      <c r="G69" s="149"/>
      <c r="H69" s="149"/>
      <c r="I69" s="149"/>
      <c r="J69" s="149"/>
      <c r="K69" s="149"/>
      <c r="L69" s="149"/>
      <c r="M69" s="149"/>
      <c r="N69" s="149"/>
      <c r="O69" s="149"/>
      <c r="P69" s="149"/>
      <c r="Q69" s="149"/>
      <c r="R69" s="149"/>
      <c r="S69" s="149"/>
      <c r="T69" s="149"/>
      <c r="U69" s="149"/>
      <c r="V69" s="153"/>
      <c r="W69" s="155">
        <f>AB21+AB65</f>
        <v>0</v>
      </c>
      <c r="X69" s="156"/>
      <c r="Y69" s="156"/>
      <c r="Z69" s="156"/>
      <c r="AA69" s="156"/>
      <c r="AB69" s="156"/>
      <c r="AC69" s="156"/>
      <c r="AD69" s="156"/>
      <c r="AE69" s="156"/>
      <c r="AF69" s="153"/>
      <c r="AG69" s="155">
        <f>AJ21+AJ65</f>
        <v>0</v>
      </c>
      <c r="AH69" s="156"/>
      <c r="AI69" s="156"/>
      <c r="AJ69" s="156"/>
      <c r="AK69" s="156"/>
      <c r="AL69" s="156"/>
      <c r="AM69" s="156"/>
      <c r="AN69" s="156"/>
      <c r="AO69" s="156"/>
      <c r="AP69" s="157"/>
      <c r="AQ69" s="31"/>
    </row>
    <row r="70" spans="3:43" ht="14.25" thickBot="1" x14ac:dyDescent="0.45">
      <c r="C70" s="150"/>
      <c r="D70" s="151"/>
      <c r="E70" s="151"/>
      <c r="F70" s="151"/>
      <c r="G70" s="151"/>
      <c r="H70" s="151"/>
      <c r="I70" s="151"/>
      <c r="J70" s="151"/>
      <c r="K70" s="151"/>
      <c r="L70" s="151"/>
      <c r="M70" s="151"/>
      <c r="N70" s="151"/>
      <c r="O70" s="151"/>
      <c r="P70" s="151"/>
      <c r="Q70" s="151"/>
      <c r="R70" s="151"/>
      <c r="S70" s="151"/>
      <c r="T70" s="151"/>
      <c r="U70" s="151"/>
      <c r="V70" s="154"/>
      <c r="W70" s="145"/>
      <c r="X70" s="145"/>
      <c r="Y70" s="145"/>
      <c r="Z70" s="145"/>
      <c r="AA70" s="145"/>
      <c r="AB70" s="145"/>
      <c r="AC70" s="145"/>
      <c r="AD70" s="145"/>
      <c r="AE70" s="145"/>
      <c r="AF70" s="154"/>
      <c r="AG70" s="145"/>
      <c r="AH70" s="145"/>
      <c r="AI70" s="145"/>
      <c r="AJ70" s="145"/>
      <c r="AK70" s="145"/>
      <c r="AL70" s="145"/>
      <c r="AM70" s="145"/>
      <c r="AN70" s="145"/>
      <c r="AO70" s="145"/>
      <c r="AP70" s="158"/>
      <c r="AQ70" s="31"/>
    </row>
    <row r="71" spans="3:43" x14ac:dyDescent="0.4">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row>
    <row r="72" spans="3:43" x14ac:dyDescent="0.4">
      <c r="C72" s="213" t="s">
        <v>12</v>
      </c>
      <c r="D72" s="213"/>
      <c r="E72" s="213"/>
      <c r="F72" s="213"/>
      <c r="G72" s="213"/>
      <c r="H72" s="213"/>
      <c r="I72" s="213"/>
      <c r="J72" s="213"/>
      <c r="K72" s="213"/>
      <c r="L72" s="213"/>
      <c r="M72" s="213"/>
      <c r="N72" s="213"/>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row>
    <row r="73" spans="3:43" x14ac:dyDescent="0.4">
      <c r="C73" s="213"/>
      <c r="D73" s="213"/>
      <c r="E73" s="213"/>
      <c r="F73" s="213"/>
      <c r="G73" s="213"/>
      <c r="H73" s="213"/>
      <c r="I73" s="213"/>
      <c r="J73" s="213"/>
      <c r="K73" s="213"/>
      <c r="L73" s="213"/>
      <c r="M73" s="213"/>
      <c r="N73" s="213"/>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row>
    <row r="74" spans="3:43" ht="14.1" customHeight="1" thickBot="1" x14ac:dyDescent="0.45">
      <c r="C74" s="183" t="s">
        <v>13</v>
      </c>
      <c r="D74" s="124"/>
      <c r="E74" s="124"/>
      <c r="F74" s="124"/>
      <c r="G74" s="124"/>
      <c r="H74" s="124"/>
      <c r="I74" s="124"/>
      <c r="J74" s="125"/>
      <c r="K74" s="50" t="s">
        <v>14</v>
      </c>
      <c r="L74" s="51"/>
      <c r="M74" s="51"/>
      <c r="N74" s="51"/>
      <c r="O74" s="51"/>
      <c r="P74" s="51"/>
      <c r="Q74" s="51"/>
      <c r="R74" s="3"/>
      <c r="S74" s="3"/>
      <c r="T74" s="4" t="s">
        <v>2</v>
      </c>
      <c r="U74" s="31"/>
      <c r="V74" s="135" t="s">
        <v>15</v>
      </c>
      <c r="W74" s="136"/>
      <c r="X74" s="31"/>
      <c r="Y74" s="31"/>
      <c r="Z74" s="31"/>
      <c r="AA74" s="31"/>
      <c r="AB74" s="31"/>
      <c r="AC74" s="31"/>
      <c r="AD74" s="5"/>
      <c r="AE74" s="5"/>
      <c r="AF74" s="5"/>
      <c r="AG74" s="5"/>
      <c r="AH74" s="5"/>
      <c r="AI74" s="5"/>
      <c r="AJ74" s="5"/>
      <c r="AK74" s="5"/>
      <c r="AL74" s="5"/>
      <c r="AM74" s="5"/>
      <c r="AN74" s="5"/>
      <c r="AO74" s="5"/>
      <c r="AP74" s="31"/>
      <c r="AQ74" s="31"/>
    </row>
    <row r="75" spans="3:43" ht="14.1" customHeight="1" thickBot="1" x14ac:dyDescent="0.45">
      <c r="C75" s="167"/>
      <c r="D75" s="168"/>
      <c r="E75" s="168"/>
      <c r="F75" s="168"/>
      <c r="G75" s="168"/>
      <c r="H75" s="168"/>
      <c r="I75" s="168"/>
      <c r="J75" s="184"/>
      <c r="K75" s="129">
        <f>W69</f>
        <v>0</v>
      </c>
      <c r="L75" s="130"/>
      <c r="M75" s="130"/>
      <c r="N75" s="130"/>
      <c r="O75" s="130"/>
      <c r="P75" s="130"/>
      <c r="Q75" s="130"/>
      <c r="R75" s="130"/>
      <c r="S75" s="130"/>
      <c r="T75" s="131"/>
      <c r="U75" s="31"/>
      <c r="V75" s="214"/>
      <c r="W75" s="215"/>
      <c r="X75" s="31"/>
      <c r="Y75" s="31"/>
      <c r="Z75" s="31"/>
      <c r="AA75" s="31"/>
      <c r="AB75" s="159" t="s">
        <v>98</v>
      </c>
      <c r="AC75" s="159"/>
      <c r="AD75" s="159"/>
      <c r="AE75" s="159"/>
      <c r="AF75" s="159"/>
      <c r="AG75" s="159"/>
      <c r="AH75" s="159"/>
      <c r="AI75" s="159"/>
      <c r="AJ75" s="159"/>
      <c r="AK75" s="159"/>
      <c r="AL75" s="159"/>
      <c r="AM75" s="159"/>
      <c r="AN75" s="159"/>
      <c r="AO75" s="5"/>
      <c r="AP75" s="17"/>
      <c r="AQ75" s="31"/>
    </row>
    <row r="76" spans="3:43" ht="13.5" customHeight="1" x14ac:dyDescent="0.4">
      <c r="C76" s="126"/>
      <c r="D76" s="127"/>
      <c r="E76" s="127"/>
      <c r="F76" s="127"/>
      <c r="G76" s="127"/>
      <c r="H76" s="127"/>
      <c r="I76" s="127"/>
      <c r="J76" s="128"/>
      <c r="K76" s="132"/>
      <c r="L76" s="133"/>
      <c r="M76" s="133"/>
      <c r="N76" s="133"/>
      <c r="O76" s="133"/>
      <c r="P76" s="133"/>
      <c r="Q76" s="133"/>
      <c r="R76" s="133"/>
      <c r="S76" s="133"/>
      <c r="T76" s="134"/>
      <c r="U76" s="31"/>
      <c r="V76" s="137"/>
      <c r="W76" s="138"/>
      <c r="X76" s="31"/>
      <c r="Y76" s="31"/>
      <c r="Z76" s="31"/>
      <c r="AA76" s="31"/>
      <c r="AB76" s="159"/>
      <c r="AC76" s="159"/>
      <c r="AD76" s="159"/>
      <c r="AE76" s="159"/>
      <c r="AF76" s="159"/>
      <c r="AG76" s="159"/>
      <c r="AH76" s="159"/>
      <c r="AI76" s="159"/>
      <c r="AJ76" s="159"/>
      <c r="AK76" s="159"/>
      <c r="AL76" s="159"/>
      <c r="AM76" s="159"/>
      <c r="AN76" s="159"/>
      <c r="AO76" s="5"/>
      <c r="AP76" s="17"/>
      <c r="AQ76" s="31"/>
    </row>
    <row r="77" spans="3:43" ht="16.5" customHeight="1" thickBot="1" x14ac:dyDescent="0.45">
      <c r="C77" s="123" t="s">
        <v>31</v>
      </c>
      <c r="D77" s="124"/>
      <c r="E77" s="124"/>
      <c r="F77" s="124"/>
      <c r="G77" s="124"/>
      <c r="H77" s="124"/>
      <c r="I77" s="124"/>
      <c r="J77" s="125"/>
      <c r="K77" s="129">
        <f>AG69</f>
        <v>0</v>
      </c>
      <c r="L77" s="130"/>
      <c r="M77" s="130"/>
      <c r="N77" s="130"/>
      <c r="O77" s="130"/>
      <c r="P77" s="130"/>
      <c r="Q77" s="130"/>
      <c r="R77" s="130"/>
      <c r="S77" s="130"/>
      <c r="T77" s="131"/>
      <c r="U77" s="31"/>
      <c r="V77" s="135" t="s">
        <v>10</v>
      </c>
      <c r="W77" s="136"/>
      <c r="X77" s="31"/>
      <c r="Y77" s="31"/>
      <c r="Z77" s="31"/>
      <c r="AA77" s="31"/>
      <c r="AB77" s="159"/>
      <c r="AC77" s="159"/>
      <c r="AD77" s="159"/>
      <c r="AE77" s="159"/>
      <c r="AF77" s="159"/>
      <c r="AG77" s="159"/>
      <c r="AH77" s="159"/>
      <c r="AI77" s="159"/>
      <c r="AJ77" s="159"/>
      <c r="AK77" s="159"/>
      <c r="AL77" s="159"/>
      <c r="AM77" s="159"/>
      <c r="AN77" s="159"/>
      <c r="AO77" s="5"/>
      <c r="AP77" s="17"/>
      <c r="AQ77" s="31"/>
    </row>
    <row r="78" spans="3:43" ht="18.75" customHeight="1" x14ac:dyDescent="0.4">
      <c r="C78" s="126"/>
      <c r="D78" s="127"/>
      <c r="E78" s="127"/>
      <c r="F78" s="127"/>
      <c r="G78" s="127"/>
      <c r="H78" s="127"/>
      <c r="I78" s="127"/>
      <c r="J78" s="128"/>
      <c r="K78" s="132"/>
      <c r="L78" s="133"/>
      <c r="M78" s="133"/>
      <c r="N78" s="133"/>
      <c r="O78" s="133"/>
      <c r="P78" s="133"/>
      <c r="Q78" s="133"/>
      <c r="R78" s="133"/>
      <c r="S78" s="133"/>
      <c r="T78" s="134"/>
      <c r="U78" s="31"/>
      <c r="V78" s="137"/>
      <c r="W78" s="138"/>
      <c r="X78" s="31"/>
      <c r="Y78" s="31"/>
      <c r="Z78" s="31"/>
      <c r="AA78" s="31"/>
      <c r="AB78" s="17"/>
      <c r="AC78" s="17"/>
      <c r="AD78" s="17"/>
      <c r="AE78" s="17"/>
      <c r="AF78" s="17"/>
      <c r="AG78" s="17"/>
      <c r="AH78" s="17"/>
      <c r="AI78" s="17"/>
      <c r="AJ78" s="17"/>
      <c r="AK78" s="17"/>
      <c r="AL78" s="17"/>
      <c r="AM78" s="17"/>
      <c r="AN78" s="17"/>
      <c r="AO78" s="17"/>
      <c r="AP78" s="17"/>
      <c r="AQ78" s="31"/>
    </row>
    <row r="79" spans="3:43" ht="14.1" customHeight="1" x14ac:dyDescent="0.4">
      <c r="C79" s="123" t="s">
        <v>16</v>
      </c>
      <c r="D79" s="193"/>
      <c r="E79" s="193"/>
      <c r="F79" s="193"/>
      <c r="G79" s="193"/>
      <c r="H79" s="193"/>
      <c r="I79" s="193"/>
      <c r="J79" s="194"/>
      <c r="K79" s="12" t="s">
        <v>132</v>
      </c>
      <c r="L79" s="13"/>
      <c r="M79" s="13"/>
      <c r="N79" s="13"/>
      <c r="O79" s="13"/>
      <c r="P79" s="13"/>
      <c r="Q79" s="13"/>
      <c r="R79" s="41"/>
      <c r="S79" s="41"/>
      <c r="T79" s="52"/>
      <c r="U79" s="31"/>
      <c r="V79" s="14"/>
      <c r="W79" s="14"/>
      <c r="X79" s="31"/>
      <c r="Y79" s="31"/>
      <c r="Z79" s="31"/>
      <c r="AA79" s="31"/>
      <c r="AB79" s="31"/>
      <c r="AC79" s="31"/>
      <c r="AD79" s="31"/>
      <c r="AE79" s="31"/>
      <c r="AF79" s="31"/>
      <c r="AG79" s="31"/>
      <c r="AH79" s="31"/>
      <c r="AI79" s="31"/>
      <c r="AJ79" s="31"/>
      <c r="AK79" s="31"/>
      <c r="AL79" s="31"/>
      <c r="AM79" s="31"/>
      <c r="AN79" s="31"/>
      <c r="AO79" s="31"/>
      <c r="AP79" s="31"/>
      <c r="AQ79" s="31"/>
    </row>
    <row r="80" spans="3:43" ht="14.1" customHeight="1" x14ac:dyDescent="0.4">
      <c r="C80" s="195"/>
      <c r="D80" s="196"/>
      <c r="E80" s="196"/>
      <c r="F80" s="196"/>
      <c r="G80" s="196"/>
      <c r="H80" s="196"/>
      <c r="I80" s="196"/>
      <c r="J80" s="197"/>
      <c r="K80" s="129">
        <f>K75-K77</f>
        <v>0</v>
      </c>
      <c r="L80" s="130"/>
      <c r="M80" s="130"/>
      <c r="N80" s="130"/>
      <c r="O80" s="130"/>
      <c r="P80" s="130"/>
      <c r="Q80" s="130"/>
      <c r="R80" s="130"/>
      <c r="S80" s="130"/>
      <c r="T80" s="131"/>
      <c r="U80" s="31"/>
      <c r="V80" s="15"/>
      <c r="W80" s="15"/>
      <c r="X80" s="31"/>
      <c r="Y80" s="31"/>
      <c r="Z80" s="31"/>
      <c r="AA80" s="31"/>
      <c r="AB80" s="31"/>
      <c r="AC80" s="53"/>
      <c r="AD80" s="31"/>
      <c r="AE80" s="31"/>
      <c r="AF80" s="31"/>
      <c r="AG80" s="31"/>
      <c r="AH80" s="31"/>
      <c r="AI80" s="31"/>
      <c r="AJ80" s="31"/>
      <c r="AK80" s="31"/>
      <c r="AL80" s="31"/>
      <c r="AM80" s="31"/>
      <c r="AN80" s="31"/>
      <c r="AO80" s="31"/>
      <c r="AP80" s="31"/>
      <c r="AQ80" s="31"/>
    </row>
    <row r="81" spans="3:43" ht="14.1" customHeight="1" x14ac:dyDescent="0.4">
      <c r="C81" s="198"/>
      <c r="D81" s="199"/>
      <c r="E81" s="199"/>
      <c r="F81" s="199"/>
      <c r="G81" s="199"/>
      <c r="H81" s="199"/>
      <c r="I81" s="199"/>
      <c r="J81" s="200"/>
      <c r="K81" s="132"/>
      <c r="L81" s="133"/>
      <c r="M81" s="133"/>
      <c r="N81" s="133"/>
      <c r="O81" s="133"/>
      <c r="P81" s="133"/>
      <c r="Q81" s="133"/>
      <c r="R81" s="133"/>
      <c r="S81" s="133"/>
      <c r="T81" s="134"/>
      <c r="U81" s="31"/>
      <c r="V81" s="16"/>
      <c r="W81" s="16"/>
      <c r="X81" s="31"/>
      <c r="Y81" s="31"/>
      <c r="Z81" s="31"/>
      <c r="AA81" s="53"/>
      <c r="AB81" s="31"/>
      <c r="AC81" s="31"/>
      <c r="AD81" s="31"/>
      <c r="AE81" s="31"/>
      <c r="AF81" s="31"/>
      <c r="AG81" s="31"/>
      <c r="AH81" s="31"/>
      <c r="AI81" s="31"/>
      <c r="AJ81" s="31"/>
      <c r="AK81" s="31"/>
      <c r="AL81" s="31"/>
      <c r="AM81" s="31"/>
      <c r="AN81" s="31"/>
      <c r="AO81" s="31"/>
      <c r="AP81" s="31"/>
      <c r="AQ81" s="31"/>
    </row>
    <row r="82" spans="3:43" ht="14.1" customHeight="1" thickBot="1" x14ac:dyDescent="0.45">
      <c r="C82" s="201" t="s">
        <v>17</v>
      </c>
      <c r="D82" s="202"/>
      <c r="E82" s="202"/>
      <c r="F82" s="202"/>
      <c r="G82" s="202"/>
      <c r="H82" s="202"/>
      <c r="I82" s="202"/>
      <c r="J82" s="203"/>
      <c r="K82" s="207"/>
      <c r="L82" s="208"/>
      <c r="M82" s="208"/>
      <c r="N82" s="208"/>
      <c r="O82" s="208"/>
      <c r="P82" s="208"/>
      <c r="Q82" s="208"/>
      <c r="R82" s="208"/>
      <c r="S82" s="208"/>
      <c r="T82" s="209"/>
      <c r="U82" s="31"/>
      <c r="V82" s="135" t="s">
        <v>93</v>
      </c>
      <c r="W82" s="136"/>
      <c r="X82" s="31"/>
      <c r="Y82" s="31"/>
      <c r="Z82" s="31"/>
      <c r="AA82" s="53"/>
      <c r="AB82" s="159" t="s">
        <v>94</v>
      </c>
      <c r="AC82" s="159"/>
      <c r="AD82" s="159"/>
      <c r="AE82" s="159"/>
      <c r="AF82" s="159"/>
      <c r="AG82" s="159"/>
      <c r="AH82" s="159"/>
      <c r="AI82" s="159"/>
      <c r="AJ82" s="159"/>
      <c r="AK82" s="159"/>
      <c r="AL82" s="159"/>
      <c r="AM82" s="159"/>
      <c r="AN82" s="159"/>
      <c r="AO82" s="17"/>
      <c r="AP82" s="17"/>
      <c r="AQ82" s="31"/>
    </row>
    <row r="83" spans="3:43" ht="18.75" customHeight="1" x14ac:dyDescent="0.4">
      <c r="C83" s="204"/>
      <c r="D83" s="205"/>
      <c r="E83" s="205"/>
      <c r="F83" s="205"/>
      <c r="G83" s="205"/>
      <c r="H83" s="205"/>
      <c r="I83" s="205"/>
      <c r="J83" s="206"/>
      <c r="K83" s="210"/>
      <c r="L83" s="211"/>
      <c r="M83" s="211"/>
      <c r="N83" s="211"/>
      <c r="O83" s="211"/>
      <c r="P83" s="211"/>
      <c r="Q83" s="211"/>
      <c r="R83" s="211"/>
      <c r="S83" s="211"/>
      <c r="T83" s="212"/>
      <c r="U83" s="31"/>
      <c r="V83" s="137"/>
      <c r="W83" s="138"/>
      <c r="X83" s="31"/>
      <c r="Y83" s="31"/>
      <c r="Z83" s="31"/>
      <c r="AA83" s="53"/>
      <c r="AB83" s="159"/>
      <c r="AC83" s="159"/>
      <c r="AD83" s="159"/>
      <c r="AE83" s="159"/>
      <c r="AF83" s="159"/>
      <c r="AG83" s="159"/>
      <c r="AH83" s="159"/>
      <c r="AI83" s="159"/>
      <c r="AJ83" s="159"/>
      <c r="AK83" s="159"/>
      <c r="AL83" s="159"/>
      <c r="AM83" s="159"/>
      <c r="AN83" s="159"/>
      <c r="AO83" s="17"/>
      <c r="AP83" s="17"/>
      <c r="AQ83" s="31"/>
    </row>
    <row r="84" spans="3:43" ht="14.1" customHeight="1" x14ac:dyDescent="0.4">
      <c r="C84" s="183" t="s">
        <v>134</v>
      </c>
      <c r="D84" s="124"/>
      <c r="E84" s="124"/>
      <c r="F84" s="124"/>
      <c r="G84" s="124"/>
      <c r="H84" s="124"/>
      <c r="I84" s="124"/>
      <c r="J84" s="125"/>
      <c r="K84" s="12" t="s">
        <v>131</v>
      </c>
      <c r="L84" s="54"/>
      <c r="M84" s="54"/>
      <c r="N84" s="54"/>
      <c r="O84" s="54"/>
      <c r="P84" s="54"/>
      <c r="Q84" s="54"/>
      <c r="R84" s="41"/>
      <c r="S84" s="41"/>
      <c r="T84" s="52"/>
      <c r="U84" s="31"/>
      <c r="V84" s="14"/>
      <c r="W84" s="14"/>
      <c r="X84" s="31"/>
      <c r="Y84" s="31"/>
      <c r="Z84" s="31"/>
      <c r="AA84" s="53"/>
      <c r="AB84" s="31"/>
      <c r="AC84" s="31"/>
      <c r="AD84" s="31"/>
      <c r="AE84" s="31"/>
      <c r="AF84" s="31"/>
      <c r="AG84" s="31"/>
      <c r="AH84" s="31"/>
      <c r="AI84" s="31"/>
      <c r="AJ84" s="31"/>
      <c r="AK84" s="31"/>
      <c r="AL84" s="31"/>
      <c r="AM84" s="31"/>
      <c r="AN84" s="31"/>
      <c r="AO84" s="31"/>
      <c r="AP84" s="31"/>
      <c r="AQ84" s="31"/>
    </row>
    <row r="85" spans="3:43" ht="14.1" customHeight="1" x14ac:dyDescent="0.4">
      <c r="C85" s="167"/>
      <c r="D85" s="168"/>
      <c r="E85" s="168"/>
      <c r="F85" s="168"/>
      <c r="G85" s="168"/>
      <c r="H85" s="168"/>
      <c r="I85" s="168"/>
      <c r="J85" s="184"/>
      <c r="K85" s="129">
        <f>IF(K82*0.05&lt;0,0,INT(K82*0.05))</f>
        <v>0</v>
      </c>
      <c r="L85" s="130"/>
      <c r="M85" s="130"/>
      <c r="N85" s="130"/>
      <c r="O85" s="130"/>
      <c r="P85" s="130"/>
      <c r="Q85" s="130"/>
      <c r="R85" s="130"/>
      <c r="S85" s="130"/>
      <c r="T85" s="131"/>
      <c r="U85" s="31"/>
      <c r="V85" s="15"/>
      <c r="W85" s="15"/>
      <c r="X85" s="31"/>
      <c r="Y85" s="31"/>
      <c r="Z85" s="31"/>
      <c r="AA85" s="53"/>
      <c r="AB85" s="31"/>
      <c r="AC85" s="31"/>
      <c r="AD85" s="31"/>
      <c r="AE85" s="31"/>
      <c r="AF85" s="31"/>
      <c r="AG85" s="31"/>
      <c r="AH85" s="31"/>
      <c r="AI85" s="31"/>
      <c r="AJ85" s="31"/>
      <c r="AK85" s="31"/>
      <c r="AL85" s="31"/>
      <c r="AM85" s="31"/>
      <c r="AN85" s="31"/>
      <c r="AO85" s="31"/>
      <c r="AP85" s="31"/>
      <c r="AQ85" s="31"/>
    </row>
    <row r="86" spans="3:43" ht="14.1" customHeight="1" x14ac:dyDescent="0.4">
      <c r="C86" s="126"/>
      <c r="D86" s="127"/>
      <c r="E86" s="127"/>
      <c r="F86" s="127"/>
      <c r="G86" s="127"/>
      <c r="H86" s="127"/>
      <c r="I86" s="127"/>
      <c r="J86" s="128"/>
      <c r="K86" s="132"/>
      <c r="L86" s="133"/>
      <c r="M86" s="133"/>
      <c r="N86" s="133"/>
      <c r="O86" s="133"/>
      <c r="P86" s="133"/>
      <c r="Q86" s="133"/>
      <c r="R86" s="133"/>
      <c r="S86" s="133"/>
      <c r="T86" s="134"/>
      <c r="U86" s="31"/>
      <c r="V86" s="15"/>
      <c r="W86" s="15"/>
      <c r="X86" s="31"/>
      <c r="Y86" s="31"/>
      <c r="Z86" s="31"/>
      <c r="AA86" s="31"/>
      <c r="AB86" s="31"/>
      <c r="AC86" s="31"/>
      <c r="AD86" s="31"/>
      <c r="AE86" s="31"/>
      <c r="AF86" s="31"/>
      <c r="AG86" s="31"/>
      <c r="AH86" s="31"/>
      <c r="AI86" s="31"/>
      <c r="AJ86" s="31"/>
      <c r="AK86" s="31"/>
      <c r="AL86" s="31"/>
      <c r="AM86" s="31"/>
      <c r="AN86" s="31"/>
      <c r="AO86" s="31"/>
      <c r="AP86" s="31"/>
      <c r="AQ86" s="31"/>
    </row>
    <row r="87" spans="3:43" ht="14.1" customHeight="1" thickBot="1" x14ac:dyDescent="0.45">
      <c r="C87" s="185" t="s">
        <v>133</v>
      </c>
      <c r="D87" s="186"/>
      <c r="E87" s="186"/>
      <c r="F87" s="186"/>
      <c r="G87" s="186"/>
      <c r="H87" s="186"/>
      <c r="I87" s="186"/>
      <c r="J87" s="187"/>
      <c r="K87" s="129">
        <f>IF(K85&gt;100000,100000,K85)</f>
        <v>0</v>
      </c>
      <c r="L87" s="130"/>
      <c r="M87" s="130"/>
      <c r="N87" s="130"/>
      <c r="O87" s="130"/>
      <c r="P87" s="130"/>
      <c r="Q87" s="130"/>
      <c r="R87" s="130"/>
      <c r="S87" s="130"/>
      <c r="T87" s="131"/>
      <c r="U87" s="31"/>
      <c r="V87" s="135" t="s">
        <v>33</v>
      </c>
      <c r="W87" s="136"/>
      <c r="X87" s="31"/>
      <c r="Y87" s="31"/>
      <c r="Z87" s="31"/>
      <c r="AA87" s="31"/>
      <c r="AB87" s="17"/>
      <c r="AC87" s="17"/>
      <c r="AD87" s="17"/>
      <c r="AE87" s="17"/>
      <c r="AF87" s="17"/>
      <c r="AG87" s="17"/>
      <c r="AH87" s="17"/>
      <c r="AI87" s="17"/>
      <c r="AJ87" s="17"/>
      <c r="AK87" s="17"/>
      <c r="AL87" s="17"/>
      <c r="AM87" s="17"/>
      <c r="AN87" s="17"/>
      <c r="AO87" s="17"/>
      <c r="AP87" s="17"/>
      <c r="AQ87" s="31"/>
    </row>
    <row r="88" spans="3:43" ht="18" customHeight="1" thickBot="1" x14ac:dyDescent="0.45">
      <c r="C88" s="188"/>
      <c r="D88" s="189"/>
      <c r="E88" s="189"/>
      <c r="F88" s="189"/>
      <c r="G88" s="189"/>
      <c r="H88" s="189"/>
      <c r="I88" s="189"/>
      <c r="J88" s="190"/>
      <c r="K88" s="191"/>
      <c r="L88" s="176"/>
      <c r="M88" s="176"/>
      <c r="N88" s="176"/>
      <c r="O88" s="176"/>
      <c r="P88" s="176"/>
      <c r="Q88" s="176"/>
      <c r="R88" s="176"/>
      <c r="S88" s="176"/>
      <c r="T88" s="192"/>
      <c r="U88" s="31"/>
      <c r="V88" s="137"/>
      <c r="W88" s="138"/>
      <c r="X88" s="31"/>
      <c r="Y88" s="31"/>
      <c r="Z88" s="31"/>
      <c r="AA88" s="31"/>
      <c r="AB88" s="17"/>
      <c r="AC88" s="17"/>
      <c r="AD88" s="17"/>
      <c r="AE88" s="17"/>
      <c r="AF88" s="17"/>
      <c r="AG88" s="17"/>
      <c r="AH88" s="17"/>
      <c r="AI88" s="17"/>
      <c r="AJ88" s="17"/>
      <c r="AK88" s="17"/>
      <c r="AL88" s="17"/>
      <c r="AM88" s="17"/>
      <c r="AN88" s="17"/>
      <c r="AO88" s="17"/>
      <c r="AP88" s="17"/>
      <c r="AQ88" s="31"/>
    </row>
    <row r="89" spans="3:43" ht="17.45" customHeight="1" x14ac:dyDescent="0.4">
      <c r="C89" s="123" t="s">
        <v>18</v>
      </c>
      <c r="D89" s="124"/>
      <c r="E89" s="124"/>
      <c r="F89" s="124"/>
      <c r="G89" s="124"/>
      <c r="H89" s="124"/>
      <c r="I89" s="124"/>
      <c r="J89" s="166"/>
      <c r="K89" s="171" t="s">
        <v>32</v>
      </c>
      <c r="L89" s="172"/>
      <c r="M89" s="172"/>
      <c r="N89" s="172"/>
      <c r="O89" s="172"/>
      <c r="P89" s="172"/>
      <c r="Q89" s="172"/>
      <c r="R89" s="55"/>
      <c r="S89" s="55"/>
      <c r="T89" s="56"/>
      <c r="U89" s="31"/>
      <c r="V89" s="15"/>
      <c r="W89" s="15"/>
      <c r="X89" s="31"/>
      <c r="Y89" s="31"/>
      <c r="Z89" s="31"/>
      <c r="AA89" s="31"/>
      <c r="AB89" s="17"/>
      <c r="AC89" s="17"/>
      <c r="AD89" s="17"/>
      <c r="AE89" s="17"/>
      <c r="AF89" s="17"/>
      <c r="AG89" s="17"/>
      <c r="AH89" s="17"/>
      <c r="AI89" s="17"/>
      <c r="AJ89" s="17"/>
      <c r="AK89" s="17"/>
      <c r="AL89" s="17"/>
      <c r="AM89" s="17"/>
      <c r="AN89" s="17"/>
      <c r="AO89" s="17"/>
      <c r="AP89" s="17"/>
      <c r="AQ89" s="31"/>
    </row>
    <row r="90" spans="3:43" ht="18" customHeight="1" x14ac:dyDescent="0.4">
      <c r="C90" s="167"/>
      <c r="D90" s="168"/>
      <c r="E90" s="168"/>
      <c r="F90" s="168"/>
      <c r="G90" s="168"/>
      <c r="H90" s="168"/>
      <c r="I90" s="168"/>
      <c r="J90" s="169"/>
      <c r="K90" s="173">
        <f>IF(K80-K87&gt;2000000,2000000,IF(K80-K87&lt;0,0,K80-K87))</f>
        <v>0</v>
      </c>
      <c r="L90" s="130"/>
      <c r="M90" s="130"/>
      <c r="N90" s="130"/>
      <c r="O90" s="130"/>
      <c r="P90" s="130"/>
      <c r="Q90" s="130"/>
      <c r="R90" s="130"/>
      <c r="S90" s="130"/>
      <c r="T90" s="174"/>
      <c r="U90" s="31"/>
      <c r="V90" s="15"/>
      <c r="W90" s="15"/>
      <c r="X90" s="31"/>
      <c r="Y90" s="31"/>
      <c r="Z90" s="31"/>
      <c r="AA90" s="31"/>
      <c r="AB90" s="17"/>
      <c r="AC90" s="17"/>
      <c r="AD90" s="17"/>
      <c r="AE90" s="17"/>
      <c r="AF90" s="17"/>
      <c r="AG90" s="17"/>
      <c r="AH90" s="17"/>
      <c r="AI90" s="17"/>
      <c r="AJ90" s="17"/>
      <c r="AK90" s="17"/>
      <c r="AL90" s="17"/>
      <c r="AM90" s="17"/>
      <c r="AN90" s="17"/>
      <c r="AO90" s="17"/>
      <c r="AP90" s="17"/>
      <c r="AQ90" s="31"/>
    </row>
    <row r="91" spans="3:43" ht="10.5" customHeight="1" thickBot="1" x14ac:dyDescent="0.45">
      <c r="C91" s="126"/>
      <c r="D91" s="127"/>
      <c r="E91" s="127"/>
      <c r="F91" s="127"/>
      <c r="G91" s="127"/>
      <c r="H91" s="127"/>
      <c r="I91" s="127"/>
      <c r="J91" s="170"/>
      <c r="K91" s="175"/>
      <c r="L91" s="176"/>
      <c r="M91" s="176"/>
      <c r="N91" s="176"/>
      <c r="O91" s="176"/>
      <c r="P91" s="176"/>
      <c r="Q91" s="176"/>
      <c r="R91" s="176"/>
      <c r="S91" s="176"/>
      <c r="T91" s="177"/>
      <c r="U91" s="31"/>
      <c r="V91" s="15"/>
      <c r="W91" s="15"/>
      <c r="X91" s="31"/>
      <c r="Y91" s="31"/>
      <c r="Z91" s="31"/>
      <c r="AA91" s="31"/>
      <c r="AB91" s="31"/>
      <c r="AC91" s="31"/>
      <c r="AD91" s="31"/>
      <c r="AE91" s="31"/>
      <c r="AF91" s="31"/>
      <c r="AG91" s="31"/>
      <c r="AH91" s="31"/>
      <c r="AI91" s="31"/>
      <c r="AJ91" s="31"/>
      <c r="AK91" s="31"/>
      <c r="AL91" s="31"/>
      <c r="AM91" s="31"/>
      <c r="AN91" s="31"/>
      <c r="AO91" s="31"/>
      <c r="AP91" s="31"/>
      <c r="AQ91" s="31"/>
    </row>
  </sheetData>
  <protectedRanges>
    <protectedRange sqref="F13 AE13 T21 AB21 AJ21" name="入力可能"/>
  </protectedRanges>
  <mergeCells count="127">
    <mergeCell ref="P3:AD7"/>
    <mergeCell ref="AN10:AP10"/>
    <mergeCell ref="U17:Z19"/>
    <mergeCell ref="C18:S19"/>
    <mergeCell ref="D20:S21"/>
    <mergeCell ref="T21:Y22"/>
    <mergeCell ref="AB21:AG22"/>
    <mergeCell ref="AJ21:AO22"/>
    <mergeCell ref="C16:P17"/>
    <mergeCell ref="T17:T19"/>
    <mergeCell ref="AI17:AI19"/>
    <mergeCell ref="AA17:AA19"/>
    <mergeCell ref="Q29:S31"/>
    <mergeCell ref="T29:Z31"/>
    <mergeCell ref="AB29:AH31"/>
    <mergeCell ref="AA29:AA31"/>
    <mergeCell ref="D23:R25"/>
    <mergeCell ref="C27:N28"/>
    <mergeCell ref="P27:AP28"/>
    <mergeCell ref="C29:C31"/>
    <mergeCell ref="J29:J31"/>
    <mergeCell ref="K29:P31"/>
    <mergeCell ref="AI29:AI31"/>
    <mergeCell ref="AJ29:AP31"/>
    <mergeCell ref="AB82:AN83"/>
    <mergeCell ref="AB75:AN77"/>
    <mergeCell ref="D29:I31"/>
    <mergeCell ref="C89:J91"/>
    <mergeCell ref="K89:Q89"/>
    <mergeCell ref="K90:T91"/>
    <mergeCell ref="C13:E14"/>
    <mergeCell ref="AB13:AD14"/>
    <mergeCell ref="AE13:AP14"/>
    <mergeCell ref="F13:W14"/>
    <mergeCell ref="C84:J86"/>
    <mergeCell ref="K85:T86"/>
    <mergeCell ref="C87:J88"/>
    <mergeCell ref="K87:T88"/>
    <mergeCell ref="V87:W88"/>
    <mergeCell ref="C79:J81"/>
    <mergeCell ref="K80:T81"/>
    <mergeCell ref="C82:J83"/>
    <mergeCell ref="K82:T83"/>
    <mergeCell ref="V82:W83"/>
    <mergeCell ref="C72:N73"/>
    <mergeCell ref="C74:J76"/>
    <mergeCell ref="V74:W76"/>
    <mergeCell ref="K75:T76"/>
    <mergeCell ref="C77:J78"/>
    <mergeCell ref="K77:T78"/>
    <mergeCell ref="V77:W78"/>
    <mergeCell ref="C65:Z66"/>
    <mergeCell ref="AB65:AG66"/>
    <mergeCell ref="AJ65:AO66"/>
    <mergeCell ref="C68:U70"/>
    <mergeCell ref="V68:V70"/>
    <mergeCell ref="AF68:AF70"/>
    <mergeCell ref="W69:AE70"/>
    <mergeCell ref="AG69:AP70"/>
    <mergeCell ref="C60:I61"/>
    <mergeCell ref="J60:P61"/>
    <mergeCell ref="AA60:AG61"/>
    <mergeCell ref="AI60:AO61"/>
    <mergeCell ref="C62:I63"/>
    <mergeCell ref="J62:P63"/>
    <mergeCell ref="AA62:AG63"/>
    <mergeCell ref="AI62:AO63"/>
    <mergeCell ref="C56:I57"/>
    <mergeCell ref="J56:P57"/>
    <mergeCell ref="AA56:AG57"/>
    <mergeCell ref="AI56:AO57"/>
    <mergeCell ref="C58:I59"/>
    <mergeCell ref="J58:P59"/>
    <mergeCell ref="AA58:AG59"/>
    <mergeCell ref="AI58:AO59"/>
    <mergeCell ref="C52:I53"/>
    <mergeCell ref="J52:P53"/>
    <mergeCell ref="AA52:AG53"/>
    <mergeCell ref="AI52:AO53"/>
    <mergeCell ref="C54:I55"/>
    <mergeCell ref="J54:P55"/>
    <mergeCell ref="AA54:AG55"/>
    <mergeCell ref="AI54:AO55"/>
    <mergeCell ref="C48:I49"/>
    <mergeCell ref="J48:P49"/>
    <mergeCell ref="AA48:AG49"/>
    <mergeCell ref="AI48:AO49"/>
    <mergeCell ref="C50:I51"/>
    <mergeCell ref="J50:P51"/>
    <mergeCell ref="AA50:AG51"/>
    <mergeCell ref="AI50:AO51"/>
    <mergeCell ref="C46:I47"/>
    <mergeCell ref="J46:P47"/>
    <mergeCell ref="AA46:AG47"/>
    <mergeCell ref="AI46:AO47"/>
    <mergeCell ref="C40:I41"/>
    <mergeCell ref="J40:P41"/>
    <mergeCell ref="AA40:AG41"/>
    <mergeCell ref="AI40:AO41"/>
    <mergeCell ref="C42:I43"/>
    <mergeCell ref="J42:P43"/>
    <mergeCell ref="AA42:AG43"/>
    <mergeCell ref="AI42:AO43"/>
    <mergeCell ref="AQ20:AQ63"/>
    <mergeCell ref="AB17:AH19"/>
    <mergeCell ref="F9:AM10"/>
    <mergeCell ref="C44:I45"/>
    <mergeCell ref="J44:P45"/>
    <mergeCell ref="AA44:AG45"/>
    <mergeCell ref="AI44:AO45"/>
    <mergeCell ref="AJ17:AP19"/>
    <mergeCell ref="C36:I37"/>
    <mergeCell ref="J36:P37"/>
    <mergeCell ref="AA36:AG37"/>
    <mergeCell ref="AI36:AO37"/>
    <mergeCell ref="C38:I39"/>
    <mergeCell ref="J38:P39"/>
    <mergeCell ref="AA38:AG39"/>
    <mergeCell ref="AI38:AO39"/>
    <mergeCell ref="C32:I33"/>
    <mergeCell ref="J32:P33"/>
    <mergeCell ref="AA32:AG33"/>
    <mergeCell ref="AI32:AO33"/>
    <mergeCell ref="C34:I35"/>
    <mergeCell ref="J34:P35"/>
    <mergeCell ref="AA34:AG35"/>
    <mergeCell ref="AI34:AO35"/>
  </mergeCells>
  <phoneticPr fontId="2"/>
  <printOptions horizontalCentered="1"/>
  <pageMargins left="0.59055118110236227" right="0.59055118110236227" top="0.39370078740157483" bottom="0.3937007874015748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16</xdr:col>
                    <xdr:colOff>0</xdr:colOff>
                    <xdr:row>30</xdr:row>
                    <xdr:rowOff>123825</xdr:rowOff>
                  </from>
                  <to>
                    <xdr:col>17</xdr:col>
                    <xdr:colOff>76200</xdr:colOff>
                    <xdr:row>32</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16</xdr:col>
                    <xdr:colOff>0</xdr:colOff>
                    <xdr:row>31</xdr:row>
                    <xdr:rowOff>161925</xdr:rowOff>
                  </from>
                  <to>
                    <xdr:col>17</xdr:col>
                    <xdr:colOff>76200</xdr:colOff>
                    <xdr:row>33</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0</xdr:colOff>
                    <xdr:row>30</xdr:row>
                    <xdr:rowOff>85725</xdr:rowOff>
                  </from>
                  <to>
                    <xdr:col>21</xdr:col>
                    <xdr:colOff>76200</xdr:colOff>
                    <xdr:row>32</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9525</xdr:colOff>
                    <xdr:row>31</xdr:row>
                    <xdr:rowOff>171450</xdr:rowOff>
                  </from>
                  <to>
                    <xdr:col>21</xdr:col>
                    <xdr:colOff>85725</xdr:colOff>
                    <xdr:row>33</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16</xdr:col>
                    <xdr:colOff>0</xdr:colOff>
                    <xdr:row>32</xdr:row>
                    <xdr:rowOff>171450</xdr:rowOff>
                  </from>
                  <to>
                    <xdr:col>17</xdr:col>
                    <xdr:colOff>76200</xdr:colOff>
                    <xdr:row>34</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16</xdr:col>
                    <xdr:colOff>0</xdr:colOff>
                    <xdr:row>33</xdr:row>
                    <xdr:rowOff>171450</xdr:rowOff>
                  </from>
                  <to>
                    <xdr:col>17</xdr:col>
                    <xdr:colOff>76200</xdr:colOff>
                    <xdr:row>35</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20</xdr:col>
                    <xdr:colOff>9525</xdr:colOff>
                    <xdr:row>32</xdr:row>
                    <xdr:rowOff>142875</xdr:rowOff>
                  </from>
                  <to>
                    <xdr:col>21</xdr:col>
                    <xdr:colOff>85725</xdr:colOff>
                    <xdr:row>34</xdr:row>
                    <xdr:rowOff>57150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20</xdr:col>
                    <xdr:colOff>9525</xdr:colOff>
                    <xdr:row>33</xdr:row>
                    <xdr:rowOff>171450</xdr:rowOff>
                  </from>
                  <to>
                    <xdr:col>21</xdr:col>
                    <xdr:colOff>85725</xdr:colOff>
                    <xdr:row>35</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16</xdr:col>
                    <xdr:colOff>0</xdr:colOff>
                    <xdr:row>34</xdr:row>
                    <xdr:rowOff>171450</xdr:rowOff>
                  </from>
                  <to>
                    <xdr:col>17</xdr:col>
                    <xdr:colOff>76200</xdr:colOff>
                    <xdr:row>36</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16</xdr:col>
                    <xdr:colOff>0</xdr:colOff>
                    <xdr:row>35</xdr:row>
                    <xdr:rowOff>180975</xdr:rowOff>
                  </from>
                  <to>
                    <xdr:col>17</xdr:col>
                    <xdr:colOff>76200</xdr:colOff>
                    <xdr:row>37</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20</xdr:col>
                    <xdr:colOff>9525</xdr:colOff>
                    <xdr:row>34</xdr:row>
                    <xdr:rowOff>123825</xdr:rowOff>
                  </from>
                  <to>
                    <xdr:col>21</xdr:col>
                    <xdr:colOff>85725</xdr:colOff>
                    <xdr:row>36</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20</xdr:col>
                    <xdr:colOff>19050</xdr:colOff>
                    <xdr:row>35</xdr:row>
                    <xdr:rowOff>171450</xdr:rowOff>
                  </from>
                  <to>
                    <xdr:col>21</xdr:col>
                    <xdr:colOff>104775</xdr:colOff>
                    <xdr:row>37</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16</xdr:col>
                    <xdr:colOff>0</xdr:colOff>
                    <xdr:row>36</xdr:row>
                    <xdr:rowOff>171450</xdr:rowOff>
                  </from>
                  <to>
                    <xdr:col>17</xdr:col>
                    <xdr:colOff>76200</xdr:colOff>
                    <xdr:row>38</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0</xdr:colOff>
                    <xdr:row>37</xdr:row>
                    <xdr:rowOff>180975</xdr:rowOff>
                  </from>
                  <to>
                    <xdr:col>17</xdr:col>
                    <xdr:colOff>76200</xdr:colOff>
                    <xdr:row>39</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9525</xdr:colOff>
                    <xdr:row>36</xdr:row>
                    <xdr:rowOff>123825</xdr:rowOff>
                  </from>
                  <to>
                    <xdr:col>21</xdr:col>
                    <xdr:colOff>85725</xdr:colOff>
                    <xdr:row>38</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xdr:colOff>
                    <xdr:row>37</xdr:row>
                    <xdr:rowOff>171450</xdr:rowOff>
                  </from>
                  <to>
                    <xdr:col>21</xdr:col>
                    <xdr:colOff>104775</xdr:colOff>
                    <xdr:row>39</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16</xdr:col>
                    <xdr:colOff>0</xdr:colOff>
                    <xdr:row>36</xdr:row>
                    <xdr:rowOff>171450</xdr:rowOff>
                  </from>
                  <to>
                    <xdr:col>17</xdr:col>
                    <xdr:colOff>76200</xdr:colOff>
                    <xdr:row>38</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16</xdr:col>
                    <xdr:colOff>0</xdr:colOff>
                    <xdr:row>37</xdr:row>
                    <xdr:rowOff>180975</xdr:rowOff>
                  </from>
                  <to>
                    <xdr:col>17</xdr:col>
                    <xdr:colOff>76200</xdr:colOff>
                    <xdr:row>39</xdr:row>
                    <xdr:rowOff>38100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9525</xdr:colOff>
                    <xdr:row>36</xdr:row>
                    <xdr:rowOff>123825</xdr:rowOff>
                  </from>
                  <to>
                    <xdr:col>21</xdr:col>
                    <xdr:colOff>85725</xdr:colOff>
                    <xdr:row>38</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19050</xdr:colOff>
                    <xdr:row>37</xdr:row>
                    <xdr:rowOff>171450</xdr:rowOff>
                  </from>
                  <to>
                    <xdr:col>21</xdr:col>
                    <xdr:colOff>104775</xdr:colOff>
                    <xdr:row>39</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16</xdr:col>
                    <xdr:colOff>0</xdr:colOff>
                    <xdr:row>38</xdr:row>
                    <xdr:rowOff>171450</xdr:rowOff>
                  </from>
                  <to>
                    <xdr:col>17</xdr:col>
                    <xdr:colOff>76200</xdr:colOff>
                    <xdr:row>40</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16</xdr:col>
                    <xdr:colOff>0</xdr:colOff>
                    <xdr:row>39</xdr:row>
                    <xdr:rowOff>180975</xdr:rowOff>
                  </from>
                  <to>
                    <xdr:col>17</xdr:col>
                    <xdr:colOff>76200</xdr:colOff>
                    <xdr:row>41</xdr:row>
                    <xdr:rowOff>38100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9525</xdr:colOff>
                    <xdr:row>38</xdr:row>
                    <xdr:rowOff>123825</xdr:rowOff>
                  </from>
                  <to>
                    <xdr:col>21</xdr:col>
                    <xdr:colOff>85725</xdr:colOff>
                    <xdr:row>40</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20</xdr:col>
                    <xdr:colOff>19050</xdr:colOff>
                    <xdr:row>39</xdr:row>
                    <xdr:rowOff>171450</xdr:rowOff>
                  </from>
                  <to>
                    <xdr:col>21</xdr:col>
                    <xdr:colOff>104775</xdr:colOff>
                    <xdr:row>41</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16</xdr:col>
                    <xdr:colOff>0</xdr:colOff>
                    <xdr:row>36</xdr:row>
                    <xdr:rowOff>171450</xdr:rowOff>
                  </from>
                  <to>
                    <xdr:col>17</xdr:col>
                    <xdr:colOff>76200</xdr:colOff>
                    <xdr:row>38</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16</xdr:col>
                    <xdr:colOff>0</xdr:colOff>
                    <xdr:row>37</xdr:row>
                    <xdr:rowOff>180975</xdr:rowOff>
                  </from>
                  <to>
                    <xdr:col>17</xdr:col>
                    <xdr:colOff>76200</xdr:colOff>
                    <xdr:row>39</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20</xdr:col>
                    <xdr:colOff>9525</xdr:colOff>
                    <xdr:row>36</xdr:row>
                    <xdr:rowOff>123825</xdr:rowOff>
                  </from>
                  <to>
                    <xdr:col>21</xdr:col>
                    <xdr:colOff>85725</xdr:colOff>
                    <xdr:row>38</xdr:row>
                    <xdr:rowOff>38100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20</xdr:col>
                    <xdr:colOff>19050</xdr:colOff>
                    <xdr:row>37</xdr:row>
                    <xdr:rowOff>171450</xdr:rowOff>
                  </from>
                  <to>
                    <xdr:col>21</xdr:col>
                    <xdr:colOff>104775</xdr:colOff>
                    <xdr:row>39</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16</xdr:col>
                    <xdr:colOff>0</xdr:colOff>
                    <xdr:row>38</xdr:row>
                    <xdr:rowOff>171450</xdr:rowOff>
                  </from>
                  <to>
                    <xdr:col>17</xdr:col>
                    <xdr:colOff>76200</xdr:colOff>
                    <xdr:row>40</xdr:row>
                    <xdr:rowOff>19050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16</xdr:col>
                    <xdr:colOff>0</xdr:colOff>
                    <xdr:row>39</xdr:row>
                    <xdr:rowOff>180975</xdr:rowOff>
                  </from>
                  <to>
                    <xdr:col>17</xdr:col>
                    <xdr:colOff>76200</xdr:colOff>
                    <xdr:row>41</xdr:row>
                    <xdr:rowOff>38100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20</xdr:col>
                    <xdr:colOff>9525</xdr:colOff>
                    <xdr:row>38</xdr:row>
                    <xdr:rowOff>123825</xdr:rowOff>
                  </from>
                  <to>
                    <xdr:col>21</xdr:col>
                    <xdr:colOff>85725</xdr:colOff>
                    <xdr:row>40</xdr:row>
                    <xdr:rowOff>38100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20</xdr:col>
                    <xdr:colOff>19050</xdr:colOff>
                    <xdr:row>39</xdr:row>
                    <xdr:rowOff>171450</xdr:rowOff>
                  </from>
                  <to>
                    <xdr:col>21</xdr:col>
                    <xdr:colOff>104775</xdr:colOff>
                    <xdr:row>41</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16</xdr:col>
                    <xdr:colOff>0</xdr:colOff>
                    <xdr:row>40</xdr:row>
                    <xdr:rowOff>171450</xdr:rowOff>
                  </from>
                  <to>
                    <xdr:col>17</xdr:col>
                    <xdr:colOff>76200</xdr:colOff>
                    <xdr:row>42</xdr:row>
                    <xdr:rowOff>19050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16</xdr:col>
                    <xdr:colOff>0</xdr:colOff>
                    <xdr:row>41</xdr:row>
                    <xdr:rowOff>180975</xdr:rowOff>
                  </from>
                  <to>
                    <xdr:col>17</xdr:col>
                    <xdr:colOff>76200</xdr:colOff>
                    <xdr:row>43</xdr:row>
                    <xdr:rowOff>38100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20</xdr:col>
                    <xdr:colOff>9525</xdr:colOff>
                    <xdr:row>40</xdr:row>
                    <xdr:rowOff>123825</xdr:rowOff>
                  </from>
                  <to>
                    <xdr:col>21</xdr:col>
                    <xdr:colOff>85725</xdr:colOff>
                    <xdr:row>42</xdr:row>
                    <xdr:rowOff>38100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20</xdr:col>
                    <xdr:colOff>19050</xdr:colOff>
                    <xdr:row>41</xdr:row>
                    <xdr:rowOff>171450</xdr:rowOff>
                  </from>
                  <to>
                    <xdr:col>21</xdr:col>
                    <xdr:colOff>104775</xdr:colOff>
                    <xdr:row>43</xdr:row>
                    <xdr:rowOff>19050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16</xdr:col>
                    <xdr:colOff>0</xdr:colOff>
                    <xdr:row>36</xdr:row>
                    <xdr:rowOff>171450</xdr:rowOff>
                  </from>
                  <to>
                    <xdr:col>17</xdr:col>
                    <xdr:colOff>76200</xdr:colOff>
                    <xdr:row>38</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16</xdr:col>
                    <xdr:colOff>0</xdr:colOff>
                    <xdr:row>37</xdr:row>
                    <xdr:rowOff>180975</xdr:rowOff>
                  </from>
                  <to>
                    <xdr:col>17</xdr:col>
                    <xdr:colOff>76200</xdr:colOff>
                    <xdr:row>39</xdr:row>
                    <xdr:rowOff>38100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20</xdr:col>
                    <xdr:colOff>9525</xdr:colOff>
                    <xdr:row>36</xdr:row>
                    <xdr:rowOff>123825</xdr:rowOff>
                  </from>
                  <to>
                    <xdr:col>21</xdr:col>
                    <xdr:colOff>85725</xdr:colOff>
                    <xdr:row>38</xdr:row>
                    <xdr:rowOff>38100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20</xdr:col>
                    <xdr:colOff>19050</xdr:colOff>
                    <xdr:row>37</xdr:row>
                    <xdr:rowOff>171450</xdr:rowOff>
                  </from>
                  <to>
                    <xdr:col>21</xdr:col>
                    <xdr:colOff>104775</xdr:colOff>
                    <xdr:row>39</xdr:row>
                    <xdr:rowOff>19050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16</xdr:col>
                    <xdr:colOff>0</xdr:colOff>
                    <xdr:row>38</xdr:row>
                    <xdr:rowOff>171450</xdr:rowOff>
                  </from>
                  <to>
                    <xdr:col>17</xdr:col>
                    <xdr:colOff>76200</xdr:colOff>
                    <xdr:row>40</xdr:row>
                    <xdr:rowOff>19050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16</xdr:col>
                    <xdr:colOff>0</xdr:colOff>
                    <xdr:row>39</xdr:row>
                    <xdr:rowOff>180975</xdr:rowOff>
                  </from>
                  <to>
                    <xdr:col>17</xdr:col>
                    <xdr:colOff>76200</xdr:colOff>
                    <xdr:row>41</xdr:row>
                    <xdr:rowOff>38100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20</xdr:col>
                    <xdr:colOff>9525</xdr:colOff>
                    <xdr:row>38</xdr:row>
                    <xdr:rowOff>123825</xdr:rowOff>
                  </from>
                  <to>
                    <xdr:col>21</xdr:col>
                    <xdr:colOff>85725</xdr:colOff>
                    <xdr:row>40</xdr:row>
                    <xdr:rowOff>38100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20</xdr:col>
                    <xdr:colOff>19050</xdr:colOff>
                    <xdr:row>39</xdr:row>
                    <xdr:rowOff>171450</xdr:rowOff>
                  </from>
                  <to>
                    <xdr:col>21</xdr:col>
                    <xdr:colOff>104775</xdr:colOff>
                    <xdr:row>41</xdr:row>
                    <xdr:rowOff>19050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16</xdr:col>
                    <xdr:colOff>0</xdr:colOff>
                    <xdr:row>40</xdr:row>
                    <xdr:rowOff>171450</xdr:rowOff>
                  </from>
                  <to>
                    <xdr:col>17</xdr:col>
                    <xdr:colOff>76200</xdr:colOff>
                    <xdr:row>42</xdr:row>
                    <xdr:rowOff>19050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16</xdr:col>
                    <xdr:colOff>0</xdr:colOff>
                    <xdr:row>41</xdr:row>
                    <xdr:rowOff>180975</xdr:rowOff>
                  </from>
                  <to>
                    <xdr:col>17</xdr:col>
                    <xdr:colOff>76200</xdr:colOff>
                    <xdr:row>43</xdr:row>
                    <xdr:rowOff>38100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20</xdr:col>
                    <xdr:colOff>9525</xdr:colOff>
                    <xdr:row>40</xdr:row>
                    <xdr:rowOff>123825</xdr:rowOff>
                  </from>
                  <to>
                    <xdr:col>21</xdr:col>
                    <xdr:colOff>85725</xdr:colOff>
                    <xdr:row>42</xdr:row>
                    <xdr:rowOff>38100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20</xdr:col>
                    <xdr:colOff>19050</xdr:colOff>
                    <xdr:row>41</xdr:row>
                    <xdr:rowOff>171450</xdr:rowOff>
                  </from>
                  <to>
                    <xdr:col>21</xdr:col>
                    <xdr:colOff>104775</xdr:colOff>
                    <xdr:row>43</xdr:row>
                    <xdr:rowOff>19050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16</xdr:col>
                    <xdr:colOff>0</xdr:colOff>
                    <xdr:row>42</xdr:row>
                    <xdr:rowOff>171450</xdr:rowOff>
                  </from>
                  <to>
                    <xdr:col>17</xdr:col>
                    <xdr:colOff>76200</xdr:colOff>
                    <xdr:row>44</xdr:row>
                    <xdr:rowOff>19050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16</xdr:col>
                    <xdr:colOff>0</xdr:colOff>
                    <xdr:row>43</xdr:row>
                    <xdr:rowOff>180975</xdr:rowOff>
                  </from>
                  <to>
                    <xdr:col>17</xdr:col>
                    <xdr:colOff>76200</xdr:colOff>
                    <xdr:row>45</xdr:row>
                    <xdr:rowOff>38100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9525</xdr:colOff>
                    <xdr:row>42</xdr:row>
                    <xdr:rowOff>123825</xdr:rowOff>
                  </from>
                  <to>
                    <xdr:col>21</xdr:col>
                    <xdr:colOff>85725</xdr:colOff>
                    <xdr:row>44</xdr:row>
                    <xdr:rowOff>38100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9525</xdr:colOff>
                    <xdr:row>43</xdr:row>
                    <xdr:rowOff>171450</xdr:rowOff>
                  </from>
                  <to>
                    <xdr:col>21</xdr:col>
                    <xdr:colOff>85725</xdr:colOff>
                    <xdr:row>45</xdr:row>
                    <xdr:rowOff>19050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16</xdr:col>
                    <xdr:colOff>0</xdr:colOff>
                    <xdr:row>44</xdr:row>
                    <xdr:rowOff>171450</xdr:rowOff>
                  </from>
                  <to>
                    <xdr:col>17</xdr:col>
                    <xdr:colOff>76200</xdr:colOff>
                    <xdr:row>46</xdr:row>
                    <xdr:rowOff>19050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16</xdr:col>
                    <xdr:colOff>0</xdr:colOff>
                    <xdr:row>45</xdr:row>
                    <xdr:rowOff>180975</xdr:rowOff>
                  </from>
                  <to>
                    <xdr:col>17</xdr:col>
                    <xdr:colOff>76200</xdr:colOff>
                    <xdr:row>47</xdr:row>
                    <xdr:rowOff>38100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19050</xdr:colOff>
                    <xdr:row>44</xdr:row>
                    <xdr:rowOff>133350</xdr:rowOff>
                  </from>
                  <to>
                    <xdr:col>21</xdr:col>
                    <xdr:colOff>95250</xdr:colOff>
                    <xdr:row>46</xdr:row>
                    <xdr:rowOff>47625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19050</xdr:colOff>
                    <xdr:row>45</xdr:row>
                    <xdr:rowOff>171450</xdr:rowOff>
                  </from>
                  <to>
                    <xdr:col>21</xdr:col>
                    <xdr:colOff>104775</xdr:colOff>
                    <xdr:row>47</xdr:row>
                    <xdr:rowOff>19050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16</xdr:col>
                    <xdr:colOff>0</xdr:colOff>
                    <xdr:row>46</xdr:row>
                    <xdr:rowOff>171450</xdr:rowOff>
                  </from>
                  <to>
                    <xdr:col>17</xdr:col>
                    <xdr:colOff>76200</xdr:colOff>
                    <xdr:row>48</xdr:row>
                    <xdr:rowOff>19050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16</xdr:col>
                    <xdr:colOff>0</xdr:colOff>
                    <xdr:row>47</xdr:row>
                    <xdr:rowOff>180975</xdr:rowOff>
                  </from>
                  <to>
                    <xdr:col>17</xdr:col>
                    <xdr:colOff>76200</xdr:colOff>
                    <xdr:row>49</xdr:row>
                    <xdr:rowOff>38100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20</xdr:col>
                    <xdr:colOff>9525</xdr:colOff>
                    <xdr:row>46</xdr:row>
                    <xdr:rowOff>123825</xdr:rowOff>
                  </from>
                  <to>
                    <xdr:col>21</xdr:col>
                    <xdr:colOff>85725</xdr:colOff>
                    <xdr:row>48</xdr:row>
                    <xdr:rowOff>38100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20</xdr:col>
                    <xdr:colOff>19050</xdr:colOff>
                    <xdr:row>47</xdr:row>
                    <xdr:rowOff>171450</xdr:rowOff>
                  </from>
                  <to>
                    <xdr:col>21</xdr:col>
                    <xdr:colOff>104775</xdr:colOff>
                    <xdr:row>49</xdr:row>
                    <xdr:rowOff>19050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16</xdr:col>
                    <xdr:colOff>0</xdr:colOff>
                    <xdr:row>46</xdr:row>
                    <xdr:rowOff>171450</xdr:rowOff>
                  </from>
                  <to>
                    <xdr:col>17</xdr:col>
                    <xdr:colOff>76200</xdr:colOff>
                    <xdr:row>48</xdr:row>
                    <xdr:rowOff>19050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16</xdr:col>
                    <xdr:colOff>0</xdr:colOff>
                    <xdr:row>47</xdr:row>
                    <xdr:rowOff>180975</xdr:rowOff>
                  </from>
                  <to>
                    <xdr:col>17</xdr:col>
                    <xdr:colOff>76200</xdr:colOff>
                    <xdr:row>49</xdr:row>
                    <xdr:rowOff>38100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20</xdr:col>
                    <xdr:colOff>9525</xdr:colOff>
                    <xdr:row>46</xdr:row>
                    <xdr:rowOff>123825</xdr:rowOff>
                  </from>
                  <to>
                    <xdr:col>21</xdr:col>
                    <xdr:colOff>85725</xdr:colOff>
                    <xdr:row>48</xdr:row>
                    <xdr:rowOff>38100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20</xdr:col>
                    <xdr:colOff>19050</xdr:colOff>
                    <xdr:row>47</xdr:row>
                    <xdr:rowOff>171450</xdr:rowOff>
                  </from>
                  <to>
                    <xdr:col>21</xdr:col>
                    <xdr:colOff>104775</xdr:colOff>
                    <xdr:row>49</xdr:row>
                    <xdr:rowOff>19050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16</xdr:col>
                    <xdr:colOff>0</xdr:colOff>
                    <xdr:row>48</xdr:row>
                    <xdr:rowOff>171450</xdr:rowOff>
                  </from>
                  <to>
                    <xdr:col>17</xdr:col>
                    <xdr:colOff>76200</xdr:colOff>
                    <xdr:row>50</xdr:row>
                    <xdr:rowOff>19050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16</xdr:col>
                    <xdr:colOff>0</xdr:colOff>
                    <xdr:row>49</xdr:row>
                    <xdr:rowOff>180975</xdr:rowOff>
                  </from>
                  <to>
                    <xdr:col>17</xdr:col>
                    <xdr:colOff>76200</xdr:colOff>
                    <xdr:row>51</xdr:row>
                    <xdr:rowOff>38100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20</xdr:col>
                    <xdr:colOff>9525</xdr:colOff>
                    <xdr:row>48</xdr:row>
                    <xdr:rowOff>123825</xdr:rowOff>
                  </from>
                  <to>
                    <xdr:col>21</xdr:col>
                    <xdr:colOff>85725</xdr:colOff>
                    <xdr:row>50</xdr:row>
                    <xdr:rowOff>38100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20</xdr:col>
                    <xdr:colOff>19050</xdr:colOff>
                    <xdr:row>49</xdr:row>
                    <xdr:rowOff>171450</xdr:rowOff>
                  </from>
                  <to>
                    <xdr:col>21</xdr:col>
                    <xdr:colOff>104775</xdr:colOff>
                    <xdr:row>51</xdr:row>
                    <xdr:rowOff>19050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16</xdr:col>
                    <xdr:colOff>0</xdr:colOff>
                    <xdr:row>50</xdr:row>
                    <xdr:rowOff>171450</xdr:rowOff>
                  </from>
                  <to>
                    <xdr:col>17</xdr:col>
                    <xdr:colOff>76200</xdr:colOff>
                    <xdr:row>52</xdr:row>
                    <xdr:rowOff>19050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16</xdr:col>
                    <xdr:colOff>0</xdr:colOff>
                    <xdr:row>51</xdr:row>
                    <xdr:rowOff>180975</xdr:rowOff>
                  </from>
                  <to>
                    <xdr:col>17</xdr:col>
                    <xdr:colOff>76200</xdr:colOff>
                    <xdr:row>53</xdr:row>
                    <xdr:rowOff>38100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20</xdr:col>
                    <xdr:colOff>9525</xdr:colOff>
                    <xdr:row>50</xdr:row>
                    <xdr:rowOff>123825</xdr:rowOff>
                  </from>
                  <to>
                    <xdr:col>21</xdr:col>
                    <xdr:colOff>85725</xdr:colOff>
                    <xdr:row>52</xdr:row>
                    <xdr:rowOff>38100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20</xdr:col>
                    <xdr:colOff>19050</xdr:colOff>
                    <xdr:row>51</xdr:row>
                    <xdr:rowOff>171450</xdr:rowOff>
                  </from>
                  <to>
                    <xdr:col>21</xdr:col>
                    <xdr:colOff>104775</xdr:colOff>
                    <xdr:row>53</xdr:row>
                    <xdr:rowOff>19050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16</xdr:col>
                    <xdr:colOff>0</xdr:colOff>
                    <xdr:row>52</xdr:row>
                    <xdr:rowOff>171450</xdr:rowOff>
                  </from>
                  <to>
                    <xdr:col>17</xdr:col>
                    <xdr:colOff>76200</xdr:colOff>
                    <xdr:row>54</xdr:row>
                    <xdr:rowOff>19050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16</xdr:col>
                    <xdr:colOff>0</xdr:colOff>
                    <xdr:row>53</xdr:row>
                    <xdr:rowOff>180975</xdr:rowOff>
                  </from>
                  <to>
                    <xdr:col>17</xdr:col>
                    <xdr:colOff>76200</xdr:colOff>
                    <xdr:row>55</xdr:row>
                    <xdr:rowOff>38100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20</xdr:col>
                    <xdr:colOff>9525</xdr:colOff>
                    <xdr:row>52</xdr:row>
                    <xdr:rowOff>123825</xdr:rowOff>
                  </from>
                  <to>
                    <xdr:col>21</xdr:col>
                    <xdr:colOff>85725</xdr:colOff>
                    <xdr:row>54</xdr:row>
                    <xdr:rowOff>38100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20</xdr:col>
                    <xdr:colOff>19050</xdr:colOff>
                    <xdr:row>53</xdr:row>
                    <xdr:rowOff>171450</xdr:rowOff>
                  </from>
                  <to>
                    <xdr:col>21</xdr:col>
                    <xdr:colOff>104775</xdr:colOff>
                    <xdr:row>55</xdr:row>
                    <xdr:rowOff>19050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16</xdr:col>
                    <xdr:colOff>0</xdr:colOff>
                    <xdr:row>54</xdr:row>
                    <xdr:rowOff>171450</xdr:rowOff>
                  </from>
                  <to>
                    <xdr:col>17</xdr:col>
                    <xdr:colOff>76200</xdr:colOff>
                    <xdr:row>56</xdr:row>
                    <xdr:rowOff>19050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16</xdr:col>
                    <xdr:colOff>0</xdr:colOff>
                    <xdr:row>55</xdr:row>
                    <xdr:rowOff>180975</xdr:rowOff>
                  </from>
                  <to>
                    <xdr:col>17</xdr:col>
                    <xdr:colOff>76200</xdr:colOff>
                    <xdr:row>57</xdr:row>
                    <xdr:rowOff>38100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20</xdr:col>
                    <xdr:colOff>9525</xdr:colOff>
                    <xdr:row>54</xdr:row>
                    <xdr:rowOff>123825</xdr:rowOff>
                  </from>
                  <to>
                    <xdr:col>21</xdr:col>
                    <xdr:colOff>85725</xdr:colOff>
                    <xdr:row>56</xdr:row>
                    <xdr:rowOff>38100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20</xdr:col>
                    <xdr:colOff>19050</xdr:colOff>
                    <xdr:row>55</xdr:row>
                    <xdr:rowOff>171450</xdr:rowOff>
                  </from>
                  <to>
                    <xdr:col>21</xdr:col>
                    <xdr:colOff>104775</xdr:colOff>
                    <xdr:row>57</xdr:row>
                    <xdr:rowOff>19050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16</xdr:col>
                    <xdr:colOff>0</xdr:colOff>
                    <xdr:row>56</xdr:row>
                    <xdr:rowOff>171450</xdr:rowOff>
                  </from>
                  <to>
                    <xdr:col>17</xdr:col>
                    <xdr:colOff>76200</xdr:colOff>
                    <xdr:row>58</xdr:row>
                    <xdr:rowOff>19050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16</xdr:col>
                    <xdr:colOff>0</xdr:colOff>
                    <xdr:row>57</xdr:row>
                    <xdr:rowOff>180975</xdr:rowOff>
                  </from>
                  <to>
                    <xdr:col>17</xdr:col>
                    <xdr:colOff>76200</xdr:colOff>
                    <xdr:row>59</xdr:row>
                    <xdr:rowOff>38100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9525</xdr:colOff>
                    <xdr:row>56</xdr:row>
                    <xdr:rowOff>123825</xdr:rowOff>
                  </from>
                  <to>
                    <xdr:col>21</xdr:col>
                    <xdr:colOff>85725</xdr:colOff>
                    <xdr:row>58</xdr:row>
                    <xdr:rowOff>38100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19050</xdr:colOff>
                    <xdr:row>57</xdr:row>
                    <xdr:rowOff>171450</xdr:rowOff>
                  </from>
                  <to>
                    <xdr:col>21</xdr:col>
                    <xdr:colOff>104775</xdr:colOff>
                    <xdr:row>59</xdr:row>
                    <xdr:rowOff>19050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16</xdr:col>
                    <xdr:colOff>0</xdr:colOff>
                    <xdr:row>58</xdr:row>
                    <xdr:rowOff>171450</xdr:rowOff>
                  </from>
                  <to>
                    <xdr:col>17</xdr:col>
                    <xdr:colOff>76200</xdr:colOff>
                    <xdr:row>60</xdr:row>
                    <xdr:rowOff>19050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16</xdr:col>
                    <xdr:colOff>0</xdr:colOff>
                    <xdr:row>59</xdr:row>
                    <xdr:rowOff>180975</xdr:rowOff>
                  </from>
                  <to>
                    <xdr:col>17</xdr:col>
                    <xdr:colOff>76200</xdr:colOff>
                    <xdr:row>61</xdr:row>
                    <xdr:rowOff>38100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9525</xdr:colOff>
                    <xdr:row>58</xdr:row>
                    <xdr:rowOff>123825</xdr:rowOff>
                  </from>
                  <to>
                    <xdr:col>21</xdr:col>
                    <xdr:colOff>85725</xdr:colOff>
                    <xdr:row>60</xdr:row>
                    <xdr:rowOff>38100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19050</xdr:colOff>
                    <xdr:row>59</xdr:row>
                    <xdr:rowOff>171450</xdr:rowOff>
                  </from>
                  <to>
                    <xdr:col>21</xdr:col>
                    <xdr:colOff>104775</xdr:colOff>
                    <xdr:row>61</xdr:row>
                    <xdr:rowOff>19050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16</xdr:col>
                    <xdr:colOff>0</xdr:colOff>
                    <xdr:row>60</xdr:row>
                    <xdr:rowOff>171450</xdr:rowOff>
                  </from>
                  <to>
                    <xdr:col>17</xdr:col>
                    <xdr:colOff>76200</xdr:colOff>
                    <xdr:row>62</xdr:row>
                    <xdr:rowOff>19050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16</xdr:col>
                    <xdr:colOff>0</xdr:colOff>
                    <xdr:row>61</xdr:row>
                    <xdr:rowOff>180975</xdr:rowOff>
                  </from>
                  <to>
                    <xdr:col>17</xdr:col>
                    <xdr:colOff>76200</xdr:colOff>
                    <xdr:row>63</xdr:row>
                    <xdr:rowOff>38100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20</xdr:col>
                    <xdr:colOff>9525</xdr:colOff>
                    <xdr:row>60</xdr:row>
                    <xdr:rowOff>123825</xdr:rowOff>
                  </from>
                  <to>
                    <xdr:col>21</xdr:col>
                    <xdr:colOff>85725</xdr:colOff>
                    <xdr:row>62</xdr:row>
                    <xdr:rowOff>38100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20</xdr:col>
                    <xdr:colOff>19050</xdr:colOff>
                    <xdr:row>61</xdr:row>
                    <xdr:rowOff>171450</xdr:rowOff>
                  </from>
                  <to>
                    <xdr:col>21</xdr:col>
                    <xdr:colOff>104775</xdr:colOff>
                    <xdr:row>63</xdr:row>
                    <xdr:rowOff>19050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16</xdr:col>
                    <xdr:colOff>0</xdr:colOff>
                    <xdr:row>32</xdr:row>
                    <xdr:rowOff>171450</xdr:rowOff>
                  </from>
                  <to>
                    <xdr:col>17</xdr:col>
                    <xdr:colOff>76200</xdr:colOff>
                    <xdr:row>34</xdr:row>
                    <xdr:rowOff>19050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16</xdr:col>
                    <xdr:colOff>0</xdr:colOff>
                    <xdr:row>33</xdr:row>
                    <xdr:rowOff>171450</xdr:rowOff>
                  </from>
                  <to>
                    <xdr:col>17</xdr:col>
                    <xdr:colOff>76200</xdr:colOff>
                    <xdr:row>35</xdr:row>
                    <xdr:rowOff>19050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20</xdr:col>
                    <xdr:colOff>9525</xdr:colOff>
                    <xdr:row>32</xdr:row>
                    <xdr:rowOff>142875</xdr:rowOff>
                  </from>
                  <to>
                    <xdr:col>21</xdr:col>
                    <xdr:colOff>85725</xdr:colOff>
                    <xdr:row>34</xdr:row>
                    <xdr:rowOff>57150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20</xdr:col>
                    <xdr:colOff>9525</xdr:colOff>
                    <xdr:row>33</xdr:row>
                    <xdr:rowOff>171450</xdr:rowOff>
                  </from>
                  <to>
                    <xdr:col>21</xdr:col>
                    <xdr:colOff>85725</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83"/>
  <sheetViews>
    <sheetView tabSelected="1" view="pageBreakPreview" zoomScale="130" zoomScaleNormal="145" zoomScaleSheetLayoutView="130" workbookViewId="0">
      <selection activeCell="Y61" sqref="Y61"/>
    </sheetView>
  </sheetViews>
  <sheetFormatPr defaultColWidth="1.75" defaultRowHeight="20.25" customHeight="1" x14ac:dyDescent="0.4"/>
  <cols>
    <col min="1" max="16384" width="1.75" style="19"/>
  </cols>
  <sheetData>
    <row r="1" spans="1:56" ht="24" customHeight="1" thickBot="1" x14ac:dyDescent="0.45">
      <c r="A1" s="26" t="s">
        <v>62</v>
      </c>
      <c r="B1" s="24"/>
      <c r="C1" s="25" t="s">
        <v>90</v>
      </c>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1:56" ht="6.75" customHeight="1" x14ac:dyDescent="0.4">
      <c r="A2" s="22"/>
      <c r="B2" s="29"/>
      <c r="C2" s="30"/>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row>
    <row r="3" spans="1:56" ht="14.25" customHeight="1" x14ac:dyDescent="0.4">
      <c r="A3" s="71" t="s">
        <v>99</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row>
    <row r="4" spans="1:56" ht="14.25" customHeight="1" x14ac:dyDescent="0.4">
      <c r="A4" s="72" t="s">
        <v>100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row>
    <row r="5" spans="1:56" ht="20.25" customHeight="1" x14ac:dyDescent="0.4">
      <c r="A5" s="263" t="s">
        <v>89</v>
      </c>
      <c r="B5" s="263"/>
      <c r="C5" s="263"/>
      <c r="D5" s="263"/>
      <c r="E5" s="263"/>
      <c r="F5" s="263"/>
      <c r="G5" s="263"/>
      <c r="H5" s="263"/>
      <c r="I5" s="263"/>
      <c r="J5" s="263"/>
      <c r="K5" s="263"/>
      <c r="L5" s="263"/>
      <c r="M5" s="263"/>
      <c r="N5" s="263"/>
      <c r="O5" s="263"/>
      <c r="P5" s="263"/>
    </row>
    <row r="6" spans="1:56" s="21" customFormat="1" ht="3.75" customHeight="1" x14ac:dyDescent="0.4">
      <c r="A6" s="27"/>
      <c r="B6" s="27"/>
      <c r="C6" s="27"/>
      <c r="D6" s="27"/>
      <c r="E6" s="27"/>
      <c r="F6" s="27"/>
      <c r="G6" s="27"/>
      <c r="H6" s="27"/>
      <c r="I6" s="27"/>
      <c r="J6" s="27"/>
      <c r="K6" s="27"/>
      <c r="L6" s="27"/>
      <c r="M6" s="27"/>
      <c r="N6" s="27"/>
      <c r="O6" s="27"/>
      <c r="P6" s="27"/>
      <c r="AI6" s="77"/>
    </row>
    <row r="7" spans="1:56" ht="14.25" customHeight="1" x14ac:dyDescent="0.4">
      <c r="B7" s="19" t="s">
        <v>88</v>
      </c>
    </row>
    <row r="8" spans="1:56" ht="14.25" customHeight="1" x14ac:dyDescent="0.4">
      <c r="B8" s="19" t="s">
        <v>87</v>
      </c>
    </row>
    <row r="9" spans="1:56" ht="14.25" customHeight="1" x14ac:dyDescent="0.4">
      <c r="D9" s="19" t="s">
        <v>128</v>
      </c>
    </row>
    <row r="10" spans="1:56" ht="14.25" customHeight="1" x14ac:dyDescent="0.4">
      <c r="B10" s="78"/>
      <c r="C10" s="78"/>
      <c r="D10" s="78" t="s">
        <v>101</v>
      </c>
      <c r="E10" s="78"/>
      <c r="F10" s="78"/>
    </row>
    <row r="11" spans="1:56" ht="14.25" customHeight="1" x14ac:dyDescent="0.4">
      <c r="B11" s="78"/>
      <c r="C11" s="78"/>
      <c r="D11" s="78" t="s">
        <v>86</v>
      </c>
      <c r="E11" s="78"/>
      <c r="F11" s="78"/>
    </row>
    <row r="12" spans="1:56" ht="14.25" customHeight="1" x14ac:dyDescent="0.4">
      <c r="B12" s="78" t="s">
        <v>85</v>
      </c>
      <c r="C12" s="78"/>
      <c r="D12" s="78"/>
      <c r="E12" s="78"/>
      <c r="F12" s="78"/>
    </row>
    <row r="13" spans="1:56" ht="14.25" customHeight="1" x14ac:dyDescent="0.4">
      <c r="B13" s="78" t="s">
        <v>84</v>
      </c>
      <c r="C13" s="78"/>
      <c r="D13" s="78"/>
      <c r="E13" s="78"/>
      <c r="F13" s="78"/>
    </row>
    <row r="14" spans="1:56" ht="14.25" customHeight="1" x14ac:dyDescent="0.4">
      <c r="B14" s="79" t="s">
        <v>102</v>
      </c>
      <c r="C14" s="78"/>
      <c r="D14" s="78"/>
      <c r="E14" s="78"/>
      <c r="F14" s="78"/>
    </row>
    <row r="15" spans="1:56" ht="14.25" customHeight="1" x14ac:dyDescent="0.4">
      <c r="B15" s="78"/>
      <c r="C15" s="78" t="s">
        <v>83</v>
      </c>
      <c r="D15" s="78"/>
      <c r="E15" s="78"/>
      <c r="F15" s="78"/>
    </row>
    <row r="16" spans="1:56" ht="14.25" customHeight="1" x14ac:dyDescent="0.4">
      <c r="B16" s="78"/>
      <c r="C16" s="78" t="s">
        <v>103</v>
      </c>
      <c r="D16" s="78"/>
      <c r="E16" s="78"/>
      <c r="F16" s="78"/>
    </row>
    <row r="17" spans="2:57" ht="14.25" customHeight="1" x14ac:dyDescent="0.4">
      <c r="B17" s="20" t="s">
        <v>129</v>
      </c>
    </row>
    <row r="18" spans="2:57" ht="14.25" customHeight="1" x14ac:dyDescent="0.4">
      <c r="C18" s="19" t="s">
        <v>104</v>
      </c>
    </row>
    <row r="19" spans="2:57" ht="14.25" customHeight="1" x14ac:dyDescent="0.4">
      <c r="C19" s="19" t="s">
        <v>105</v>
      </c>
      <c r="AI19" s="28"/>
    </row>
    <row r="20" spans="2:57" ht="3.75" customHeight="1" x14ac:dyDescent="0.4"/>
    <row r="21" spans="2:57" ht="14.25" customHeight="1" x14ac:dyDescent="0.4">
      <c r="B21" s="20" t="s">
        <v>130</v>
      </c>
      <c r="BB21" s="264" t="s">
        <v>63</v>
      </c>
      <c r="BC21" s="264"/>
      <c r="BD21" s="264"/>
      <c r="BE21" s="264"/>
    </row>
    <row r="22" spans="2:57" ht="12.75" customHeight="1" x14ac:dyDescent="0.4">
      <c r="C22" s="19" t="s">
        <v>82</v>
      </c>
    </row>
    <row r="23" spans="2:57" ht="12.75" customHeight="1" x14ac:dyDescent="0.4">
      <c r="C23" s="19" t="s">
        <v>81</v>
      </c>
    </row>
    <row r="24" spans="2:57" ht="12.75" customHeight="1" x14ac:dyDescent="0.4">
      <c r="C24" s="19" t="s">
        <v>80</v>
      </c>
    </row>
    <row r="25" spans="2:57" ht="12.75" customHeight="1" x14ac:dyDescent="0.4">
      <c r="C25" s="19" t="s">
        <v>79</v>
      </c>
    </row>
    <row r="26" spans="2:57" ht="12.75" customHeight="1" x14ac:dyDescent="0.4">
      <c r="D26" s="19" t="s">
        <v>78</v>
      </c>
    </row>
    <row r="27" spans="2:57" ht="12.75" customHeight="1" x14ac:dyDescent="0.4">
      <c r="D27" s="19" t="s">
        <v>77</v>
      </c>
    </row>
    <row r="28" spans="2:57" ht="12.75" customHeight="1" x14ac:dyDescent="0.4">
      <c r="D28" s="19" t="s">
        <v>106</v>
      </c>
    </row>
    <row r="29" spans="2:57" ht="12.75" customHeight="1" x14ac:dyDescent="0.4">
      <c r="D29" s="19" t="s">
        <v>107</v>
      </c>
    </row>
    <row r="30" spans="2:57" ht="12.75" customHeight="1" x14ac:dyDescent="0.4">
      <c r="D30" s="19" t="s">
        <v>108</v>
      </c>
    </row>
    <row r="31" spans="2:57" ht="12.75" customHeight="1" x14ac:dyDescent="0.4">
      <c r="D31" s="19" t="s">
        <v>109</v>
      </c>
    </row>
    <row r="32" spans="2:57" ht="6.75" customHeight="1" x14ac:dyDescent="0.4"/>
    <row r="33" spans="1:16" ht="18.75" x14ac:dyDescent="0.4">
      <c r="A33" s="263" t="s">
        <v>76</v>
      </c>
      <c r="B33" s="263"/>
      <c r="C33" s="263"/>
      <c r="D33" s="263"/>
      <c r="E33" s="263"/>
      <c r="F33" s="263"/>
      <c r="G33" s="263"/>
      <c r="H33" s="263"/>
      <c r="I33" s="263"/>
      <c r="J33" s="263"/>
      <c r="K33" s="263"/>
      <c r="L33" s="263"/>
      <c r="M33" s="263"/>
      <c r="N33" s="263"/>
      <c r="O33" s="263"/>
      <c r="P33" s="263"/>
    </row>
    <row r="34" spans="1:16" s="21" customFormat="1" ht="4.5" customHeight="1" x14ac:dyDescent="0.4">
      <c r="A34" s="27"/>
      <c r="B34" s="27"/>
      <c r="C34" s="27"/>
      <c r="D34" s="27"/>
      <c r="E34" s="27"/>
      <c r="F34" s="27"/>
      <c r="G34" s="27"/>
      <c r="H34" s="27"/>
      <c r="I34" s="27"/>
      <c r="J34" s="27"/>
      <c r="K34" s="27"/>
      <c r="L34" s="27"/>
      <c r="M34" s="27"/>
      <c r="N34" s="27"/>
      <c r="O34" s="27"/>
      <c r="P34" s="27"/>
    </row>
    <row r="35" spans="1:16" ht="12.75" customHeight="1" x14ac:dyDescent="0.4">
      <c r="B35" s="19" t="s">
        <v>75</v>
      </c>
    </row>
    <row r="36" spans="1:16" ht="12.75" customHeight="1" x14ac:dyDescent="0.4">
      <c r="B36" s="19" t="s">
        <v>74</v>
      </c>
    </row>
    <row r="37" spans="1:16" ht="12.75" customHeight="1" x14ac:dyDescent="0.4">
      <c r="B37" s="19" t="s">
        <v>73</v>
      </c>
    </row>
    <row r="38" spans="1:16" ht="12.75" customHeight="1" x14ac:dyDescent="0.4">
      <c r="B38" s="20" t="s">
        <v>72</v>
      </c>
    </row>
    <row r="39" spans="1:16" ht="12.75" customHeight="1" x14ac:dyDescent="0.4">
      <c r="C39" s="19" t="s">
        <v>71</v>
      </c>
    </row>
    <row r="40" spans="1:16" ht="12.75" customHeight="1" x14ac:dyDescent="0.4">
      <c r="B40" s="20" t="s">
        <v>70</v>
      </c>
    </row>
    <row r="41" spans="1:16" ht="12.75" customHeight="1" x14ac:dyDescent="0.4">
      <c r="C41" s="19" t="s">
        <v>69</v>
      </c>
    </row>
    <row r="42" spans="1:16" ht="12.75" customHeight="1" x14ac:dyDescent="0.4">
      <c r="C42" s="19" t="s">
        <v>68</v>
      </c>
    </row>
    <row r="43" spans="1:16" ht="12.75" customHeight="1" x14ac:dyDescent="0.4">
      <c r="B43" s="20" t="s">
        <v>67</v>
      </c>
    </row>
    <row r="44" spans="1:16" ht="12.75" customHeight="1" x14ac:dyDescent="0.4">
      <c r="C44" s="19" t="s">
        <v>110</v>
      </c>
    </row>
    <row r="45" spans="1:16" ht="12.75" customHeight="1" x14ac:dyDescent="0.4">
      <c r="B45" s="20" t="s">
        <v>66</v>
      </c>
    </row>
    <row r="46" spans="1:16" ht="12.75" customHeight="1" x14ac:dyDescent="0.4">
      <c r="C46" s="19" t="s">
        <v>65</v>
      </c>
    </row>
    <row r="47" spans="1:16" ht="12.75" customHeight="1" x14ac:dyDescent="0.4">
      <c r="B47" s="20" t="s">
        <v>111</v>
      </c>
    </row>
    <row r="48" spans="1:16" ht="12.75" customHeight="1" x14ac:dyDescent="0.4">
      <c r="C48" s="20" t="s">
        <v>112</v>
      </c>
    </row>
    <row r="49" spans="1:58" ht="12.75" customHeight="1" x14ac:dyDescent="0.4">
      <c r="C49" s="19" t="s">
        <v>64</v>
      </c>
    </row>
    <row r="50" spans="1:58" ht="18.75" customHeight="1" x14ac:dyDescent="0.4"/>
    <row r="51" spans="1:58" ht="20.25" customHeight="1" x14ac:dyDescent="0.4">
      <c r="D51" s="264" t="s">
        <v>63</v>
      </c>
      <c r="E51" s="264"/>
      <c r="F51" s="264"/>
      <c r="G51" s="264"/>
    </row>
    <row r="54" spans="1:58" ht="10.5" customHeight="1" x14ac:dyDescent="0.4"/>
    <row r="55" spans="1:58" ht="20.25" customHeight="1" thickBot="1" x14ac:dyDescent="0.45">
      <c r="A55" s="26" t="s">
        <v>62</v>
      </c>
      <c r="B55" s="24"/>
      <c r="C55" s="25" t="s">
        <v>61</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row>
    <row r="56" spans="1:58" s="21" customFormat="1" ht="6.75" customHeight="1" x14ac:dyDescent="0.4">
      <c r="A56" s="22"/>
      <c r="B56" s="22"/>
      <c r="C56" s="23"/>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row>
    <row r="57" spans="1:58" ht="14.25" customHeight="1" x14ac:dyDescent="0.4">
      <c r="A57" s="19" t="s">
        <v>113</v>
      </c>
    </row>
    <row r="58" spans="1:58" ht="14.25" customHeight="1" x14ac:dyDescent="0.4">
      <c r="A58" s="19" t="s">
        <v>95</v>
      </c>
    </row>
    <row r="59" spans="1:58" ht="14.25" customHeight="1" x14ac:dyDescent="0.4">
      <c r="A59" s="19" t="s">
        <v>114</v>
      </c>
    </row>
    <row r="60" spans="1:58" ht="14.25" customHeight="1" x14ac:dyDescent="0.4">
      <c r="B60" s="80" t="s">
        <v>115</v>
      </c>
      <c r="C60" s="80"/>
    </row>
    <row r="61" spans="1:58" ht="14.25" customHeight="1" x14ac:dyDescent="0.4">
      <c r="B61" s="80" t="s">
        <v>116</v>
      </c>
      <c r="C61" s="80"/>
    </row>
    <row r="62" spans="1:58" ht="15" customHeight="1" x14ac:dyDescent="0.4">
      <c r="B62" s="265" t="s">
        <v>117</v>
      </c>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6" t="s">
        <v>50</v>
      </c>
      <c r="AM62" s="266"/>
      <c r="AN62" s="267" t="s">
        <v>60</v>
      </c>
      <c r="AO62" s="267"/>
      <c r="AP62" s="267"/>
      <c r="AQ62" s="267"/>
      <c r="AR62" s="267"/>
      <c r="AS62" s="267"/>
      <c r="AT62" s="267"/>
      <c r="AU62" s="267"/>
      <c r="AV62" s="267"/>
      <c r="AW62" s="267"/>
      <c r="AX62" s="267"/>
      <c r="AY62" s="267"/>
      <c r="AZ62" s="267"/>
      <c r="BA62" s="267"/>
      <c r="BB62" s="267"/>
      <c r="BC62" s="267"/>
      <c r="BD62" s="267"/>
      <c r="BE62" s="267"/>
      <c r="BF62" s="81"/>
    </row>
    <row r="63" spans="1:58" ht="12.75" customHeight="1" x14ac:dyDescent="0.4">
      <c r="B63" s="268" t="s">
        <v>135</v>
      </c>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6"/>
      <c r="AM63" s="266"/>
      <c r="AN63" s="267"/>
      <c r="AO63" s="267"/>
      <c r="AP63" s="267"/>
      <c r="AQ63" s="267"/>
      <c r="AR63" s="267"/>
      <c r="AS63" s="267"/>
      <c r="AT63" s="267"/>
      <c r="AU63" s="267"/>
      <c r="AV63" s="267"/>
      <c r="AW63" s="267"/>
      <c r="AX63" s="267"/>
      <c r="AY63" s="267"/>
      <c r="AZ63" s="267"/>
      <c r="BA63" s="267"/>
      <c r="BB63" s="267"/>
      <c r="BC63" s="267"/>
      <c r="BD63" s="267"/>
      <c r="BE63" s="267"/>
      <c r="BF63" s="81"/>
    </row>
    <row r="64" spans="1:58" ht="12.75" customHeight="1" x14ac:dyDescent="0.4">
      <c r="B64" s="268"/>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6"/>
      <c r="AM64" s="266"/>
      <c r="AN64" s="267"/>
      <c r="AO64" s="267"/>
      <c r="AP64" s="267"/>
      <c r="AQ64" s="267"/>
      <c r="AR64" s="267"/>
      <c r="AS64" s="267"/>
      <c r="AT64" s="267"/>
      <c r="AU64" s="267"/>
      <c r="AV64" s="267"/>
      <c r="AW64" s="267"/>
      <c r="AX64" s="267"/>
      <c r="AY64" s="267"/>
      <c r="AZ64" s="267"/>
      <c r="BA64" s="267"/>
      <c r="BB64" s="267"/>
      <c r="BC64" s="267"/>
      <c r="BD64" s="267"/>
      <c r="BE64" s="267"/>
      <c r="BF64" s="81"/>
    </row>
    <row r="65" spans="1:58" ht="2.25" customHeight="1" x14ac:dyDescent="0.4">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3"/>
      <c r="AM65" s="83"/>
      <c r="AP65" s="80"/>
      <c r="AQ65" s="80"/>
      <c r="AR65" s="80"/>
      <c r="AS65" s="80"/>
      <c r="AT65" s="80"/>
      <c r="AU65" s="80"/>
      <c r="AV65" s="80"/>
      <c r="AW65" s="80"/>
      <c r="AX65" s="80"/>
      <c r="AY65" s="80"/>
      <c r="AZ65" s="80"/>
      <c r="BA65" s="80"/>
      <c r="BB65" s="80"/>
      <c r="BC65" s="80"/>
      <c r="BD65" s="80"/>
      <c r="BE65" s="80"/>
      <c r="BF65" s="84"/>
    </row>
    <row r="66" spans="1:58" s="85" customFormat="1" ht="15.75" customHeight="1" x14ac:dyDescent="0.4">
      <c r="B66" s="267" t="s">
        <v>59</v>
      </c>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9" t="s">
        <v>50</v>
      </c>
      <c r="AM66" s="269"/>
      <c r="AN66" s="267" t="s">
        <v>58</v>
      </c>
      <c r="AO66" s="267"/>
      <c r="AP66" s="267"/>
      <c r="AQ66" s="267"/>
      <c r="AR66" s="267"/>
      <c r="AS66" s="267"/>
      <c r="AT66" s="267"/>
      <c r="AU66" s="267"/>
      <c r="AV66" s="267"/>
      <c r="AW66" s="267"/>
      <c r="AX66" s="267"/>
      <c r="AY66" s="267"/>
      <c r="AZ66" s="267"/>
      <c r="BA66" s="267"/>
      <c r="BB66" s="267"/>
      <c r="BC66" s="267"/>
      <c r="BD66" s="267"/>
      <c r="BE66" s="267"/>
      <c r="BF66" s="81"/>
    </row>
    <row r="67" spans="1:58" ht="2.25" customHeight="1" x14ac:dyDescent="0.4">
      <c r="B67" s="83"/>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3"/>
      <c r="AM67" s="83"/>
      <c r="AN67" s="80"/>
      <c r="AQ67" s="80"/>
      <c r="AR67" s="80"/>
      <c r="AS67" s="80"/>
      <c r="AT67" s="80"/>
      <c r="AU67" s="80"/>
      <c r="AV67" s="80"/>
      <c r="AW67" s="80"/>
      <c r="AX67" s="80"/>
      <c r="AY67" s="80"/>
      <c r="AZ67" s="80"/>
      <c r="BA67" s="80"/>
      <c r="BB67" s="80"/>
      <c r="BC67" s="80"/>
      <c r="BD67" s="80"/>
      <c r="BE67" s="80"/>
      <c r="BF67" s="84"/>
    </row>
    <row r="68" spans="1:58" s="85" customFormat="1" ht="15.75" customHeight="1" x14ac:dyDescent="0.4">
      <c r="B68" s="267" t="s">
        <v>57</v>
      </c>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9" t="s">
        <v>50</v>
      </c>
      <c r="AM68" s="269"/>
      <c r="AN68" s="267" t="s">
        <v>56</v>
      </c>
      <c r="AO68" s="267"/>
      <c r="AP68" s="267"/>
      <c r="AQ68" s="267"/>
      <c r="AR68" s="267"/>
      <c r="AS68" s="267"/>
      <c r="AT68" s="267"/>
      <c r="AU68" s="267"/>
      <c r="AV68" s="267"/>
      <c r="AW68" s="267"/>
      <c r="AX68" s="267"/>
      <c r="AY68" s="267"/>
      <c r="AZ68" s="267"/>
      <c r="BA68" s="267"/>
      <c r="BB68" s="267"/>
      <c r="BC68" s="267"/>
      <c r="BD68" s="267"/>
      <c r="BE68" s="267"/>
      <c r="BF68" s="81"/>
    </row>
    <row r="69" spans="1:58" ht="2.25" customHeight="1" x14ac:dyDescent="0.4">
      <c r="B69" s="83"/>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3"/>
      <c r="AM69" s="83"/>
      <c r="AN69" s="80"/>
      <c r="AQ69" s="80"/>
      <c r="AR69" s="80"/>
      <c r="AS69" s="80"/>
      <c r="AT69" s="80"/>
      <c r="AU69" s="80"/>
      <c r="AV69" s="80"/>
      <c r="AW69" s="80"/>
      <c r="AX69" s="80"/>
      <c r="AY69" s="80"/>
      <c r="AZ69" s="80"/>
      <c r="BA69" s="80"/>
      <c r="BB69" s="80"/>
      <c r="BC69" s="80"/>
      <c r="BD69" s="80"/>
      <c r="BE69" s="80"/>
      <c r="BF69" s="84"/>
    </row>
    <row r="70" spans="1:58" s="85" customFormat="1" ht="15.75" customHeight="1" x14ac:dyDescent="0.4">
      <c r="B70" s="267" t="s">
        <v>55</v>
      </c>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9" t="s">
        <v>50</v>
      </c>
      <c r="AM70" s="269"/>
      <c r="AN70" s="267" t="s">
        <v>54</v>
      </c>
      <c r="AO70" s="267"/>
      <c r="AP70" s="267"/>
      <c r="AQ70" s="267"/>
      <c r="AR70" s="267"/>
      <c r="AS70" s="267"/>
      <c r="AT70" s="267"/>
      <c r="AU70" s="267"/>
      <c r="AV70" s="267"/>
      <c r="AW70" s="267"/>
      <c r="AX70" s="267"/>
      <c r="AY70" s="267"/>
      <c r="AZ70" s="267"/>
      <c r="BA70" s="267"/>
      <c r="BB70" s="267"/>
      <c r="BC70" s="267"/>
      <c r="BD70" s="267"/>
      <c r="BE70" s="267"/>
      <c r="BF70" s="81"/>
    </row>
    <row r="71" spans="1:58" ht="2.25" customHeight="1" x14ac:dyDescent="0.4">
      <c r="B71" s="83"/>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3"/>
      <c r="AM71" s="83"/>
      <c r="AN71" s="80"/>
      <c r="AQ71" s="80"/>
      <c r="AR71" s="80"/>
      <c r="AS71" s="80"/>
      <c r="AT71" s="80"/>
      <c r="AU71" s="80"/>
      <c r="AV71" s="80"/>
      <c r="AW71" s="80"/>
      <c r="AX71" s="80"/>
      <c r="AY71" s="80"/>
      <c r="AZ71" s="80"/>
      <c r="BA71" s="80"/>
      <c r="BB71" s="80"/>
      <c r="BC71" s="80"/>
      <c r="BD71" s="80"/>
      <c r="BE71" s="80"/>
      <c r="BF71" s="84"/>
    </row>
    <row r="72" spans="1:58" ht="25.5" customHeight="1" x14ac:dyDescent="0.4">
      <c r="B72" s="267" t="s">
        <v>53</v>
      </c>
      <c r="C72" s="267"/>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6" t="s">
        <v>50</v>
      </c>
      <c r="AM72" s="266"/>
      <c r="AN72" s="270" t="s">
        <v>118</v>
      </c>
      <c r="AO72" s="270"/>
      <c r="AP72" s="270"/>
      <c r="AQ72" s="270"/>
      <c r="AR72" s="270"/>
      <c r="AS72" s="270"/>
      <c r="AT72" s="270"/>
      <c r="AU72" s="270"/>
      <c r="AV72" s="270"/>
      <c r="AW72" s="270"/>
      <c r="AX72" s="270"/>
      <c r="AY72" s="270"/>
      <c r="AZ72" s="270"/>
      <c r="BA72" s="270"/>
      <c r="BB72" s="270"/>
      <c r="BC72" s="270"/>
      <c r="BD72" s="270"/>
      <c r="BE72" s="270"/>
      <c r="BF72" s="86"/>
    </row>
    <row r="73" spans="1:58" ht="2.25" customHeight="1" x14ac:dyDescent="0.4">
      <c r="B73" s="83"/>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3"/>
      <c r="AM73" s="83"/>
      <c r="AN73" s="80"/>
      <c r="AQ73" s="80"/>
      <c r="AR73" s="80"/>
      <c r="AS73" s="80"/>
      <c r="AT73" s="80"/>
      <c r="AU73" s="80"/>
      <c r="AV73" s="80"/>
      <c r="AW73" s="80"/>
      <c r="AX73" s="80"/>
      <c r="AY73" s="80"/>
      <c r="AZ73" s="80"/>
      <c r="BA73" s="80"/>
      <c r="BB73" s="80"/>
      <c r="BC73" s="80"/>
      <c r="BD73" s="80"/>
      <c r="BE73" s="80"/>
      <c r="BF73" s="84"/>
    </row>
    <row r="74" spans="1:58" ht="25.5" customHeight="1" x14ac:dyDescent="0.4">
      <c r="B74" s="267" t="s">
        <v>52</v>
      </c>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6" t="s">
        <v>50</v>
      </c>
      <c r="AM74" s="266"/>
      <c r="AN74" s="270" t="s">
        <v>119</v>
      </c>
      <c r="AO74" s="270"/>
      <c r="AP74" s="270"/>
      <c r="AQ74" s="270"/>
      <c r="AR74" s="270"/>
      <c r="AS74" s="270"/>
      <c r="AT74" s="270"/>
      <c r="AU74" s="270"/>
      <c r="AV74" s="270"/>
      <c r="AW74" s="270"/>
      <c r="AX74" s="270"/>
      <c r="AY74" s="270"/>
      <c r="AZ74" s="270"/>
      <c r="BA74" s="270"/>
      <c r="BB74" s="270"/>
      <c r="BC74" s="270"/>
      <c r="BD74" s="270"/>
      <c r="BE74" s="270"/>
      <c r="BF74" s="86"/>
    </row>
    <row r="75" spans="1:58" ht="1.5" customHeight="1" x14ac:dyDescent="0.4">
      <c r="B75" s="83"/>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3"/>
      <c r="AM75" s="83"/>
      <c r="AN75" s="80"/>
      <c r="AQ75" s="80"/>
      <c r="AR75" s="80"/>
      <c r="AS75" s="80"/>
      <c r="AT75" s="80"/>
      <c r="AU75" s="80"/>
      <c r="AV75" s="80"/>
      <c r="AW75" s="80"/>
      <c r="AX75" s="80"/>
      <c r="AY75" s="80"/>
      <c r="AZ75" s="80"/>
      <c r="BA75" s="80"/>
      <c r="BB75" s="80"/>
      <c r="BC75" s="80"/>
      <c r="BD75" s="80"/>
      <c r="BE75" s="80"/>
      <c r="BF75" s="84"/>
    </row>
    <row r="76" spans="1:58" s="85" customFormat="1" ht="15.75" customHeight="1" x14ac:dyDescent="0.4">
      <c r="B76" s="267" t="s">
        <v>51</v>
      </c>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9" t="s">
        <v>50</v>
      </c>
      <c r="AM76" s="269"/>
      <c r="AN76" s="267" t="s">
        <v>49</v>
      </c>
      <c r="AO76" s="267"/>
      <c r="AP76" s="267"/>
      <c r="AQ76" s="267"/>
      <c r="AR76" s="267"/>
      <c r="AS76" s="267"/>
      <c r="AT76" s="267"/>
      <c r="AU76" s="267"/>
      <c r="AV76" s="267"/>
      <c r="AW76" s="267"/>
      <c r="AX76" s="267"/>
      <c r="AY76" s="267"/>
      <c r="AZ76" s="267"/>
      <c r="BA76" s="267"/>
      <c r="BB76" s="267"/>
      <c r="BC76" s="267"/>
      <c r="BD76" s="267"/>
      <c r="BE76" s="267"/>
      <c r="BF76" s="81"/>
    </row>
    <row r="77" spans="1:58" ht="4.5" customHeight="1" x14ac:dyDescent="0.4"/>
    <row r="78" spans="1:58" ht="14.25" customHeight="1" x14ac:dyDescent="0.4">
      <c r="A78" s="271" t="s">
        <v>120</v>
      </c>
      <c r="B78" s="271"/>
      <c r="C78" s="271"/>
      <c r="D78" s="271"/>
      <c r="E78" s="271"/>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271"/>
      <c r="AD78" s="271"/>
      <c r="AE78" s="271"/>
      <c r="AF78" s="271"/>
      <c r="AG78" s="271"/>
      <c r="AH78" s="271"/>
      <c r="AI78" s="271"/>
      <c r="AJ78" s="271"/>
      <c r="AK78" s="271"/>
      <c r="AL78" s="271"/>
      <c r="AM78" s="271"/>
      <c r="AN78" s="271"/>
      <c r="AO78" s="271"/>
      <c r="AP78" s="271"/>
      <c r="AQ78" s="271"/>
      <c r="AR78" s="271"/>
      <c r="AS78" s="271"/>
      <c r="AT78" s="271"/>
      <c r="AU78" s="271"/>
      <c r="AV78" s="271"/>
      <c r="AW78" s="271"/>
      <c r="AX78" s="271"/>
      <c r="AY78" s="271"/>
      <c r="AZ78" s="271"/>
      <c r="BA78" s="271"/>
      <c r="BB78" s="271"/>
      <c r="BC78" s="271"/>
      <c r="BD78" s="271"/>
      <c r="BE78" s="271"/>
      <c r="BF78" s="271"/>
    </row>
    <row r="79" spans="1:58" ht="7.5" customHeight="1" x14ac:dyDescent="0.4"/>
    <row r="80" spans="1:58" ht="14.25" customHeight="1" x14ac:dyDescent="0.4"/>
    <row r="81" ht="14.25" customHeight="1" x14ac:dyDescent="0.4"/>
    <row r="82" ht="14.25" customHeight="1" x14ac:dyDescent="0.4"/>
    <row r="83" ht="14.25" customHeight="1" x14ac:dyDescent="0.4"/>
  </sheetData>
  <mergeCells count="27">
    <mergeCell ref="A78:BF78"/>
    <mergeCell ref="B74:AK74"/>
    <mergeCell ref="AL74:AM74"/>
    <mergeCell ref="AN74:BE74"/>
    <mergeCell ref="B76:AK76"/>
    <mergeCell ref="AL76:AM76"/>
    <mergeCell ref="AN76:BE76"/>
    <mergeCell ref="B70:AK70"/>
    <mergeCell ref="AL70:AM70"/>
    <mergeCell ref="AN70:BE70"/>
    <mergeCell ref="B72:AK72"/>
    <mergeCell ref="AL72:AM72"/>
    <mergeCell ref="AN72:BE72"/>
    <mergeCell ref="B66:AK66"/>
    <mergeCell ref="AL66:AM66"/>
    <mergeCell ref="AN66:BE66"/>
    <mergeCell ref="B68:AK68"/>
    <mergeCell ref="AL68:AM68"/>
    <mergeCell ref="AN68:BE68"/>
    <mergeCell ref="A5:P5"/>
    <mergeCell ref="BB21:BE21"/>
    <mergeCell ref="A33:P33"/>
    <mergeCell ref="D51:G51"/>
    <mergeCell ref="B62:AK62"/>
    <mergeCell ref="AL62:AM64"/>
    <mergeCell ref="AN62:BE64"/>
    <mergeCell ref="B63:AK64"/>
  </mergeCells>
  <phoneticPr fontId="2"/>
  <printOptions verticalCentered="1"/>
  <pageMargins left="0.82677165354330717" right="0.23622047244094491" top="0" bottom="0"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明細書（医療費控除）</vt:lpstr>
      <vt:lpstr>記載要領（医療費控除）</vt:lpstr>
      <vt:lpstr>'記載要領（医療費控除）'!Print_Area</vt:lpstr>
      <vt:lpstr>'明細書（医療費控除）'!Print_Area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2025-02-17T08:18:45Z</dcterms:modified>
</cp:coreProperties>
</file>