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04市民啓発係\02　契約関係\01：インストラクター関係\★令和7年度プロポーザル\05公募関連資料・ＨＰ公募用資料\HP掲載資料\"/>
    </mc:Choice>
  </mc:AlternateContent>
  <bookViews>
    <workbookView xWindow="240" yWindow="36" windowWidth="11700" windowHeight="9432"/>
  </bookViews>
  <sheets>
    <sheet name="R8年度" sheetId="4" r:id="rId1"/>
  </sheets>
  <definedNames>
    <definedName name="_xlnm.Print_Area" localSheetId="0">'R8年度'!$A$1:$AI$93</definedName>
  </definedNames>
  <calcPr calcId="162913"/>
</workbook>
</file>

<file path=xl/calcChain.xml><?xml version="1.0" encoding="utf-8"?>
<calcChain xmlns="http://schemas.openxmlformats.org/spreadsheetml/2006/main">
  <c r="F92" i="4" l="1"/>
  <c r="AD75" i="4" l="1"/>
  <c r="AC75" i="4"/>
  <c r="AB75" i="4"/>
  <c r="AA75" i="4"/>
  <c r="Z75" i="4"/>
  <c r="Y75" i="4"/>
  <c r="X75" i="4"/>
  <c r="W75" i="4"/>
  <c r="V75" i="4"/>
  <c r="U75" i="4"/>
  <c r="T75" i="4"/>
  <c r="S75" i="4"/>
  <c r="R75" i="4"/>
  <c r="Q75" i="4"/>
  <c r="P75" i="4"/>
  <c r="O75" i="4"/>
  <c r="N75" i="4"/>
  <c r="M75" i="4"/>
  <c r="L75" i="4"/>
  <c r="K75" i="4"/>
  <c r="J75" i="4"/>
  <c r="I75" i="4"/>
  <c r="H75" i="4"/>
  <c r="G75" i="4"/>
  <c r="F75" i="4"/>
  <c r="E75" i="4"/>
  <c r="D75" i="4"/>
  <c r="C75" i="4"/>
  <c r="C19" i="4"/>
  <c r="C20" i="4"/>
  <c r="AH20" i="4" s="1"/>
  <c r="AG82" i="4"/>
  <c r="AF82" i="4"/>
  <c r="AE82" i="4"/>
  <c r="AD82" i="4"/>
  <c r="AC82" i="4"/>
  <c r="AB82" i="4"/>
  <c r="AA82" i="4"/>
  <c r="Z82" i="4"/>
  <c r="Y82" i="4"/>
  <c r="X82" i="4"/>
  <c r="W82" i="4"/>
  <c r="V82" i="4"/>
  <c r="U82" i="4"/>
  <c r="T82" i="4"/>
  <c r="S82" i="4"/>
  <c r="R82" i="4"/>
  <c r="Q82" i="4"/>
  <c r="P82" i="4"/>
  <c r="O82" i="4"/>
  <c r="N82" i="4"/>
  <c r="M82" i="4"/>
  <c r="L82" i="4"/>
  <c r="K82" i="4"/>
  <c r="J82" i="4"/>
  <c r="I82" i="4"/>
  <c r="H82" i="4"/>
  <c r="G82" i="4"/>
  <c r="F82" i="4"/>
  <c r="E82" i="4"/>
  <c r="D82" i="4"/>
  <c r="C82" i="4"/>
  <c r="AG68" i="4"/>
  <c r="AF68" i="4"/>
  <c r="AE68" i="4"/>
  <c r="AD68" i="4"/>
  <c r="AC68" i="4"/>
  <c r="AB68" i="4"/>
  <c r="AA68" i="4"/>
  <c r="Z68" i="4"/>
  <c r="Y68" i="4"/>
  <c r="X68" i="4"/>
  <c r="W68" i="4"/>
  <c r="V68" i="4"/>
  <c r="U68" i="4"/>
  <c r="T68" i="4"/>
  <c r="S68" i="4"/>
  <c r="R68" i="4"/>
  <c r="Q68" i="4"/>
  <c r="P68" i="4"/>
  <c r="O68" i="4"/>
  <c r="N68" i="4"/>
  <c r="M68" i="4"/>
  <c r="L68" i="4"/>
  <c r="K68" i="4"/>
  <c r="J68" i="4"/>
  <c r="I68" i="4"/>
  <c r="H68" i="4"/>
  <c r="G68" i="4"/>
  <c r="F68" i="4"/>
  <c r="E68" i="4"/>
  <c r="D68" i="4"/>
  <c r="C68" i="4"/>
  <c r="AG61" i="4"/>
  <c r="AF61" i="4"/>
  <c r="AE61" i="4"/>
  <c r="AD61" i="4"/>
  <c r="AC61" i="4"/>
  <c r="AB61" i="4"/>
  <c r="AA61" i="4"/>
  <c r="Z61" i="4"/>
  <c r="Y61" i="4"/>
  <c r="X61" i="4"/>
  <c r="W61" i="4"/>
  <c r="V61" i="4"/>
  <c r="U61" i="4"/>
  <c r="T61" i="4"/>
  <c r="S61" i="4"/>
  <c r="R61" i="4"/>
  <c r="Q61" i="4"/>
  <c r="P61" i="4"/>
  <c r="O61" i="4"/>
  <c r="N61" i="4"/>
  <c r="M61" i="4"/>
  <c r="L61" i="4"/>
  <c r="K61" i="4"/>
  <c r="J61" i="4"/>
  <c r="I61" i="4"/>
  <c r="H61" i="4"/>
  <c r="G61" i="4"/>
  <c r="F61" i="4"/>
  <c r="E61" i="4"/>
  <c r="D61" i="4"/>
  <c r="C61" i="4"/>
  <c r="AG47" i="4"/>
  <c r="AF47" i="4"/>
  <c r="AE47" i="4"/>
  <c r="AD47" i="4"/>
  <c r="AC47" i="4"/>
  <c r="AB47" i="4"/>
  <c r="AA47" i="4"/>
  <c r="Z47" i="4"/>
  <c r="Y47" i="4"/>
  <c r="X47" i="4"/>
  <c r="W47" i="4"/>
  <c r="V47" i="4"/>
  <c r="U47" i="4"/>
  <c r="T47" i="4"/>
  <c r="S47" i="4"/>
  <c r="R47" i="4"/>
  <c r="Q47" i="4"/>
  <c r="P47" i="4"/>
  <c r="O47" i="4"/>
  <c r="N47" i="4"/>
  <c r="M47" i="4"/>
  <c r="L47" i="4"/>
  <c r="K47" i="4"/>
  <c r="J47" i="4"/>
  <c r="I47" i="4"/>
  <c r="H47" i="4"/>
  <c r="G47" i="4"/>
  <c r="F47" i="4"/>
  <c r="E47" i="4"/>
  <c r="D47" i="4"/>
  <c r="C47" i="4"/>
  <c r="AG33" i="4"/>
  <c r="AF33" i="4"/>
  <c r="AE33" i="4"/>
  <c r="AD33" i="4"/>
  <c r="AC33" i="4"/>
  <c r="AB33" i="4"/>
  <c r="AA33" i="4"/>
  <c r="Z33" i="4"/>
  <c r="Y33" i="4"/>
  <c r="X33" i="4"/>
  <c r="W33" i="4"/>
  <c r="V33" i="4"/>
  <c r="U33" i="4"/>
  <c r="T33" i="4"/>
  <c r="S33" i="4"/>
  <c r="R33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D33" i="4"/>
  <c r="C33" i="4"/>
  <c r="AG26" i="4"/>
  <c r="AF26" i="4"/>
  <c r="AE26" i="4"/>
  <c r="AD26" i="4"/>
  <c r="AC26" i="4"/>
  <c r="AB26" i="4"/>
  <c r="AA26" i="4"/>
  <c r="Z26" i="4"/>
  <c r="Y26" i="4"/>
  <c r="X26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AF54" i="4"/>
  <c r="AE54" i="4"/>
  <c r="AD54" i="4"/>
  <c r="AC54" i="4"/>
  <c r="AB54" i="4"/>
  <c r="AA54" i="4"/>
  <c r="Z54" i="4"/>
  <c r="Y54" i="4"/>
  <c r="X54" i="4"/>
  <c r="W54" i="4"/>
  <c r="V54" i="4"/>
  <c r="U54" i="4"/>
  <c r="T54" i="4"/>
  <c r="S54" i="4"/>
  <c r="R54" i="4"/>
  <c r="Q54" i="4"/>
  <c r="P54" i="4"/>
  <c r="O54" i="4"/>
  <c r="N54" i="4"/>
  <c r="M54" i="4"/>
  <c r="L54" i="4"/>
  <c r="K54" i="4"/>
  <c r="J54" i="4"/>
  <c r="I54" i="4"/>
  <c r="H54" i="4"/>
  <c r="G54" i="4"/>
  <c r="F54" i="4"/>
  <c r="E54" i="4"/>
  <c r="D54" i="4"/>
  <c r="C54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AF19" i="4"/>
  <c r="AE19" i="4"/>
  <c r="AD19" i="4"/>
  <c r="AC19" i="4"/>
  <c r="AB19" i="4"/>
  <c r="AA19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AG12" i="4"/>
  <c r="AF12" i="4"/>
  <c r="AE12" i="4"/>
  <c r="AD12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D5" i="4"/>
  <c r="E5" i="4"/>
  <c r="F5" i="4"/>
  <c r="G5" i="4"/>
  <c r="H5" i="4"/>
  <c r="I5" i="4"/>
  <c r="J5" i="4"/>
  <c r="K5" i="4"/>
  <c r="L5" i="4"/>
  <c r="M5" i="4"/>
  <c r="N5" i="4"/>
  <c r="O5" i="4"/>
  <c r="P5" i="4"/>
  <c r="Q5" i="4"/>
  <c r="R5" i="4"/>
  <c r="S5" i="4"/>
  <c r="T5" i="4"/>
  <c r="U5" i="4"/>
  <c r="V5" i="4"/>
  <c r="W5" i="4"/>
  <c r="X5" i="4"/>
  <c r="Y5" i="4"/>
  <c r="Z5" i="4"/>
  <c r="AA5" i="4"/>
  <c r="AB5" i="4"/>
  <c r="AC5" i="4"/>
  <c r="AD5" i="4"/>
  <c r="AE5" i="4"/>
  <c r="AF5" i="4"/>
  <c r="C5" i="4"/>
  <c r="AH86" i="4"/>
  <c r="AH91" i="4" s="1"/>
  <c r="AH85" i="4"/>
  <c r="AH90" i="4" s="1"/>
  <c r="AH84" i="4"/>
  <c r="AH89" i="4" s="1"/>
  <c r="AG83" i="4"/>
  <c r="AF83" i="4"/>
  <c r="AE83" i="4"/>
  <c r="AD83" i="4"/>
  <c r="AC83" i="4"/>
  <c r="AB83" i="4"/>
  <c r="AA83" i="4"/>
  <c r="Z83" i="4"/>
  <c r="Y83" i="4"/>
  <c r="X83" i="4"/>
  <c r="W83" i="4"/>
  <c r="V83" i="4"/>
  <c r="U83" i="4"/>
  <c r="T83" i="4"/>
  <c r="S83" i="4"/>
  <c r="R83" i="4"/>
  <c r="Q83" i="4"/>
  <c r="P83" i="4"/>
  <c r="O83" i="4"/>
  <c r="N83" i="4"/>
  <c r="M83" i="4"/>
  <c r="L83" i="4"/>
  <c r="K83" i="4"/>
  <c r="J83" i="4"/>
  <c r="I83" i="4"/>
  <c r="H83" i="4"/>
  <c r="G83" i="4"/>
  <c r="F83" i="4"/>
  <c r="E83" i="4"/>
  <c r="D83" i="4"/>
  <c r="C83" i="4"/>
  <c r="AH83" i="4" s="1"/>
  <c r="AH79" i="4"/>
  <c r="AH78" i="4"/>
  <c r="AH77" i="4"/>
  <c r="AD76" i="4"/>
  <c r="AC76" i="4"/>
  <c r="AB76" i="4"/>
  <c r="AA76" i="4"/>
  <c r="Z76" i="4"/>
  <c r="Y76" i="4"/>
  <c r="X76" i="4"/>
  <c r="W76" i="4"/>
  <c r="V76" i="4"/>
  <c r="U76" i="4"/>
  <c r="T76" i="4"/>
  <c r="S76" i="4"/>
  <c r="R76" i="4"/>
  <c r="Q76" i="4"/>
  <c r="P76" i="4"/>
  <c r="O76" i="4"/>
  <c r="N76" i="4"/>
  <c r="M76" i="4"/>
  <c r="L76" i="4"/>
  <c r="K76" i="4"/>
  <c r="J76" i="4"/>
  <c r="I76" i="4"/>
  <c r="H76" i="4"/>
  <c r="G76" i="4"/>
  <c r="AH76" i="4" s="1"/>
  <c r="F76" i="4"/>
  <c r="E76" i="4"/>
  <c r="D76" i="4"/>
  <c r="C76" i="4"/>
  <c r="AH72" i="4"/>
  <c r="AH71" i="4"/>
  <c r="AH70" i="4"/>
  <c r="AG69" i="4"/>
  <c r="AF69" i="4"/>
  <c r="AE69" i="4"/>
  <c r="AD69" i="4"/>
  <c r="AC69" i="4"/>
  <c r="AB69" i="4"/>
  <c r="AA69" i="4"/>
  <c r="Z69" i="4"/>
  <c r="Y69" i="4"/>
  <c r="X69" i="4"/>
  <c r="W69" i="4"/>
  <c r="V69" i="4"/>
  <c r="U69" i="4"/>
  <c r="T69" i="4"/>
  <c r="S69" i="4"/>
  <c r="R69" i="4"/>
  <c r="Q69" i="4"/>
  <c r="P69" i="4"/>
  <c r="O69" i="4"/>
  <c r="N69" i="4"/>
  <c r="M69" i="4"/>
  <c r="L69" i="4"/>
  <c r="K69" i="4"/>
  <c r="J69" i="4"/>
  <c r="I69" i="4"/>
  <c r="H69" i="4"/>
  <c r="G69" i="4"/>
  <c r="F69" i="4"/>
  <c r="AH69" i="4" s="1"/>
  <c r="E69" i="4"/>
  <c r="D69" i="4"/>
  <c r="C69" i="4"/>
  <c r="AH65" i="4"/>
  <c r="AH64" i="4"/>
  <c r="AH63" i="4"/>
  <c r="AG62" i="4"/>
  <c r="AF62" i="4"/>
  <c r="AE62" i="4"/>
  <c r="AD62" i="4"/>
  <c r="AC62" i="4"/>
  <c r="AB62" i="4"/>
  <c r="AA62" i="4"/>
  <c r="Z62" i="4"/>
  <c r="Y62" i="4"/>
  <c r="X62" i="4"/>
  <c r="W62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I62" i="4"/>
  <c r="H62" i="4"/>
  <c r="G62" i="4"/>
  <c r="F62" i="4"/>
  <c r="E62" i="4"/>
  <c r="AH62" i="4" s="1"/>
  <c r="D62" i="4"/>
  <c r="C62" i="4"/>
  <c r="AH58" i="4"/>
  <c r="AH57" i="4"/>
  <c r="AH56" i="4"/>
  <c r="AF55" i="4"/>
  <c r="AE55" i="4"/>
  <c r="AD55" i="4"/>
  <c r="AC55" i="4"/>
  <c r="AB55" i="4"/>
  <c r="AA55" i="4"/>
  <c r="Z55" i="4"/>
  <c r="Y55" i="4"/>
  <c r="X55" i="4"/>
  <c r="W55" i="4"/>
  <c r="V55" i="4"/>
  <c r="U55" i="4"/>
  <c r="T55" i="4"/>
  <c r="S55" i="4"/>
  <c r="R55" i="4"/>
  <c r="Q55" i="4"/>
  <c r="P55" i="4"/>
  <c r="O55" i="4"/>
  <c r="N55" i="4"/>
  <c r="M55" i="4"/>
  <c r="L55" i="4"/>
  <c r="K55" i="4"/>
  <c r="J55" i="4"/>
  <c r="I55" i="4"/>
  <c r="H55" i="4"/>
  <c r="G55" i="4"/>
  <c r="F55" i="4"/>
  <c r="E55" i="4"/>
  <c r="D55" i="4"/>
  <c r="C55" i="4"/>
  <c r="AH55" i="4" s="1"/>
  <c r="AH51" i="4"/>
  <c r="AH50" i="4"/>
  <c r="AH49" i="4"/>
  <c r="AG48" i="4"/>
  <c r="AF48" i="4"/>
  <c r="AE48" i="4"/>
  <c r="AD48" i="4"/>
  <c r="AC48" i="4"/>
  <c r="AB48" i="4"/>
  <c r="AA48" i="4"/>
  <c r="Z48" i="4"/>
  <c r="Y48" i="4"/>
  <c r="X48" i="4"/>
  <c r="W48" i="4"/>
  <c r="V48" i="4"/>
  <c r="U48" i="4"/>
  <c r="T48" i="4"/>
  <c r="S48" i="4"/>
  <c r="R48" i="4"/>
  <c r="Q48" i="4"/>
  <c r="P48" i="4"/>
  <c r="O48" i="4"/>
  <c r="N48" i="4"/>
  <c r="M48" i="4"/>
  <c r="L48" i="4"/>
  <c r="K48" i="4"/>
  <c r="J48" i="4"/>
  <c r="I48" i="4"/>
  <c r="H48" i="4"/>
  <c r="G48" i="4"/>
  <c r="F48" i="4"/>
  <c r="E48" i="4"/>
  <c r="D48" i="4"/>
  <c r="C48" i="4"/>
  <c r="AH48" i="4" s="1"/>
  <c r="AH44" i="4"/>
  <c r="AH43" i="4"/>
  <c r="AH42" i="4"/>
  <c r="AH41" i="4"/>
  <c r="AH37" i="4"/>
  <c r="AH36" i="4"/>
  <c r="AH35" i="4"/>
  <c r="AG34" i="4"/>
  <c r="AF34" i="4"/>
  <c r="AE34" i="4"/>
  <c r="AD34" i="4"/>
  <c r="AC34" i="4"/>
  <c r="AB34" i="4"/>
  <c r="AA34" i="4"/>
  <c r="Z34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I34" i="4"/>
  <c r="H34" i="4"/>
  <c r="G34" i="4"/>
  <c r="F34" i="4"/>
  <c r="E34" i="4"/>
  <c r="AH34" i="4" s="1"/>
  <c r="D34" i="4"/>
  <c r="C34" i="4"/>
  <c r="AH30" i="4"/>
  <c r="AH29" i="4"/>
  <c r="AH28" i="4"/>
  <c r="AG27" i="4"/>
  <c r="AF27" i="4"/>
  <c r="AE27" i="4"/>
  <c r="AD27" i="4"/>
  <c r="AC27" i="4"/>
  <c r="AB27" i="4"/>
  <c r="AA27" i="4"/>
  <c r="Z27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AH27" i="4" s="1"/>
  <c r="C27" i="4"/>
  <c r="AH23" i="4"/>
  <c r="AH22" i="4"/>
  <c r="AH21" i="4"/>
  <c r="AF20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AH16" i="4"/>
  <c r="AH15" i="4"/>
  <c r="AH14" i="4"/>
  <c r="AG13" i="4"/>
  <c r="AF13" i="4"/>
  <c r="AE13" i="4"/>
  <c r="AD13" i="4"/>
  <c r="AC13" i="4"/>
  <c r="AB13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AH13" i="4" s="1"/>
  <c r="AH9" i="4"/>
  <c r="AH8" i="4"/>
  <c r="AH7" i="4"/>
  <c r="AF6" i="4"/>
  <c r="AE6" i="4"/>
  <c r="AD6" i="4"/>
  <c r="AC6" i="4"/>
  <c r="AB6" i="4"/>
  <c r="AA6" i="4"/>
  <c r="Z6" i="4"/>
  <c r="Y6" i="4"/>
  <c r="X6" i="4"/>
  <c r="W6" i="4"/>
  <c r="V6" i="4"/>
  <c r="U6" i="4"/>
  <c r="T6" i="4"/>
  <c r="S6" i="4"/>
  <c r="R6" i="4"/>
  <c r="Q6" i="4"/>
  <c r="P6" i="4"/>
  <c r="O6" i="4"/>
  <c r="N6" i="4"/>
  <c r="M6" i="4"/>
  <c r="L6" i="4"/>
  <c r="K6" i="4"/>
  <c r="J6" i="4"/>
  <c r="I6" i="4"/>
  <c r="H6" i="4"/>
  <c r="G6" i="4"/>
  <c r="F6" i="4"/>
  <c r="E6" i="4"/>
  <c r="D6" i="4"/>
  <c r="C6" i="4"/>
  <c r="AH6" i="4" s="1"/>
  <c r="AH88" i="4" l="1"/>
  <c r="AH93" i="4" s="1"/>
</calcChain>
</file>

<file path=xl/sharedStrings.xml><?xml version="1.0" encoding="utf-8"?>
<sst xmlns="http://schemas.openxmlformats.org/spreadsheetml/2006/main" count="177" uniqueCount="32">
  <si>
    <t>４月</t>
    <rPh sb="1" eb="2">
      <t>ツキ</t>
    </rPh>
    <phoneticPr fontId="1"/>
  </si>
  <si>
    <t>５月</t>
    <rPh sb="1" eb="2">
      <t>ツキ</t>
    </rPh>
    <phoneticPr fontId="1"/>
  </si>
  <si>
    <t>６月</t>
    <rPh sb="1" eb="2">
      <t>ガツ</t>
    </rPh>
    <phoneticPr fontId="1"/>
  </si>
  <si>
    <t>７月</t>
    <rPh sb="1" eb="2">
      <t>ガツ</t>
    </rPh>
    <phoneticPr fontId="1"/>
  </si>
  <si>
    <t>８月</t>
    <rPh sb="1" eb="2">
      <t>ガツ</t>
    </rPh>
    <phoneticPr fontId="1"/>
  </si>
  <si>
    <t>９月</t>
    <rPh sb="1" eb="2">
      <t>ガツ</t>
    </rPh>
    <phoneticPr fontId="1"/>
  </si>
  <si>
    <t>１０月</t>
    <rPh sb="2" eb="3">
      <t>ガツ</t>
    </rPh>
    <phoneticPr fontId="1"/>
  </si>
  <si>
    <t>１１月</t>
    <rPh sb="2" eb="3">
      <t>ガツ</t>
    </rPh>
    <phoneticPr fontId="1"/>
  </si>
  <si>
    <t>１２月</t>
    <rPh sb="2" eb="3">
      <t>ガツ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</si>
  <si>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</si>
  <si>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</si>
  <si>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  <rPh sb="1" eb="2">
      <t>ガツ</t>
    </rPh>
    <phoneticPr fontId="1"/>
  </si>
  <si>
    <t>日</t>
  </si>
  <si>
    <t>休館日</t>
    <rPh sb="0" eb="3">
      <t>キュウカンビ</t>
    </rPh>
    <phoneticPr fontId="1"/>
  </si>
  <si>
    <t>合計</t>
    <rPh sb="0" eb="2">
      <t>ゴウケイ</t>
    </rPh>
    <phoneticPr fontId="1"/>
  </si>
  <si>
    <t>確認実数</t>
    <rPh sb="0" eb="2">
      <t>カクニン</t>
    </rPh>
    <rPh sb="2" eb="4">
      <t>ジッスウ</t>
    </rPh>
    <phoneticPr fontId="1"/>
  </si>
  <si>
    <t>日</t>
    <rPh sb="0" eb="1">
      <t>ヒ</t>
    </rPh>
    <phoneticPr fontId="1"/>
  </si>
  <si>
    <t>曜日</t>
    <rPh sb="0" eb="2">
      <t>ヨウビ</t>
    </rPh>
    <phoneticPr fontId="1"/>
  </si>
  <si>
    <t>派遣人数</t>
    <rPh sb="0" eb="2">
      <t>ハケン</t>
    </rPh>
    <rPh sb="2" eb="4">
      <t>ニンズウ</t>
    </rPh>
    <phoneticPr fontId="1"/>
  </si>
  <si>
    <t>備考</t>
    <rPh sb="0" eb="2">
      <t>ビコウ</t>
    </rPh>
    <phoneticPr fontId="1"/>
  </si>
  <si>
    <t>小計</t>
    <rPh sb="0" eb="2">
      <t>ショウケイ</t>
    </rPh>
    <phoneticPr fontId="1"/>
  </si>
  <si>
    <t>月例会</t>
    <rPh sb="0" eb="2">
      <t>ゲツレイ</t>
    </rPh>
    <rPh sb="2" eb="3">
      <t>カイ</t>
    </rPh>
    <phoneticPr fontId="1"/>
  </si>
  <si>
    <t>A</t>
    <phoneticPr fontId="1"/>
  </si>
  <si>
    <t>B</t>
    <phoneticPr fontId="1"/>
  </si>
  <si>
    <t>C</t>
    <phoneticPr fontId="1"/>
  </si>
  <si>
    <t>就業時間　〇〇：〇〇～〇〇：〇〇</t>
    <rPh sb="0" eb="2">
      <t>シュウギョウ</t>
    </rPh>
    <rPh sb="2" eb="4">
      <t>ジカン</t>
    </rPh>
    <phoneticPr fontId="1"/>
  </si>
  <si>
    <t>年末年始休館</t>
    <rPh sb="0" eb="6">
      <t>ネンマツネンシキュウカン</t>
    </rPh>
    <phoneticPr fontId="1"/>
  </si>
  <si>
    <t>開館日</t>
    <rPh sb="0" eb="3">
      <t>カイカンビ</t>
    </rPh>
    <phoneticPr fontId="1"/>
  </si>
  <si>
    <t>日</t>
    <phoneticPr fontId="1"/>
  </si>
  <si>
    <t>開館日</t>
    <rPh sb="0" eb="3">
      <t>カイカンビ</t>
    </rPh>
    <phoneticPr fontId="1"/>
  </si>
  <si>
    <t xml:space="preserve">令和８年度　インストラクター人員配置計画表 </t>
    <rPh sb="0" eb="2">
      <t>レイワ</t>
    </rPh>
    <rPh sb="3" eb="5">
      <t>ネンド</t>
    </rPh>
    <rPh sb="14" eb="16">
      <t>ジンイン</t>
    </rPh>
    <rPh sb="16" eb="18">
      <t>ハイチ</t>
    </rPh>
    <rPh sb="18" eb="20">
      <t>ケイカク</t>
    </rPh>
    <rPh sb="20" eb="21">
      <t>ヒョウ</t>
    </rPh>
    <phoneticPr fontId="1"/>
  </si>
  <si>
    <t>（資料２－２）</t>
    <rPh sb="1" eb="3">
      <t>シリョウ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</si>
</sst>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d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36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36"/>
      <name val="ＭＳ Ｐゴシック"/>
      <family val="3"/>
      <charset val="128"/>
    </font>
    <font>
      <sz val="18"/>
      <color theme="0"/>
      <name val="ＭＳ Ｐゴシック"/>
      <family val="3"/>
      <charset val="128"/>
    </font>
    <font>
      <sz val="26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66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Border="1" applyAlignment="1">
      <alignment horizontal="right" vertical="top"/>
    </xf>
    <xf numFmtId="0" fontId="0" fillId="2" borderId="0" xfId="0" applyFill="1" applyAlignment="1">
      <alignment horizontal="right" vertical="top"/>
    </xf>
    <xf numFmtId="0" fontId="0" fillId="2" borderId="0" xfId="0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2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right" vertical="top"/>
    </xf>
    <xf numFmtId="0" fontId="0" fillId="0" borderId="0" xfId="0" applyFill="1" applyBorder="1" applyAlignment="1">
      <alignment horizontal="right" vertical="top"/>
    </xf>
    <xf numFmtId="0" fontId="4" fillId="3" borderId="1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4" fillId="3" borderId="1" xfId="0" applyFont="1" applyFill="1" applyBorder="1">
      <alignment vertical="center"/>
    </xf>
    <xf numFmtId="0" fontId="6" fillId="3" borderId="1" xfId="1" applyFont="1" applyFill="1" applyBorder="1" applyAlignment="1" applyProtection="1">
      <alignment horizontal="center" vertical="center"/>
    </xf>
    <xf numFmtId="0" fontId="6" fillId="5" borderId="1" xfId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11" fillId="2" borderId="0" xfId="0" applyFont="1" applyFill="1" applyBorder="1" applyAlignment="1">
      <alignment horizontal="right" vertical="top"/>
    </xf>
    <xf numFmtId="0" fontId="11" fillId="2" borderId="1" xfId="0" applyFont="1" applyFill="1" applyBorder="1" applyAlignment="1">
      <alignment horizontal="right" vertical="top"/>
    </xf>
    <xf numFmtId="0" fontId="11" fillId="2" borderId="2" xfId="0" applyFont="1" applyFill="1" applyBorder="1" applyAlignment="1">
      <alignment horizontal="right" vertical="top"/>
    </xf>
    <xf numFmtId="0" fontId="12" fillId="2" borderId="1" xfId="0" applyFont="1" applyFill="1" applyBorder="1">
      <alignment vertical="center"/>
    </xf>
    <xf numFmtId="0" fontId="10" fillId="2" borderId="0" xfId="0" applyFont="1" applyFill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4" fillId="4" borderId="1" xfId="0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1" applyFont="1" applyFill="1" applyBorder="1" applyAlignment="1" applyProtection="1">
      <alignment horizontal="center" vertical="center" wrapText="1"/>
    </xf>
    <xf numFmtId="0" fontId="12" fillId="2" borderId="2" xfId="0" applyFont="1" applyFill="1" applyBorder="1">
      <alignment vertical="center"/>
    </xf>
    <xf numFmtId="0" fontId="9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>
      <alignment horizontal="right" vertical="center"/>
    </xf>
    <xf numFmtId="0" fontId="9" fillId="2" borderId="11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176" fontId="9" fillId="2" borderId="12" xfId="0" applyNumberFormat="1" applyFont="1" applyFill="1" applyBorder="1" applyAlignment="1">
      <alignment horizontal="right" vertical="center"/>
    </xf>
    <xf numFmtId="0" fontId="0" fillId="2" borderId="1" xfId="0" applyFill="1" applyBorder="1">
      <alignment vertical="center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right" vertical="center" wrapText="1"/>
    </xf>
    <xf numFmtId="0" fontId="14" fillId="6" borderId="2" xfId="0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right" vertical="center"/>
    </xf>
    <xf numFmtId="0" fontId="8" fillId="2" borderId="5" xfId="0" applyFont="1" applyFill="1" applyBorder="1" applyAlignment="1">
      <alignment horizontal="right" vertical="center"/>
    </xf>
    <xf numFmtId="0" fontId="8" fillId="2" borderId="6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2">
    <dxf>
      <fill>
        <patternFill>
          <bgColor rgb="FF00B0F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33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93"/>
  <sheetViews>
    <sheetView tabSelected="1" view="pageBreakPreview" zoomScale="45" zoomScaleNormal="50" zoomScaleSheetLayoutView="45" workbookViewId="0">
      <pane xSplit="1" topLeftCell="G1" activePane="topRight" state="frozen"/>
      <selection pane="topRight" activeCell="AE1" sqref="AE1"/>
    </sheetView>
  </sheetViews>
  <sheetFormatPr defaultColWidth="9" defaultRowHeight="13.2" x14ac:dyDescent="0.2"/>
  <cols>
    <col min="1" max="1" width="11.21875" style="4" customWidth="1"/>
    <col min="2" max="33" width="11.21875" style="1" customWidth="1"/>
    <col min="34" max="34" width="16.6640625" style="1" customWidth="1"/>
    <col min="35" max="35" width="10.21875" style="1" customWidth="1"/>
    <col min="36" max="16384" width="9" style="1"/>
  </cols>
  <sheetData>
    <row r="1" spans="1:40" ht="39.75" customHeight="1" x14ac:dyDescent="0.2">
      <c r="AG1" s="63" t="s">
        <v>31</v>
      </c>
      <c r="AH1" s="63"/>
      <c r="AI1" s="63"/>
    </row>
    <row r="2" spans="1:40" ht="109.5" customHeight="1" x14ac:dyDescent="0.2">
      <c r="B2" s="4"/>
      <c r="C2" s="64" t="s">
        <v>30</v>
      </c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33"/>
    </row>
    <row r="3" spans="1:40" ht="58.5" customHeight="1" thickBot="1" x14ac:dyDescent="0.25">
      <c r="AI3" s="1" t="s">
        <v>27</v>
      </c>
    </row>
    <row r="4" spans="1:40" ht="26.25" customHeight="1" x14ac:dyDescent="0.2">
      <c r="A4" s="58" t="s">
        <v>0</v>
      </c>
      <c r="B4" s="12" t="s">
        <v>16</v>
      </c>
      <c r="C4" s="34">
        <v>46113</v>
      </c>
      <c r="D4" s="34">
        <v>46114</v>
      </c>
      <c r="E4" s="34">
        <v>46115</v>
      </c>
      <c r="F4" s="34">
        <v>46116</v>
      </c>
      <c r="G4" s="34">
        <v>46117</v>
      </c>
      <c r="H4" s="34">
        <v>46118</v>
      </c>
      <c r="I4" s="34">
        <v>46119</v>
      </c>
      <c r="J4" s="34">
        <v>46120</v>
      </c>
      <c r="K4" s="34">
        <v>46121</v>
      </c>
      <c r="L4" s="34">
        <v>46122</v>
      </c>
      <c r="M4" s="34">
        <v>46123</v>
      </c>
      <c r="N4" s="34">
        <v>46124</v>
      </c>
      <c r="O4" s="34">
        <v>46125</v>
      </c>
      <c r="P4" s="34">
        <v>46126</v>
      </c>
      <c r="Q4" s="34">
        <v>46127</v>
      </c>
      <c r="R4" s="34">
        <v>46128</v>
      </c>
      <c r="S4" s="34">
        <v>46129</v>
      </c>
      <c r="T4" s="34">
        <v>46130</v>
      </c>
      <c r="U4" s="34">
        <v>46131</v>
      </c>
      <c r="V4" s="34">
        <v>46132</v>
      </c>
      <c r="W4" s="34">
        <v>46133</v>
      </c>
      <c r="X4" s="34">
        <v>46134</v>
      </c>
      <c r="Y4" s="34">
        <v>46135</v>
      </c>
      <c r="Z4" s="34">
        <v>46136</v>
      </c>
      <c r="AA4" s="34">
        <v>46137</v>
      </c>
      <c r="AB4" s="34">
        <v>46138</v>
      </c>
      <c r="AC4" s="34">
        <v>46139</v>
      </c>
      <c r="AD4" s="34">
        <v>46140</v>
      </c>
      <c r="AE4" s="35">
        <v>46141</v>
      </c>
      <c r="AF4" s="34">
        <v>46142</v>
      </c>
      <c r="AG4" s="62"/>
      <c r="AH4" s="67" t="s">
        <v>15</v>
      </c>
      <c r="AI4" s="68">
        <v>25</v>
      </c>
    </row>
    <row r="5" spans="1:40" s="2" customFormat="1" ht="26.25" customHeight="1" x14ac:dyDescent="0.2">
      <c r="A5" s="58"/>
      <c r="B5" s="12" t="s">
        <v>17</v>
      </c>
      <c r="C5" s="5" t="str">
        <f>TEXT(C4,"aaa")</f>
        <v>水</v>
      </c>
      <c r="D5" s="5" t="str">
        <f t="shared" ref="D5:AF5" si="0">TEXT(D4,"aaa")</f>
        <v>木</v>
      </c>
      <c r="E5" s="5" t="str">
        <f t="shared" si="0"/>
        <v>金</v>
      </c>
      <c r="F5" s="5" t="str">
        <f t="shared" si="0"/>
        <v>土</v>
      </c>
      <c r="G5" s="5" t="str">
        <f t="shared" si="0"/>
        <v>日</v>
      </c>
      <c r="H5" s="5" t="str">
        <f t="shared" si="0"/>
        <v>月</v>
      </c>
      <c r="I5" s="5" t="str">
        <f t="shared" si="0"/>
        <v>火</v>
      </c>
      <c r="J5" s="5" t="str">
        <f t="shared" si="0"/>
        <v>水</v>
      </c>
      <c r="K5" s="5" t="str">
        <f t="shared" si="0"/>
        <v>木</v>
      </c>
      <c r="L5" s="5" t="str">
        <f t="shared" si="0"/>
        <v>金</v>
      </c>
      <c r="M5" s="5" t="str">
        <f t="shared" si="0"/>
        <v>土</v>
      </c>
      <c r="N5" s="5" t="str">
        <f t="shared" si="0"/>
        <v>日</v>
      </c>
      <c r="O5" s="5" t="str">
        <f t="shared" si="0"/>
        <v>月</v>
      </c>
      <c r="P5" s="5" t="str">
        <f t="shared" si="0"/>
        <v>火</v>
      </c>
      <c r="Q5" s="5" t="str">
        <f t="shared" si="0"/>
        <v>水</v>
      </c>
      <c r="R5" s="5" t="str">
        <f t="shared" si="0"/>
        <v>木</v>
      </c>
      <c r="S5" s="5" t="str">
        <f t="shared" si="0"/>
        <v>金</v>
      </c>
      <c r="T5" s="5" t="str">
        <f t="shared" si="0"/>
        <v>土</v>
      </c>
      <c r="U5" s="5" t="str">
        <f t="shared" si="0"/>
        <v>日</v>
      </c>
      <c r="V5" s="5" t="str">
        <f t="shared" si="0"/>
        <v>月</v>
      </c>
      <c r="W5" s="5" t="str">
        <f t="shared" si="0"/>
        <v>火</v>
      </c>
      <c r="X5" s="5" t="str">
        <f t="shared" si="0"/>
        <v>水</v>
      </c>
      <c r="Y5" s="5" t="str">
        <f t="shared" si="0"/>
        <v>木</v>
      </c>
      <c r="Z5" s="5" t="str">
        <f t="shared" si="0"/>
        <v>金</v>
      </c>
      <c r="AA5" s="5" t="str">
        <f t="shared" si="0"/>
        <v>土</v>
      </c>
      <c r="AB5" s="5" t="str">
        <f t="shared" si="0"/>
        <v>日</v>
      </c>
      <c r="AC5" s="5" t="str">
        <f t="shared" si="0"/>
        <v>月</v>
      </c>
      <c r="AD5" s="5" t="str">
        <f t="shared" si="0"/>
        <v>火</v>
      </c>
      <c r="AE5" s="5" t="str">
        <f t="shared" si="0"/>
        <v>水</v>
      </c>
      <c r="AF5" s="5" t="str">
        <f t="shared" si="0"/>
        <v>木</v>
      </c>
      <c r="AG5" s="62"/>
      <c r="AH5" s="67"/>
      <c r="AI5" s="69"/>
    </row>
    <row r="6" spans="1:40" s="2" customFormat="1" ht="26.25" customHeight="1" x14ac:dyDescent="0.2">
      <c r="A6" s="58"/>
      <c r="B6" s="14" t="s">
        <v>18</v>
      </c>
      <c r="C6" s="5">
        <f>SUM(C7:C9)</f>
        <v>0</v>
      </c>
      <c r="D6" s="5">
        <f t="shared" ref="D6:AF6" si="1">SUM(D7:D9)</f>
        <v>0</v>
      </c>
      <c r="E6" s="5">
        <f t="shared" si="1"/>
        <v>0</v>
      </c>
      <c r="F6" s="5">
        <f t="shared" si="1"/>
        <v>0</v>
      </c>
      <c r="G6" s="5">
        <f t="shared" si="1"/>
        <v>0</v>
      </c>
      <c r="H6" s="5">
        <f t="shared" si="1"/>
        <v>0</v>
      </c>
      <c r="I6" s="5">
        <f t="shared" si="1"/>
        <v>0</v>
      </c>
      <c r="J6" s="5">
        <f t="shared" si="1"/>
        <v>0</v>
      </c>
      <c r="K6" s="5">
        <f t="shared" si="1"/>
        <v>0</v>
      </c>
      <c r="L6" s="5">
        <f t="shared" si="1"/>
        <v>0</v>
      </c>
      <c r="M6" s="5">
        <f t="shared" si="1"/>
        <v>0</v>
      </c>
      <c r="N6" s="5">
        <f t="shared" si="1"/>
        <v>0</v>
      </c>
      <c r="O6" s="5">
        <f t="shared" si="1"/>
        <v>0</v>
      </c>
      <c r="P6" s="5">
        <f t="shared" si="1"/>
        <v>0</v>
      </c>
      <c r="Q6" s="5">
        <f t="shared" si="1"/>
        <v>0</v>
      </c>
      <c r="R6" s="5">
        <f t="shared" si="1"/>
        <v>0</v>
      </c>
      <c r="S6" s="5">
        <f t="shared" si="1"/>
        <v>0</v>
      </c>
      <c r="T6" s="5">
        <f t="shared" si="1"/>
        <v>0</v>
      </c>
      <c r="U6" s="5">
        <f t="shared" si="1"/>
        <v>0</v>
      </c>
      <c r="V6" s="5">
        <f t="shared" si="1"/>
        <v>0</v>
      </c>
      <c r="W6" s="5">
        <f t="shared" si="1"/>
        <v>0</v>
      </c>
      <c r="X6" s="5">
        <f t="shared" si="1"/>
        <v>0</v>
      </c>
      <c r="Y6" s="5">
        <f t="shared" si="1"/>
        <v>0</v>
      </c>
      <c r="Z6" s="5">
        <f t="shared" si="1"/>
        <v>0</v>
      </c>
      <c r="AA6" s="5">
        <f t="shared" si="1"/>
        <v>0</v>
      </c>
      <c r="AB6" s="5">
        <f t="shared" si="1"/>
        <v>0</v>
      </c>
      <c r="AC6" s="5">
        <f t="shared" si="1"/>
        <v>0</v>
      </c>
      <c r="AD6" s="5">
        <f t="shared" si="1"/>
        <v>0</v>
      </c>
      <c r="AE6" s="5">
        <f t="shared" si="1"/>
        <v>0</v>
      </c>
      <c r="AF6" s="5">
        <f t="shared" si="1"/>
        <v>0</v>
      </c>
      <c r="AG6" s="62"/>
      <c r="AH6" s="32">
        <f>SUM(C6:AG6)</f>
        <v>0</v>
      </c>
      <c r="AI6" s="69"/>
    </row>
    <row r="7" spans="1:40" s="2" customFormat="1" ht="26.25" customHeight="1" x14ac:dyDescent="0.2">
      <c r="A7" s="58"/>
      <c r="B7" s="14" t="s">
        <v>22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62"/>
      <c r="AH7" s="30">
        <f>SUM(C7:AG7)</f>
        <v>0</v>
      </c>
      <c r="AI7" s="69"/>
    </row>
    <row r="8" spans="1:40" s="2" customFormat="1" ht="26.25" customHeight="1" x14ac:dyDescent="0.2">
      <c r="A8" s="58"/>
      <c r="B8" s="14" t="s">
        <v>23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66"/>
      <c r="AH8" s="30">
        <f>SUM(C8:AG8)</f>
        <v>0</v>
      </c>
      <c r="AI8" s="69"/>
    </row>
    <row r="9" spans="1:40" s="2" customFormat="1" ht="26.25" customHeight="1" x14ac:dyDescent="0.2">
      <c r="A9" s="58"/>
      <c r="B9" s="14" t="s">
        <v>24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62"/>
      <c r="AH9" s="30">
        <f>SUM(C9:AG9)</f>
        <v>0</v>
      </c>
      <c r="AI9" s="69"/>
    </row>
    <row r="10" spans="1:40" ht="26.25" customHeight="1" x14ac:dyDescent="0.2">
      <c r="A10" s="58"/>
      <c r="B10" s="13" t="s">
        <v>19</v>
      </c>
      <c r="C10" s="10"/>
      <c r="D10" s="10"/>
      <c r="E10" s="10"/>
      <c r="F10" s="10"/>
      <c r="G10" s="15"/>
      <c r="H10" s="10" t="s">
        <v>13</v>
      </c>
      <c r="I10" s="10"/>
      <c r="J10" s="10"/>
      <c r="K10" s="10"/>
      <c r="L10" s="10"/>
      <c r="M10" s="10"/>
      <c r="N10" s="10"/>
      <c r="O10" s="10" t="s">
        <v>13</v>
      </c>
      <c r="P10" s="10"/>
      <c r="Q10" s="10"/>
      <c r="R10" s="10"/>
      <c r="S10" s="10"/>
      <c r="T10" s="10"/>
      <c r="U10" s="15"/>
      <c r="V10" s="10" t="s">
        <v>13</v>
      </c>
      <c r="W10" s="10"/>
      <c r="X10" s="10"/>
      <c r="Y10" s="10"/>
      <c r="Z10" s="10"/>
      <c r="AA10" s="10"/>
      <c r="AB10" s="16"/>
      <c r="AC10" s="10" t="s">
        <v>13</v>
      </c>
      <c r="AD10" s="17" t="s">
        <v>21</v>
      </c>
      <c r="AE10" s="16"/>
      <c r="AF10" s="10"/>
      <c r="AG10" s="62"/>
      <c r="AH10" s="46"/>
      <c r="AI10" s="70"/>
      <c r="AM10" s="28"/>
      <c r="AN10" s="2"/>
    </row>
    <row r="11" spans="1:40" s="7" customFormat="1" ht="26.25" customHeight="1" x14ac:dyDescent="0.2">
      <c r="A11" s="58" t="s">
        <v>1</v>
      </c>
      <c r="B11" s="12" t="s">
        <v>16</v>
      </c>
      <c r="C11" s="34">
        <v>46143</v>
      </c>
      <c r="D11" s="34">
        <v>46144</v>
      </c>
      <c r="E11" s="34">
        <v>46145</v>
      </c>
      <c r="F11" s="35">
        <v>46146</v>
      </c>
      <c r="G11" s="35">
        <v>46147</v>
      </c>
      <c r="H11" s="35">
        <v>46148</v>
      </c>
      <c r="I11" s="34">
        <v>46149</v>
      </c>
      <c r="J11" s="34">
        <v>46150</v>
      </c>
      <c r="K11" s="34">
        <v>46151</v>
      </c>
      <c r="L11" s="34">
        <v>46152</v>
      </c>
      <c r="M11" s="34">
        <v>46153</v>
      </c>
      <c r="N11" s="34">
        <v>46154</v>
      </c>
      <c r="O11" s="34">
        <v>46155</v>
      </c>
      <c r="P11" s="34">
        <v>46156</v>
      </c>
      <c r="Q11" s="34">
        <v>46157</v>
      </c>
      <c r="R11" s="34">
        <v>46158</v>
      </c>
      <c r="S11" s="34">
        <v>46159</v>
      </c>
      <c r="T11" s="34">
        <v>46160</v>
      </c>
      <c r="U11" s="34">
        <v>46161</v>
      </c>
      <c r="V11" s="34">
        <v>46162</v>
      </c>
      <c r="W11" s="34">
        <v>46163</v>
      </c>
      <c r="X11" s="34">
        <v>46164</v>
      </c>
      <c r="Y11" s="34">
        <v>46165</v>
      </c>
      <c r="Z11" s="34">
        <v>46166</v>
      </c>
      <c r="AA11" s="34">
        <v>46167</v>
      </c>
      <c r="AB11" s="34">
        <v>46168</v>
      </c>
      <c r="AC11" s="34">
        <v>46169</v>
      </c>
      <c r="AD11" s="34">
        <v>46170</v>
      </c>
      <c r="AE11" s="34">
        <v>46171</v>
      </c>
      <c r="AF11" s="34">
        <v>46172</v>
      </c>
      <c r="AG11" s="34">
        <v>46173</v>
      </c>
      <c r="AH11" s="59" t="s">
        <v>15</v>
      </c>
      <c r="AI11" s="72">
        <v>26</v>
      </c>
    </row>
    <row r="12" spans="1:40" s="9" customFormat="1" ht="26.25" customHeight="1" x14ac:dyDescent="0.2">
      <c r="A12" s="58"/>
      <c r="B12" s="12" t="s">
        <v>17</v>
      </c>
      <c r="C12" s="5" t="str">
        <f>TEXT(C11,"aaa")</f>
        <v>金</v>
      </c>
      <c r="D12" s="5" t="str">
        <f t="shared" ref="D12" si="2">TEXT(D11,"aaa")</f>
        <v>土</v>
      </c>
      <c r="E12" s="5" t="str">
        <f t="shared" ref="E12" si="3">TEXT(E11,"aaa")</f>
        <v>日</v>
      </c>
      <c r="F12" s="5" t="str">
        <f t="shared" ref="F12" si="4">TEXT(F11,"aaa")</f>
        <v>月</v>
      </c>
      <c r="G12" s="5" t="str">
        <f t="shared" ref="G12" si="5">TEXT(G11,"aaa")</f>
        <v>火</v>
      </c>
      <c r="H12" s="5" t="str">
        <f t="shared" ref="H12" si="6">TEXT(H11,"aaa")</f>
        <v>水</v>
      </c>
      <c r="I12" s="5" t="str">
        <f t="shared" ref="I12" si="7">TEXT(I11,"aaa")</f>
        <v>木</v>
      </c>
      <c r="J12" s="5" t="str">
        <f t="shared" ref="J12" si="8">TEXT(J11,"aaa")</f>
        <v>金</v>
      </c>
      <c r="K12" s="5" t="str">
        <f t="shared" ref="K12" si="9">TEXT(K11,"aaa")</f>
        <v>土</v>
      </c>
      <c r="L12" s="5" t="str">
        <f t="shared" ref="L12" si="10">TEXT(L11,"aaa")</f>
        <v>日</v>
      </c>
      <c r="M12" s="5" t="str">
        <f t="shared" ref="M12" si="11">TEXT(M11,"aaa")</f>
        <v>月</v>
      </c>
      <c r="N12" s="5" t="str">
        <f t="shared" ref="N12" si="12">TEXT(N11,"aaa")</f>
        <v>火</v>
      </c>
      <c r="O12" s="5" t="str">
        <f t="shared" ref="O12" si="13">TEXT(O11,"aaa")</f>
        <v>水</v>
      </c>
      <c r="P12" s="5" t="str">
        <f t="shared" ref="P12" si="14">TEXT(P11,"aaa")</f>
        <v>木</v>
      </c>
      <c r="Q12" s="5" t="str">
        <f t="shared" ref="Q12" si="15">TEXT(Q11,"aaa")</f>
        <v>金</v>
      </c>
      <c r="R12" s="5" t="str">
        <f t="shared" ref="R12" si="16">TEXT(R11,"aaa")</f>
        <v>土</v>
      </c>
      <c r="S12" s="5" t="str">
        <f t="shared" ref="S12" si="17">TEXT(S11,"aaa")</f>
        <v>日</v>
      </c>
      <c r="T12" s="5" t="str">
        <f t="shared" ref="T12" si="18">TEXT(T11,"aaa")</f>
        <v>月</v>
      </c>
      <c r="U12" s="5" t="str">
        <f t="shared" ref="U12" si="19">TEXT(U11,"aaa")</f>
        <v>火</v>
      </c>
      <c r="V12" s="5" t="str">
        <f t="shared" ref="V12" si="20">TEXT(V11,"aaa")</f>
        <v>水</v>
      </c>
      <c r="W12" s="5" t="str">
        <f t="shared" ref="W12" si="21">TEXT(W11,"aaa")</f>
        <v>木</v>
      </c>
      <c r="X12" s="5" t="str">
        <f t="shared" ref="X12" si="22">TEXT(X11,"aaa")</f>
        <v>金</v>
      </c>
      <c r="Y12" s="5" t="str">
        <f t="shared" ref="Y12" si="23">TEXT(Y11,"aaa")</f>
        <v>土</v>
      </c>
      <c r="Z12" s="5" t="str">
        <f t="shared" ref="Z12" si="24">TEXT(Z11,"aaa")</f>
        <v>日</v>
      </c>
      <c r="AA12" s="5" t="str">
        <f t="shared" ref="AA12" si="25">TEXT(AA11,"aaa")</f>
        <v>月</v>
      </c>
      <c r="AB12" s="5" t="str">
        <f t="shared" ref="AB12" si="26">TEXT(AB11,"aaa")</f>
        <v>火</v>
      </c>
      <c r="AC12" s="5" t="str">
        <f t="shared" ref="AC12" si="27">TEXT(AC11,"aaa")</f>
        <v>水</v>
      </c>
      <c r="AD12" s="5" t="str">
        <f t="shared" ref="AD12" si="28">TEXT(AD11,"aaa")</f>
        <v>木</v>
      </c>
      <c r="AE12" s="5" t="str">
        <f t="shared" ref="AE12" si="29">TEXT(AE11,"aaa")</f>
        <v>金</v>
      </c>
      <c r="AF12" s="5" t="str">
        <f t="shared" ref="AF12:AG12" si="30">TEXT(AF11,"aaa")</f>
        <v>土</v>
      </c>
      <c r="AG12" s="5" t="str">
        <f t="shared" si="30"/>
        <v>日</v>
      </c>
      <c r="AH12" s="60"/>
      <c r="AI12" s="73"/>
    </row>
    <row r="13" spans="1:40" s="2" customFormat="1" ht="26.25" customHeight="1" x14ac:dyDescent="0.2">
      <c r="A13" s="58"/>
      <c r="B13" s="14" t="s">
        <v>18</v>
      </c>
      <c r="C13" s="5">
        <f>SUM(C14:C16)</f>
        <v>0</v>
      </c>
      <c r="D13" s="5">
        <f t="shared" ref="D13:AG13" si="31">SUM(D14:D16)</f>
        <v>0</v>
      </c>
      <c r="E13" s="5">
        <f t="shared" si="31"/>
        <v>0</v>
      </c>
      <c r="F13" s="5">
        <f t="shared" si="31"/>
        <v>0</v>
      </c>
      <c r="G13" s="5">
        <f t="shared" si="31"/>
        <v>0</v>
      </c>
      <c r="H13" s="5">
        <f t="shared" si="31"/>
        <v>0</v>
      </c>
      <c r="I13" s="5">
        <f t="shared" si="31"/>
        <v>0</v>
      </c>
      <c r="J13" s="5">
        <f t="shared" si="31"/>
        <v>0</v>
      </c>
      <c r="K13" s="5">
        <f t="shared" si="31"/>
        <v>0</v>
      </c>
      <c r="L13" s="5">
        <f t="shared" si="31"/>
        <v>0</v>
      </c>
      <c r="M13" s="5">
        <f t="shared" si="31"/>
        <v>0</v>
      </c>
      <c r="N13" s="5">
        <f t="shared" si="31"/>
        <v>0</v>
      </c>
      <c r="O13" s="5">
        <f t="shared" si="31"/>
        <v>0</v>
      </c>
      <c r="P13" s="5">
        <f t="shared" si="31"/>
        <v>0</v>
      </c>
      <c r="Q13" s="5">
        <f t="shared" si="31"/>
        <v>0</v>
      </c>
      <c r="R13" s="5">
        <f t="shared" si="31"/>
        <v>0</v>
      </c>
      <c r="S13" s="5">
        <f t="shared" si="31"/>
        <v>0</v>
      </c>
      <c r="T13" s="5">
        <f t="shared" si="31"/>
        <v>0</v>
      </c>
      <c r="U13" s="5">
        <f t="shared" si="31"/>
        <v>0</v>
      </c>
      <c r="V13" s="5">
        <f t="shared" si="31"/>
        <v>0</v>
      </c>
      <c r="W13" s="5">
        <f t="shared" si="31"/>
        <v>0</v>
      </c>
      <c r="X13" s="5">
        <f t="shared" si="31"/>
        <v>0</v>
      </c>
      <c r="Y13" s="5">
        <f t="shared" si="31"/>
        <v>0</v>
      </c>
      <c r="Z13" s="5">
        <f t="shared" si="31"/>
        <v>0</v>
      </c>
      <c r="AA13" s="5">
        <f t="shared" si="31"/>
        <v>0</v>
      </c>
      <c r="AB13" s="5">
        <f t="shared" si="31"/>
        <v>0</v>
      </c>
      <c r="AC13" s="5">
        <f t="shared" si="31"/>
        <v>0</v>
      </c>
      <c r="AD13" s="5">
        <f t="shared" si="31"/>
        <v>0</v>
      </c>
      <c r="AE13" s="5">
        <f t="shared" si="31"/>
        <v>0</v>
      </c>
      <c r="AF13" s="5">
        <f t="shared" si="31"/>
        <v>0</v>
      </c>
      <c r="AG13" s="5">
        <f t="shared" si="31"/>
        <v>0</v>
      </c>
      <c r="AH13" s="39">
        <f>SUM(C13:AG13)</f>
        <v>0</v>
      </c>
      <c r="AI13" s="73"/>
    </row>
    <row r="14" spans="1:40" s="2" customFormat="1" ht="26.25" customHeight="1" x14ac:dyDescent="0.2">
      <c r="A14" s="58"/>
      <c r="B14" s="14" t="s">
        <v>22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29">
        <f>SUM(C14:AG14)</f>
        <v>0</v>
      </c>
      <c r="AI14" s="73"/>
    </row>
    <row r="15" spans="1:40" s="2" customFormat="1" ht="26.25" customHeight="1" x14ac:dyDescent="0.2">
      <c r="A15" s="58"/>
      <c r="B15" s="14" t="s">
        <v>23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31">
        <f>SUM(C15:AG15)</f>
        <v>0</v>
      </c>
      <c r="AI15" s="73"/>
    </row>
    <row r="16" spans="1:40" s="2" customFormat="1" ht="26.25" customHeight="1" x14ac:dyDescent="0.2">
      <c r="A16" s="58"/>
      <c r="B16" s="14" t="s">
        <v>24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31">
        <f>SUM(C16:AG16)</f>
        <v>0</v>
      </c>
      <c r="AI16" s="73"/>
    </row>
    <row r="17" spans="1:35" ht="26.25" customHeight="1" x14ac:dyDescent="0.2">
      <c r="A17" s="58"/>
      <c r="B17" s="13" t="s">
        <v>19</v>
      </c>
      <c r="C17" s="10"/>
      <c r="D17" s="10"/>
      <c r="E17" s="15"/>
      <c r="F17" s="10"/>
      <c r="G17" s="10"/>
      <c r="H17" s="10"/>
      <c r="I17" s="10" t="s">
        <v>13</v>
      </c>
      <c r="J17" s="10"/>
      <c r="K17" s="10"/>
      <c r="L17" s="10"/>
      <c r="M17" s="10" t="s">
        <v>13</v>
      </c>
      <c r="N17" s="10"/>
      <c r="O17" s="10"/>
      <c r="P17" s="10"/>
      <c r="Q17" s="5"/>
      <c r="R17" s="5"/>
      <c r="S17" s="19"/>
      <c r="T17" s="10" t="s">
        <v>13</v>
      </c>
      <c r="U17" s="5"/>
      <c r="V17" s="5"/>
      <c r="W17" s="5"/>
      <c r="X17" s="5"/>
      <c r="Y17" s="36"/>
      <c r="Z17" s="36"/>
      <c r="AA17" s="10" t="s">
        <v>13</v>
      </c>
      <c r="AB17" s="17" t="s">
        <v>21</v>
      </c>
      <c r="AC17" s="36"/>
      <c r="AD17" s="36"/>
      <c r="AE17" s="5"/>
      <c r="AF17" s="36"/>
      <c r="AG17" s="18"/>
      <c r="AI17" s="74"/>
    </row>
    <row r="18" spans="1:35" s="7" customFormat="1" ht="26.25" customHeight="1" x14ac:dyDescent="0.2">
      <c r="A18" s="58" t="s">
        <v>2</v>
      </c>
      <c r="B18" s="12" t="s">
        <v>16</v>
      </c>
      <c r="C18" s="34">
        <v>46174</v>
      </c>
      <c r="D18" s="34">
        <v>46175</v>
      </c>
      <c r="E18" s="34">
        <v>46176</v>
      </c>
      <c r="F18" s="34">
        <v>46177</v>
      </c>
      <c r="G18" s="34">
        <v>46178</v>
      </c>
      <c r="H18" s="34">
        <v>46179</v>
      </c>
      <c r="I18" s="34">
        <v>46180</v>
      </c>
      <c r="J18" s="34">
        <v>46181</v>
      </c>
      <c r="K18" s="34">
        <v>46182</v>
      </c>
      <c r="L18" s="34">
        <v>46183</v>
      </c>
      <c r="M18" s="34">
        <v>46184</v>
      </c>
      <c r="N18" s="34">
        <v>46185</v>
      </c>
      <c r="O18" s="34">
        <v>46186</v>
      </c>
      <c r="P18" s="34">
        <v>46187</v>
      </c>
      <c r="Q18" s="34">
        <v>46188</v>
      </c>
      <c r="R18" s="34">
        <v>46189</v>
      </c>
      <c r="S18" s="34">
        <v>46190</v>
      </c>
      <c r="T18" s="34">
        <v>46191</v>
      </c>
      <c r="U18" s="34">
        <v>46192</v>
      </c>
      <c r="V18" s="34">
        <v>46193</v>
      </c>
      <c r="W18" s="34">
        <v>46194</v>
      </c>
      <c r="X18" s="34">
        <v>46195</v>
      </c>
      <c r="Y18" s="34">
        <v>46196</v>
      </c>
      <c r="Z18" s="34">
        <v>46197</v>
      </c>
      <c r="AA18" s="34">
        <v>46198</v>
      </c>
      <c r="AB18" s="34">
        <v>46199</v>
      </c>
      <c r="AC18" s="34">
        <v>46200</v>
      </c>
      <c r="AD18" s="34">
        <v>46201</v>
      </c>
      <c r="AE18" s="34">
        <v>46202</v>
      </c>
      <c r="AF18" s="34">
        <v>46203</v>
      </c>
      <c r="AG18" s="62"/>
      <c r="AH18" s="59" t="s">
        <v>15</v>
      </c>
      <c r="AI18" s="72">
        <v>24</v>
      </c>
    </row>
    <row r="19" spans="1:35" s="8" customFormat="1" ht="26.25" customHeight="1" x14ac:dyDescent="0.2">
      <c r="A19" s="58"/>
      <c r="B19" s="12" t="s">
        <v>17</v>
      </c>
      <c r="C19" s="5" t="str">
        <f>TEXT(C18,"aaa")</f>
        <v>月</v>
      </c>
      <c r="D19" s="5" t="str">
        <f t="shared" ref="D19" si="32">TEXT(D18,"aaa")</f>
        <v>火</v>
      </c>
      <c r="E19" s="5" t="str">
        <f t="shared" ref="E19" si="33">TEXT(E18,"aaa")</f>
        <v>水</v>
      </c>
      <c r="F19" s="5" t="str">
        <f t="shared" ref="F19" si="34">TEXT(F18,"aaa")</f>
        <v>木</v>
      </c>
      <c r="G19" s="5" t="str">
        <f t="shared" ref="G19" si="35">TEXT(G18,"aaa")</f>
        <v>金</v>
      </c>
      <c r="H19" s="5" t="str">
        <f t="shared" ref="H19" si="36">TEXT(H18,"aaa")</f>
        <v>土</v>
      </c>
      <c r="I19" s="5" t="str">
        <f t="shared" ref="I19" si="37">TEXT(I18,"aaa")</f>
        <v>日</v>
      </c>
      <c r="J19" s="5" t="str">
        <f t="shared" ref="J19" si="38">TEXT(J18,"aaa")</f>
        <v>月</v>
      </c>
      <c r="K19" s="5" t="str">
        <f t="shared" ref="K19" si="39">TEXT(K18,"aaa")</f>
        <v>火</v>
      </c>
      <c r="L19" s="5" t="str">
        <f t="shared" ref="L19" si="40">TEXT(L18,"aaa")</f>
        <v>水</v>
      </c>
      <c r="M19" s="5" t="str">
        <f t="shared" ref="M19" si="41">TEXT(M18,"aaa")</f>
        <v>木</v>
      </c>
      <c r="N19" s="5" t="str">
        <f t="shared" ref="N19" si="42">TEXT(N18,"aaa")</f>
        <v>金</v>
      </c>
      <c r="O19" s="5" t="str">
        <f t="shared" ref="O19" si="43">TEXT(O18,"aaa")</f>
        <v>土</v>
      </c>
      <c r="P19" s="5" t="str">
        <f t="shared" ref="P19" si="44">TEXT(P18,"aaa")</f>
        <v>日</v>
      </c>
      <c r="Q19" s="5" t="str">
        <f t="shared" ref="Q19" si="45">TEXT(Q18,"aaa")</f>
        <v>月</v>
      </c>
      <c r="R19" s="5" t="str">
        <f t="shared" ref="R19" si="46">TEXT(R18,"aaa")</f>
        <v>火</v>
      </c>
      <c r="S19" s="5" t="str">
        <f t="shared" ref="S19" si="47">TEXT(S18,"aaa")</f>
        <v>水</v>
      </c>
      <c r="T19" s="5" t="str">
        <f t="shared" ref="T19" si="48">TEXT(T18,"aaa")</f>
        <v>木</v>
      </c>
      <c r="U19" s="5" t="str">
        <f t="shared" ref="U19" si="49">TEXT(U18,"aaa")</f>
        <v>金</v>
      </c>
      <c r="V19" s="5" t="str">
        <f t="shared" ref="V19" si="50">TEXT(V18,"aaa")</f>
        <v>土</v>
      </c>
      <c r="W19" s="5" t="str">
        <f t="shared" ref="W19" si="51">TEXT(W18,"aaa")</f>
        <v>日</v>
      </c>
      <c r="X19" s="5" t="str">
        <f t="shared" ref="X19" si="52">TEXT(X18,"aaa")</f>
        <v>月</v>
      </c>
      <c r="Y19" s="5" t="str">
        <f t="shared" ref="Y19" si="53">TEXT(Y18,"aaa")</f>
        <v>火</v>
      </c>
      <c r="Z19" s="5" t="str">
        <f t="shared" ref="Z19" si="54">TEXT(Z18,"aaa")</f>
        <v>水</v>
      </c>
      <c r="AA19" s="5" t="str">
        <f t="shared" ref="AA19" si="55">TEXT(AA18,"aaa")</f>
        <v>木</v>
      </c>
      <c r="AB19" s="5" t="str">
        <f t="shared" ref="AB19" si="56">TEXT(AB18,"aaa")</f>
        <v>金</v>
      </c>
      <c r="AC19" s="5" t="str">
        <f t="shared" ref="AC19" si="57">TEXT(AC18,"aaa")</f>
        <v>土</v>
      </c>
      <c r="AD19" s="5" t="str">
        <f t="shared" ref="AD19" si="58">TEXT(AD18,"aaa")</f>
        <v>日</v>
      </c>
      <c r="AE19" s="5" t="str">
        <f t="shared" ref="AE19" si="59">TEXT(AE18,"aaa")</f>
        <v>月</v>
      </c>
      <c r="AF19" s="5" t="str">
        <f t="shared" ref="AF19" si="60">TEXT(AF18,"aaa")</f>
        <v>火</v>
      </c>
      <c r="AG19" s="62"/>
      <c r="AH19" s="60"/>
      <c r="AI19" s="73"/>
    </row>
    <row r="20" spans="1:35" s="3" customFormat="1" ht="26.25" customHeight="1" x14ac:dyDescent="0.2">
      <c r="A20" s="58"/>
      <c r="B20" s="14" t="s">
        <v>18</v>
      </c>
      <c r="C20" s="5">
        <f>SUM(C21:C23)</f>
        <v>0</v>
      </c>
      <c r="D20" s="5">
        <f t="shared" ref="D20:AF20" si="61">SUM(D21:D23)</f>
        <v>0</v>
      </c>
      <c r="E20" s="5">
        <f t="shared" si="61"/>
        <v>0</v>
      </c>
      <c r="F20" s="5">
        <f t="shared" si="61"/>
        <v>0</v>
      </c>
      <c r="G20" s="5">
        <f t="shared" si="61"/>
        <v>0</v>
      </c>
      <c r="H20" s="5">
        <f t="shared" si="61"/>
        <v>0</v>
      </c>
      <c r="I20" s="5">
        <f t="shared" si="61"/>
        <v>0</v>
      </c>
      <c r="J20" s="5">
        <f t="shared" si="61"/>
        <v>0</v>
      </c>
      <c r="K20" s="5">
        <f t="shared" si="61"/>
        <v>0</v>
      </c>
      <c r="L20" s="5">
        <f t="shared" si="61"/>
        <v>0</v>
      </c>
      <c r="M20" s="5">
        <f t="shared" si="61"/>
        <v>0</v>
      </c>
      <c r="N20" s="5">
        <f t="shared" si="61"/>
        <v>0</v>
      </c>
      <c r="O20" s="5">
        <f t="shared" si="61"/>
        <v>0</v>
      </c>
      <c r="P20" s="5">
        <f t="shared" si="61"/>
        <v>0</v>
      </c>
      <c r="Q20" s="5">
        <f t="shared" si="61"/>
        <v>0</v>
      </c>
      <c r="R20" s="5">
        <f t="shared" si="61"/>
        <v>0</v>
      </c>
      <c r="S20" s="5">
        <f t="shared" si="61"/>
        <v>0</v>
      </c>
      <c r="T20" s="5">
        <f t="shared" si="61"/>
        <v>0</v>
      </c>
      <c r="U20" s="5">
        <f t="shared" si="61"/>
        <v>0</v>
      </c>
      <c r="V20" s="5">
        <f t="shared" si="61"/>
        <v>0</v>
      </c>
      <c r="W20" s="5">
        <f t="shared" si="61"/>
        <v>0</v>
      </c>
      <c r="X20" s="5">
        <f t="shared" si="61"/>
        <v>0</v>
      </c>
      <c r="Y20" s="5">
        <f t="shared" si="61"/>
        <v>0</v>
      </c>
      <c r="Z20" s="5">
        <f t="shared" si="61"/>
        <v>0</v>
      </c>
      <c r="AA20" s="5">
        <f t="shared" si="61"/>
        <v>0</v>
      </c>
      <c r="AB20" s="5">
        <f t="shared" si="61"/>
        <v>0</v>
      </c>
      <c r="AC20" s="5">
        <f t="shared" si="61"/>
        <v>0</v>
      </c>
      <c r="AD20" s="5">
        <f t="shared" si="61"/>
        <v>0</v>
      </c>
      <c r="AE20" s="5">
        <f t="shared" si="61"/>
        <v>0</v>
      </c>
      <c r="AF20" s="5">
        <f t="shared" si="61"/>
        <v>0</v>
      </c>
      <c r="AG20" s="62"/>
      <c r="AH20" s="39">
        <f>SUM(C20:AG20)</f>
        <v>0</v>
      </c>
      <c r="AI20" s="73"/>
    </row>
    <row r="21" spans="1:35" s="2" customFormat="1" ht="26.25" customHeight="1" x14ac:dyDescent="0.2">
      <c r="A21" s="58"/>
      <c r="B21" s="14" t="s">
        <v>22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62"/>
      <c r="AH21" s="29">
        <f>SUM(C21:AG21)</f>
        <v>0</v>
      </c>
      <c r="AI21" s="73"/>
    </row>
    <row r="22" spans="1:35" s="2" customFormat="1" ht="26.25" customHeight="1" x14ac:dyDescent="0.2">
      <c r="A22" s="58"/>
      <c r="B22" s="14" t="s">
        <v>23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62"/>
      <c r="AH22" s="31">
        <f>SUM(C22:AG22)</f>
        <v>0</v>
      </c>
      <c r="AI22" s="73"/>
    </row>
    <row r="23" spans="1:35" s="2" customFormat="1" ht="26.25" customHeight="1" x14ac:dyDescent="0.2">
      <c r="A23" s="58"/>
      <c r="B23" s="14" t="s">
        <v>24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62"/>
      <c r="AH23" s="31">
        <f>SUM(C23:AG23)</f>
        <v>0</v>
      </c>
      <c r="AI23" s="73"/>
    </row>
    <row r="24" spans="1:35" ht="26.25" customHeight="1" x14ac:dyDescent="0.2">
      <c r="A24" s="58"/>
      <c r="B24" s="13" t="s">
        <v>19</v>
      </c>
      <c r="C24" s="10" t="s">
        <v>13</v>
      </c>
      <c r="D24" s="5"/>
      <c r="E24" s="5"/>
      <c r="F24" s="5"/>
      <c r="G24" s="5"/>
      <c r="H24" s="5"/>
      <c r="I24" s="19"/>
      <c r="J24" s="10" t="s">
        <v>13</v>
      </c>
      <c r="K24" s="5"/>
      <c r="L24" s="5"/>
      <c r="M24" s="5"/>
      <c r="N24" s="5"/>
      <c r="O24" s="5"/>
      <c r="P24" s="5"/>
      <c r="Q24" s="10" t="s">
        <v>13</v>
      </c>
      <c r="R24" s="5"/>
      <c r="S24" s="5"/>
      <c r="T24" s="5"/>
      <c r="U24" s="5"/>
      <c r="V24" s="5"/>
      <c r="W24" s="19"/>
      <c r="X24" s="10" t="s">
        <v>13</v>
      </c>
      <c r="Y24" s="5"/>
      <c r="Z24" s="5"/>
      <c r="AA24" s="5"/>
      <c r="AB24" s="5"/>
      <c r="AC24" s="36"/>
      <c r="AD24" s="36"/>
      <c r="AE24" s="10" t="s">
        <v>13</v>
      </c>
      <c r="AF24" s="17" t="s">
        <v>21</v>
      </c>
      <c r="AG24" s="62"/>
      <c r="AI24" s="74"/>
    </row>
    <row r="25" spans="1:35" s="11" customFormat="1" ht="26.25" customHeight="1" x14ac:dyDescent="0.2">
      <c r="A25" s="58" t="s">
        <v>3</v>
      </c>
      <c r="B25" s="27" t="s">
        <v>16</v>
      </c>
      <c r="C25" s="34">
        <v>46204</v>
      </c>
      <c r="D25" s="34">
        <v>46205</v>
      </c>
      <c r="E25" s="34">
        <v>46206</v>
      </c>
      <c r="F25" s="34">
        <v>46207</v>
      </c>
      <c r="G25" s="34">
        <v>46208</v>
      </c>
      <c r="H25" s="34">
        <v>46209</v>
      </c>
      <c r="I25" s="34">
        <v>46210</v>
      </c>
      <c r="J25" s="34">
        <v>46211</v>
      </c>
      <c r="K25" s="34">
        <v>46212</v>
      </c>
      <c r="L25" s="34">
        <v>46213</v>
      </c>
      <c r="M25" s="34">
        <v>46214</v>
      </c>
      <c r="N25" s="34">
        <v>46215</v>
      </c>
      <c r="O25" s="34">
        <v>46216</v>
      </c>
      <c r="P25" s="34">
        <v>46217</v>
      </c>
      <c r="Q25" s="34">
        <v>46218</v>
      </c>
      <c r="R25" s="34">
        <v>46219</v>
      </c>
      <c r="S25" s="34">
        <v>46220</v>
      </c>
      <c r="T25" s="34">
        <v>46221</v>
      </c>
      <c r="U25" s="34">
        <v>46222</v>
      </c>
      <c r="V25" s="35">
        <v>46223</v>
      </c>
      <c r="W25" s="34">
        <v>46224</v>
      </c>
      <c r="X25" s="34">
        <v>46225</v>
      </c>
      <c r="Y25" s="34">
        <v>46226</v>
      </c>
      <c r="Z25" s="34">
        <v>46227</v>
      </c>
      <c r="AA25" s="34">
        <v>46228</v>
      </c>
      <c r="AB25" s="34">
        <v>46229</v>
      </c>
      <c r="AC25" s="34">
        <v>46230</v>
      </c>
      <c r="AD25" s="34">
        <v>46231</v>
      </c>
      <c r="AE25" s="34">
        <v>46232</v>
      </c>
      <c r="AF25" s="34">
        <v>46233</v>
      </c>
      <c r="AG25" s="34">
        <v>46234</v>
      </c>
      <c r="AH25" s="59" t="s">
        <v>15</v>
      </c>
      <c r="AI25" s="72">
        <v>28</v>
      </c>
    </row>
    <row r="26" spans="1:35" s="8" customFormat="1" ht="26.25" customHeight="1" x14ac:dyDescent="0.2">
      <c r="A26" s="58"/>
      <c r="B26" s="12" t="s">
        <v>17</v>
      </c>
      <c r="C26" s="5" t="str">
        <f>TEXT(C25,"aaa")</f>
        <v>水</v>
      </c>
      <c r="D26" s="5" t="str">
        <f t="shared" ref="D26" si="62">TEXT(D25,"aaa")</f>
        <v>木</v>
      </c>
      <c r="E26" s="5" t="str">
        <f t="shared" ref="E26" si="63">TEXT(E25,"aaa")</f>
        <v>金</v>
      </c>
      <c r="F26" s="5" t="str">
        <f t="shared" ref="F26" si="64">TEXT(F25,"aaa")</f>
        <v>土</v>
      </c>
      <c r="G26" s="5" t="str">
        <f t="shared" ref="G26" si="65">TEXT(G25,"aaa")</f>
        <v>日</v>
      </c>
      <c r="H26" s="5" t="str">
        <f t="shared" ref="H26" si="66">TEXT(H25,"aaa")</f>
        <v>月</v>
      </c>
      <c r="I26" s="5" t="str">
        <f t="shared" ref="I26" si="67">TEXT(I25,"aaa")</f>
        <v>火</v>
      </c>
      <c r="J26" s="5" t="str">
        <f t="shared" ref="J26" si="68">TEXT(J25,"aaa")</f>
        <v>水</v>
      </c>
      <c r="K26" s="5" t="str">
        <f t="shared" ref="K26" si="69">TEXT(K25,"aaa")</f>
        <v>木</v>
      </c>
      <c r="L26" s="5" t="str">
        <f t="shared" ref="L26" si="70">TEXT(L25,"aaa")</f>
        <v>金</v>
      </c>
      <c r="M26" s="5" t="str">
        <f t="shared" ref="M26" si="71">TEXT(M25,"aaa")</f>
        <v>土</v>
      </c>
      <c r="N26" s="5" t="str">
        <f t="shared" ref="N26" si="72">TEXT(N25,"aaa")</f>
        <v>日</v>
      </c>
      <c r="O26" s="5" t="str">
        <f t="shared" ref="O26" si="73">TEXT(O25,"aaa")</f>
        <v>月</v>
      </c>
      <c r="P26" s="5" t="str">
        <f t="shared" ref="P26" si="74">TEXT(P25,"aaa")</f>
        <v>火</v>
      </c>
      <c r="Q26" s="5" t="str">
        <f t="shared" ref="Q26" si="75">TEXT(Q25,"aaa")</f>
        <v>水</v>
      </c>
      <c r="R26" s="5" t="str">
        <f t="shared" ref="R26" si="76">TEXT(R25,"aaa")</f>
        <v>木</v>
      </c>
      <c r="S26" s="5" t="str">
        <f t="shared" ref="S26" si="77">TEXT(S25,"aaa")</f>
        <v>金</v>
      </c>
      <c r="T26" s="5" t="str">
        <f t="shared" ref="T26" si="78">TEXT(T25,"aaa")</f>
        <v>土</v>
      </c>
      <c r="U26" s="5" t="str">
        <f t="shared" ref="U26" si="79">TEXT(U25,"aaa")</f>
        <v>日</v>
      </c>
      <c r="V26" s="5" t="str">
        <f t="shared" ref="V26" si="80">TEXT(V25,"aaa")</f>
        <v>月</v>
      </c>
      <c r="W26" s="5" t="str">
        <f t="shared" ref="W26" si="81">TEXT(W25,"aaa")</f>
        <v>火</v>
      </c>
      <c r="X26" s="5" t="str">
        <f t="shared" ref="X26" si="82">TEXT(X25,"aaa")</f>
        <v>水</v>
      </c>
      <c r="Y26" s="5" t="str">
        <f t="shared" ref="Y26" si="83">TEXT(Y25,"aaa")</f>
        <v>木</v>
      </c>
      <c r="Z26" s="5" t="str">
        <f t="shared" ref="Z26" si="84">TEXT(Z25,"aaa")</f>
        <v>金</v>
      </c>
      <c r="AA26" s="5" t="str">
        <f t="shared" ref="AA26" si="85">TEXT(AA25,"aaa")</f>
        <v>土</v>
      </c>
      <c r="AB26" s="5" t="str">
        <f t="shared" ref="AB26" si="86">TEXT(AB25,"aaa")</f>
        <v>日</v>
      </c>
      <c r="AC26" s="5" t="str">
        <f t="shared" ref="AC26" si="87">TEXT(AC25,"aaa")</f>
        <v>月</v>
      </c>
      <c r="AD26" s="5" t="str">
        <f t="shared" ref="AD26" si="88">TEXT(AD25,"aaa")</f>
        <v>火</v>
      </c>
      <c r="AE26" s="5" t="str">
        <f t="shared" ref="AE26" si="89">TEXT(AE25,"aaa")</f>
        <v>水</v>
      </c>
      <c r="AF26" s="5" t="str">
        <f t="shared" ref="AF26" si="90">TEXT(AF25,"aaa")</f>
        <v>木</v>
      </c>
      <c r="AG26" s="5" t="str">
        <f t="shared" ref="AG26" si="91">TEXT(AG25,"aaa")</f>
        <v>金</v>
      </c>
      <c r="AH26" s="60"/>
      <c r="AI26" s="73"/>
    </row>
    <row r="27" spans="1:35" s="3" customFormat="1" ht="26.25" customHeight="1" x14ac:dyDescent="0.2">
      <c r="A27" s="58"/>
      <c r="B27" s="14" t="s">
        <v>18</v>
      </c>
      <c r="C27" s="5">
        <f t="shared" ref="C27:AG27" si="92">SUM(C28:C30)</f>
        <v>0</v>
      </c>
      <c r="D27" s="5">
        <f t="shared" si="92"/>
        <v>0</v>
      </c>
      <c r="E27" s="5">
        <f t="shared" si="92"/>
        <v>0</v>
      </c>
      <c r="F27" s="5">
        <f t="shared" si="92"/>
        <v>0</v>
      </c>
      <c r="G27" s="5">
        <f t="shared" si="92"/>
        <v>0</v>
      </c>
      <c r="H27" s="5">
        <f t="shared" si="92"/>
        <v>0</v>
      </c>
      <c r="I27" s="5">
        <f t="shared" si="92"/>
        <v>0</v>
      </c>
      <c r="J27" s="5">
        <f t="shared" si="92"/>
        <v>0</v>
      </c>
      <c r="K27" s="5">
        <f t="shared" si="92"/>
        <v>0</v>
      </c>
      <c r="L27" s="5">
        <f t="shared" si="92"/>
        <v>0</v>
      </c>
      <c r="M27" s="5">
        <f t="shared" si="92"/>
        <v>0</v>
      </c>
      <c r="N27" s="5">
        <f t="shared" si="92"/>
        <v>0</v>
      </c>
      <c r="O27" s="5">
        <f t="shared" si="92"/>
        <v>0</v>
      </c>
      <c r="P27" s="5">
        <f t="shared" si="92"/>
        <v>0</v>
      </c>
      <c r="Q27" s="5">
        <f t="shared" si="92"/>
        <v>0</v>
      </c>
      <c r="R27" s="5">
        <f t="shared" si="92"/>
        <v>0</v>
      </c>
      <c r="S27" s="5">
        <f t="shared" si="92"/>
        <v>0</v>
      </c>
      <c r="T27" s="5">
        <f t="shared" si="92"/>
        <v>0</v>
      </c>
      <c r="U27" s="5">
        <f t="shared" si="92"/>
        <v>0</v>
      </c>
      <c r="V27" s="5">
        <f t="shared" si="92"/>
        <v>0</v>
      </c>
      <c r="W27" s="5">
        <f t="shared" si="92"/>
        <v>0</v>
      </c>
      <c r="X27" s="5">
        <f t="shared" si="92"/>
        <v>0</v>
      </c>
      <c r="Y27" s="5">
        <f t="shared" si="92"/>
        <v>0</v>
      </c>
      <c r="Z27" s="5">
        <f t="shared" si="92"/>
        <v>0</v>
      </c>
      <c r="AA27" s="5">
        <f t="shared" si="92"/>
        <v>0</v>
      </c>
      <c r="AB27" s="5">
        <f t="shared" si="92"/>
        <v>0</v>
      </c>
      <c r="AC27" s="5">
        <f t="shared" si="92"/>
        <v>0</v>
      </c>
      <c r="AD27" s="5">
        <f t="shared" si="92"/>
        <v>0</v>
      </c>
      <c r="AE27" s="5">
        <f t="shared" si="92"/>
        <v>0</v>
      </c>
      <c r="AF27" s="5">
        <f t="shared" si="92"/>
        <v>0</v>
      </c>
      <c r="AG27" s="5">
        <f t="shared" si="92"/>
        <v>0</v>
      </c>
      <c r="AH27" s="39">
        <f>SUM(C27:AG27)</f>
        <v>0</v>
      </c>
      <c r="AI27" s="73"/>
    </row>
    <row r="28" spans="1:35" s="2" customFormat="1" ht="26.25" customHeight="1" x14ac:dyDescent="0.2">
      <c r="A28" s="58"/>
      <c r="B28" s="14" t="s">
        <v>22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29">
        <f>SUM(C28:AG28)</f>
        <v>0</v>
      </c>
      <c r="AI28" s="73"/>
    </row>
    <row r="29" spans="1:35" s="2" customFormat="1" ht="26.25" customHeight="1" x14ac:dyDescent="0.2">
      <c r="A29" s="58"/>
      <c r="B29" s="14" t="s">
        <v>23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31">
        <f>SUM(C29:AG29)</f>
        <v>0</v>
      </c>
      <c r="AI29" s="73"/>
    </row>
    <row r="30" spans="1:35" s="2" customFormat="1" ht="26.25" customHeight="1" x14ac:dyDescent="0.2">
      <c r="A30" s="58"/>
      <c r="B30" s="14" t="s">
        <v>24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31">
        <f>SUM(C30:AG30)</f>
        <v>0</v>
      </c>
      <c r="AI30" s="73"/>
    </row>
    <row r="31" spans="1:35" ht="26.25" customHeight="1" x14ac:dyDescent="0.2">
      <c r="A31" s="58"/>
      <c r="B31" s="13" t="s">
        <v>19</v>
      </c>
      <c r="C31" s="5"/>
      <c r="D31" s="5"/>
      <c r="E31" s="10"/>
      <c r="F31" s="10"/>
      <c r="G31" s="15"/>
      <c r="H31" s="10" t="s">
        <v>13</v>
      </c>
      <c r="I31" s="10"/>
      <c r="J31" s="10"/>
      <c r="K31" s="10"/>
      <c r="L31" s="10"/>
      <c r="M31" s="10"/>
      <c r="N31" s="10"/>
      <c r="O31" s="10" t="s">
        <v>13</v>
      </c>
      <c r="P31" s="10"/>
      <c r="Q31" s="10"/>
      <c r="R31" s="10"/>
      <c r="S31" s="10"/>
      <c r="T31" s="10"/>
      <c r="U31" s="15"/>
      <c r="V31" s="10"/>
      <c r="W31" s="10"/>
      <c r="X31" s="10"/>
      <c r="Y31" s="10"/>
      <c r="Z31" s="10"/>
      <c r="AA31" s="16"/>
      <c r="AB31" s="16"/>
      <c r="AC31" s="10"/>
      <c r="AD31" s="16"/>
      <c r="AE31" s="5"/>
      <c r="AF31" s="21"/>
      <c r="AG31" s="10"/>
      <c r="AI31" s="74"/>
    </row>
    <row r="32" spans="1:35" s="11" customFormat="1" ht="26.25" customHeight="1" x14ac:dyDescent="0.2">
      <c r="A32" s="58" t="s">
        <v>4</v>
      </c>
      <c r="B32" s="27" t="s">
        <v>16</v>
      </c>
      <c r="C32" s="34">
        <v>46235</v>
      </c>
      <c r="D32" s="34">
        <v>46236</v>
      </c>
      <c r="E32" s="34">
        <v>46237</v>
      </c>
      <c r="F32" s="34">
        <v>46238</v>
      </c>
      <c r="G32" s="34">
        <v>46239</v>
      </c>
      <c r="H32" s="34">
        <v>46240</v>
      </c>
      <c r="I32" s="34">
        <v>46241</v>
      </c>
      <c r="J32" s="34">
        <v>46242</v>
      </c>
      <c r="K32" s="34">
        <v>46243</v>
      </c>
      <c r="L32" s="34">
        <v>46244</v>
      </c>
      <c r="M32" s="35">
        <v>46245</v>
      </c>
      <c r="N32" s="34">
        <v>46246</v>
      </c>
      <c r="O32" s="34">
        <v>46247</v>
      </c>
      <c r="P32" s="34">
        <v>46248</v>
      </c>
      <c r="Q32" s="34">
        <v>46249</v>
      </c>
      <c r="R32" s="34">
        <v>46250</v>
      </c>
      <c r="S32" s="34">
        <v>46251</v>
      </c>
      <c r="T32" s="34">
        <v>46252</v>
      </c>
      <c r="U32" s="34">
        <v>46253</v>
      </c>
      <c r="V32" s="34">
        <v>46254</v>
      </c>
      <c r="W32" s="34">
        <v>46255</v>
      </c>
      <c r="X32" s="34">
        <v>46256</v>
      </c>
      <c r="Y32" s="34">
        <v>46257</v>
      </c>
      <c r="Z32" s="34">
        <v>46258</v>
      </c>
      <c r="AA32" s="34">
        <v>46259</v>
      </c>
      <c r="AB32" s="34">
        <v>46260</v>
      </c>
      <c r="AC32" s="34">
        <v>46261</v>
      </c>
      <c r="AD32" s="34">
        <v>46262</v>
      </c>
      <c r="AE32" s="34">
        <v>46263</v>
      </c>
      <c r="AF32" s="34">
        <v>46264</v>
      </c>
      <c r="AG32" s="34">
        <v>46265</v>
      </c>
      <c r="AH32" s="59" t="s">
        <v>15</v>
      </c>
      <c r="AI32" s="72">
        <v>31</v>
      </c>
    </row>
    <row r="33" spans="1:35" s="8" customFormat="1" ht="26.25" customHeight="1" x14ac:dyDescent="0.2">
      <c r="A33" s="58"/>
      <c r="B33" s="12" t="s">
        <v>17</v>
      </c>
      <c r="C33" s="5" t="str">
        <f>TEXT(C32,"aaa")</f>
        <v>土</v>
      </c>
      <c r="D33" s="5" t="str">
        <f t="shared" ref="D33" si="93">TEXT(D32,"aaa")</f>
        <v>日</v>
      </c>
      <c r="E33" s="5" t="str">
        <f t="shared" ref="E33" si="94">TEXT(E32,"aaa")</f>
        <v>月</v>
      </c>
      <c r="F33" s="5" t="str">
        <f t="shared" ref="F33" si="95">TEXT(F32,"aaa")</f>
        <v>火</v>
      </c>
      <c r="G33" s="5" t="str">
        <f t="shared" ref="G33" si="96">TEXT(G32,"aaa")</f>
        <v>水</v>
      </c>
      <c r="H33" s="5" t="str">
        <f t="shared" ref="H33" si="97">TEXT(H32,"aaa")</f>
        <v>木</v>
      </c>
      <c r="I33" s="5" t="str">
        <f t="shared" ref="I33" si="98">TEXT(I32,"aaa")</f>
        <v>金</v>
      </c>
      <c r="J33" s="5" t="str">
        <f t="shared" ref="J33" si="99">TEXT(J32,"aaa")</f>
        <v>土</v>
      </c>
      <c r="K33" s="5" t="str">
        <f t="shared" ref="K33" si="100">TEXT(K32,"aaa")</f>
        <v>日</v>
      </c>
      <c r="L33" s="5" t="str">
        <f t="shared" ref="L33" si="101">TEXT(L32,"aaa")</f>
        <v>月</v>
      </c>
      <c r="M33" s="5" t="str">
        <f t="shared" ref="M33" si="102">TEXT(M32,"aaa")</f>
        <v>火</v>
      </c>
      <c r="N33" s="5" t="str">
        <f t="shared" ref="N33" si="103">TEXT(N32,"aaa")</f>
        <v>水</v>
      </c>
      <c r="O33" s="5" t="str">
        <f t="shared" ref="O33" si="104">TEXT(O32,"aaa")</f>
        <v>木</v>
      </c>
      <c r="P33" s="5" t="str">
        <f t="shared" ref="P33" si="105">TEXT(P32,"aaa")</f>
        <v>金</v>
      </c>
      <c r="Q33" s="5" t="str">
        <f t="shared" ref="Q33" si="106">TEXT(Q32,"aaa")</f>
        <v>土</v>
      </c>
      <c r="R33" s="5" t="str">
        <f t="shared" ref="R33" si="107">TEXT(R32,"aaa")</f>
        <v>日</v>
      </c>
      <c r="S33" s="5" t="str">
        <f t="shared" ref="S33" si="108">TEXT(S32,"aaa")</f>
        <v>月</v>
      </c>
      <c r="T33" s="5" t="str">
        <f t="shared" ref="T33" si="109">TEXT(T32,"aaa")</f>
        <v>火</v>
      </c>
      <c r="U33" s="5" t="str">
        <f t="shared" ref="U33" si="110">TEXT(U32,"aaa")</f>
        <v>水</v>
      </c>
      <c r="V33" s="5" t="str">
        <f t="shared" ref="V33" si="111">TEXT(V32,"aaa")</f>
        <v>木</v>
      </c>
      <c r="W33" s="5" t="str">
        <f t="shared" ref="W33" si="112">TEXT(W32,"aaa")</f>
        <v>金</v>
      </c>
      <c r="X33" s="5" t="str">
        <f t="shared" ref="X33" si="113">TEXT(X32,"aaa")</f>
        <v>土</v>
      </c>
      <c r="Y33" s="5" t="str">
        <f t="shared" ref="Y33" si="114">TEXT(Y32,"aaa")</f>
        <v>日</v>
      </c>
      <c r="Z33" s="5" t="str">
        <f t="shared" ref="Z33" si="115">TEXT(Z32,"aaa")</f>
        <v>月</v>
      </c>
      <c r="AA33" s="5" t="str">
        <f t="shared" ref="AA33" si="116">TEXT(AA32,"aaa")</f>
        <v>火</v>
      </c>
      <c r="AB33" s="5" t="str">
        <f t="shared" ref="AB33" si="117">TEXT(AB32,"aaa")</f>
        <v>水</v>
      </c>
      <c r="AC33" s="5" t="str">
        <f t="shared" ref="AC33" si="118">TEXT(AC32,"aaa")</f>
        <v>木</v>
      </c>
      <c r="AD33" s="5" t="str">
        <f t="shared" ref="AD33" si="119">TEXT(AD32,"aaa")</f>
        <v>金</v>
      </c>
      <c r="AE33" s="5" t="str">
        <f t="shared" ref="AE33" si="120">TEXT(AE32,"aaa")</f>
        <v>土</v>
      </c>
      <c r="AF33" s="5" t="str">
        <f t="shared" ref="AF33" si="121">TEXT(AF32,"aaa")</f>
        <v>日</v>
      </c>
      <c r="AG33" s="5" t="str">
        <f t="shared" ref="AG33" si="122">TEXT(AG32,"aaa")</f>
        <v>月</v>
      </c>
      <c r="AH33" s="60"/>
      <c r="AI33" s="73"/>
    </row>
    <row r="34" spans="1:35" s="3" customFormat="1" ht="26.25" customHeight="1" x14ac:dyDescent="0.2">
      <c r="A34" s="58"/>
      <c r="B34" s="14" t="s">
        <v>18</v>
      </c>
      <c r="C34" s="5">
        <f t="shared" ref="C34:AG34" si="123">SUM(C35:C37)</f>
        <v>0</v>
      </c>
      <c r="D34" s="5">
        <f t="shared" si="123"/>
        <v>0</v>
      </c>
      <c r="E34" s="5">
        <f t="shared" si="123"/>
        <v>0</v>
      </c>
      <c r="F34" s="5">
        <f t="shared" si="123"/>
        <v>0</v>
      </c>
      <c r="G34" s="5">
        <f t="shared" si="123"/>
        <v>0</v>
      </c>
      <c r="H34" s="5">
        <f t="shared" si="123"/>
        <v>0</v>
      </c>
      <c r="I34" s="5">
        <f t="shared" si="123"/>
        <v>0</v>
      </c>
      <c r="J34" s="5">
        <f t="shared" si="123"/>
        <v>0</v>
      </c>
      <c r="K34" s="5">
        <f t="shared" si="123"/>
        <v>0</v>
      </c>
      <c r="L34" s="5">
        <f t="shared" si="123"/>
        <v>0</v>
      </c>
      <c r="M34" s="5">
        <f t="shared" si="123"/>
        <v>0</v>
      </c>
      <c r="N34" s="5">
        <f t="shared" si="123"/>
        <v>0</v>
      </c>
      <c r="O34" s="5">
        <f t="shared" si="123"/>
        <v>0</v>
      </c>
      <c r="P34" s="5">
        <f t="shared" si="123"/>
        <v>0</v>
      </c>
      <c r="Q34" s="5">
        <f t="shared" si="123"/>
        <v>0</v>
      </c>
      <c r="R34" s="5">
        <f t="shared" si="123"/>
        <v>0</v>
      </c>
      <c r="S34" s="5">
        <f t="shared" si="123"/>
        <v>0</v>
      </c>
      <c r="T34" s="5">
        <f t="shared" si="123"/>
        <v>0</v>
      </c>
      <c r="U34" s="5">
        <f t="shared" si="123"/>
        <v>0</v>
      </c>
      <c r="V34" s="5">
        <f t="shared" si="123"/>
        <v>0</v>
      </c>
      <c r="W34" s="5">
        <f t="shared" si="123"/>
        <v>0</v>
      </c>
      <c r="X34" s="5">
        <f t="shared" si="123"/>
        <v>0</v>
      </c>
      <c r="Y34" s="5">
        <f t="shared" si="123"/>
        <v>0</v>
      </c>
      <c r="Z34" s="5">
        <f t="shared" si="123"/>
        <v>0</v>
      </c>
      <c r="AA34" s="5">
        <f t="shared" si="123"/>
        <v>0</v>
      </c>
      <c r="AB34" s="5">
        <f t="shared" si="123"/>
        <v>0</v>
      </c>
      <c r="AC34" s="5">
        <f t="shared" si="123"/>
        <v>0</v>
      </c>
      <c r="AD34" s="5">
        <f t="shared" si="123"/>
        <v>0</v>
      </c>
      <c r="AE34" s="5">
        <f t="shared" si="123"/>
        <v>0</v>
      </c>
      <c r="AF34" s="5">
        <f t="shared" si="123"/>
        <v>0</v>
      </c>
      <c r="AG34" s="5">
        <f t="shared" si="123"/>
        <v>0</v>
      </c>
      <c r="AH34" s="39">
        <f>SUM(C34:AG34)</f>
        <v>0</v>
      </c>
      <c r="AI34" s="73"/>
    </row>
    <row r="35" spans="1:35" s="2" customFormat="1" ht="26.25" customHeight="1" x14ac:dyDescent="0.2">
      <c r="A35" s="58"/>
      <c r="B35" s="14" t="s">
        <v>22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29">
        <f>SUM(C35:AG35)</f>
        <v>0</v>
      </c>
      <c r="AI35" s="73"/>
    </row>
    <row r="36" spans="1:35" s="2" customFormat="1" ht="26.25" customHeight="1" x14ac:dyDescent="0.2">
      <c r="A36" s="58"/>
      <c r="B36" s="14" t="s">
        <v>23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31">
        <f>SUM(C36:AG36)</f>
        <v>0</v>
      </c>
      <c r="AI36" s="73"/>
    </row>
    <row r="37" spans="1:35" s="2" customFormat="1" ht="26.25" customHeight="1" x14ac:dyDescent="0.2">
      <c r="A37" s="58"/>
      <c r="B37" s="14" t="s">
        <v>24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31">
        <f>SUM(C37:AG37)</f>
        <v>0</v>
      </c>
      <c r="AI37" s="73"/>
    </row>
    <row r="38" spans="1:35" ht="26.25" customHeight="1" x14ac:dyDescent="0.2">
      <c r="A38" s="58"/>
      <c r="B38" s="13" t="s">
        <v>19</v>
      </c>
      <c r="C38" s="5"/>
      <c r="D38" s="22"/>
      <c r="E38" s="5"/>
      <c r="F38" s="5"/>
      <c r="G38" s="22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20"/>
      <c r="AF38" s="5"/>
      <c r="AG38" s="5"/>
      <c r="AI38" s="74"/>
    </row>
    <row r="39" spans="1:35" s="11" customFormat="1" ht="26.25" customHeight="1" x14ac:dyDescent="0.2">
      <c r="A39" s="58" t="s">
        <v>5</v>
      </c>
      <c r="B39" s="27" t="s">
        <v>16</v>
      </c>
      <c r="C39" s="34">
        <v>46266</v>
      </c>
      <c r="D39" s="34">
        <v>46267</v>
      </c>
      <c r="E39" s="34">
        <v>46268</v>
      </c>
      <c r="F39" s="34">
        <v>46269</v>
      </c>
      <c r="G39" s="34">
        <v>46270</v>
      </c>
      <c r="H39" s="34">
        <v>46271</v>
      </c>
      <c r="I39" s="34">
        <v>46272</v>
      </c>
      <c r="J39" s="34">
        <v>46273</v>
      </c>
      <c r="K39" s="34">
        <v>46274</v>
      </c>
      <c r="L39" s="34">
        <v>46275</v>
      </c>
      <c r="M39" s="34">
        <v>46276</v>
      </c>
      <c r="N39" s="34">
        <v>46277</v>
      </c>
      <c r="O39" s="34">
        <v>46278</v>
      </c>
      <c r="P39" s="34">
        <v>46279</v>
      </c>
      <c r="Q39" s="34">
        <v>46280</v>
      </c>
      <c r="R39" s="34">
        <v>46281</v>
      </c>
      <c r="S39" s="34">
        <v>46282</v>
      </c>
      <c r="T39" s="34">
        <v>46283</v>
      </c>
      <c r="U39" s="34">
        <v>46284</v>
      </c>
      <c r="V39" s="34">
        <v>46285</v>
      </c>
      <c r="W39" s="35">
        <v>46286</v>
      </c>
      <c r="X39" s="35">
        <v>46287</v>
      </c>
      <c r="Y39" s="35">
        <v>46288</v>
      </c>
      <c r="Z39" s="34">
        <v>46289</v>
      </c>
      <c r="AA39" s="34">
        <v>46290</v>
      </c>
      <c r="AB39" s="34">
        <v>46291</v>
      </c>
      <c r="AC39" s="34">
        <v>46292</v>
      </c>
      <c r="AD39" s="34">
        <v>46293</v>
      </c>
      <c r="AE39" s="34">
        <v>46294</v>
      </c>
      <c r="AF39" s="34">
        <v>46295</v>
      </c>
      <c r="AG39" s="62"/>
      <c r="AH39" s="59" t="s">
        <v>15</v>
      </c>
      <c r="AI39" s="72">
        <v>25</v>
      </c>
    </row>
    <row r="40" spans="1:35" s="8" customFormat="1" ht="26.25" customHeight="1" x14ac:dyDescent="0.2">
      <c r="A40" s="58"/>
      <c r="B40" s="12" t="s">
        <v>17</v>
      </c>
      <c r="C40" s="5" t="str">
        <f>TEXT(C39,"aaa")</f>
        <v>火</v>
      </c>
      <c r="D40" s="5" t="str">
        <f t="shared" ref="D40" si="124">TEXT(D39,"aaa")</f>
        <v>水</v>
      </c>
      <c r="E40" s="5" t="str">
        <f t="shared" ref="E40" si="125">TEXT(E39,"aaa")</f>
        <v>木</v>
      </c>
      <c r="F40" s="5" t="str">
        <f t="shared" ref="F40" si="126">TEXT(F39,"aaa")</f>
        <v>金</v>
      </c>
      <c r="G40" s="5" t="str">
        <f t="shared" ref="G40" si="127">TEXT(G39,"aaa")</f>
        <v>土</v>
      </c>
      <c r="H40" s="5" t="str">
        <f t="shared" ref="H40" si="128">TEXT(H39,"aaa")</f>
        <v>日</v>
      </c>
      <c r="I40" s="5" t="str">
        <f t="shared" ref="I40" si="129">TEXT(I39,"aaa")</f>
        <v>月</v>
      </c>
      <c r="J40" s="5" t="str">
        <f t="shared" ref="J40" si="130">TEXT(J39,"aaa")</f>
        <v>火</v>
      </c>
      <c r="K40" s="5" t="str">
        <f t="shared" ref="K40" si="131">TEXT(K39,"aaa")</f>
        <v>水</v>
      </c>
      <c r="L40" s="5" t="str">
        <f t="shared" ref="L40" si="132">TEXT(L39,"aaa")</f>
        <v>木</v>
      </c>
      <c r="M40" s="5" t="str">
        <f t="shared" ref="M40" si="133">TEXT(M39,"aaa")</f>
        <v>金</v>
      </c>
      <c r="N40" s="5" t="str">
        <f t="shared" ref="N40" si="134">TEXT(N39,"aaa")</f>
        <v>土</v>
      </c>
      <c r="O40" s="5" t="str">
        <f t="shared" ref="O40" si="135">TEXT(O39,"aaa")</f>
        <v>日</v>
      </c>
      <c r="P40" s="5" t="str">
        <f t="shared" ref="P40" si="136">TEXT(P39,"aaa")</f>
        <v>月</v>
      </c>
      <c r="Q40" s="5" t="str">
        <f t="shared" ref="Q40" si="137">TEXT(Q39,"aaa")</f>
        <v>火</v>
      </c>
      <c r="R40" s="5" t="str">
        <f t="shared" ref="R40" si="138">TEXT(R39,"aaa")</f>
        <v>水</v>
      </c>
      <c r="S40" s="5" t="str">
        <f t="shared" ref="S40" si="139">TEXT(S39,"aaa")</f>
        <v>木</v>
      </c>
      <c r="T40" s="5" t="str">
        <f t="shared" ref="T40" si="140">TEXT(T39,"aaa")</f>
        <v>金</v>
      </c>
      <c r="U40" s="5" t="str">
        <f t="shared" ref="U40" si="141">TEXT(U39,"aaa")</f>
        <v>土</v>
      </c>
      <c r="V40" s="5" t="str">
        <f t="shared" ref="V40" si="142">TEXT(V39,"aaa")</f>
        <v>日</v>
      </c>
      <c r="W40" s="5" t="str">
        <f t="shared" ref="W40" si="143">TEXT(W39,"aaa")</f>
        <v>月</v>
      </c>
      <c r="X40" s="5" t="str">
        <f t="shared" ref="X40" si="144">TEXT(X39,"aaa")</f>
        <v>火</v>
      </c>
      <c r="Y40" s="5" t="str">
        <f t="shared" ref="Y40" si="145">TEXT(Y39,"aaa")</f>
        <v>水</v>
      </c>
      <c r="Z40" s="5" t="str">
        <f t="shared" ref="Z40" si="146">TEXT(Z39,"aaa")</f>
        <v>木</v>
      </c>
      <c r="AA40" s="5" t="str">
        <f t="shared" ref="AA40" si="147">TEXT(AA39,"aaa")</f>
        <v>金</v>
      </c>
      <c r="AB40" s="5" t="str">
        <f t="shared" ref="AB40" si="148">TEXT(AB39,"aaa")</f>
        <v>土</v>
      </c>
      <c r="AC40" s="5" t="str">
        <f t="shared" ref="AC40" si="149">TEXT(AC39,"aaa")</f>
        <v>日</v>
      </c>
      <c r="AD40" s="5" t="str">
        <f t="shared" ref="AD40" si="150">TEXT(AD39,"aaa")</f>
        <v>月</v>
      </c>
      <c r="AE40" s="5" t="str">
        <f t="shared" ref="AE40" si="151">TEXT(AE39,"aaa")</f>
        <v>火</v>
      </c>
      <c r="AF40" s="5" t="str">
        <f t="shared" ref="AF40" si="152">TEXT(AF39,"aaa")</f>
        <v>水</v>
      </c>
      <c r="AG40" s="62"/>
      <c r="AH40" s="60"/>
      <c r="AI40" s="73"/>
    </row>
    <row r="41" spans="1:35" s="3" customFormat="1" ht="26.25" customHeight="1" x14ac:dyDescent="0.2">
      <c r="A41" s="58"/>
      <c r="B41" s="14" t="s">
        <v>18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62"/>
      <c r="AH41" s="39">
        <f>SUM(C41:AG41)</f>
        <v>0</v>
      </c>
      <c r="AI41" s="73"/>
    </row>
    <row r="42" spans="1:35" s="2" customFormat="1" ht="26.25" customHeight="1" x14ac:dyDescent="0.2">
      <c r="A42" s="58"/>
      <c r="B42" s="14" t="s">
        <v>22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62"/>
      <c r="AH42" s="29">
        <f>SUM(C42:AG42)</f>
        <v>0</v>
      </c>
      <c r="AI42" s="73"/>
    </row>
    <row r="43" spans="1:35" s="2" customFormat="1" ht="26.25" customHeight="1" x14ac:dyDescent="0.2">
      <c r="A43" s="58"/>
      <c r="B43" s="14" t="s">
        <v>23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62"/>
      <c r="AH43" s="31">
        <f>SUM(C43:AG43)</f>
        <v>0</v>
      </c>
      <c r="AI43" s="73"/>
    </row>
    <row r="44" spans="1:35" s="2" customFormat="1" ht="26.25" customHeight="1" x14ac:dyDescent="0.2">
      <c r="A44" s="58"/>
      <c r="B44" s="14" t="s">
        <v>24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62"/>
      <c r="AH44" s="31">
        <f>SUM(C44:AG44)</f>
        <v>0</v>
      </c>
      <c r="AI44" s="73"/>
    </row>
    <row r="45" spans="1:35" ht="26.25" customHeight="1" x14ac:dyDescent="0.2">
      <c r="A45" s="58"/>
      <c r="B45" s="13" t="s">
        <v>19</v>
      </c>
      <c r="C45" s="10"/>
      <c r="D45" s="10"/>
      <c r="E45" s="5"/>
      <c r="F45" s="5"/>
      <c r="G45" s="5"/>
      <c r="H45" s="19"/>
      <c r="I45" s="10" t="s">
        <v>13</v>
      </c>
      <c r="J45" s="5"/>
      <c r="K45" s="5"/>
      <c r="L45" s="5"/>
      <c r="M45" s="5"/>
      <c r="N45" s="5"/>
      <c r="O45" s="5"/>
      <c r="P45" s="10" t="s">
        <v>13</v>
      </c>
      <c r="Q45" s="5"/>
      <c r="R45" s="5"/>
      <c r="S45" s="5"/>
      <c r="T45" s="5"/>
      <c r="U45" s="5"/>
      <c r="V45" s="19"/>
      <c r="W45" s="5"/>
      <c r="X45" s="5"/>
      <c r="Y45" s="5"/>
      <c r="Z45" s="10" t="s">
        <v>13</v>
      </c>
      <c r="AA45" s="5"/>
      <c r="AB45" s="36"/>
      <c r="AC45" s="36"/>
      <c r="AD45" s="10" t="s">
        <v>13</v>
      </c>
      <c r="AE45" s="17" t="s">
        <v>21</v>
      </c>
      <c r="AF45" s="16"/>
      <c r="AG45" s="62"/>
      <c r="AI45" s="74"/>
    </row>
    <row r="46" spans="1:35" s="11" customFormat="1" ht="24" customHeight="1" x14ac:dyDescent="0.2">
      <c r="A46" s="58" t="s">
        <v>6</v>
      </c>
      <c r="B46" s="27" t="s">
        <v>16</v>
      </c>
      <c r="C46" s="34">
        <v>46296</v>
      </c>
      <c r="D46" s="34">
        <v>46297</v>
      </c>
      <c r="E46" s="34">
        <v>46298</v>
      </c>
      <c r="F46" s="34">
        <v>46299</v>
      </c>
      <c r="G46" s="34">
        <v>46300</v>
      </c>
      <c r="H46" s="34">
        <v>46301</v>
      </c>
      <c r="I46" s="34">
        <v>46302</v>
      </c>
      <c r="J46" s="34">
        <v>46303</v>
      </c>
      <c r="K46" s="34">
        <v>46304</v>
      </c>
      <c r="L46" s="34">
        <v>46305</v>
      </c>
      <c r="M46" s="34">
        <v>46306</v>
      </c>
      <c r="N46" s="35">
        <v>46307</v>
      </c>
      <c r="O46" s="34">
        <v>46308</v>
      </c>
      <c r="P46" s="34">
        <v>46309</v>
      </c>
      <c r="Q46" s="34">
        <v>46310</v>
      </c>
      <c r="R46" s="34">
        <v>46311</v>
      </c>
      <c r="S46" s="34">
        <v>46312</v>
      </c>
      <c r="T46" s="34">
        <v>46313</v>
      </c>
      <c r="U46" s="34">
        <v>46314</v>
      </c>
      <c r="V46" s="34">
        <v>46315</v>
      </c>
      <c r="W46" s="34">
        <v>46316</v>
      </c>
      <c r="X46" s="34">
        <v>46317</v>
      </c>
      <c r="Y46" s="34">
        <v>46318</v>
      </c>
      <c r="Z46" s="34">
        <v>46319</v>
      </c>
      <c r="AA46" s="34">
        <v>46320</v>
      </c>
      <c r="AB46" s="34">
        <v>46321</v>
      </c>
      <c r="AC46" s="34">
        <v>46322</v>
      </c>
      <c r="AD46" s="34">
        <v>46323</v>
      </c>
      <c r="AE46" s="34">
        <v>46324</v>
      </c>
      <c r="AF46" s="34">
        <v>46325</v>
      </c>
      <c r="AG46" s="34">
        <v>46326</v>
      </c>
      <c r="AH46" s="59" t="s">
        <v>15</v>
      </c>
      <c r="AI46" s="72">
        <v>26</v>
      </c>
    </row>
    <row r="47" spans="1:35" s="8" customFormat="1" ht="26.25" customHeight="1" x14ac:dyDescent="0.2">
      <c r="A47" s="58"/>
      <c r="B47" s="12" t="s">
        <v>17</v>
      </c>
      <c r="C47" s="5" t="str">
        <f>TEXT(C46,"aaa")</f>
        <v>木</v>
      </c>
      <c r="D47" s="5" t="str">
        <f t="shared" ref="D47" si="153">TEXT(D46,"aaa")</f>
        <v>金</v>
      </c>
      <c r="E47" s="5" t="str">
        <f t="shared" ref="E47" si="154">TEXT(E46,"aaa")</f>
        <v>土</v>
      </c>
      <c r="F47" s="5" t="str">
        <f t="shared" ref="F47" si="155">TEXT(F46,"aaa")</f>
        <v>日</v>
      </c>
      <c r="G47" s="5" t="str">
        <f t="shared" ref="G47" si="156">TEXT(G46,"aaa")</f>
        <v>月</v>
      </c>
      <c r="H47" s="5" t="str">
        <f t="shared" ref="H47" si="157">TEXT(H46,"aaa")</f>
        <v>火</v>
      </c>
      <c r="I47" s="5" t="str">
        <f t="shared" ref="I47" si="158">TEXT(I46,"aaa")</f>
        <v>水</v>
      </c>
      <c r="J47" s="5" t="str">
        <f t="shared" ref="J47" si="159">TEXT(J46,"aaa")</f>
        <v>木</v>
      </c>
      <c r="K47" s="5" t="str">
        <f t="shared" ref="K47" si="160">TEXT(K46,"aaa")</f>
        <v>金</v>
      </c>
      <c r="L47" s="5" t="str">
        <f t="shared" ref="L47" si="161">TEXT(L46,"aaa")</f>
        <v>土</v>
      </c>
      <c r="M47" s="5" t="str">
        <f t="shared" ref="M47" si="162">TEXT(M46,"aaa")</f>
        <v>日</v>
      </c>
      <c r="N47" s="5" t="str">
        <f t="shared" ref="N47" si="163">TEXT(N46,"aaa")</f>
        <v>月</v>
      </c>
      <c r="O47" s="5" t="str">
        <f t="shared" ref="O47" si="164">TEXT(O46,"aaa")</f>
        <v>火</v>
      </c>
      <c r="P47" s="5" t="str">
        <f t="shared" ref="P47" si="165">TEXT(P46,"aaa")</f>
        <v>水</v>
      </c>
      <c r="Q47" s="5" t="str">
        <f t="shared" ref="Q47" si="166">TEXT(Q46,"aaa")</f>
        <v>木</v>
      </c>
      <c r="R47" s="5" t="str">
        <f t="shared" ref="R47" si="167">TEXT(R46,"aaa")</f>
        <v>金</v>
      </c>
      <c r="S47" s="5" t="str">
        <f t="shared" ref="S47" si="168">TEXT(S46,"aaa")</f>
        <v>土</v>
      </c>
      <c r="T47" s="5" t="str">
        <f t="shared" ref="T47" si="169">TEXT(T46,"aaa")</f>
        <v>日</v>
      </c>
      <c r="U47" s="5" t="str">
        <f t="shared" ref="U47" si="170">TEXT(U46,"aaa")</f>
        <v>月</v>
      </c>
      <c r="V47" s="5" t="str">
        <f t="shared" ref="V47" si="171">TEXT(V46,"aaa")</f>
        <v>火</v>
      </c>
      <c r="W47" s="5" t="str">
        <f t="shared" ref="W47" si="172">TEXT(W46,"aaa")</f>
        <v>水</v>
      </c>
      <c r="X47" s="5" t="str">
        <f t="shared" ref="X47" si="173">TEXT(X46,"aaa")</f>
        <v>木</v>
      </c>
      <c r="Y47" s="5" t="str">
        <f t="shared" ref="Y47" si="174">TEXT(Y46,"aaa")</f>
        <v>金</v>
      </c>
      <c r="Z47" s="5" t="str">
        <f t="shared" ref="Z47" si="175">TEXT(Z46,"aaa")</f>
        <v>土</v>
      </c>
      <c r="AA47" s="5" t="str">
        <f t="shared" ref="AA47" si="176">TEXT(AA46,"aaa")</f>
        <v>日</v>
      </c>
      <c r="AB47" s="5" t="str">
        <f t="shared" ref="AB47" si="177">TEXT(AB46,"aaa")</f>
        <v>月</v>
      </c>
      <c r="AC47" s="5" t="str">
        <f t="shared" ref="AC47" si="178">TEXT(AC46,"aaa")</f>
        <v>火</v>
      </c>
      <c r="AD47" s="5" t="str">
        <f t="shared" ref="AD47" si="179">TEXT(AD46,"aaa")</f>
        <v>水</v>
      </c>
      <c r="AE47" s="5" t="str">
        <f t="shared" ref="AE47" si="180">TEXT(AE46,"aaa")</f>
        <v>木</v>
      </c>
      <c r="AF47" s="5" t="str">
        <f t="shared" ref="AF47" si="181">TEXT(AF46,"aaa")</f>
        <v>金</v>
      </c>
      <c r="AG47" s="5" t="str">
        <f t="shared" ref="AG47" si="182">TEXT(AG46,"aaa")</f>
        <v>土</v>
      </c>
      <c r="AH47" s="60"/>
      <c r="AI47" s="73"/>
    </row>
    <row r="48" spans="1:35" s="3" customFormat="1" ht="26.25" customHeight="1" x14ac:dyDescent="0.2">
      <c r="A48" s="58"/>
      <c r="B48" s="14" t="s">
        <v>18</v>
      </c>
      <c r="C48" s="5">
        <f t="shared" ref="C48:AG48" si="183">SUM(C49:C51)</f>
        <v>0</v>
      </c>
      <c r="D48" s="5">
        <f t="shared" si="183"/>
        <v>0</v>
      </c>
      <c r="E48" s="5">
        <f t="shared" si="183"/>
        <v>0</v>
      </c>
      <c r="F48" s="5">
        <f t="shared" si="183"/>
        <v>0</v>
      </c>
      <c r="G48" s="5">
        <f t="shared" si="183"/>
        <v>0</v>
      </c>
      <c r="H48" s="5">
        <f t="shared" si="183"/>
        <v>0</v>
      </c>
      <c r="I48" s="5">
        <f t="shared" si="183"/>
        <v>0</v>
      </c>
      <c r="J48" s="5">
        <f t="shared" si="183"/>
        <v>0</v>
      </c>
      <c r="K48" s="5">
        <f t="shared" si="183"/>
        <v>0</v>
      </c>
      <c r="L48" s="5">
        <f t="shared" si="183"/>
        <v>0</v>
      </c>
      <c r="M48" s="5">
        <f t="shared" si="183"/>
        <v>0</v>
      </c>
      <c r="N48" s="5">
        <f t="shared" si="183"/>
        <v>0</v>
      </c>
      <c r="O48" s="5">
        <f t="shared" si="183"/>
        <v>0</v>
      </c>
      <c r="P48" s="5">
        <f t="shared" si="183"/>
        <v>0</v>
      </c>
      <c r="Q48" s="5">
        <f t="shared" si="183"/>
        <v>0</v>
      </c>
      <c r="R48" s="5">
        <f t="shared" si="183"/>
        <v>0</v>
      </c>
      <c r="S48" s="5">
        <f t="shared" si="183"/>
        <v>0</v>
      </c>
      <c r="T48" s="5">
        <f t="shared" si="183"/>
        <v>0</v>
      </c>
      <c r="U48" s="5">
        <f t="shared" si="183"/>
        <v>0</v>
      </c>
      <c r="V48" s="5">
        <f t="shared" si="183"/>
        <v>0</v>
      </c>
      <c r="W48" s="5">
        <f t="shared" si="183"/>
        <v>0</v>
      </c>
      <c r="X48" s="5">
        <f t="shared" si="183"/>
        <v>0</v>
      </c>
      <c r="Y48" s="5">
        <f t="shared" si="183"/>
        <v>0</v>
      </c>
      <c r="Z48" s="5">
        <f t="shared" si="183"/>
        <v>0</v>
      </c>
      <c r="AA48" s="5">
        <f t="shared" si="183"/>
        <v>0</v>
      </c>
      <c r="AB48" s="5">
        <f t="shared" si="183"/>
        <v>0</v>
      </c>
      <c r="AC48" s="5">
        <f t="shared" si="183"/>
        <v>0</v>
      </c>
      <c r="AD48" s="5">
        <f t="shared" si="183"/>
        <v>0</v>
      </c>
      <c r="AE48" s="5">
        <f t="shared" si="183"/>
        <v>0</v>
      </c>
      <c r="AF48" s="5">
        <f t="shared" si="183"/>
        <v>0</v>
      </c>
      <c r="AG48" s="5">
        <f t="shared" si="183"/>
        <v>0</v>
      </c>
      <c r="AH48" s="39">
        <f>SUM(C48:AG48)</f>
        <v>0</v>
      </c>
      <c r="AI48" s="73"/>
    </row>
    <row r="49" spans="1:35" s="2" customFormat="1" ht="26.25" customHeight="1" x14ac:dyDescent="0.2">
      <c r="A49" s="58"/>
      <c r="B49" s="14" t="s">
        <v>22</v>
      </c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29">
        <f>SUM(C49:AG49)</f>
        <v>0</v>
      </c>
      <c r="AI49" s="73"/>
    </row>
    <row r="50" spans="1:35" s="2" customFormat="1" ht="26.25" customHeight="1" x14ac:dyDescent="0.2">
      <c r="A50" s="58"/>
      <c r="B50" s="14" t="s">
        <v>23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31">
        <f>SUM(C50:AG50)</f>
        <v>0</v>
      </c>
      <c r="AI50" s="73"/>
    </row>
    <row r="51" spans="1:35" s="2" customFormat="1" ht="26.25" customHeight="1" x14ac:dyDescent="0.2">
      <c r="A51" s="58"/>
      <c r="B51" s="14" t="s">
        <v>24</v>
      </c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31">
        <f>SUM(C51:AG51)</f>
        <v>0</v>
      </c>
      <c r="AI51" s="73"/>
    </row>
    <row r="52" spans="1:35" ht="26.25" customHeight="1" x14ac:dyDescent="0.2">
      <c r="A52" s="58"/>
      <c r="B52" s="13" t="s">
        <v>19</v>
      </c>
      <c r="C52" s="5"/>
      <c r="D52" s="5"/>
      <c r="E52" s="5"/>
      <c r="F52" s="19"/>
      <c r="G52" s="10" t="s">
        <v>13</v>
      </c>
      <c r="H52" s="5"/>
      <c r="I52" s="5"/>
      <c r="J52" s="5"/>
      <c r="K52" s="5"/>
      <c r="L52" s="5"/>
      <c r="M52" s="5"/>
      <c r="N52" s="10" t="s">
        <v>13</v>
      </c>
      <c r="O52" s="5"/>
      <c r="P52" s="5"/>
      <c r="Q52" s="5"/>
      <c r="R52" s="5"/>
      <c r="S52" s="5"/>
      <c r="T52" s="19"/>
      <c r="U52" s="10" t="s">
        <v>13</v>
      </c>
      <c r="V52" s="5"/>
      <c r="W52" s="5"/>
      <c r="X52" s="5"/>
      <c r="Y52" s="5"/>
      <c r="Z52" s="36"/>
      <c r="AA52" s="36"/>
      <c r="AB52" s="10" t="s">
        <v>13</v>
      </c>
      <c r="AC52" s="17" t="s">
        <v>21</v>
      </c>
      <c r="AD52" s="36"/>
      <c r="AE52" s="5"/>
      <c r="AF52" s="5"/>
      <c r="AG52" s="36"/>
      <c r="AI52" s="74"/>
    </row>
    <row r="53" spans="1:35" s="11" customFormat="1" ht="26.25" customHeight="1" x14ac:dyDescent="0.2">
      <c r="A53" s="58" t="s">
        <v>7</v>
      </c>
      <c r="B53" s="27" t="s">
        <v>12</v>
      </c>
      <c r="C53" s="34">
        <v>46327</v>
      </c>
      <c r="D53" s="34">
        <v>46328</v>
      </c>
      <c r="E53" s="35">
        <v>46329</v>
      </c>
      <c r="F53" s="34">
        <v>46330</v>
      </c>
      <c r="G53" s="34">
        <v>46331</v>
      </c>
      <c r="H53" s="34">
        <v>46332</v>
      </c>
      <c r="I53" s="34">
        <v>46333</v>
      </c>
      <c r="J53" s="34">
        <v>46334</v>
      </c>
      <c r="K53" s="34">
        <v>46335</v>
      </c>
      <c r="L53" s="34">
        <v>46336</v>
      </c>
      <c r="M53" s="34">
        <v>46337</v>
      </c>
      <c r="N53" s="34">
        <v>46338</v>
      </c>
      <c r="O53" s="34">
        <v>46339</v>
      </c>
      <c r="P53" s="34">
        <v>46340</v>
      </c>
      <c r="Q53" s="34">
        <v>46341</v>
      </c>
      <c r="R53" s="34">
        <v>46342</v>
      </c>
      <c r="S53" s="34">
        <v>46343</v>
      </c>
      <c r="T53" s="34">
        <v>46344</v>
      </c>
      <c r="U53" s="34">
        <v>46345</v>
      </c>
      <c r="V53" s="34">
        <v>46346</v>
      </c>
      <c r="W53" s="34">
        <v>46347</v>
      </c>
      <c r="X53" s="34">
        <v>46348</v>
      </c>
      <c r="Y53" s="35">
        <v>46349</v>
      </c>
      <c r="Z53" s="34">
        <v>46350</v>
      </c>
      <c r="AA53" s="34">
        <v>46351</v>
      </c>
      <c r="AB53" s="34">
        <v>46352</v>
      </c>
      <c r="AC53" s="34">
        <v>46353</v>
      </c>
      <c r="AD53" s="34">
        <v>46354</v>
      </c>
      <c r="AE53" s="34">
        <v>46355</v>
      </c>
      <c r="AF53" s="34">
        <v>46356</v>
      </c>
      <c r="AG53" s="62"/>
      <c r="AH53" s="59" t="s">
        <v>15</v>
      </c>
      <c r="AI53" s="72">
        <v>24</v>
      </c>
    </row>
    <row r="54" spans="1:35" s="8" customFormat="1" ht="26.25" customHeight="1" x14ac:dyDescent="0.2">
      <c r="A54" s="58"/>
      <c r="B54" s="12" t="s">
        <v>17</v>
      </c>
      <c r="C54" s="5" t="str">
        <f>TEXT(C53,"aaa")</f>
        <v>日</v>
      </c>
      <c r="D54" s="5" t="str">
        <f t="shared" ref="D54" si="184">TEXT(D53,"aaa")</f>
        <v>月</v>
      </c>
      <c r="E54" s="5" t="str">
        <f t="shared" ref="E54" si="185">TEXT(E53,"aaa")</f>
        <v>火</v>
      </c>
      <c r="F54" s="5" t="str">
        <f t="shared" ref="F54" si="186">TEXT(F53,"aaa")</f>
        <v>水</v>
      </c>
      <c r="G54" s="5" t="str">
        <f t="shared" ref="G54" si="187">TEXT(G53,"aaa")</f>
        <v>木</v>
      </c>
      <c r="H54" s="5" t="str">
        <f t="shared" ref="H54" si="188">TEXT(H53,"aaa")</f>
        <v>金</v>
      </c>
      <c r="I54" s="5" t="str">
        <f t="shared" ref="I54" si="189">TEXT(I53,"aaa")</f>
        <v>土</v>
      </c>
      <c r="J54" s="5" t="str">
        <f t="shared" ref="J54" si="190">TEXT(J53,"aaa")</f>
        <v>日</v>
      </c>
      <c r="K54" s="5" t="str">
        <f t="shared" ref="K54" si="191">TEXT(K53,"aaa")</f>
        <v>月</v>
      </c>
      <c r="L54" s="5" t="str">
        <f t="shared" ref="L54" si="192">TEXT(L53,"aaa")</f>
        <v>火</v>
      </c>
      <c r="M54" s="5" t="str">
        <f t="shared" ref="M54" si="193">TEXT(M53,"aaa")</f>
        <v>水</v>
      </c>
      <c r="N54" s="5" t="str">
        <f t="shared" ref="N54" si="194">TEXT(N53,"aaa")</f>
        <v>木</v>
      </c>
      <c r="O54" s="5" t="str">
        <f t="shared" ref="O54" si="195">TEXT(O53,"aaa")</f>
        <v>金</v>
      </c>
      <c r="P54" s="5" t="str">
        <f t="shared" ref="P54" si="196">TEXT(P53,"aaa")</f>
        <v>土</v>
      </c>
      <c r="Q54" s="5" t="str">
        <f t="shared" ref="Q54" si="197">TEXT(Q53,"aaa")</f>
        <v>日</v>
      </c>
      <c r="R54" s="5" t="str">
        <f t="shared" ref="R54" si="198">TEXT(R53,"aaa")</f>
        <v>月</v>
      </c>
      <c r="S54" s="5" t="str">
        <f t="shared" ref="S54" si="199">TEXT(S53,"aaa")</f>
        <v>火</v>
      </c>
      <c r="T54" s="5" t="str">
        <f t="shared" ref="T54" si="200">TEXT(T53,"aaa")</f>
        <v>水</v>
      </c>
      <c r="U54" s="5" t="str">
        <f t="shared" ref="U54" si="201">TEXT(U53,"aaa")</f>
        <v>木</v>
      </c>
      <c r="V54" s="5" t="str">
        <f t="shared" ref="V54" si="202">TEXT(V53,"aaa")</f>
        <v>金</v>
      </c>
      <c r="W54" s="5" t="str">
        <f t="shared" ref="W54" si="203">TEXT(W53,"aaa")</f>
        <v>土</v>
      </c>
      <c r="X54" s="5" t="str">
        <f t="shared" ref="X54" si="204">TEXT(X53,"aaa")</f>
        <v>日</v>
      </c>
      <c r="Y54" s="5" t="str">
        <f t="shared" ref="Y54" si="205">TEXT(Y53,"aaa")</f>
        <v>月</v>
      </c>
      <c r="Z54" s="5" t="str">
        <f t="shared" ref="Z54" si="206">TEXT(Z53,"aaa")</f>
        <v>火</v>
      </c>
      <c r="AA54" s="5" t="str">
        <f t="shared" ref="AA54" si="207">TEXT(AA53,"aaa")</f>
        <v>水</v>
      </c>
      <c r="AB54" s="5" t="str">
        <f t="shared" ref="AB54" si="208">TEXT(AB53,"aaa")</f>
        <v>木</v>
      </c>
      <c r="AC54" s="5" t="str">
        <f t="shared" ref="AC54" si="209">TEXT(AC53,"aaa")</f>
        <v>金</v>
      </c>
      <c r="AD54" s="5" t="str">
        <f t="shared" ref="AD54" si="210">TEXT(AD53,"aaa")</f>
        <v>土</v>
      </c>
      <c r="AE54" s="5" t="str">
        <f t="shared" ref="AE54" si="211">TEXT(AE53,"aaa")</f>
        <v>日</v>
      </c>
      <c r="AF54" s="5" t="str">
        <f t="shared" ref="AF54" si="212">TEXT(AF53,"aaa")</f>
        <v>月</v>
      </c>
      <c r="AG54" s="62"/>
      <c r="AH54" s="60"/>
      <c r="AI54" s="73"/>
    </row>
    <row r="55" spans="1:35" s="3" customFormat="1" ht="26.25" customHeight="1" x14ac:dyDescent="0.2">
      <c r="A55" s="58"/>
      <c r="B55" s="14" t="s">
        <v>18</v>
      </c>
      <c r="C55" s="5">
        <f t="shared" ref="C55:AF55" si="213">SUM(C56:C58)</f>
        <v>0</v>
      </c>
      <c r="D55" s="5">
        <f t="shared" si="213"/>
        <v>0</v>
      </c>
      <c r="E55" s="5">
        <f t="shared" si="213"/>
        <v>0</v>
      </c>
      <c r="F55" s="5">
        <f t="shared" si="213"/>
        <v>0</v>
      </c>
      <c r="G55" s="5">
        <f t="shared" si="213"/>
        <v>0</v>
      </c>
      <c r="H55" s="5">
        <f t="shared" si="213"/>
        <v>0</v>
      </c>
      <c r="I55" s="5">
        <f t="shared" si="213"/>
        <v>0</v>
      </c>
      <c r="J55" s="5">
        <f t="shared" si="213"/>
        <v>0</v>
      </c>
      <c r="K55" s="5">
        <f t="shared" si="213"/>
        <v>0</v>
      </c>
      <c r="L55" s="5">
        <f t="shared" si="213"/>
        <v>0</v>
      </c>
      <c r="M55" s="5">
        <f t="shared" si="213"/>
        <v>0</v>
      </c>
      <c r="N55" s="5">
        <f t="shared" si="213"/>
        <v>0</v>
      </c>
      <c r="O55" s="5">
        <f t="shared" si="213"/>
        <v>0</v>
      </c>
      <c r="P55" s="5">
        <f t="shared" si="213"/>
        <v>0</v>
      </c>
      <c r="Q55" s="5">
        <f t="shared" si="213"/>
        <v>0</v>
      </c>
      <c r="R55" s="5">
        <f t="shared" si="213"/>
        <v>0</v>
      </c>
      <c r="S55" s="5">
        <f t="shared" si="213"/>
        <v>0</v>
      </c>
      <c r="T55" s="5">
        <f t="shared" si="213"/>
        <v>0</v>
      </c>
      <c r="U55" s="5">
        <f t="shared" si="213"/>
        <v>0</v>
      </c>
      <c r="V55" s="5">
        <f t="shared" si="213"/>
        <v>0</v>
      </c>
      <c r="W55" s="5">
        <f t="shared" si="213"/>
        <v>0</v>
      </c>
      <c r="X55" s="5">
        <f t="shared" si="213"/>
        <v>0</v>
      </c>
      <c r="Y55" s="5">
        <f t="shared" si="213"/>
        <v>0</v>
      </c>
      <c r="Z55" s="5">
        <f t="shared" si="213"/>
        <v>0</v>
      </c>
      <c r="AA55" s="5">
        <f t="shared" si="213"/>
        <v>0</v>
      </c>
      <c r="AB55" s="5">
        <f t="shared" si="213"/>
        <v>0</v>
      </c>
      <c r="AC55" s="5">
        <f t="shared" si="213"/>
        <v>0</v>
      </c>
      <c r="AD55" s="5">
        <f t="shared" si="213"/>
        <v>0</v>
      </c>
      <c r="AE55" s="5">
        <f t="shared" si="213"/>
        <v>0</v>
      </c>
      <c r="AF55" s="5">
        <f t="shared" si="213"/>
        <v>0</v>
      </c>
      <c r="AG55" s="62"/>
      <c r="AH55" s="39">
        <f>SUM(C55:AG55)</f>
        <v>0</v>
      </c>
      <c r="AI55" s="73"/>
    </row>
    <row r="56" spans="1:35" s="2" customFormat="1" ht="26.25" customHeight="1" x14ac:dyDescent="0.2">
      <c r="A56" s="58"/>
      <c r="B56" s="14" t="s">
        <v>22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62"/>
      <c r="AH56" s="29">
        <f>SUM(C56:AG56)</f>
        <v>0</v>
      </c>
      <c r="AI56" s="73"/>
    </row>
    <row r="57" spans="1:35" s="2" customFormat="1" ht="26.25" customHeight="1" x14ac:dyDescent="0.2">
      <c r="A57" s="58"/>
      <c r="B57" s="14" t="s">
        <v>23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62"/>
      <c r="AH57" s="31">
        <f>SUM(C57:AG57)</f>
        <v>0</v>
      </c>
      <c r="AI57" s="73"/>
    </row>
    <row r="58" spans="1:35" s="2" customFormat="1" ht="26.25" customHeight="1" x14ac:dyDescent="0.2">
      <c r="A58" s="58"/>
      <c r="B58" s="14" t="s">
        <v>24</v>
      </c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62"/>
      <c r="AH58" s="31">
        <f>SUM(C58:AG58)</f>
        <v>0</v>
      </c>
      <c r="AI58" s="73"/>
    </row>
    <row r="59" spans="1:35" ht="26.25" customHeight="1" x14ac:dyDescent="0.2">
      <c r="A59" s="58"/>
      <c r="B59" s="13" t="s">
        <v>19</v>
      </c>
      <c r="C59" s="5"/>
      <c r="D59" s="10" t="s">
        <v>13</v>
      </c>
      <c r="E59" s="5"/>
      <c r="F59" s="37"/>
      <c r="G59" s="5"/>
      <c r="H59" s="5"/>
      <c r="I59" s="5"/>
      <c r="J59" s="19"/>
      <c r="K59" s="10" t="s">
        <v>13</v>
      </c>
      <c r="L59" s="5"/>
      <c r="M59" s="5"/>
      <c r="N59" s="5"/>
      <c r="O59" s="5"/>
      <c r="P59" s="5"/>
      <c r="Q59" s="5"/>
      <c r="R59" s="10" t="s">
        <v>13</v>
      </c>
      <c r="S59" s="5"/>
      <c r="T59" s="5"/>
      <c r="U59" s="5"/>
      <c r="V59" s="5"/>
      <c r="W59" s="5"/>
      <c r="X59" s="19"/>
      <c r="Y59" s="5"/>
      <c r="Z59" s="10" t="s">
        <v>13</v>
      </c>
      <c r="AA59" s="17" t="s">
        <v>21</v>
      </c>
      <c r="AB59" s="5"/>
      <c r="AC59" s="5"/>
      <c r="AD59" s="36"/>
      <c r="AE59" s="36"/>
      <c r="AF59" s="10" t="s">
        <v>13</v>
      </c>
      <c r="AG59" s="62"/>
      <c r="AI59" s="74"/>
    </row>
    <row r="60" spans="1:35" s="7" customFormat="1" ht="26.25" customHeight="1" x14ac:dyDescent="0.2">
      <c r="A60" s="58" t="s">
        <v>8</v>
      </c>
      <c r="B60" s="12" t="s">
        <v>16</v>
      </c>
      <c r="C60" s="34">
        <v>46357</v>
      </c>
      <c r="D60" s="34">
        <v>46358</v>
      </c>
      <c r="E60" s="34">
        <v>46359</v>
      </c>
      <c r="F60" s="34">
        <v>46360</v>
      </c>
      <c r="G60" s="34">
        <v>46361</v>
      </c>
      <c r="H60" s="34">
        <v>46362</v>
      </c>
      <c r="I60" s="34">
        <v>46363</v>
      </c>
      <c r="J60" s="34">
        <v>46364</v>
      </c>
      <c r="K60" s="34">
        <v>46365</v>
      </c>
      <c r="L60" s="34">
        <v>46366</v>
      </c>
      <c r="M60" s="34">
        <v>46367</v>
      </c>
      <c r="N60" s="34">
        <v>46368</v>
      </c>
      <c r="O60" s="34">
        <v>46369</v>
      </c>
      <c r="P60" s="34">
        <v>46370</v>
      </c>
      <c r="Q60" s="34">
        <v>46371</v>
      </c>
      <c r="R60" s="34">
        <v>46372</v>
      </c>
      <c r="S60" s="34">
        <v>46373</v>
      </c>
      <c r="T60" s="34">
        <v>46374</v>
      </c>
      <c r="U60" s="34">
        <v>46375</v>
      </c>
      <c r="V60" s="34">
        <v>46376</v>
      </c>
      <c r="W60" s="34">
        <v>46377</v>
      </c>
      <c r="X60" s="34">
        <v>46378</v>
      </c>
      <c r="Y60" s="34">
        <v>46379</v>
      </c>
      <c r="Z60" s="34">
        <v>46380</v>
      </c>
      <c r="AA60" s="34">
        <v>46381</v>
      </c>
      <c r="AB60" s="34">
        <v>46382</v>
      </c>
      <c r="AC60" s="34">
        <v>46383</v>
      </c>
      <c r="AD60" s="34">
        <v>46384</v>
      </c>
      <c r="AE60" s="34">
        <v>46385</v>
      </c>
      <c r="AF60" s="34">
        <v>46386</v>
      </c>
      <c r="AG60" s="34">
        <v>46387</v>
      </c>
      <c r="AH60" s="59" t="s">
        <v>15</v>
      </c>
      <c r="AI60" s="72">
        <v>23</v>
      </c>
    </row>
    <row r="61" spans="1:35" s="8" customFormat="1" ht="26.25" customHeight="1" x14ac:dyDescent="0.2">
      <c r="A61" s="58"/>
      <c r="B61" s="12" t="s">
        <v>17</v>
      </c>
      <c r="C61" s="5" t="str">
        <f>TEXT(C60,"aaa")</f>
        <v>火</v>
      </c>
      <c r="D61" s="5" t="str">
        <f t="shared" ref="D61" si="214">TEXT(D60,"aaa")</f>
        <v>水</v>
      </c>
      <c r="E61" s="5" t="str">
        <f t="shared" ref="E61" si="215">TEXT(E60,"aaa")</f>
        <v>木</v>
      </c>
      <c r="F61" s="5" t="str">
        <f t="shared" ref="F61" si="216">TEXT(F60,"aaa")</f>
        <v>金</v>
      </c>
      <c r="G61" s="5" t="str">
        <f t="shared" ref="G61" si="217">TEXT(G60,"aaa")</f>
        <v>土</v>
      </c>
      <c r="H61" s="5" t="str">
        <f t="shared" ref="H61" si="218">TEXT(H60,"aaa")</f>
        <v>日</v>
      </c>
      <c r="I61" s="5" t="str">
        <f t="shared" ref="I61" si="219">TEXT(I60,"aaa")</f>
        <v>月</v>
      </c>
      <c r="J61" s="5" t="str">
        <f t="shared" ref="J61" si="220">TEXT(J60,"aaa")</f>
        <v>火</v>
      </c>
      <c r="K61" s="5" t="str">
        <f t="shared" ref="K61" si="221">TEXT(K60,"aaa")</f>
        <v>水</v>
      </c>
      <c r="L61" s="5" t="str">
        <f t="shared" ref="L61" si="222">TEXT(L60,"aaa")</f>
        <v>木</v>
      </c>
      <c r="M61" s="5" t="str">
        <f t="shared" ref="M61" si="223">TEXT(M60,"aaa")</f>
        <v>金</v>
      </c>
      <c r="N61" s="5" t="str">
        <f t="shared" ref="N61" si="224">TEXT(N60,"aaa")</f>
        <v>土</v>
      </c>
      <c r="O61" s="5" t="str">
        <f t="shared" ref="O61" si="225">TEXT(O60,"aaa")</f>
        <v>日</v>
      </c>
      <c r="P61" s="5" t="str">
        <f t="shared" ref="P61" si="226">TEXT(P60,"aaa")</f>
        <v>月</v>
      </c>
      <c r="Q61" s="5" t="str">
        <f t="shared" ref="Q61" si="227">TEXT(Q60,"aaa")</f>
        <v>火</v>
      </c>
      <c r="R61" s="5" t="str">
        <f t="shared" ref="R61" si="228">TEXT(R60,"aaa")</f>
        <v>水</v>
      </c>
      <c r="S61" s="5" t="str">
        <f t="shared" ref="S61" si="229">TEXT(S60,"aaa")</f>
        <v>木</v>
      </c>
      <c r="T61" s="5" t="str">
        <f t="shared" ref="T61" si="230">TEXT(T60,"aaa")</f>
        <v>金</v>
      </c>
      <c r="U61" s="5" t="str">
        <f t="shared" ref="U61" si="231">TEXT(U60,"aaa")</f>
        <v>土</v>
      </c>
      <c r="V61" s="5" t="str">
        <f t="shared" ref="V61" si="232">TEXT(V60,"aaa")</f>
        <v>日</v>
      </c>
      <c r="W61" s="5" t="str">
        <f t="shared" ref="W61" si="233">TEXT(W60,"aaa")</f>
        <v>月</v>
      </c>
      <c r="X61" s="5" t="str">
        <f t="shared" ref="X61" si="234">TEXT(X60,"aaa")</f>
        <v>火</v>
      </c>
      <c r="Y61" s="5" t="str">
        <f t="shared" ref="Y61" si="235">TEXT(Y60,"aaa")</f>
        <v>水</v>
      </c>
      <c r="Z61" s="5" t="str">
        <f t="shared" ref="Z61" si="236">TEXT(Z60,"aaa")</f>
        <v>木</v>
      </c>
      <c r="AA61" s="5" t="str">
        <f t="shared" ref="AA61" si="237">TEXT(AA60,"aaa")</f>
        <v>金</v>
      </c>
      <c r="AB61" s="5" t="str">
        <f t="shared" ref="AB61" si="238">TEXT(AB60,"aaa")</f>
        <v>土</v>
      </c>
      <c r="AC61" s="5" t="str">
        <f t="shared" ref="AC61" si="239">TEXT(AC60,"aaa")</f>
        <v>日</v>
      </c>
      <c r="AD61" s="5" t="str">
        <f t="shared" ref="AD61" si="240">TEXT(AD60,"aaa")</f>
        <v>月</v>
      </c>
      <c r="AE61" s="5" t="str">
        <f t="shared" ref="AE61" si="241">TEXT(AE60,"aaa")</f>
        <v>火</v>
      </c>
      <c r="AF61" s="5" t="str">
        <f t="shared" ref="AF61" si="242">TEXT(AF60,"aaa")</f>
        <v>水</v>
      </c>
      <c r="AG61" s="5" t="str">
        <f t="shared" ref="AG61" si="243">TEXT(AG60,"aaa")</f>
        <v>木</v>
      </c>
      <c r="AH61" s="60"/>
      <c r="AI61" s="73"/>
    </row>
    <row r="62" spans="1:35" s="3" customFormat="1" ht="26.25" customHeight="1" x14ac:dyDescent="0.2">
      <c r="A62" s="58"/>
      <c r="B62" s="14" t="s">
        <v>18</v>
      </c>
      <c r="C62" s="5">
        <f t="shared" ref="C62:AG62" si="244">SUM(C63:C65)</f>
        <v>0</v>
      </c>
      <c r="D62" s="5">
        <f t="shared" si="244"/>
        <v>0</v>
      </c>
      <c r="E62" s="5">
        <f t="shared" si="244"/>
        <v>0</v>
      </c>
      <c r="F62" s="5">
        <f t="shared" si="244"/>
        <v>0</v>
      </c>
      <c r="G62" s="5">
        <f t="shared" si="244"/>
        <v>0</v>
      </c>
      <c r="H62" s="5">
        <f t="shared" si="244"/>
        <v>0</v>
      </c>
      <c r="I62" s="5">
        <f t="shared" si="244"/>
        <v>0</v>
      </c>
      <c r="J62" s="5">
        <f t="shared" si="244"/>
        <v>0</v>
      </c>
      <c r="K62" s="5">
        <f t="shared" si="244"/>
        <v>0</v>
      </c>
      <c r="L62" s="5">
        <f t="shared" si="244"/>
        <v>0</v>
      </c>
      <c r="M62" s="5">
        <f t="shared" si="244"/>
        <v>0</v>
      </c>
      <c r="N62" s="5">
        <f t="shared" si="244"/>
        <v>0</v>
      </c>
      <c r="O62" s="5">
        <f t="shared" si="244"/>
        <v>0</v>
      </c>
      <c r="P62" s="5">
        <f t="shared" si="244"/>
        <v>0</v>
      </c>
      <c r="Q62" s="5">
        <f t="shared" si="244"/>
        <v>0</v>
      </c>
      <c r="R62" s="5">
        <f t="shared" si="244"/>
        <v>0</v>
      </c>
      <c r="S62" s="5">
        <f t="shared" si="244"/>
        <v>0</v>
      </c>
      <c r="T62" s="5">
        <f t="shared" si="244"/>
        <v>0</v>
      </c>
      <c r="U62" s="5">
        <f t="shared" si="244"/>
        <v>0</v>
      </c>
      <c r="V62" s="5">
        <f t="shared" si="244"/>
        <v>0</v>
      </c>
      <c r="W62" s="5">
        <f t="shared" si="244"/>
        <v>0</v>
      </c>
      <c r="X62" s="5">
        <f t="shared" si="244"/>
        <v>0</v>
      </c>
      <c r="Y62" s="5">
        <f t="shared" si="244"/>
        <v>0</v>
      </c>
      <c r="Z62" s="5">
        <f t="shared" si="244"/>
        <v>0</v>
      </c>
      <c r="AA62" s="5">
        <f t="shared" si="244"/>
        <v>0</v>
      </c>
      <c r="AB62" s="5">
        <f t="shared" si="244"/>
        <v>0</v>
      </c>
      <c r="AC62" s="5">
        <f t="shared" si="244"/>
        <v>0</v>
      </c>
      <c r="AD62" s="5">
        <f t="shared" si="244"/>
        <v>0</v>
      </c>
      <c r="AE62" s="5">
        <f t="shared" si="244"/>
        <v>0</v>
      </c>
      <c r="AF62" s="5">
        <f t="shared" si="244"/>
        <v>0</v>
      </c>
      <c r="AG62" s="5">
        <f t="shared" si="244"/>
        <v>0</v>
      </c>
      <c r="AH62" s="39">
        <f>SUM(C62:AG62)</f>
        <v>0</v>
      </c>
      <c r="AI62" s="73"/>
    </row>
    <row r="63" spans="1:35" s="2" customFormat="1" ht="26.25" customHeight="1" x14ac:dyDescent="0.2">
      <c r="A63" s="58"/>
      <c r="B63" s="14" t="s">
        <v>22</v>
      </c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29">
        <f>SUM(C63:AG63)</f>
        <v>0</v>
      </c>
      <c r="AI63" s="73"/>
    </row>
    <row r="64" spans="1:35" s="2" customFormat="1" ht="26.25" customHeight="1" x14ac:dyDescent="0.2">
      <c r="A64" s="58"/>
      <c r="B64" s="14" t="s">
        <v>23</v>
      </c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31">
        <f>SUM(C64:AG64)</f>
        <v>0</v>
      </c>
      <c r="AI64" s="73"/>
    </row>
    <row r="65" spans="1:35" s="2" customFormat="1" ht="26.25" customHeight="1" x14ac:dyDescent="0.2">
      <c r="A65" s="58"/>
      <c r="B65" s="14" t="s">
        <v>24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31">
        <f>SUM(C65:AG65)</f>
        <v>0</v>
      </c>
      <c r="AI65" s="73"/>
    </row>
    <row r="66" spans="1:35" ht="26.25" customHeight="1" x14ac:dyDescent="0.2">
      <c r="A66" s="58"/>
      <c r="B66" s="13" t="s">
        <v>19</v>
      </c>
      <c r="C66" s="10"/>
      <c r="D66" s="10"/>
      <c r="E66" s="10"/>
      <c r="F66" s="5"/>
      <c r="G66" s="5"/>
      <c r="H66" s="19"/>
      <c r="I66" s="10" t="s">
        <v>13</v>
      </c>
      <c r="J66" s="5"/>
      <c r="K66" s="5"/>
      <c r="L66" s="5"/>
      <c r="M66" s="5"/>
      <c r="N66" s="5"/>
      <c r="O66" s="5"/>
      <c r="P66" s="10" t="s">
        <v>13</v>
      </c>
      <c r="Q66" s="5"/>
      <c r="R66" s="5"/>
      <c r="S66" s="5"/>
      <c r="T66" s="5"/>
      <c r="U66" s="38"/>
      <c r="V66" s="19"/>
      <c r="W66" s="10" t="s">
        <v>13</v>
      </c>
      <c r="X66" s="17" t="s">
        <v>21</v>
      </c>
      <c r="Y66" s="22"/>
      <c r="Z66" s="5"/>
      <c r="AA66" s="5"/>
      <c r="AB66" s="36"/>
      <c r="AC66" s="23"/>
      <c r="AD66" s="50" t="s">
        <v>26</v>
      </c>
      <c r="AE66" s="51"/>
      <c r="AF66" s="51"/>
      <c r="AG66" s="52"/>
      <c r="AI66" s="74"/>
    </row>
    <row r="67" spans="1:35" s="11" customFormat="1" ht="26.25" customHeight="1" x14ac:dyDescent="0.2">
      <c r="A67" s="58" t="s">
        <v>9</v>
      </c>
      <c r="B67" s="27" t="s">
        <v>16</v>
      </c>
      <c r="C67" s="34">
        <v>46388</v>
      </c>
      <c r="D67" s="34">
        <v>46389</v>
      </c>
      <c r="E67" s="34">
        <v>46390</v>
      </c>
      <c r="F67" s="34">
        <v>46391</v>
      </c>
      <c r="G67" s="34">
        <v>46392</v>
      </c>
      <c r="H67" s="34">
        <v>46393</v>
      </c>
      <c r="I67" s="34">
        <v>46394</v>
      </c>
      <c r="J67" s="34">
        <v>46395</v>
      </c>
      <c r="K67" s="34">
        <v>46396</v>
      </c>
      <c r="L67" s="34">
        <v>46397</v>
      </c>
      <c r="M67" s="35">
        <v>46398</v>
      </c>
      <c r="N67" s="34">
        <v>46399</v>
      </c>
      <c r="O67" s="34">
        <v>46400</v>
      </c>
      <c r="P67" s="34">
        <v>46401</v>
      </c>
      <c r="Q67" s="34">
        <v>46402</v>
      </c>
      <c r="R67" s="34">
        <v>46403</v>
      </c>
      <c r="S67" s="34">
        <v>46404</v>
      </c>
      <c r="T67" s="34">
        <v>46405</v>
      </c>
      <c r="U67" s="34">
        <v>46406</v>
      </c>
      <c r="V67" s="34">
        <v>46407</v>
      </c>
      <c r="W67" s="34">
        <v>46408</v>
      </c>
      <c r="X67" s="34">
        <v>46409</v>
      </c>
      <c r="Y67" s="34">
        <v>46410</v>
      </c>
      <c r="Z67" s="34">
        <v>46411</v>
      </c>
      <c r="AA67" s="34">
        <v>46412</v>
      </c>
      <c r="AB67" s="34">
        <v>46413</v>
      </c>
      <c r="AC67" s="34">
        <v>46414</v>
      </c>
      <c r="AD67" s="34">
        <v>46415</v>
      </c>
      <c r="AE67" s="34">
        <v>46416</v>
      </c>
      <c r="AF67" s="34">
        <v>46417</v>
      </c>
      <c r="AG67" s="34">
        <v>46418</v>
      </c>
      <c r="AH67" s="59" t="s">
        <v>15</v>
      </c>
      <c r="AI67" s="72">
        <v>23</v>
      </c>
    </row>
    <row r="68" spans="1:35" s="8" customFormat="1" ht="26.25" customHeight="1" x14ac:dyDescent="0.2">
      <c r="A68" s="58"/>
      <c r="B68" s="12" t="s">
        <v>17</v>
      </c>
      <c r="C68" s="5" t="str">
        <f>TEXT(C67,"aaa")</f>
        <v>金</v>
      </c>
      <c r="D68" s="5" t="str">
        <f t="shared" ref="D68" si="245">TEXT(D67,"aaa")</f>
        <v>土</v>
      </c>
      <c r="E68" s="5" t="str">
        <f t="shared" ref="E68" si="246">TEXT(E67,"aaa")</f>
        <v>日</v>
      </c>
      <c r="F68" s="5" t="str">
        <f t="shared" ref="F68" si="247">TEXT(F67,"aaa")</f>
        <v>月</v>
      </c>
      <c r="G68" s="5" t="str">
        <f t="shared" ref="G68" si="248">TEXT(G67,"aaa")</f>
        <v>火</v>
      </c>
      <c r="H68" s="5" t="str">
        <f t="shared" ref="H68" si="249">TEXT(H67,"aaa")</f>
        <v>水</v>
      </c>
      <c r="I68" s="5" t="str">
        <f t="shared" ref="I68" si="250">TEXT(I67,"aaa")</f>
        <v>木</v>
      </c>
      <c r="J68" s="5" t="str">
        <f t="shared" ref="J68" si="251">TEXT(J67,"aaa")</f>
        <v>金</v>
      </c>
      <c r="K68" s="5" t="str">
        <f t="shared" ref="K68" si="252">TEXT(K67,"aaa")</f>
        <v>土</v>
      </c>
      <c r="L68" s="5" t="str">
        <f t="shared" ref="L68" si="253">TEXT(L67,"aaa")</f>
        <v>日</v>
      </c>
      <c r="M68" s="5" t="str">
        <f t="shared" ref="M68" si="254">TEXT(M67,"aaa")</f>
        <v>月</v>
      </c>
      <c r="N68" s="5" t="str">
        <f t="shared" ref="N68" si="255">TEXT(N67,"aaa")</f>
        <v>火</v>
      </c>
      <c r="O68" s="5" t="str">
        <f t="shared" ref="O68" si="256">TEXT(O67,"aaa")</f>
        <v>水</v>
      </c>
      <c r="P68" s="5" t="str">
        <f t="shared" ref="P68" si="257">TEXT(P67,"aaa")</f>
        <v>木</v>
      </c>
      <c r="Q68" s="5" t="str">
        <f t="shared" ref="Q68" si="258">TEXT(Q67,"aaa")</f>
        <v>金</v>
      </c>
      <c r="R68" s="5" t="str">
        <f t="shared" ref="R68" si="259">TEXT(R67,"aaa")</f>
        <v>土</v>
      </c>
      <c r="S68" s="5" t="str">
        <f t="shared" ref="S68" si="260">TEXT(S67,"aaa")</f>
        <v>日</v>
      </c>
      <c r="T68" s="5" t="str">
        <f t="shared" ref="T68" si="261">TEXT(T67,"aaa")</f>
        <v>月</v>
      </c>
      <c r="U68" s="5" t="str">
        <f t="shared" ref="U68" si="262">TEXT(U67,"aaa")</f>
        <v>火</v>
      </c>
      <c r="V68" s="5" t="str">
        <f t="shared" ref="V68" si="263">TEXT(V67,"aaa")</f>
        <v>水</v>
      </c>
      <c r="W68" s="5" t="str">
        <f t="shared" ref="W68" si="264">TEXT(W67,"aaa")</f>
        <v>木</v>
      </c>
      <c r="X68" s="5" t="str">
        <f t="shared" ref="X68" si="265">TEXT(X67,"aaa")</f>
        <v>金</v>
      </c>
      <c r="Y68" s="5" t="str">
        <f t="shared" ref="Y68" si="266">TEXT(Y67,"aaa")</f>
        <v>土</v>
      </c>
      <c r="Z68" s="5" t="str">
        <f t="shared" ref="Z68" si="267">TEXT(Z67,"aaa")</f>
        <v>日</v>
      </c>
      <c r="AA68" s="5" t="str">
        <f t="shared" ref="AA68" si="268">TEXT(AA67,"aaa")</f>
        <v>月</v>
      </c>
      <c r="AB68" s="5" t="str">
        <f t="shared" ref="AB68" si="269">TEXT(AB67,"aaa")</f>
        <v>火</v>
      </c>
      <c r="AC68" s="5" t="str">
        <f t="shared" ref="AC68" si="270">TEXT(AC67,"aaa")</f>
        <v>水</v>
      </c>
      <c r="AD68" s="5" t="str">
        <f t="shared" ref="AD68" si="271">TEXT(AD67,"aaa")</f>
        <v>木</v>
      </c>
      <c r="AE68" s="5" t="str">
        <f t="shared" ref="AE68" si="272">TEXT(AE67,"aaa")</f>
        <v>金</v>
      </c>
      <c r="AF68" s="5" t="str">
        <f t="shared" ref="AF68" si="273">TEXT(AF67,"aaa")</f>
        <v>土</v>
      </c>
      <c r="AG68" s="5" t="str">
        <f t="shared" ref="AG68" si="274">TEXT(AG67,"aaa")</f>
        <v>日</v>
      </c>
      <c r="AH68" s="60"/>
      <c r="AI68" s="73"/>
    </row>
    <row r="69" spans="1:35" s="3" customFormat="1" ht="26.25" customHeight="1" x14ac:dyDescent="0.2">
      <c r="A69" s="58"/>
      <c r="B69" s="14" t="s">
        <v>18</v>
      </c>
      <c r="C69" s="5">
        <f t="shared" ref="C69:AG69" si="275">SUM(C70:C72)</f>
        <v>0</v>
      </c>
      <c r="D69" s="5">
        <f t="shared" si="275"/>
        <v>0</v>
      </c>
      <c r="E69" s="5">
        <f t="shared" si="275"/>
        <v>0</v>
      </c>
      <c r="F69" s="5">
        <f t="shared" si="275"/>
        <v>0</v>
      </c>
      <c r="G69" s="5">
        <f t="shared" si="275"/>
        <v>0</v>
      </c>
      <c r="H69" s="5">
        <f t="shared" si="275"/>
        <v>0</v>
      </c>
      <c r="I69" s="5">
        <f t="shared" si="275"/>
        <v>0</v>
      </c>
      <c r="J69" s="5">
        <f t="shared" si="275"/>
        <v>0</v>
      </c>
      <c r="K69" s="5">
        <f t="shared" si="275"/>
        <v>0</v>
      </c>
      <c r="L69" s="5">
        <f t="shared" si="275"/>
        <v>0</v>
      </c>
      <c r="M69" s="5">
        <f t="shared" si="275"/>
        <v>0</v>
      </c>
      <c r="N69" s="5">
        <f t="shared" si="275"/>
        <v>0</v>
      </c>
      <c r="O69" s="5">
        <f t="shared" si="275"/>
        <v>0</v>
      </c>
      <c r="P69" s="5">
        <f t="shared" si="275"/>
        <v>0</v>
      </c>
      <c r="Q69" s="5">
        <f t="shared" si="275"/>
        <v>0</v>
      </c>
      <c r="R69" s="5">
        <f t="shared" si="275"/>
        <v>0</v>
      </c>
      <c r="S69" s="5">
        <f t="shared" si="275"/>
        <v>0</v>
      </c>
      <c r="T69" s="5">
        <f t="shared" si="275"/>
        <v>0</v>
      </c>
      <c r="U69" s="5">
        <f t="shared" si="275"/>
        <v>0</v>
      </c>
      <c r="V69" s="5">
        <f t="shared" si="275"/>
        <v>0</v>
      </c>
      <c r="W69" s="5">
        <f t="shared" si="275"/>
        <v>0</v>
      </c>
      <c r="X69" s="5">
        <f t="shared" si="275"/>
        <v>0</v>
      </c>
      <c r="Y69" s="5">
        <f t="shared" si="275"/>
        <v>0</v>
      </c>
      <c r="Z69" s="5">
        <f t="shared" si="275"/>
        <v>0</v>
      </c>
      <c r="AA69" s="5">
        <f t="shared" si="275"/>
        <v>0</v>
      </c>
      <c r="AB69" s="5">
        <f t="shared" si="275"/>
        <v>0</v>
      </c>
      <c r="AC69" s="5">
        <f t="shared" si="275"/>
        <v>0</v>
      </c>
      <c r="AD69" s="5">
        <f t="shared" si="275"/>
        <v>0</v>
      </c>
      <c r="AE69" s="5">
        <f t="shared" si="275"/>
        <v>0</v>
      </c>
      <c r="AF69" s="5">
        <f t="shared" si="275"/>
        <v>0</v>
      </c>
      <c r="AG69" s="5">
        <f t="shared" si="275"/>
        <v>0</v>
      </c>
      <c r="AH69" s="39">
        <f>SUM(C69:AG69)</f>
        <v>0</v>
      </c>
      <c r="AI69" s="73"/>
    </row>
    <row r="70" spans="1:35" s="2" customFormat="1" ht="26.25" customHeight="1" x14ac:dyDescent="0.2">
      <c r="A70" s="58"/>
      <c r="B70" s="14" t="s">
        <v>22</v>
      </c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29">
        <f>SUM(C70:AG70)</f>
        <v>0</v>
      </c>
      <c r="AI70" s="73"/>
    </row>
    <row r="71" spans="1:35" s="2" customFormat="1" ht="26.25" customHeight="1" x14ac:dyDescent="0.2">
      <c r="A71" s="58"/>
      <c r="B71" s="14" t="s">
        <v>23</v>
      </c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31">
        <f>SUM(C71:AG71)</f>
        <v>0</v>
      </c>
      <c r="AI71" s="73"/>
    </row>
    <row r="72" spans="1:35" s="2" customFormat="1" ht="26.25" customHeight="1" x14ac:dyDescent="0.2">
      <c r="A72" s="58"/>
      <c r="B72" s="14" t="s">
        <v>24</v>
      </c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31">
        <f>SUM(C72:AG72)</f>
        <v>0</v>
      </c>
      <c r="AI72" s="73"/>
    </row>
    <row r="73" spans="1:35" ht="26.25" customHeight="1" x14ac:dyDescent="0.2">
      <c r="A73" s="58"/>
      <c r="B73" s="13" t="s">
        <v>19</v>
      </c>
      <c r="C73" s="50" t="s">
        <v>26</v>
      </c>
      <c r="D73" s="51"/>
      <c r="E73" s="52"/>
      <c r="F73" s="10" t="s">
        <v>13</v>
      </c>
      <c r="G73" s="10"/>
      <c r="H73" s="10"/>
      <c r="I73" s="10"/>
      <c r="J73" s="10"/>
      <c r="K73" s="5"/>
      <c r="L73" s="19"/>
      <c r="M73" s="5"/>
      <c r="N73" s="10" t="s">
        <v>13</v>
      </c>
      <c r="O73" s="5"/>
      <c r="P73" s="5"/>
      <c r="Q73" s="5"/>
      <c r="R73" s="5"/>
      <c r="S73" s="5"/>
      <c r="T73" s="10" t="s">
        <v>13</v>
      </c>
      <c r="U73" s="5"/>
      <c r="V73" s="5"/>
      <c r="W73" s="5"/>
      <c r="X73" s="5"/>
      <c r="Y73" s="22"/>
      <c r="Z73" s="22"/>
      <c r="AA73" s="10" t="s">
        <v>13</v>
      </c>
      <c r="AB73" s="17" t="s">
        <v>21</v>
      </c>
      <c r="AC73" s="36"/>
      <c r="AD73" s="5"/>
      <c r="AE73" s="5"/>
      <c r="AF73" s="36"/>
      <c r="AG73" s="24"/>
      <c r="AI73" s="74"/>
    </row>
    <row r="74" spans="1:35" s="11" customFormat="1" ht="26.25" customHeight="1" x14ac:dyDescent="0.2">
      <c r="A74" s="58" t="s">
        <v>10</v>
      </c>
      <c r="B74" s="27" t="s">
        <v>16</v>
      </c>
      <c r="C74" s="34">
        <v>46419</v>
      </c>
      <c r="D74" s="34">
        <v>46420</v>
      </c>
      <c r="E74" s="34">
        <v>46421</v>
      </c>
      <c r="F74" s="34">
        <v>46422</v>
      </c>
      <c r="G74" s="34">
        <v>46423</v>
      </c>
      <c r="H74" s="34">
        <v>46424</v>
      </c>
      <c r="I74" s="34">
        <v>46425</v>
      </c>
      <c r="J74" s="34">
        <v>46426</v>
      </c>
      <c r="K74" s="34">
        <v>46427</v>
      </c>
      <c r="L74" s="34">
        <v>46428</v>
      </c>
      <c r="M74" s="35">
        <v>46429</v>
      </c>
      <c r="N74" s="34">
        <v>46430</v>
      </c>
      <c r="O74" s="34">
        <v>46431</v>
      </c>
      <c r="P74" s="34">
        <v>46432</v>
      </c>
      <c r="Q74" s="34">
        <v>46433</v>
      </c>
      <c r="R74" s="34">
        <v>46434</v>
      </c>
      <c r="S74" s="34">
        <v>46435</v>
      </c>
      <c r="T74" s="34">
        <v>46436</v>
      </c>
      <c r="U74" s="34">
        <v>46437</v>
      </c>
      <c r="V74" s="34">
        <v>46438</v>
      </c>
      <c r="W74" s="34">
        <v>46439</v>
      </c>
      <c r="X74" s="34">
        <v>46440</v>
      </c>
      <c r="Y74" s="35">
        <v>46441</v>
      </c>
      <c r="Z74" s="34">
        <v>46442</v>
      </c>
      <c r="AA74" s="34">
        <v>46443</v>
      </c>
      <c r="AB74" s="34">
        <v>46444</v>
      </c>
      <c r="AC74" s="34">
        <v>46445</v>
      </c>
      <c r="AD74" s="34">
        <v>46446</v>
      </c>
      <c r="AE74" s="62"/>
      <c r="AF74" s="62"/>
      <c r="AG74" s="62"/>
      <c r="AH74" s="59" t="s">
        <v>15</v>
      </c>
      <c r="AI74" s="72">
        <v>23</v>
      </c>
    </row>
    <row r="75" spans="1:35" s="8" customFormat="1" ht="26.25" customHeight="1" x14ac:dyDescent="0.2">
      <c r="A75" s="58"/>
      <c r="B75" s="12" t="s">
        <v>17</v>
      </c>
      <c r="C75" s="5" t="str">
        <f>TEXT(C74,"aaa")</f>
        <v>月</v>
      </c>
      <c r="D75" s="5" t="str">
        <f t="shared" ref="D75:AD75" si="276">TEXT(D74,"aaa")</f>
        <v>火</v>
      </c>
      <c r="E75" s="5" t="str">
        <f t="shared" si="276"/>
        <v>水</v>
      </c>
      <c r="F75" s="5" t="str">
        <f t="shared" si="276"/>
        <v>木</v>
      </c>
      <c r="G75" s="5" t="str">
        <f t="shared" si="276"/>
        <v>金</v>
      </c>
      <c r="H75" s="5" t="str">
        <f t="shared" si="276"/>
        <v>土</v>
      </c>
      <c r="I75" s="5" t="str">
        <f t="shared" si="276"/>
        <v>日</v>
      </c>
      <c r="J75" s="5" t="str">
        <f t="shared" si="276"/>
        <v>月</v>
      </c>
      <c r="K75" s="5" t="str">
        <f t="shared" si="276"/>
        <v>火</v>
      </c>
      <c r="L75" s="5" t="str">
        <f t="shared" si="276"/>
        <v>水</v>
      </c>
      <c r="M75" s="5" t="str">
        <f t="shared" si="276"/>
        <v>木</v>
      </c>
      <c r="N75" s="5" t="str">
        <f t="shared" si="276"/>
        <v>金</v>
      </c>
      <c r="O75" s="5" t="str">
        <f t="shared" si="276"/>
        <v>土</v>
      </c>
      <c r="P75" s="5" t="str">
        <f t="shared" si="276"/>
        <v>日</v>
      </c>
      <c r="Q75" s="5" t="str">
        <f t="shared" si="276"/>
        <v>月</v>
      </c>
      <c r="R75" s="5" t="str">
        <f t="shared" si="276"/>
        <v>火</v>
      </c>
      <c r="S75" s="5" t="str">
        <f t="shared" si="276"/>
        <v>水</v>
      </c>
      <c r="T75" s="5" t="str">
        <f t="shared" si="276"/>
        <v>木</v>
      </c>
      <c r="U75" s="5" t="str">
        <f t="shared" si="276"/>
        <v>金</v>
      </c>
      <c r="V75" s="5" t="str">
        <f t="shared" si="276"/>
        <v>土</v>
      </c>
      <c r="W75" s="5" t="str">
        <f t="shared" si="276"/>
        <v>日</v>
      </c>
      <c r="X75" s="5" t="str">
        <f t="shared" si="276"/>
        <v>月</v>
      </c>
      <c r="Y75" s="5" t="str">
        <f t="shared" si="276"/>
        <v>火</v>
      </c>
      <c r="Z75" s="5" t="str">
        <f t="shared" si="276"/>
        <v>水</v>
      </c>
      <c r="AA75" s="5" t="str">
        <f t="shared" si="276"/>
        <v>木</v>
      </c>
      <c r="AB75" s="5" t="str">
        <f t="shared" si="276"/>
        <v>金</v>
      </c>
      <c r="AC75" s="5" t="str">
        <f t="shared" si="276"/>
        <v>土</v>
      </c>
      <c r="AD75" s="5" t="str">
        <f t="shared" si="276"/>
        <v>日</v>
      </c>
      <c r="AE75" s="62"/>
      <c r="AF75" s="62"/>
      <c r="AG75" s="62"/>
      <c r="AH75" s="60"/>
      <c r="AI75" s="73"/>
    </row>
    <row r="76" spans="1:35" s="3" customFormat="1" ht="26.25" customHeight="1" x14ac:dyDescent="0.2">
      <c r="A76" s="58"/>
      <c r="B76" s="14" t="s">
        <v>18</v>
      </c>
      <c r="C76" s="5">
        <f t="shared" ref="C76:AD76" si="277">SUM(C77:C79)</f>
        <v>0</v>
      </c>
      <c r="D76" s="5">
        <f t="shared" si="277"/>
        <v>0</v>
      </c>
      <c r="E76" s="5">
        <f t="shared" si="277"/>
        <v>0</v>
      </c>
      <c r="F76" s="5">
        <f t="shared" si="277"/>
        <v>0</v>
      </c>
      <c r="G76" s="5">
        <f t="shared" si="277"/>
        <v>0</v>
      </c>
      <c r="H76" s="5">
        <f t="shared" si="277"/>
        <v>0</v>
      </c>
      <c r="I76" s="5">
        <f t="shared" si="277"/>
        <v>0</v>
      </c>
      <c r="J76" s="5">
        <f t="shared" si="277"/>
        <v>0</v>
      </c>
      <c r="K76" s="5">
        <f t="shared" si="277"/>
        <v>0</v>
      </c>
      <c r="L76" s="5">
        <f t="shared" si="277"/>
        <v>0</v>
      </c>
      <c r="M76" s="5">
        <f t="shared" si="277"/>
        <v>0</v>
      </c>
      <c r="N76" s="5">
        <f t="shared" si="277"/>
        <v>0</v>
      </c>
      <c r="O76" s="5">
        <f t="shared" si="277"/>
        <v>0</v>
      </c>
      <c r="P76" s="5">
        <f t="shared" si="277"/>
        <v>0</v>
      </c>
      <c r="Q76" s="5">
        <f t="shared" si="277"/>
        <v>0</v>
      </c>
      <c r="R76" s="5">
        <f t="shared" si="277"/>
        <v>0</v>
      </c>
      <c r="S76" s="5">
        <f t="shared" si="277"/>
        <v>0</v>
      </c>
      <c r="T76" s="5">
        <f t="shared" si="277"/>
        <v>0</v>
      </c>
      <c r="U76" s="5">
        <f t="shared" si="277"/>
        <v>0</v>
      </c>
      <c r="V76" s="5">
        <f t="shared" si="277"/>
        <v>0</v>
      </c>
      <c r="W76" s="5">
        <f t="shared" si="277"/>
        <v>0</v>
      </c>
      <c r="X76" s="5">
        <f t="shared" si="277"/>
        <v>0</v>
      </c>
      <c r="Y76" s="5">
        <f t="shared" si="277"/>
        <v>0</v>
      </c>
      <c r="Z76" s="5">
        <f t="shared" si="277"/>
        <v>0</v>
      </c>
      <c r="AA76" s="5">
        <f t="shared" si="277"/>
        <v>0</v>
      </c>
      <c r="AB76" s="5">
        <f t="shared" si="277"/>
        <v>0</v>
      </c>
      <c r="AC76" s="5">
        <f t="shared" si="277"/>
        <v>0</v>
      </c>
      <c r="AD76" s="5">
        <f t="shared" si="277"/>
        <v>0</v>
      </c>
      <c r="AE76" s="62"/>
      <c r="AF76" s="62"/>
      <c r="AG76" s="62"/>
      <c r="AH76" s="39">
        <f>SUM(C76:AG76)</f>
        <v>0</v>
      </c>
      <c r="AI76" s="73"/>
    </row>
    <row r="77" spans="1:35" s="2" customFormat="1" ht="26.25" customHeight="1" x14ac:dyDescent="0.2">
      <c r="A77" s="58"/>
      <c r="B77" s="14" t="s">
        <v>22</v>
      </c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62"/>
      <c r="AF77" s="62"/>
      <c r="AG77" s="62"/>
      <c r="AH77" s="29">
        <f>SUM(C77:AG77)</f>
        <v>0</v>
      </c>
      <c r="AI77" s="73"/>
    </row>
    <row r="78" spans="1:35" s="2" customFormat="1" ht="26.25" customHeight="1" x14ac:dyDescent="0.2">
      <c r="A78" s="58"/>
      <c r="B78" s="14" t="s">
        <v>23</v>
      </c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62"/>
      <c r="AF78" s="62"/>
      <c r="AG78" s="62"/>
      <c r="AH78" s="31">
        <f>SUM(C78:AG78)</f>
        <v>0</v>
      </c>
      <c r="AI78" s="73"/>
    </row>
    <row r="79" spans="1:35" s="2" customFormat="1" ht="26.25" customHeight="1" x14ac:dyDescent="0.2">
      <c r="A79" s="58"/>
      <c r="B79" s="14" t="s">
        <v>24</v>
      </c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62"/>
      <c r="AF79" s="62"/>
      <c r="AG79" s="62"/>
      <c r="AH79" s="31">
        <f>SUM(C79:AG79)</f>
        <v>0</v>
      </c>
      <c r="AI79" s="73"/>
    </row>
    <row r="80" spans="1:35" ht="26.25" customHeight="1" x14ac:dyDescent="0.2">
      <c r="A80" s="58"/>
      <c r="B80" s="13" t="s">
        <v>19</v>
      </c>
      <c r="C80" s="10" t="s">
        <v>13</v>
      </c>
      <c r="D80" s="10"/>
      <c r="E80" s="10"/>
      <c r="F80" s="10"/>
      <c r="G80" s="5"/>
      <c r="H80" s="5"/>
      <c r="I80" s="19"/>
      <c r="J80" s="10" t="s">
        <v>13</v>
      </c>
      <c r="K80" s="5"/>
      <c r="L80" s="5"/>
      <c r="M80" s="5"/>
      <c r="N80" s="5"/>
      <c r="O80" s="5"/>
      <c r="P80" s="5"/>
      <c r="Q80" s="10" t="s">
        <v>13</v>
      </c>
      <c r="R80" s="5"/>
      <c r="S80" s="5"/>
      <c r="T80" s="5"/>
      <c r="U80" s="5"/>
      <c r="V80" s="38"/>
      <c r="W80" s="19"/>
      <c r="X80" s="10" t="s">
        <v>13</v>
      </c>
      <c r="Y80" s="17" t="s">
        <v>21</v>
      </c>
      <c r="Z80" s="22"/>
      <c r="AA80" s="5"/>
      <c r="AB80" s="5"/>
      <c r="AC80" s="36"/>
      <c r="AD80" s="24"/>
      <c r="AE80" s="62"/>
      <c r="AF80" s="62"/>
      <c r="AG80" s="62"/>
      <c r="AI80" s="74"/>
    </row>
    <row r="81" spans="1:35" s="11" customFormat="1" ht="26.25" customHeight="1" x14ac:dyDescent="0.2">
      <c r="A81" s="58" t="s">
        <v>11</v>
      </c>
      <c r="B81" s="27" t="s">
        <v>16</v>
      </c>
      <c r="C81" s="34">
        <v>46447</v>
      </c>
      <c r="D81" s="34">
        <v>46448</v>
      </c>
      <c r="E81" s="34">
        <v>46449</v>
      </c>
      <c r="F81" s="34">
        <v>46450</v>
      </c>
      <c r="G81" s="34">
        <v>46451</v>
      </c>
      <c r="H81" s="34">
        <v>46452</v>
      </c>
      <c r="I81" s="34">
        <v>46453</v>
      </c>
      <c r="J81" s="34">
        <v>46454</v>
      </c>
      <c r="K81" s="34">
        <v>46455</v>
      </c>
      <c r="L81" s="34">
        <v>46456</v>
      </c>
      <c r="M81" s="34">
        <v>46457</v>
      </c>
      <c r="N81" s="34">
        <v>46458</v>
      </c>
      <c r="O81" s="34">
        <v>46459</v>
      </c>
      <c r="P81" s="34">
        <v>46460</v>
      </c>
      <c r="Q81" s="34">
        <v>46461</v>
      </c>
      <c r="R81" s="34">
        <v>46462</v>
      </c>
      <c r="S81" s="34">
        <v>46463</v>
      </c>
      <c r="T81" s="34">
        <v>46464</v>
      </c>
      <c r="U81" s="34">
        <v>46465</v>
      </c>
      <c r="V81" s="34">
        <v>46466</v>
      </c>
      <c r="W81" s="34">
        <v>46467</v>
      </c>
      <c r="X81" s="35">
        <v>46468</v>
      </c>
      <c r="Y81" s="34">
        <v>46469</v>
      </c>
      <c r="Z81" s="34">
        <v>46470</v>
      </c>
      <c r="AA81" s="34">
        <v>46471</v>
      </c>
      <c r="AB81" s="34">
        <v>46472</v>
      </c>
      <c r="AC81" s="34">
        <v>46473</v>
      </c>
      <c r="AD81" s="34">
        <v>46474</v>
      </c>
      <c r="AE81" s="34">
        <v>46475</v>
      </c>
      <c r="AF81" s="34">
        <v>46476</v>
      </c>
      <c r="AG81" s="34">
        <v>46477</v>
      </c>
      <c r="AH81" s="59" t="s">
        <v>15</v>
      </c>
      <c r="AI81" s="72">
        <v>25</v>
      </c>
    </row>
    <row r="82" spans="1:35" s="8" customFormat="1" ht="26.25" customHeight="1" x14ac:dyDescent="0.2">
      <c r="A82" s="58"/>
      <c r="B82" s="12" t="s">
        <v>17</v>
      </c>
      <c r="C82" s="5" t="str">
        <f>TEXT(C81,"aaa")</f>
        <v>月</v>
      </c>
      <c r="D82" s="5" t="str">
        <f t="shared" ref="D82" si="278">TEXT(D81,"aaa")</f>
        <v>火</v>
      </c>
      <c r="E82" s="5" t="str">
        <f t="shared" ref="E82" si="279">TEXT(E81,"aaa")</f>
        <v>水</v>
      </c>
      <c r="F82" s="5" t="str">
        <f t="shared" ref="F82" si="280">TEXT(F81,"aaa")</f>
        <v>木</v>
      </c>
      <c r="G82" s="5" t="str">
        <f t="shared" ref="G82" si="281">TEXT(G81,"aaa")</f>
        <v>金</v>
      </c>
      <c r="H82" s="5" t="str">
        <f t="shared" ref="H82" si="282">TEXT(H81,"aaa")</f>
        <v>土</v>
      </c>
      <c r="I82" s="5" t="str">
        <f t="shared" ref="I82" si="283">TEXT(I81,"aaa")</f>
        <v>日</v>
      </c>
      <c r="J82" s="5" t="str">
        <f t="shared" ref="J82" si="284">TEXT(J81,"aaa")</f>
        <v>月</v>
      </c>
      <c r="K82" s="5" t="str">
        <f t="shared" ref="K82" si="285">TEXT(K81,"aaa")</f>
        <v>火</v>
      </c>
      <c r="L82" s="5" t="str">
        <f t="shared" ref="L82" si="286">TEXT(L81,"aaa")</f>
        <v>水</v>
      </c>
      <c r="M82" s="5" t="str">
        <f t="shared" ref="M82" si="287">TEXT(M81,"aaa")</f>
        <v>木</v>
      </c>
      <c r="N82" s="5" t="str">
        <f t="shared" ref="N82" si="288">TEXT(N81,"aaa")</f>
        <v>金</v>
      </c>
      <c r="O82" s="5" t="str">
        <f t="shared" ref="O82" si="289">TEXT(O81,"aaa")</f>
        <v>土</v>
      </c>
      <c r="P82" s="5" t="str">
        <f t="shared" ref="P82" si="290">TEXT(P81,"aaa")</f>
        <v>日</v>
      </c>
      <c r="Q82" s="5" t="str">
        <f t="shared" ref="Q82" si="291">TEXT(Q81,"aaa")</f>
        <v>月</v>
      </c>
      <c r="R82" s="5" t="str">
        <f t="shared" ref="R82" si="292">TEXT(R81,"aaa")</f>
        <v>火</v>
      </c>
      <c r="S82" s="5" t="str">
        <f t="shared" ref="S82" si="293">TEXT(S81,"aaa")</f>
        <v>水</v>
      </c>
      <c r="T82" s="5" t="str">
        <f t="shared" ref="T82" si="294">TEXT(T81,"aaa")</f>
        <v>木</v>
      </c>
      <c r="U82" s="5" t="str">
        <f t="shared" ref="U82" si="295">TEXT(U81,"aaa")</f>
        <v>金</v>
      </c>
      <c r="V82" s="5" t="str">
        <f t="shared" ref="V82" si="296">TEXT(V81,"aaa")</f>
        <v>土</v>
      </c>
      <c r="W82" s="5" t="str">
        <f t="shared" ref="W82" si="297">TEXT(W81,"aaa")</f>
        <v>日</v>
      </c>
      <c r="X82" s="5" t="str">
        <f t="shared" ref="X82" si="298">TEXT(X81,"aaa")</f>
        <v>月</v>
      </c>
      <c r="Y82" s="5" t="str">
        <f t="shared" ref="Y82" si="299">TEXT(Y81,"aaa")</f>
        <v>火</v>
      </c>
      <c r="Z82" s="5" t="str">
        <f t="shared" ref="Z82" si="300">TEXT(Z81,"aaa")</f>
        <v>水</v>
      </c>
      <c r="AA82" s="5" t="str">
        <f t="shared" ref="AA82" si="301">TEXT(AA81,"aaa")</f>
        <v>木</v>
      </c>
      <c r="AB82" s="5" t="str">
        <f t="shared" ref="AB82" si="302">TEXT(AB81,"aaa")</f>
        <v>金</v>
      </c>
      <c r="AC82" s="5" t="str">
        <f t="shared" ref="AC82" si="303">TEXT(AC81,"aaa")</f>
        <v>土</v>
      </c>
      <c r="AD82" s="5" t="str">
        <f t="shared" ref="AD82" si="304">TEXT(AD81,"aaa")</f>
        <v>日</v>
      </c>
      <c r="AE82" s="5" t="str">
        <f t="shared" ref="AE82" si="305">TEXT(AE81,"aaa")</f>
        <v>月</v>
      </c>
      <c r="AF82" s="5" t="str">
        <f t="shared" ref="AF82" si="306">TEXT(AF81,"aaa")</f>
        <v>火</v>
      </c>
      <c r="AG82" s="5" t="str">
        <f t="shared" ref="AG82" si="307">TEXT(AG81,"aaa")</f>
        <v>水</v>
      </c>
      <c r="AH82" s="60"/>
      <c r="AI82" s="73"/>
    </row>
    <row r="83" spans="1:35" s="3" customFormat="1" ht="26.25" customHeight="1" x14ac:dyDescent="0.2">
      <c r="A83" s="58"/>
      <c r="B83" s="14" t="s">
        <v>18</v>
      </c>
      <c r="C83" s="5">
        <f t="shared" ref="C83:AG83" si="308">SUM(C84:C86)</f>
        <v>0</v>
      </c>
      <c r="D83" s="5">
        <f t="shared" si="308"/>
        <v>0</v>
      </c>
      <c r="E83" s="5">
        <f t="shared" si="308"/>
        <v>0</v>
      </c>
      <c r="F83" s="5">
        <f t="shared" si="308"/>
        <v>0</v>
      </c>
      <c r="G83" s="5">
        <f t="shared" si="308"/>
        <v>0</v>
      </c>
      <c r="H83" s="5">
        <f t="shared" si="308"/>
        <v>0</v>
      </c>
      <c r="I83" s="5">
        <f t="shared" si="308"/>
        <v>0</v>
      </c>
      <c r="J83" s="5">
        <f t="shared" si="308"/>
        <v>0</v>
      </c>
      <c r="K83" s="5">
        <f t="shared" si="308"/>
        <v>0</v>
      </c>
      <c r="L83" s="5">
        <f t="shared" si="308"/>
        <v>0</v>
      </c>
      <c r="M83" s="5">
        <f t="shared" si="308"/>
        <v>0</v>
      </c>
      <c r="N83" s="5">
        <f t="shared" si="308"/>
        <v>0</v>
      </c>
      <c r="O83" s="5">
        <f t="shared" si="308"/>
        <v>0</v>
      </c>
      <c r="P83" s="5">
        <f t="shared" si="308"/>
        <v>0</v>
      </c>
      <c r="Q83" s="5">
        <f t="shared" si="308"/>
        <v>0</v>
      </c>
      <c r="R83" s="5">
        <f t="shared" si="308"/>
        <v>0</v>
      </c>
      <c r="S83" s="5">
        <f t="shared" si="308"/>
        <v>0</v>
      </c>
      <c r="T83" s="5">
        <f t="shared" si="308"/>
        <v>0</v>
      </c>
      <c r="U83" s="5">
        <f t="shared" si="308"/>
        <v>0</v>
      </c>
      <c r="V83" s="5">
        <f t="shared" si="308"/>
        <v>0</v>
      </c>
      <c r="W83" s="5">
        <f t="shared" si="308"/>
        <v>0</v>
      </c>
      <c r="X83" s="5">
        <f t="shared" si="308"/>
        <v>0</v>
      </c>
      <c r="Y83" s="5">
        <f t="shared" si="308"/>
        <v>0</v>
      </c>
      <c r="Z83" s="5">
        <f t="shared" si="308"/>
        <v>0</v>
      </c>
      <c r="AA83" s="5">
        <f t="shared" si="308"/>
        <v>0</v>
      </c>
      <c r="AB83" s="5">
        <f t="shared" si="308"/>
        <v>0</v>
      </c>
      <c r="AC83" s="5">
        <f t="shared" si="308"/>
        <v>0</v>
      </c>
      <c r="AD83" s="5">
        <f t="shared" si="308"/>
        <v>0</v>
      </c>
      <c r="AE83" s="5">
        <f t="shared" si="308"/>
        <v>0</v>
      </c>
      <c r="AF83" s="5">
        <f t="shared" si="308"/>
        <v>0</v>
      </c>
      <c r="AG83" s="5">
        <f t="shared" si="308"/>
        <v>0</v>
      </c>
      <c r="AH83" s="39">
        <f>SUM(C83:AG83)</f>
        <v>0</v>
      </c>
      <c r="AI83" s="73"/>
    </row>
    <row r="84" spans="1:35" s="2" customFormat="1" ht="26.25" customHeight="1" x14ac:dyDescent="0.2">
      <c r="A84" s="58"/>
      <c r="B84" s="14" t="s">
        <v>22</v>
      </c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29">
        <f>SUM(C84:AG84)</f>
        <v>0</v>
      </c>
      <c r="AI84" s="73"/>
    </row>
    <row r="85" spans="1:35" s="2" customFormat="1" ht="26.25" customHeight="1" x14ac:dyDescent="0.2">
      <c r="A85" s="58"/>
      <c r="B85" s="14" t="s">
        <v>23</v>
      </c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31">
        <f>SUM(C85:AG85)</f>
        <v>0</v>
      </c>
      <c r="AI85" s="73"/>
    </row>
    <row r="86" spans="1:35" s="2" customFormat="1" ht="26.25" customHeight="1" x14ac:dyDescent="0.2">
      <c r="A86" s="58"/>
      <c r="B86" s="14" t="s">
        <v>24</v>
      </c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31">
        <f>SUM(C86:AG86)</f>
        <v>0</v>
      </c>
      <c r="AI86" s="73"/>
    </row>
    <row r="87" spans="1:35" ht="26.25" customHeight="1" x14ac:dyDescent="0.2">
      <c r="A87" s="58"/>
      <c r="B87" s="13" t="s">
        <v>19</v>
      </c>
      <c r="C87" s="10" t="s">
        <v>13</v>
      </c>
      <c r="D87" s="10"/>
      <c r="E87" s="10"/>
      <c r="F87" s="5"/>
      <c r="G87" s="5"/>
      <c r="H87" s="5"/>
      <c r="I87" s="19"/>
      <c r="J87" s="10" t="s">
        <v>13</v>
      </c>
      <c r="K87" s="5"/>
      <c r="L87" s="5"/>
      <c r="M87" s="5"/>
      <c r="N87" s="5"/>
      <c r="O87" s="5"/>
      <c r="P87" s="5"/>
      <c r="Q87" s="10" t="s">
        <v>13</v>
      </c>
      <c r="R87" s="5"/>
      <c r="S87" s="5"/>
      <c r="T87" s="5"/>
      <c r="U87" s="5"/>
      <c r="V87" s="38"/>
      <c r="W87" s="19"/>
      <c r="X87" s="10"/>
      <c r="Y87" s="10" t="s">
        <v>13</v>
      </c>
      <c r="Z87" s="22"/>
      <c r="AA87" s="5"/>
      <c r="AB87" s="5"/>
      <c r="AC87" s="36"/>
      <c r="AD87" s="24"/>
      <c r="AE87" s="10" t="s">
        <v>13</v>
      </c>
      <c r="AF87" s="17" t="s">
        <v>21</v>
      </c>
      <c r="AG87" s="16"/>
      <c r="AI87" s="74"/>
    </row>
    <row r="88" spans="1:35" s="6" customFormat="1" ht="37.5" customHeight="1" x14ac:dyDescent="0.2">
      <c r="A88" s="53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5"/>
      <c r="AF88" s="61" t="s">
        <v>20</v>
      </c>
      <c r="AG88" s="61"/>
      <c r="AH88" s="40">
        <f>SUM(AH83,AH76,AH69,AH62,AH55,AH48,AH41,AH34,AH27,AH20,AH13,AH6)</f>
        <v>0</v>
      </c>
      <c r="AI88" s="43"/>
    </row>
    <row r="89" spans="1:35" s="6" customFormat="1" ht="37.5" customHeight="1" x14ac:dyDescent="0.2">
      <c r="A89" s="53" t="s">
        <v>25</v>
      </c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5"/>
      <c r="AF89" s="56" t="s">
        <v>22</v>
      </c>
      <c r="AG89" s="57"/>
      <c r="AH89" s="41">
        <f>SUM(AH84,AH77,AH70,AH63,AH56,AH49,AH42,AH35,AH28,AH21,AH14,AH7)</f>
        <v>0</v>
      </c>
      <c r="AI89" s="44"/>
    </row>
    <row r="90" spans="1:35" s="6" customFormat="1" ht="37.5" customHeight="1" x14ac:dyDescent="0.2">
      <c r="A90" s="53" t="s">
        <v>25</v>
      </c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5"/>
      <c r="AF90" s="56" t="s">
        <v>23</v>
      </c>
      <c r="AG90" s="57"/>
      <c r="AH90" s="41">
        <f>SUM(AH85,AH78,AH71,AH64,AH57,AH50,AH43,AH36,AH29,AH22,AH15,AH8)</f>
        <v>0</v>
      </c>
      <c r="AI90" s="44"/>
    </row>
    <row r="91" spans="1:35" s="6" customFormat="1" ht="37.5" customHeight="1" x14ac:dyDescent="0.2">
      <c r="A91" s="53" t="s">
        <v>25</v>
      </c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5"/>
      <c r="AF91" s="56" t="s">
        <v>24</v>
      </c>
      <c r="AG91" s="57"/>
      <c r="AH91" s="41">
        <f>SUM(AH86,AH79,AH72,AH65,AH58,AH51,AH44,AH37,AH30,AH23,AH16,AH9)</f>
        <v>0</v>
      </c>
      <c r="AI91" s="44"/>
    </row>
    <row r="92" spans="1:35" s="6" customFormat="1" ht="75" customHeight="1" x14ac:dyDescent="0.2">
      <c r="A92" s="25"/>
      <c r="B92" s="25"/>
      <c r="C92" s="56" t="s">
        <v>29</v>
      </c>
      <c r="D92" s="71"/>
      <c r="E92" s="57"/>
      <c r="F92" s="56">
        <f>AI4+AI11+AI18+AI25+AI32+AI39+AI46+AI53+AI60+AI67+AI74+AI81</f>
        <v>303</v>
      </c>
      <c r="G92" s="57"/>
      <c r="H92" s="47" t="s">
        <v>28</v>
      </c>
      <c r="I92" s="47"/>
      <c r="J92" s="47"/>
      <c r="K92" s="47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49"/>
      <c r="AA92" s="49"/>
      <c r="AB92" s="49"/>
      <c r="AC92" s="49"/>
      <c r="AD92" s="49"/>
      <c r="AE92" s="49"/>
      <c r="AF92" s="49"/>
      <c r="AG92" s="49"/>
      <c r="AH92" s="41"/>
      <c r="AI92" s="44"/>
    </row>
    <row r="93" spans="1:35" s="6" customFormat="1" ht="75" customHeight="1" thickBot="1" x14ac:dyDescent="0.25">
      <c r="A93" s="25"/>
      <c r="B93" s="25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26"/>
      <c r="Z93" s="26"/>
      <c r="AA93" s="26"/>
      <c r="AB93" s="26"/>
      <c r="AC93" s="26"/>
      <c r="AD93" s="26"/>
      <c r="AE93" s="26"/>
      <c r="AF93" s="49" t="s">
        <v>14</v>
      </c>
      <c r="AG93" s="49"/>
      <c r="AH93" s="42">
        <f>SUM(AH88,AH92)</f>
        <v>0</v>
      </c>
      <c r="AI93" s="45"/>
    </row>
  </sheetData>
  <mergeCells count="60">
    <mergeCell ref="AI4:AI10"/>
    <mergeCell ref="C92:E92"/>
    <mergeCell ref="F92:G92"/>
    <mergeCell ref="A11:A17"/>
    <mergeCell ref="AH11:AH12"/>
    <mergeCell ref="AI74:AI80"/>
    <mergeCell ref="AI81:AI87"/>
    <mergeCell ref="AI67:AI73"/>
    <mergeCell ref="AI60:AI66"/>
    <mergeCell ref="AI53:AI59"/>
    <mergeCell ref="AI46:AI52"/>
    <mergeCell ref="AI39:AI45"/>
    <mergeCell ref="AI32:AI38"/>
    <mergeCell ref="AI25:AI31"/>
    <mergeCell ref="AI18:AI24"/>
    <mergeCell ref="AI11:AI17"/>
    <mergeCell ref="C2:AH2"/>
    <mergeCell ref="A4:A10"/>
    <mergeCell ref="AG4:AG10"/>
    <mergeCell ref="AH4:AH5"/>
    <mergeCell ref="AG1:AI1"/>
    <mergeCell ref="A53:A59"/>
    <mergeCell ref="AG53:AG59"/>
    <mergeCell ref="AH53:AH54"/>
    <mergeCell ref="A18:A24"/>
    <mergeCell ref="AG18:AG24"/>
    <mergeCell ref="AH18:AH19"/>
    <mergeCell ref="A25:A31"/>
    <mergeCell ref="AH25:AH26"/>
    <mergeCell ref="A32:A38"/>
    <mergeCell ref="AH32:AH33"/>
    <mergeCell ref="A39:A45"/>
    <mergeCell ref="AG39:AG45"/>
    <mergeCell ref="AH39:AH40"/>
    <mergeCell ref="A46:A52"/>
    <mergeCell ref="AH46:AH47"/>
    <mergeCell ref="AH60:AH61"/>
    <mergeCell ref="A67:A73"/>
    <mergeCell ref="AH67:AH68"/>
    <mergeCell ref="A74:A80"/>
    <mergeCell ref="AE74:AE80"/>
    <mergeCell ref="AF74:AF80"/>
    <mergeCell ref="AG74:AG80"/>
    <mergeCell ref="AH74:AH75"/>
    <mergeCell ref="AH81:AH82"/>
    <mergeCell ref="A88:AE88"/>
    <mergeCell ref="AF88:AG88"/>
    <mergeCell ref="A89:AE89"/>
    <mergeCell ref="AF89:AG89"/>
    <mergeCell ref="C93:X93"/>
    <mergeCell ref="AF93:AG93"/>
    <mergeCell ref="AD66:AG66"/>
    <mergeCell ref="C73:E73"/>
    <mergeCell ref="A90:AE90"/>
    <mergeCell ref="AF90:AG90"/>
    <mergeCell ref="A91:AE91"/>
    <mergeCell ref="AF91:AG91"/>
    <mergeCell ref="Z92:AG92"/>
    <mergeCell ref="A81:A87"/>
    <mergeCell ref="A60:A66"/>
  </mergeCells>
  <phoneticPr fontId="1"/>
  <conditionalFormatting sqref="C5:AF5 C12:AG12 C19:AF19 C26:AG26 C33:AG33 C40:AF40 C47:AG47 C54:AF54 C61:AG61 C68:AG68 C75:AD75 C82:AG82">
    <cfRule type="containsText" dxfId="1" priority="1" stopIfTrue="1" operator="containsText" text="日">
      <formula>NOT(ISERROR(SEARCH("日",C5)))</formula>
    </cfRule>
    <cfRule type="containsText" dxfId="0" priority="2" stopIfTrue="1" operator="containsText" text="土">
      <formula>NOT(ISERROR(SEARCH("土",C5)))</formula>
    </cfRule>
  </conditionalFormatting>
  <pageMargins left="0.52" right="0.2" top="0.59055118110236227" bottom="0" header="0.31496062992125984" footer="0.51181102362204722"/>
  <pageSetup paperSize="8" scale="35" orientation="portrait" r:id="rId1"/>
  <headerFooter alignWithMargins="0">
    <oddHeader xml:space="preserve">&amp;R
</oddHeader>
  </headerFooter>
  <rowBreaks count="1" manualBreakCount="1">
    <brk id="4" max="3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R8年度</vt:lpstr>
      <vt:lpstr>'R8年度'!Print_Area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cp:lastPrinted>2025-11-26T07:03:09Z</cp:lastPrinted>
  <dcterms:created xsi:type="dcterms:W3CDTF">2003-01-06T08:56:56Z</dcterms:created>
  <dcterms:modified xsi:type="dcterms:W3CDTF">2025-11-26T09:24:07Z</dcterms:modified>
</cp:coreProperties>
</file>