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85" windowWidth="14700" windowHeight="7890" tabRatio="673"/>
  </bookViews>
  <sheets>
    <sheet name="1-1" sheetId="1" r:id="rId1"/>
    <sheet name="1-3" sheetId="2" r:id="rId2"/>
    <sheet name="1-4" sheetId="3" r:id="rId3"/>
    <sheet name="様式2-9-1（代表企業名）" sheetId="4" r:id="rId4"/>
    <sheet name="様式2-9-2（構成員名）" sheetId="5" r:id="rId5"/>
    <sheet name="様式2-9-3（協力企業名）" sheetId="6" r:id="rId6"/>
    <sheet name="様式2-10-1（代表企業名）" sheetId="7" r:id="rId7"/>
    <sheet name="様式2-10-2（構成員名）" sheetId="8" r:id="rId8"/>
    <sheet name="様式2-10-3（協力企業名）" sheetId="9" r:id="rId9"/>
    <sheet name="B-4-2" sheetId="10" r:id="rId10"/>
    <sheet name="H-14" sheetId="11" r:id="rId11"/>
    <sheet name="I-3-1" sheetId="12" r:id="rId12"/>
    <sheet name="I-3-2" sheetId="13" r:id="rId13"/>
    <sheet name="I-4" sheetId="14" r:id="rId14"/>
    <sheet name="I-5" sheetId="15" r:id="rId15"/>
    <sheet name="I-6" sheetId="16" r:id="rId16"/>
    <sheet name="J-1" sheetId="17" r:id="rId17"/>
    <sheet name="J-2" sheetId="18" r:id="rId18"/>
    <sheet name="J-3" sheetId="19" r:id="rId19"/>
    <sheet name="J-4" sheetId="20" r:id="rId20"/>
    <sheet name="J-5" sheetId="21" r:id="rId21"/>
  </sheets>
  <definedNames>
    <definedName name="_xlnm.Database" localSheetId="14">#REF!</definedName>
    <definedName name="_xlnm.Database" localSheetId="18">#REF!</definedName>
    <definedName name="_xlnm.Database" localSheetId="20">#REF!</definedName>
    <definedName name="_xlnm.Database">#REF!</definedName>
    <definedName name="EHPIN" localSheetId="11">#REF!</definedName>
    <definedName name="EHPIN" localSheetId="18">#REF!</definedName>
    <definedName name="EHPIN">#REF!</definedName>
    <definedName name="EHPOUT" localSheetId="11">#REF!</definedName>
    <definedName name="EHPOUT" localSheetId="18">#REF!</definedName>
    <definedName name="EHPOUT">#REF!</definedName>
    <definedName name="FAX" localSheetId="11">#REF!</definedName>
    <definedName name="FAX" localSheetId="18">#REF!</definedName>
    <definedName name="FAX">#REF!</definedName>
    <definedName name="GHPIN" localSheetId="11">#REF!</definedName>
    <definedName name="GHPIN" localSheetId="18">#REF!</definedName>
    <definedName name="GHPIN">#REF!</definedName>
    <definedName name="GHPOUT" localSheetId="11">#REF!</definedName>
    <definedName name="GHPOUT" localSheetId="18">#REF!</definedName>
    <definedName name="GHPOUT">#REF!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NVIN" localSheetId="11">#REF!</definedName>
    <definedName name="INVIN" localSheetId="18">#REF!</definedName>
    <definedName name="INVIN">#REF!</definedName>
    <definedName name="INVOUT" localSheetId="11">#REF!</definedName>
    <definedName name="INVOUT" localSheetId="18">#REF!</definedName>
    <definedName name="INVOUT">#REF!</definedName>
    <definedName name="_xlnm.Print_Area" localSheetId="2">'1-4'!$A$1:$I$24</definedName>
    <definedName name="_xlnm.Print_Area" localSheetId="9">'B-4-2'!$A$1:$L$84</definedName>
    <definedName name="_xlnm.Print_Area" localSheetId="11">'I-3-1'!$B$1:$V$26</definedName>
    <definedName name="_xlnm.Print_Area" localSheetId="12">'I-3-2'!$B$1:$U$92</definedName>
    <definedName name="_xlnm.Print_Area" localSheetId="13">'I-4'!$A$1:$X$129</definedName>
    <definedName name="_xlnm.Print_Area" localSheetId="14">'I-5'!$A$1:$V$37</definedName>
    <definedName name="_xlnm.Print_Area" localSheetId="15">'I-6'!$B$1:$H$26</definedName>
    <definedName name="_xlnm.Print_Area" localSheetId="6">'様式2-10-1（代表企業名）'!$D$1:$J$57</definedName>
    <definedName name="_xlnm.Print_Area" localSheetId="7">'様式2-10-2（構成員名）'!$D$1:$J$59</definedName>
    <definedName name="_xlnm.Print_Area" localSheetId="8">'様式2-10-3（協力企業名）'!$D$1:$J$59</definedName>
    <definedName name="_xlnm.Print_Area" localSheetId="3">'様式2-9-1（代表企業名）'!$D$1:$K$86</definedName>
    <definedName name="_xlnm.Print_Area" localSheetId="4">'様式2-9-2（構成員名）'!$D$1:$K$86</definedName>
    <definedName name="_xlnm.Print_Area" localSheetId="5">'様式2-9-3（協力企業名）'!$D$1:$K$86</definedName>
    <definedName name="_xlnm.Print_Titles" localSheetId="9">'B-4-2'!$11:$13</definedName>
    <definedName name="_xlnm.Print_Titles" localSheetId="13">'I-4'!$2:$2</definedName>
    <definedName name="school" localSheetId="11">#REF!</definedName>
    <definedName name="school" localSheetId="18">#REF!</definedName>
    <definedName name="school">#REF!</definedName>
    <definedName name="TB修正" hidden="1">{"'2年債'!$A$1:$M$167"}</definedName>
    <definedName name="TEL" localSheetId="11">#REF!</definedName>
    <definedName name="TEL" localSheetId="18">#REF!</definedName>
    <definedName name="TEL">#REF!</definedName>
    <definedName name="Z_94EEED07_9267_4D64_8A1E_9016E48F0851_.wvu.PrintArea" localSheetId="11" hidden="1">'I-3-1'!$A$1:$U$26</definedName>
    <definedName name="Z_94EEED07_9267_4D64_8A1E_9016E48F0851_.wvu.PrintArea" localSheetId="12" hidden="1">'I-3-2'!$A$1:$T$92</definedName>
    <definedName name="Z_AA9954B2_B923_43E8_859E_36C1625BA005_.wvu.PrintArea" localSheetId="11" hidden="1">'I-3-1'!$A$1:$U$26</definedName>
    <definedName name="Z_AA9954B2_B923_43E8_859E_36C1625BA005_.wvu.PrintArea" localSheetId="12" hidden="1">'I-3-2'!$A$1:$T$92</definedName>
    <definedName name="Z_B64A6AE9_976B_4B00_B6F8_24E512FE0A9F_.wvu.PrintArea" localSheetId="2" hidden="1">'1-4'!$A$1:$I$24</definedName>
    <definedName name="Z_B64A6AE9_976B_4B00_B6F8_24E512FE0A9F_.wvu.PrintArea" localSheetId="9" hidden="1">'B-4-2'!$A$1:$L$84</definedName>
    <definedName name="Z_B64A6AE9_976B_4B00_B6F8_24E512FE0A9F_.wvu.PrintArea" localSheetId="11" hidden="1">'I-3-1'!$B$1:$V$26</definedName>
    <definedName name="Z_B64A6AE9_976B_4B00_B6F8_24E512FE0A9F_.wvu.PrintArea" localSheetId="12" hidden="1">'I-3-2'!$B$1:$U$92</definedName>
    <definedName name="Z_B64A6AE9_976B_4B00_B6F8_24E512FE0A9F_.wvu.PrintArea" localSheetId="13" hidden="1">'I-4'!$A$1:$X$129</definedName>
    <definedName name="Z_B64A6AE9_976B_4B00_B6F8_24E512FE0A9F_.wvu.PrintArea" localSheetId="14" hidden="1">'I-5'!$A$1:$V$37</definedName>
    <definedName name="Z_B64A6AE9_976B_4B00_B6F8_24E512FE0A9F_.wvu.PrintArea" localSheetId="15" hidden="1">'I-6'!$B$1:$H$26</definedName>
    <definedName name="Z_B64A6AE9_976B_4B00_B6F8_24E512FE0A9F_.wvu.PrintArea" localSheetId="6" hidden="1">'様式2-10-1（代表企業名）'!$D$1:$J$57</definedName>
    <definedName name="Z_B64A6AE9_976B_4B00_B6F8_24E512FE0A9F_.wvu.PrintArea" localSheetId="7" hidden="1">'様式2-10-2（構成員名）'!$D$1:$J$59</definedName>
    <definedName name="Z_B64A6AE9_976B_4B00_B6F8_24E512FE0A9F_.wvu.PrintArea" localSheetId="8" hidden="1">'様式2-10-3（協力企業名）'!$D$1:$J$59</definedName>
    <definedName name="Z_B64A6AE9_976B_4B00_B6F8_24E512FE0A9F_.wvu.PrintArea" localSheetId="3" hidden="1">'様式2-9-1（代表企業名）'!$D$1:$K$86</definedName>
    <definedName name="Z_B64A6AE9_976B_4B00_B6F8_24E512FE0A9F_.wvu.PrintArea" localSheetId="4" hidden="1">'様式2-9-2（構成員名）'!$D$1:$K$86</definedName>
    <definedName name="Z_B64A6AE9_976B_4B00_B6F8_24E512FE0A9F_.wvu.PrintArea" localSheetId="5" hidden="1">'様式2-9-3（協力企業名）'!$D$1:$K$86</definedName>
    <definedName name="Z_B64A6AE9_976B_4B00_B6F8_24E512FE0A9F_.wvu.PrintTitles" localSheetId="9" hidden="1">'B-4-2'!$11:$13</definedName>
    <definedName name="Z_B64A6AE9_976B_4B00_B6F8_24E512FE0A9F_.wvu.PrintTitles" localSheetId="13" hidden="1">'I-4'!$2:$2</definedName>
    <definedName name="Z_CD5897DF_48C0_4E3D_95C8_D326FD62A2E4_.wvu.PrintArea" localSheetId="2" hidden="1">'1-4'!$A$1:$I$24</definedName>
    <definedName name="Z_CD5897DF_48C0_4E3D_95C8_D326FD62A2E4_.wvu.PrintArea" localSheetId="9" hidden="1">'B-4-2'!$A$1:$L$84</definedName>
    <definedName name="Z_CD5897DF_48C0_4E3D_95C8_D326FD62A2E4_.wvu.PrintArea" localSheetId="11" hidden="1">'I-3-1'!$B$1:$V$26</definedName>
    <definedName name="Z_CD5897DF_48C0_4E3D_95C8_D326FD62A2E4_.wvu.PrintArea" localSheetId="12" hidden="1">'I-3-2'!$B$1:$U$92</definedName>
    <definedName name="Z_CD5897DF_48C0_4E3D_95C8_D326FD62A2E4_.wvu.PrintArea" localSheetId="13" hidden="1">'I-4'!$A$1:$X$129</definedName>
    <definedName name="Z_CD5897DF_48C0_4E3D_95C8_D326FD62A2E4_.wvu.PrintArea" localSheetId="14" hidden="1">'I-5'!$A$1:$V$37</definedName>
    <definedName name="Z_CD5897DF_48C0_4E3D_95C8_D326FD62A2E4_.wvu.PrintArea" localSheetId="15" hidden="1">'I-6'!$B$1:$H$26</definedName>
    <definedName name="Z_CD5897DF_48C0_4E3D_95C8_D326FD62A2E4_.wvu.PrintArea" localSheetId="6" hidden="1">'様式2-10-1（代表企業名）'!$D$1:$J$57</definedName>
    <definedName name="Z_CD5897DF_48C0_4E3D_95C8_D326FD62A2E4_.wvu.PrintArea" localSheetId="7" hidden="1">'様式2-10-2（構成員名）'!$D$1:$J$59</definedName>
    <definedName name="Z_CD5897DF_48C0_4E3D_95C8_D326FD62A2E4_.wvu.PrintArea" localSheetId="8" hidden="1">'様式2-10-3（協力企業名）'!$D$1:$J$59</definedName>
    <definedName name="Z_CD5897DF_48C0_4E3D_95C8_D326FD62A2E4_.wvu.PrintArea" localSheetId="3" hidden="1">'様式2-9-1（代表企業名）'!$D$1:$K$86</definedName>
    <definedName name="Z_CD5897DF_48C0_4E3D_95C8_D326FD62A2E4_.wvu.PrintArea" localSheetId="4" hidden="1">'様式2-9-2（構成員名）'!$D$1:$K$86</definedName>
    <definedName name="Z_CD5897DF_48C0_4E3D_95C8_D326FD62A2E4_.wvu.PrintArea" localSheetId="5" hidden="1">'様式2-9-3（協力企業名）'!$D$1:$K$86</definedName>
    <definedName name="Z_CD5897DF_48C0_4E3D_95C8_D326FD62A2E4_.wvu.PrintTitles" localSheetId="9" hidden="1">'B-4-2'!$11:$13</definedName>
    <definedName name="Z_CD5897DF_48C0_4E3D_95C8_D326FD62A2E4_.wvu.PrintTitles" localSheetId="13" hidden="1">'I-4'!$2:$2</definedName>
    <definedName name="Z_D01F9015_32F6_41C0_9465_878EC7E8003E_.wvu.PrintArea" localSheetId="2" hidden="1">'1-4'!$A$1:$I$24</definedName>
    <definedName name="Z_D01F9015_32F6_41C0_9465_878EC7E8003E_.wvu.PrintArea" localSheetId="9" hidden="1">'B-4-2'!$A$1:$L$84</definedName>
    <definedName name="Z_D01F9015_32F6_41C0_9465_878EC7E8003E_.wvu.PrintArea" localSheetId="11" hidden="1">'I-3-1'!$B$1:$V$26</definedName>
    <definedName name="Z_D01F9015_32F6_41C0_9465_878EC7E8003E_.wvu.PrintArea" localSheetId="12" hidden="1">'I-3-2'!$B$1:$U$92</definedName>
    <definedName name="Z_D01F9015_32F6_41C0_9465_878EC7E8003E_.wvu.PrintArea" localSheetId="13" hidden="1">'I-4'!$A$1:$X$129</definedName>
    <definedName name="Z_D01F9015_32F6_41C0_9465_878EC7E8003E_.wvu.PrintArea" localSheetId="14" hidden="1">'I-5'!$A$1:$V$37</definedName>
    <definedName name="Z_D01F9015_32F6_41C0_9465_878EC7E8003E_.wvu.PrintArea" localSheetId="15" hidden="1">'I-6'!$B$1:$H$26</definedName>
    <definedName name="Z_D01F9015_32F6_41C0_9465_878EC7E8003E_.wvu.PrintArea" localSheetId="6" hidden="1">'様式2-10-1（代表企業名）'!$D$1:$J$57</definedName>
    <definedName name="Z_D01F9015_32F6_41C0_9465_878EC7E8003E_.wvu.PrintArea" localSheetId="7" hidden="1">'様式2-10-2（構成員名）'!$D$1:$J$59</definedName>
    <definedName name="Z_D01F9015_32F6_41C0_9465_878EC7E8003E_.wvu.PrintArea" localSheetId="8" hidden="1">'様式2-10-3（協力企業名）'!$D$1:$J$59</definedName>
    <definedName name="Z_D01F9015_32F6_41C0_9465_878EC7E8003E_.wvu.PrintArea" localSheetId="3" hidden="1">'様式2-9-1（代表企業名）'!$D$1:$K$86</definedName>
    <definedName name="Z_D01F9015_32F6_41C0_9465_878EC7E8003E_.wvu.PrintArea" localSheetId="4" hidden="1">'様式2-9-2（構成員名）'!$D$1:$K$86</definedName>
    <definedName name="Z_D01F9015_32F6_41C0_9465_878EC7E8003E_.wvu.PrintArea" localSheetId="5" hidden="1">'様式2-9-3（協力企業名）'!$D$1:$K$86</definedName>
    <definedName name="Z_D01F9015_32F6_41C0_9465_878EC7E8003E_.wvu.PrintTitles" localSheetId="9" hidden="1">'B-4-2'!$11:$13</definedName>
    <definedName name="Z_D01F9015_32F6_41C0_9465_878EC7E8003E_.wvu.PrintTitles" localSheetId="13" hidden="1">'I-4'!$2:$2</definedName>
    <definedName name="システム" localSheetId="11">#REF!</definedName>
    <definedName name="システム" localSheetId="18">#REF!</definedName>
    <definedName name="システム">#REF!</definedName>
    <definedName name="回答部署" localSheetId="11">#REF!</definedName>
    <definedName name="回答部署" localSheetId="18">#REF!</definedName>
    <definedName name="回答部署">#REF!</definedName>
    <definedName name="関連項目" localSheetId="11">#REF!</definedName>
    <definedName name="関連項目" localSheetId="18">#REF!</definedName>
    <definedName name="関連項目">#REF!</definedName>
    <definedName name="支店" localSheetId="11">#REF!</definedName>
    <definedName name="支店" localSheetId="18">#REF!</definedName>
    <definedName name="支店">#REF!</definedName>
    <definedName name="電源" localSheetId="11">#REF!</definedName>
    <definedName name="電源" localSheetId="18">#REF!</definedName>
    <definedName name="電源">#REF!</definedName>
    <definedName name="日付" localSheetId="11">#REF!</definedName>
    <definedName name="日付" localSheetId="18">#REF!</definedName>
    <definedName name="日付">#REF!</definedName>
    <definedName name="標準" localSheetId="11">#REF!</definedName>
    <definedName name="標準" localSheetId="18">#REF!</definedName>
    <definedName name="標準">#REF!</definedName>
    <definedName name="補助キーワード" localSheetId="11">#REF!</definedName>
    <definedName name="補助キーワード" localSheetId="18">#REF!</definedName>
    <definedName name="補助キーワード">#REF!</definedName>
    <definedName name="問合せ部署" localSheetId="11">#REF!</definedName>
    <definedName name="問合せ部署" localSheetId="18">#REF!</definedName>
    <definedName name="問合せ部署">#REF!</definedName>
    <definedName name="用途" localSheetId="11">#REF!</definedName>
    <definedName name="用途" localSheetId="18">#REF!</definedName>
    <definedName name="用途">#REF!</definedName>
  </definedNames>
  <calcPr calcId="145621"/>
  <customWorkbookViews>
    <customWorkbookView name="稲田修弘 - 個人用ビュー" guid="{B64A6AE9-976B-4B00-B6F8-24E512FE0A9F}" mergeInterval="0" personalView="1" maximized="1" windowWidth="1276" windowHeight="794" tabRatio="673" activeSheetId="1"/>
    <customWorkbookView name="竹本　明日香 - 個人用ビュー" guid="{D01F9015-32F6-41C0-9465-878EC7E8003E}" mergeInterval="0" personalView="1" maximized="1" windowWidth="1276" windowHeight="794" tabRatio="673" activeSheetId="18"/>
    <customWorkbookView name="MURC - 個人用ビュー" guid="{CD5897DF-48C0-4E3D-95C8-D326FD62A2E4}" mergeInterval="0" personalView="1" maximized="1" windowWidth="1024" windowHeight="1043" tabRatio="673" activeSheetId="13"/>
  </customWorkbookViews>
</workbook>
</file>

<file path=xl/calcChain.xml><?xml version="1.0" encoding="utf-8"?>
<calcChain xmlns="http://schemas.openxmlformats.org/spreadsheetml/2006/main">
  <c r="E39" i="6" l="1"/>
  <c r="E40" i="6"/>
  <c r="E41" i="6"/>
  <c r="E42" i="6"/>
  <c r="E43" i="6" s="1"/>
  <c r="E44" i="6" s="1"/>
  <c r="E45" i="6" s="1"/>
  <c r="E46" i="6" s="1"/>
  <c r="E47" i="6" s="1"/>
  <c r="E48" i="6" s="1"/>
  <c r="E49" i="6" s="1"/>
  <c r="E50" i="6" s="1"/>
  <c r="E51" i="6" s="1"/>
  <c r="E52" i="6" s="1"/>
  <c r="E53" i="6" s="1"/>
  <c r="E54" i="6" s="1"/>
  <c r="E55" i="6" s="1"/>
  <c r="E56" i="6" s="1"/>
  <c r="E57" i="6" s="1"/>
  <c r="E58" i="6" s="1"/>
  <c r="E59" i="6" s="1"/>
  <c r="E60" i="6" s="1"/>
  <c r="E61" i="6" s="1"/>
  <c r="E62" i="6" s="1"/>
  <c r="E63" i="6" s="1"/>
  <c r="E64" i="6" s="1"/>
  <c r="E65" i="6" s="1"/>
  <c r="E66" i="6" s="1"/>
  <c r="E67" i="6" s="1"/>
  <c r="E68" i="6" s="1"/>
  <c r="E69" i="6" s="1"/>
  <c r="E70" i="6" s="1"/>
  <c r="E71" i="6" s="1"/>
  <c r="E72" i="6" s="1"/>
  <c r="E73" i="6" s="1"/>
  <c r="E74" i="6" s="1"/>
  <c r="E75" i="6" s="1"/>
  <c r="E76" i="6" s="1"/>
  <c r="E77" i="6" s="1"/>
  <c r="E78" i="6" s="1"/>
  <c r="E79" i="6" s="1"/>
  <c r="E80" i="6" s="1"/>
  <c r="E81" i="6" s="1"/>
  <c r="E82" i="6" s="1"/>
  <c r="E83" i="6" s="1"/>
  <c r="E84" i="6" s="1"/>
  <c r="E39" i="5"/>
  <c r="E40" i="5"/>
  <c r="E41" i="5" s="1"/>
  <c r="E42" i="5" s="1"/>
  <c r="E43" i="5" s="1"/>
  <c r="E44" i="5" s="1"/>
  <c r="E45" i="5" s="1"/>
  <c r="E46" i="5" s="1"/>
  <c r="E47" i="5" s="1"/>
  <c r="E48" i="5" s="1"/>
  <c r="E49" i="5" s="1"/>
  <c r="E50" i="5" s="1"/>
  <c r="E51" i="5" s="1"/>
  <c r="E52" i="5" s="1"/>
  <c r="E53" i="5" s="1"/>
  <c r="E54" i="5" s="1"/>
  <c r="E55" i="5" s="1"/>
  <c r="E56" i="5" s="1"/>
  <c r="E57" i="5" s="1"/>
  <c r="E58" i="5" s="1"/>
  <c r="E59" i="5" s="1"/>
  <c r="E60" i="5" s="1"/>
  <c r="E61" i="5" s="1"/>
  <c r="E62" i="5" s="1"/>
  <c r="E63" i="5" s="1"/>
  <c r="E64" i="5" s="1"/>
  <c r="E65" i="5" s="1"/>
  <c r="E66" i="5" s="1"/>
  <c r="E67" i="5" s="1"/>
  <c r="E68" i="5" s="1"/>
  <c r="E69" i="5" s="1"/>
  <c r="E70" i="5" s="1"/>
  <c r="E71" i="5" s="1"/>
  <c r="E72" i="5" s="1"/>
  <c r="E73" i="5" s="1"/>
  <c r="E74" i="5" s="1"/>
  <c r="E75" i="5" s="1"/>
  <c r="E76" i="5" s="1"/>
  <c r="E77" i="5" s="1"/>
  <c r="E78" i="5" s="1"/>
  <c r="E79" i="5" s="1"/>
  <c r="E80" i="5" s="1"/>
  <c r="E81" i="5" s="1"/>
  <c r="E82" i="5" s="1"/>
  <c r="E83" i="5" s="1"/>
  <c r="E84" i="5"/>
  <c r="E39" i="4"/>
  <c r="E40" i="4"/>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6" i="16" l="1"/>
  <c r="G13" i="16" s="1"/>
  <c r="E13" i="16" s="1"/>
  <c r="E18" i="16" s="1"/>
  <c r="G12" i="16" l="1"/>
  <c r="E12" i="16" s="1"/>
  <c r="G14" i="16"/>
  <c r="E14" i="16" s="1"/>
  <c r="E19" i="16" s="1"/>
  <c r="E24" i="16" s="1"/>
  <c r="E17" i="16" l="1"/>
  <c r="E11" i="16"/>
  <c r="E22" i="16" l="1"/>
  <c r="E21" i="16" s="1"/>
  <c r="E16" i="16"/>
  <c r="F3" i="12" l="1"/>
  <c r="G3" i="12" s="1"/>
  <c r="H3" i="12" s="1"/>
  <c r="I3" i="12" s="1"/>
  <c r="J3" i="12" s="1"/>
  <c r="K3" i="12" s="1"/>
  <c r="L3" i="12" s="1"/>
  <c r="M3" i="12" s="1"/>
  <c r="N3" i="12" s="1"/>
  <c r="O3" i="12" s="1"/>
  <c r="P3" i="12" s="1"/>
  <c r="Q3" i="12" s="1"/>
  <c r="R3" i="12" s="1"/>
  <c r="S3" i="12" s="1"/>
  <c r="T3" i="12" s="1"/>
  <c r="U3" i="12" s="1"/>
</calcChain>
</file>

<file path=xl/sharedStrings.xml><?xml version="1.0" encoding="utf-8"?>
<sst xmlns="http://schemas.openxmlformats.org/spreadsheetml/2006/main" count="1143" uniqueCount="542">
  <si>
    <t>注１　質問する資料ごとに本様式を作成してください。</t>
    <phoneticPr fontId="3"/>
  </si>
  <si>
    <t>○○○○</t>
    <phoneticPr fontId="3"/>
  </si>
  <si>
    <t>a</t>
    <phoneticPr fontId="3"/>
  </si>
  <si>
    <t>(ｱ)</t>
    <phoneticPr fontId="3"/>
  </si>
  <si>
    <t>ア</t>
    <phoneticPr fontId="3"/>
  </si>
  <si>
    <t>①</t>
    <phoneticPr fontId="3"/>
  </si>
  <si>
    <t>Ⅰ</t>
    <phoneticPr fontId="3"/>
  </si>
  <si>
    <t>例</t>
    <rPh sb="0" eb="1">
      <t>レイ</t>
    </rPh>
    <phoneticPr fontId="3"/>
  </si>
  <si>
    <t>英字</t>
    <rPh sb="0" eb="2">
      <t>エイジ</t>
    </rPh>
    <phoneticPr fontId="3"/>
  </si>
  <si>
    <t>(ｶﾅ)</t>
    <phoneticPr fontId="3"/>
  </si>
  <si>
    <t>ｶﾅ</t>
    <phoneticPr fontId="3"/>
  </si>
  <si>
    <t>数</t>
    <rPh sb="0" eb="1">
      <t>スウ</t>
    </rPh>
    <phoneticPr fontId="3"/>
  </si>
  <si>
    <t>(数)</t>
    <rPh sb="1" eb="2">
      <t>スウ</t>
    </rPh>
    <phoneticPr fontId="3"/>
  </si>
  <si>
    <t>ﾛｰﾏ</t>
    <phoneticPr fontId="3"/>
  </si>
  <si>
    <t>頁</t>
    <rPh sb="0" eb="1">
      <t>ページ</t>
    </rPh>
    <phoneticPr fontId="3"/>
  </si>
  <si>
    <t>質　　　問</t>
    <rPh sb="0" eb="1">
      <t>シツ</t>
    </rPh>
    <rPh sb="4" eb="5">
      <t>トイ</t>
    </rPh>
    <phoneticPr fontId="3"/>
  </si>
  <si>
    <t>該当箇所</t>
    <rPh sb="0" eb="2">
      <t>ガイトウ</t>
    </rPh>
    <rPh sb="2" eb="4">
      <t>カショ</t>
    </rPh>
    <phoneticPr fontId="3"/>
  </si>
  <si>
    <t>タイトル</t>
    <phoneticPr fontId="3"/>
  </si>
  <si>
    <t>No</t>
    <phoneticPr fontId="3"/>
  </si>
  <si>
    <t>資料名</t>
    <rPh sb="0" eb="2">
      <t>シリョウ</t>
    </rPh>
    <rPh sb="2" eb="3">
      <t>メイ</t>
    </rPh>
    <phoneticPr fontId="3"/>
  </si>
  <si>
    <t>メールアドレス</t>
    <phoneticPr fontId="3"/>
  </si>
  <si>
    <t>電話／FAX</t>
    <rPh sb="0" eb="2">
      <t>デンワ</t>
    </rPh>
    <phoneticPr fontId="3"/>
  </si>
  <si>
    <t>所属／担当者名</t>
    <rPh sb="0" eb="2">
      <t>ショゾク</t>
    </rPh>
    <rPh sb="3" eb="6">
      <t>タントウシャ</t>
    </rPh>
    <rPh sb="6" eb="7">
      <t>メイ</t>
    </rPh>
    <phoneticPr fontId="3"/>
  </si>
  <si>
    <t>所在地</t>
    <rPh sb="0" eb="3">
      <t>ショザイチ</t>
    </rPh>
    <phoneticPr fontId="3"/>
  </si>
  <si>
    <t>企業名</t>
    <rPh sb="0" eb="2">
      <t>キギョウ</t>
    </rPh>
    <rPh sb="2" eb="3">
      <t>メイ</t>
    </rPh>
    <phoneticPr fontId="3"/>
  </si>
  <si>
    <t>（記入例）入札説明書</t>
    <rPh sb="1" eb="3">
      <t>キニュウ</t>
    </rPh>
    <rPh sb="3" eb="4">
      <t>レイ</t>
    </rPh>
    <rPh sb="5" eb="7">
      <t>ニュウサツ</t>
    </rPh>
    <rPh sb="7" eb="10">
      <t>セツメイショ</t>
    </rPh>
    <phoneticPr fontId="3"/>
  </si>
  <si>
    <t>入札説明書等に関する質問書（第１回）</t>
    <rPh sb="0" eb="2">
      <t>ニュウサツ</t>
    </rPh>
    <rPh sb="2" eb="5">
      <t>セツメイショ</t>
    </rPh>
    <rPh sb="5" eb="6">
      <t>トウ</t>
    </rPh>
    <rPh sb="7" eb="8">
      <t>カン</t>
    </rPh>
    <rPh sb="10" eb="13">
      <t>シツモンショ</t>
    </rPh>
    <rPh sb="14" eb="15">
      <t>ダイ</t>
    </rPh>
    <rPh sb="16" eb="17">
      <t>カイ</t>
    </rPh>
    <phoneticPr fontId="3"/>
  </si>
  <si>
    <t>入札説明書等に関する質問書（第２回）</t>
    <rPh sb="0" eb="2">
      <t>ニュウサツ</t>
    </rPh>
    <rPh sb="2" eb="5">
      <t>セツメイショ</t>
    </rPh>
    <rPh sb="5" eb="6">
      <t>トウ</t>
    </rPh>
    <rPh sb="7" eb="8">
      <t>カン</t>
    </rPh>
    <rPh sb="10" eb="13">
      <t>シツモンショ</t>
    </rPh>
    <rPh sb="14" eb="15">
      <t>ダイ</t>
    </rPh>
    <rPh sb="16" eb="17">
      <t>カイ</t>
    </rPh>
    <phoneticPr fontId="3"/>
  </si>
  <si>
    <t>注２　タイトル欄は該当資料の該当箇所のタイトルを記入してください。</t>
    <phoneticPr fontId="3"/>
  </si>
  <si>
    <t>注３　該当箇所欄の記入に当たっては、数値、記号は半角小文字で記入してください。</t>
    <phoneticPr fontId="3"/>
  </si>
  <si>
    <t>注４　行が不足する場合には、適宜増やしてください。</t>
    <phoneticPr fontId="3"/>
  </si>
  <si>
    <t>注５　Microsoft Excel（2010以前）で作成の上、電子メールで送付してください。</t>
    <phoneticPr fontId="3"/>
  </si>
  <si>
    <t>注６　入札説明書等の該当箇所の順番に並べてください。</t>
    <rPh sb="3" eb="5">
      <t>ニュウサツ</t>
    </rPh>
    <rPh sb="5" eb="8">
      <t>セツメイショ</t>
    </rPh>
    <phoneticPr fontId="3"/>
  </si>
  <si>
    <t>事前調査業務費</t>
    <rPh sb="0" eb="2">
      <t>ジゼン</t>
    </rPh>
    <rPh sb="2" eb="4">
      <t>チョウサ</t>
    </rPh>
    <rPh sb="4" eb="6">
      <t>ギョウム</t>
    </rPh>
    <rPh sb="6" eb="7">
      <t>ヒ</t>
    </rPh>
    <phoneticPr fontId="3"/>
  </si>
  <si>
    <t>設計業務費</t>
    <rPh sb="0" eb="2">
      <t>セッケイ</t>
    </rPh>
    <rPh sb="2" eb="4">
      <t>ギョウム</t>
    </rPh>
    <rPh sb="4" eb="5">
      <t>ヒ</t>
    </rPh>
    <phoneticPr fontId="3"/>
  </si>
  <si>
    <t>交付金等申請補助業務費</t>
    <rPh sb="0" eb="3">
      <t>コウフキン</t>
    </rPh>
    <rPh sb="3" eb="4">
      <t>トウ</t>
    </rPh>
    <rPh sb="4" eb="6">
      <t>シンセイ</t>
    </rPh>
    <rPh sb="6" eb="8">
      <t>ホジョ</t>
    </rPh>
    <rPh sb="8" eb="10">
      <t>ギョウム</t>
    </rPh>
    <rPh sb="10" eb="11">
      <t>ヒ</t>
    </rPh>
    <phoneticPr fontId="3"/>
  </si>
  <si>
    <t>建設工事費</t>
    <rPh sb="0" eb="2">
      <t>ケンセツ</t>
    </rPh>
    <rPh sb="2" eb="4">
      <t>コウジ</t>
    </rPh>
    <rPh sb="4" eb="5">
      <t>ヒ</t>
    </rPh>
    <phoneticPr fontId="3"/>
  </si>
  <si>
    <t>建築工事費</t>
    <rPh sb="0" eb="2">
      <t>ケンチク</t>
    </rPh>
    <rPh sb="2" eb="4">
      <t>コウジ</t>
    </rPh>
    <rPh sb="4" eb="5">
      <t>ヒ</t>
    </rPh>
    <phoneticPr fontId="3"/>
  </si>
  <si>
    <t>（　　　　　　　　　　　　　　　）</t>
    <phoneticPr fontId="3"/>
  </si>
  <si>
    <t>（　　　　　　　　　　　　　　　）</t>
    <phoneticPr fontId="3"/>
  </si>
  <si>
    <t>電気設備工事費</t>
    <rPh sb="0" eb="2">
      <t>デンキ</t>
    </rPh>
    <rPh sb="2" eb="4">
      <t>セツビ</t>
    </rPh>
    <rPh sb="4" eb="6">
      <t>コウジ</t>
    </rPh>
    <rPh sb="6" eb="7">
      <t>ヒ</t>
    </rPh>
    <phoneticPr fontId="3"/>
  </si>
  <si>
    <t>外構工事費</t>
    <rPh sb="0" eb="2">
      <t>ガイコウ</t>
    </rPh>
    <rPh sb="2" eb="4">
      <t>コウジ</t>
    </rPh>
    <rPh sb="4" eb="5">
      <t>ヒ</t>
    </rPh>
    <phoneticPr fontId="3"/>
  </si>
  <si>
    <t>その他工事費</t>
    <rPh sb="2" eb="3">
      <t>タ</t>
    </rPh>
    <rPh sb="3" eb="5">
      <t>コウジ</t>
    </rPh>
    <rPh sb="5" eb="6">
      <t>ヒ</t>
    </rPh>
    <phoneticPr fontId="3"/>
  </si>
  <si>
    <t>共通費</t>
    <rPh sb="0" eb="2">
      <t>キョウツウ</t>
    </rPh>
    <rPh sb="2" eb="3">
      <t>ヒ</t>
    </rPh>
    <phoneticPr fontId="3"/>
  </si>
  <si>
    <t>共通仮設費</t>
    <rPh sb="0" eb="2">
      <t>キョウツウ</t>
    </rPh>
    <rPh sb="2" eb="4">
      <t>カセツ</t>
    </rPh>
    <rPh sb="4" eb="5">
      <t>ヒ</t>
    </rPh>
    <phoneticPr fontId="3"/>
  </si>
  <si>
    <t>現場管理費</t>
    <rPh sb="0" eb="2">
      <t>ゲンバ</t>
    </rPh>
    <rPh sb="2" eb="5">
      <t>カンリヒ</t>
    </rPh>
    <phoneticPr fontId="3"/>
  </si>
  <si>
    <t>一般管理費</t>
    <rPh sb="0" eb="2">
      <t>イッパン</t>
    </rPh>
    <rPh sb="2" eb="5">
      <t>カンリヒ</t>
    </rPh>
    <phoneticPr fontId="3"/>
  </si>
  <si>
    <t>備品等調達・設置費</t>
    <rPh sb="0" eb="2">
      <t>ビヒン</t>
    </rPh>
    <rPh sb="2" eb="3">
      <t>トウ</t>
    </rPh>
    <rPh sb="3" eb="5">
      <t>チョウタツ</t>
    </rPh>
    <rPh sb="6" eb="8">
      <t>セッチ</t>
    </rPh>
    <rPh sb="8" eb="9">
      <t>ヒ</t>
    </rPh>
    <phoneticPr fontId="3"/>
  </si>
  <si>
    <t>建設期間中金利</t>
    <rPh sb="0" eb="2">
      <t>ケンセツ</t>
    </rPh>
    <rPh sb="2" eb="5">
      <t>キカンチュウ</t>
    </rPh>
    <rPh sb="5" eb="7">
      <t>キンリ</t>
    </rPh>
    <phoneticPr fontId="3"/>
  </si>
  <si>
    <t>SPC開業費用</t>
    <rPh sb="3" eb="5">
      <t>カイギョウ</t>
    </rPh>
    <rPh sb="5" eb="7">
      <t>ヒヨウ</t>
    </rPh>
    <phoneticPr fontId="3"/>
  </si>
  <si>
    <t>契約に係る費用</t>
    <rPh sb="0" eb="2">
      <t>ケイヤク</t>
    </rPh>
    <rPh sb="3" eb="4">
      <t>カカ</t>
    </rPh>
    <rPh sb="5" eb="7">
      <t>ヒヨウ</t>
    </rPh>
    <phoneticPr fontId="3"/>
  </si>
  <si>
    <t>公租公課</t>
    <rPh sb="0" eb="2">
      <t>コウソ</t>
    </rPh>
    <rPh sb="2" eb="4">
      <t>コウカ</t>
    </rPh>
    <phoneticPr fontId="3"/>
  </si>
  <si>
    <t>融資関連費用</t>
    <rPh sb="0" eb="2">
      <t>ユウシ</t>
    </rPh>
    <rPh sb="2" eb="4">
      <t>カンレン</t>
    </rPh>
    <rPh sb="4" eb="6">
      <t>ヒヨウ</t>
    </rPh>
    <phoneticPr fontId="3"/>
  </si>
  <si>
    <t>設計等業務費（Ａ）</t>
    <rPh sb="0" eb="2">
      <t>セッケイ</t>
    </rPh>
    <rPh sb="2" eb="3">
      <t>トウ</t>
    </rPh>
    <rPh sb="3" eb="5">
      <t>ギョウム</t>
    </rPh>
    <rPh sb="5" eb="6">
      <t>ヒ</t>
    </rPh>
    <phoneticPr fontId="3"/>
  </si>
  <si>
    <t>工事監理業務費（Ｂ）</t>
    <rPh sb="0" eb="2">
      <t>コウジ</t>
    </rPh>
    <rPh sb="2" eb="4">
      <t>カンリ</t>
    </rPh>
    <rPh sb="4" eb="6">
      <t>ギョウム</t>
    </rPh>
    <rPh sb="6" eb="7">
      <t>ヒ</t>
    </rPh>
    <phoneticPr fontId="3"/>
  </si>
  <si>
    <t>建設工事費（C)</t>
    <rPh sb="0" eb="2">
      <t>ケンセツ</t>
    </rPh>
    <rPh sb="2" eb="4">
      <t>コウジ</t>
    </rPh>
    <rPh sb="4" eb="5">
      <t>ヒ</t>
    </rPh>
    <phoneticPr fontId="3"/>
  </si>
  <si>
    <t>その他の初期投資費（D）</t>
    <rPh sb="2" eb="3">
      <t>タ</t>
    </rPh>
    <rPh sb="4" eb="6">
      <t>ショキ</t>
    </rPh>
    <rPh sb="6" eb="8">
      <t>トウシ</t>
    </rPh>
    <rPh sb="8" eb="9">
      <t>ヒ</t>
    </rPh>
    <phoneticPr fontId="3"/>
  </si>
  <si>
    <t>合計（Ａ＋Ｂ＋Ｃ＋Ｄ）（税抜）</t>
    <rPh sb="0" eb="2">
      <t>ゴウケイ</t>
    </rPh>
    <rPh sb="12" eb="14">
      <t>ゼイヌキ</t>
    </rPh>
    <phoneticPr fontId="3"/>
  </si>
  <si>
    <t>消費税及び地方消費税</t>
    <rPh sb="0" eb="3">
      <t>ショウヒゼイ</t>
    </rPh>
    <rPh sb="3" eb="4">
      <t>オヨ</t>
    </rPh>
    <rPh sb="5" eb="7">
      <t>チホウ</t>
    </rPh>
    <rPh sb="7" eb="10">
      <t>ショウヒゼイ</t>
    </rPh>
    <phoneticPr fontId="3"/>
  </si>
  <si>
    <t>合計（Ａ＋Ｂ＋Ｃ＋Ｄ）（税込）</t>
    <rPh sb="0" eb="2">
      <t>ゴウケイ</t>
    </rPh>
    <rPh sb="12" eb="14">
      <t>ゼイコミ</t>
    </rPh>
    <phoneticPr fontId="3"/>
  </si>
  <si>
    <t>合計</t>
    <rPh sb="0" eb="2">
      <t>ゴウケイ</t>
    </rPh>
    <phoneticPr fontId="3"/>
  </si>
  <si>
    <t>備考</t>
    <rPh sb="0" eb="2">
      <t>ビコウ</t>
    </rPh>
    <phoneticPr fontId="3"/>
  </si>
  <si>
    <t>注１　金額単位：円（１円未満は切り捨ててください）</t>
    <rPh sb="0" eb="1">
      <t>チュウ</t>
    </rPh>
    <rPh sb="3" eb="5">
      <t>キンガク</t>
    </rPh>
    <rPh sb="5" eb="7">
      <t>タンイ</t>
    </rPh>
    <rPh sb="8" eb="9">
      <t>エン</t>
    </rPh>
    <rPh sb="11" eb="12">
      <t>エン</t>
    </rPh>
    <rPh sb="12" eb="14">
      <t>ミマン</t>
    </rPh>
    <rPh sb="15" eb="16">
      <t>キ</t>
    </rPh>
    <rPh sb="17" eb="18">
      <t>ス</t>
    </rPh>
    <phoneticPr fontId="3"/>
  </si>
  <si>
    <t>注３　物価変動は考慮せず記載してください。</t>
    <rPh sb="0" eb="1">
      <t>チュウ</t>
    </rPh>
    <rPh sb="3" eb="5">
      <t>ブッカ</t>
    </rPh>
    <rPh sb="5" eb="7">
      <t>ヘンドウ</t>
    </rPh>
    <rPh sb="8" eb="10">
      <t>コウリョ</t>
    </rPh>
    <rPh sb="12" eb="14">
      <t>キサイ</t>
    </rPh>
    <phoneticPr fontId="3"/>
  </si>
  <si>
    <t>注５　関連する様式と整合させてください。</t>
    <rPh sb="0" eb="1">
      <t>チュウ</t>
    </rPh>
    <rPh sb="3" eb="5">
      <t>カンレン</t>
    </rPh>
    <rPh sb="7" eb="9">
      <t>ヨウシキ</t>
    </rPh>
    <rPh sb="10" eb="12">
      <t>セイゴウ</t>
    </rPh>
    <phoneticPr fontId="3"/>
  </si>
  <si>
    <t>注7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</si>
  <si>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　　　　　　　　　　　　　　　　）</t>
    <phoneticPr fontId="3"/>
  </si>
  <si>
    <t>（　　　　　　　　　　　　　　　　）</t>
    <phoneticPr fontId="3"/>
  </si>
  <si>
    <t>清掃業務費</t>
    <rPh sb="0" eb="2">
      <t>セイソウ</t>
    </rPh>
    <rPh sb="2" eb="4">
      <t>ギョウム</t>
    </rPh>
    <rPh sb="4" eb="5">
      <t>ヒ</t>
    </rPh>
    <phoneticPr fontId="3"/>
  </si>
  <si>
    <t>環境衛生管理業務費</t>
    <rPh sb="0" eb="2">
      <t>カンキョウ</t>
    </rPh>
    <rPh sb="2" eb="4">
      <t>エイセイ</t>
    </rPh>
    <rPh sb="4" eb="6">
      <t>カンリ</t>
    </rPh>
    <rPh sb="6" eb="8">
      <t>ギョウム</t>
    </rPh>
    <rPh sb="8" eb="9">
      <t>ヒ</t>
    </rPh>
    <phoneticPr fontId="3"/>
  </si>
  <si>
    <t>警備業務費</t>
    <rPh sb="0" eb="2">
      <t>ケイビ</t>
    </rPh>
    <rPh sb="2" eb="4">
      <t>ギョウム</t>
    </rPh>
    <rPh sb="4" eb="5">
      <t>ヒ</t>
    </rPh>
    <phoneticPr fontId="3"/>
  </si>
  <si>
    <t>植栽管理業務費</t>
    <rPh sb="0" eb="2">
      <t>ショクサイ</t>
    </rPh>
    <rPh sb="2" eb="4">
      <t>カンリ</t>
    </rPh>
    <rPh sb="4" eb="6">
      <t>ギョウム</t>
    </rPh>
    <rPh sb="6" eb="7">
      <t>ヒ</t>
    </rPh>
    <phoneticPr fontId="3"/>
  </si>
  <si>
    <t>外構施設保守管理業務費</t>
    <rPh sb="0" eb="2">
      <t>ガイコウ</t>
    </rPh>
    <rPh sb="2" eb="4">
      <t>シセツ</t>
    </rPh>
    <rPh sb="4" eb="6">
      <t>ホシュ</t>
    </rPh>
    <rPh sb="6" eb="8">
      <t>カンリ</t>
    </rPh>
    <rPh sb="8" eb="10">
      <t>ギョウム</t>
    </rPh>
    <rPh sb="10" eb="11">
      <t>ヒ</t>
    </rPh>
    <phoneticPr fontId="3"/>
  </si>
  <si>
    <t>1年あたり</t>
    <rPh sb="1" eb="2">
      <t>ネン</t>
    </rPh>
    <phoneticPr fontId="3"/>
  </si>
  <si>
    <t>事業期間合計</t>
    <rPh sb="0" eb="2">
      <t>ジギョウ</t>
    </rPh>
    <rPh sb="2" eb="4">
      <t>キカン</t>
    </rPh>
    <rPh sb="4" eb="6">
      <t>ゴウケイ</t>
    </rPh>
    <phoneticPr fontId="3"/>
  </si>
  <si>
    <t>合計</t>
    <rPh sb="0" eb="2">
      <t>ゴウケイ</t>
    </rPh>
    <phoneticPr fontId="8"/>
  </si>
  <si>
    <t>地方法人特別税</t>
    <rPh sb="0" eb="2">
      <t>チホウ</t>
    </rPh>
    <rPh sb="2" eb="4">
      <t>ホウジン</t>
    </rPh>
    <rPh sb="4" eb="6">
      <t>トクベツ</t>
    </rPh>
    <rPh sb="6" eb="7">
      <t>ゼイ</t>
    </rPh>
    <phoneticPr fontId="3"/>
  </si>
  <si>
    <t>法人市民税</t>
    <rPh sb="0" eb="2">
      <t>ホウジン</t>
    </rPh>
    <rPh sb="2" eb="5">
      <t>シミンゼイ</t>
    </rPh>
    <phoneticPr fontId="3"/>
  </si>
  <si>
    <t>地方法人税</t>
    <rPh sb="0" eb="2">
      <t>チホウ</t>
    </rPh>
    <rPh sb="2" eb="5">
      <t>ホウジンゼイ</t>
    </rPh>
    <phoneticPr fontId="3"/>
  </si>
  <si>
    <t>法人事業税</t>
    <rPh sb="0" eb="2">
      <t>ホウジン</t>
    </rPh>
    <rPh sb="2" eb="5">
      <t>ジギョウゼイ</t>
    </rPh>
    <phoneticPr fontId="3"/>
  </si>
  <si>
    <t>◇損益計算書（単位：千円)</t>
    <rPh sb="1" eb="3">
      <t>ソンエキ</t>
    </rPh>
    <rPh sb="3" eb="6">
      <t>ケイサンショ</t>
    </rPh>
    <rPh sb="7" eb="9">
      <t>タンイ</t>
    </rPh>
    <rPh sb="10" eb="12">
      <t>センエン</t>
    </rPh>
    <phoneticPr fontId="3"/>
  </si>
  <si>
    <t>売上高</t>
    <rPh sb="0" eb="2">
      <t>ウリアゲ</t>
    </rPh>
    <rPh sb="2" eb="3">
      <t>ダカ</t>
    </rPh>
    <phoneticPr fontId="3"/>
  </si>
  <si>
    <t>市からのサービス対価</t>
    <rPh sb="0" eb="1">
      <t>シ</t>
    </rPh>
    <rPh sb="8" eb="10">
      <t>タイカ</t>
    </rPh>
    <phoneticPr fontId="3"/>
  </si>
  <si>
    <t>施設整備の対価</t>
    <rPh sb="0" eb="2">
      <t>シセツ</t>
    </rPh>
    <rPh sb="2" eb="4">
      <t>セイビ</t>
    </rPh>
    <rPh sb="5" eb="7">
      <t>タイカ</t>
    </rPh>
    <phoneticPr fontId="3"/>
  </si>
  <si>
    <t>割賦元本</t>
    <rPh sb="0" eb="2">
      <t>カップ</t>
    </rPh>
    <rPh sb="2" eb="4">
      <t>ガンポン</t>
    </rPh>
    <phoneticPr fontId="3"/>
  </si>
  <si>
    <t>割賦金利</t>
    <rPh sb="0" eb="2">
      <t>カップ</t>
    </rPh>
    <rPh sb="2" eb="4">
      <t>キンリ</t>
    </rPh>
    <phoneticPr fontId="3"/>
  </si>
  <si>
    <t>光熱水費の対価</t>
    <rPh sb="0" eb="4">
      <t>コウネツスイヒ</t>
    </rPh>
    <rPh sb="5" eb="7">
      <t>タイカ</t>
    </rPh>
    <phoneticPr fontId="3"/>
  </si>
  <si>
    <t>営業費用</t>
    <rPh sb="0" eb="2">
      <t>エイギョウ</t>
    </rPh>
    <rPh sb="2" eb="4">
      <t>ヒヨウ</t>
    </rPh>
    <phoneticPr fontId="3"/>
  </si>
  <si>
    <t>施設原価</t>
    <rPh sb="0" eb="2">
      <t>シセツ</t>
    </rPh>
    <rPh sb="2" eb="4">
      <t>ゲンカ</t>
    </rPh>
    <phoneticPr fontId="3"/>
  </si>
  <si>
    <t>交付金相当額</t>
    <rPh sb="0" eb="3">
      <t>コウフキン</t>
    </rPh>
    <rPh sb="3" eb="5">
      <t>ソウトウ</t>
    </rPh>
    <rPh sb="5" eb="6">
      <t>ガク</t>
    </rPh>
    <phoneticPr fontId="3"/>
  </si>
  <si>
    <t>割賦原価</t>
    <rPh sb="0" eb="2">
      <t>カップ</t>
    </rPh>
    <rPh sb="2" eb="4">
      <t>ゲンカ</t>
    </rPh>
    <phoneticPr fontId="3"/>
  </si>
  <si>
    <t>運営費</t>
    <rPh sb="0" eb="2">
      <t>ウンエイ</t>
    </rPh>
    <rPh sb="2" eb="3">
      <t>ヒ</t>
    </rPh>
    <phoneticPr fontId="3"/>
  </si>
  <si>
    <t>その他費用</t>
    <rPh sb="2" eb="3">
      <t>タ</t>
    </rPh>
    <rPh sb="3" eb="5">
      <t>ヒヨウ</t>
    </rPh>
    <phoneticPr fontId="3"/>
  </si>
  <si>
    <t>会計・税務関連費用</t>
    <rPh sb="0" eb="2">
      <t>カイケイ</t>
    </rPh>
    <rPh sb="3" eb="5">
      <t>ゼイム</t>
    </rPh>
    <rPh sb="5" eb="7">
      <t>カンレン</t>
    </rPh>
    <rPh sb="7" eb="9">
      <t>ヒヨウ</t>
    </rPh>
    <phoneticPr fontId="3"/>
  </si>
  <si>
    <t>営業利益</t>
    <rPh sb="0" eb="2">
      <t>エイギョウ</t>
    </rPh>
    <rPh sb="2" eb="4">
      <t>リエキ</t>
    </rPh>
    <phoneticPr fontId="3"/>
  </si>
  <si>
    <t>営業外費用</t>
    <rPh sb="0" eb="3">
      <t>エイギョウガイ</t>
    </rPh>
    <rPh sb="3" eb="5">
      <t>ヒヨウ</t>
    </rPh>
    <phoneticPr fontId="3"/>
  </si>
  <si>
    <t>支払利息</t>
    <rPh sb="0" eb="2">
      <t>シハライ</t>
    </rPh>
    <rPh sb="2" eb="4">
      <t>リソク</t>
    </rPh>
    <phoneticPr fontId="3"/>
  </si>
  <si>
    <t>経常利益</t>
    <rPh sb="0" eb="2">
      <t>ケイジョウ</t>
    </rPh>
    <rPh sb="2" eb="4">
      <t>リエキ</t>
    </rPh>
    <phoneticPr fontId="3"/>
  </si>
  <si>
    <t>特別利益</t>
    <rPh sb="0" eb="2">
      <t>トクベツ</t>
    </rPh>
    <rPh sb="2" eb="4">
      <t>リエキ</t>
    </rPh>
    <phoneticPr fontId="3"/>
  </si>
  <si>
    <t>特別損失</t>
    <rPh sb="0" eb="2">
      <t>トクベツ</t>
    </rPh>
    <rPh sb="2" eb="4">
      <t>ソンシツ</t>
    </rPh>
    <phoneticPr fontId="3"/>
  </si>
  <si>
    <t>税引前経常利益</t>
    <rPh sb="0" eb="2">
      <t>ゼイビ</t>
    </rPh>
    <rPh sb="2" eb="3">
      <t>マエ</t>
    </rPh>
    <rPh sb="3" eb="5">
      <t>ケイジョウ</t>
    </rPh>
    <rPh sb="5" eb="7">
      <t>リエキ</t>
    </rPh>
    <phoneticPr fontId="3"/>
  </si>
  <si>
    <t>法人税等</t>
    <rPh sb="0" eb="3">
      <t>ホウジンゼイ</t>
    </rPh>
    <rPh sb="3" eb="4">
      <t>トウ</t>
    </rPh>
    <phoneticPr fontId="3"/>
  </si>
  <si>
    <t>法人税</t>
    <rPh sb="0" eb="3">
      <t>ホウジンゼイ</t>
    </rPh>
    <phoneticPr fontId="3"/>
  </si>
  <si>
    <t>法人県民税</t>
    <rPh sb="0" eb="2">
      <t>ホウジン</t>
    </rPh>
    <rPh sb="2" eb="5">
      <t>ケンミンゼイ</t>
    </rPh>
    <phoneticPr fontId="3"/>
  </si>
  <si>
    <t>税引後当期利益</t>
    <rPh sb="0" eb="2">
      <t>ゼイビキ</t>
    </rPh>
    <rPh sb="2" eb="3">
      <t>ゴ</t>
    </rPh>
    <rPh sb="3" eb="5">
      <t>トウキ</t>
    </rPh>
    <rPh sb="5" eb="7">
      <t>リエキ</t>
    </rPh>
    <phoneticPr fontId="3"/>
  </si>
  <si>
    <t>累積税引後当期利益</t>
    <rPh sb="0" eb="2">
      <t>ルイセキ</t>
    </rPh>
    <rPh sb="2" eb="4">
      <t>ゼイビキ</t>
    </rPh>
    <rPh sb="4" eb="5">
      <t>ゴ</t>
    </rPh>
    <rPh sb="5" eb="7">
      <t>トウキ</t>
    </rPh>
    <rPh sb="7" eb="9">
      <t>リエキ</t>
    </rPh>
    <phoneticPr fontId="3"/>
  </si>
  <si>
    <t>◇利益処分計算書（単位：千円）</t>
    <rPh sb="1" eb="3">
      <t>リエキ</t>
    </rPh>
    <rPh sb="3" eb="5">
      <t>ショブン</t>
    </rPh>
    <rPh sb="5" eb="8">
      <t>ケイサンショ</t>
    </rPh>
    <rPh sb="9" eb="11">
      <t>タンイ</t>
    </rPh>
    <rPh sb="12" eb="14">
      <t>センエン</t>
    </rPh>
    <phoneticPr fontId="3"/>
  </si>
  <si>
    <t>当期未処分利益</t>
    <rPh sb="0" eb="2">
      <t>トウキ</t>
    </rPh>
    <rPh sb="2" eb="5">
      <t>ミショブン</t>
    </rPh>
    <rPh sb="5" eb="7">
      <t>リエキ</t>
    </rPh>
    <phoneticPr fontId="3"/>
  </si>
  <si>
    <t>配当支払</t>
    <rPh sb="0" eb="2">
      <t>ハイトウ</t>
    </rPh>
    <rPh sb="2" eb="4">
      <t>シハラ</t>
    </rPh>
    <phoneticPr fontId="3"/>
  </si>
  <si>
    <t>資本金</t>
    <rPh sb="0" eb="3">
      <t>シホンキン</t>
    </rPh>
    <phoneticPr fontId="3"/>
  </si>
  <si>
    <t>短期借入金</t>
    <rPh sb="0" eb="2">
      <t>タンキ</t>
    </rPh>
    <rPh sb="2" eb="4">
      <t>カリイレ</t>
    </rPh>
    <rPh sb="4" eb="5">
      <t>キン</t>
    </rPh>
    <phoneticPr fontId="3"/>
  </si>
  <si>
    <t>長期借入金</t>
    <rPh sb="0" eb="2">
      <t>チョウキ</t>
    </rPh>
    <rPh sb="2" eb="4">
      <t>カリイレ</t>
    </rPh>
    <rPh sb="4" eb="5">
      <t>キン</t>
    </rPh>
    <phoneticPr fontId="3"/>
  </si>
  <si>
    <t>施設原価（交付金分）</t>
    <rPh sb="0" eb="2">
      <t>シセツ</t>
    </rPh>
    <rPh sb="2" eb="4">
      <t>ゲンカ</t>
    </rPh>
    <rPh sb="5" eb="8">
      <t>コウフキン</t>
    </rPh>
    <rPh sb="8" eb="9">
      <t>ブン</t>
    </rPh>
    <phoneticPr fontId="3"/>
  </si>
  <si>
    <t>施設原価（割賦払分）</t>
    <rPh sb="0" eb="2">
      <t>シセツ</t>
    </rPh>
    <rPh sb="2" eb="4">
      <t>ゲンカ</t>
    </rPh>
    <rPh sb="5" eb="7">
      <t>カップ</t>
    </rPh>
    <rPh sb="7" eb="8">
      <t>バラ</t>
    </rPh>
    <rPh sb="8" eb="9">
      <t>ブン</t>
    </rPh>
    <phoneticPr fontId="3"/>
  </si>
  <si>
    <t>キャッシュ・アウト</t>
    <phoneticPr fontId="3"/>
  </si>
  <si>
    <t>設計費</t>
    <rPh sb="0" eb="2">
      <t>セッケイ</t>
    </rPh>
    <rPh sb="2" eb="3">
      <t>ヒ</t>
    </rPh>
    <phoneticPr fontId="3"/>
  </si>
  <si>
    <t>工事監理費</t>
    <rPh sb="0" eb="2">
      <t>コウジ</t>
    </rPh>
    <rPh sb="2" eb="4">
      <t>カンリ</t>
    </rPh>
    <rPh sb="4" eb="5">
      <t>ヒ</t>
    </rPh>
    <phoneticPr fontId="3"/>
  </si>
  <si>
    <t>一般備品費</t>
    <rPh sb="0" eb="2">
      <t>イッパン</t>
    </rPh>
    <rPh sb="2" eb="4">
      <t>ビヒン</t>
    </rPh>
    <rPh sb="4" eb="5">
      <t>ヒ</t>
    </rPh>
    <phoneticPr fontId="3"/>
  </si>
  <si>
    <t>初期投資2</t>
    <rPh sb="0" eb="2">
      <t>ショキ</t>
    </rPh>
    <rPh sb="2" eb="4">
      <t>トウシ</t>
    </rPh>
    <phoneticPr fontId="3"/>
  </si>
  <si>
    <t>登録免許税</t>
    <rPh sb="0" eb="2">
      <t>トウロク</t>
    </rPh>
    <rPh sb="2" eb="5">
      <t>メンキョゼイ</t>
    </rPh>
    <phoneticPr fontId="3"/>
  </si>
  <si>
    <t>印紙税（工事契約）</t>
    <rPh sb="0" eb="3">
      <t>インシゼイ</t>
    </rPh>
    <rPh sb="4" eb="6">
      <t>コウジ</t>
    </rPh>
    <rPh sb="6" eb="8">
      <t>ケイヤク</t>
    </rPh>
    <phoneticPr fontId="3"/>
  </si>
  <si>
    <t>印紙税（融資契約）</t>
    <rPh sb="0" eb="3">
      <t>インシゼイ</t>
    </rPh>
    <rPh sb="4" eb="6">
      <t>ユウシ</t>
    </rPh>
    <rPh sb="6" eb="8">
      <t>ケイヤク</t>
    </rPh>
    <phoneticPr fontId="3"/>
  </si>
  <si>
    <t>弁護士費用</t>
    <rPh sb="0" eb="3">
      <t>ベンゴシ</t>
    </rPh>
    <rPh sb="3" eb="5">
      <t>ヒヨウ</t>
    </rPh>
    <phoneticPr fontId="3"/>
  </si>
  <si>
    <t>SPC運営経費</t>
    <rPh sb="3" eb="5">
      <t>ウンエイ</t>
    </rPh>
    <rPh sb="5" eb="7">
      <t>ケイヒ</t>
    </rPh>
    <phoneticPr fontId="3"/>
  </si>
  <si>
    <t>人件費</t>
    <rPh sb="0" eb="3">
      <t>ジンケンヒ</t>
    </rPh>
    <phoneticPr fontId="3"/>
  </si>
  <si>
    <t>事務費</t>
    <rPh sb="0" eb="3">
      <t>ジムヒ</t>
    </rPh>
    <phoneticPr fontId="3"/>
  </si>
  <si>
    <t>融資関連手数料</t>
    <rPh sb="0" eb="2">
      <t>ユウシ</t>
    </rPh>
    <rPh sb="2" eb="4">
      <t>カンレン</t>
    </rPh>
    <rPh sb="4" eb="7">
      <t>テスウリョウ</t>
    </rPh>
    <phoneticPr fontId="3"/>
  </si>
  <si>
    <t>建中金利</t>
    <rPh sb="0" eb="1">
      <t>ケン</t>
    </rPh>
    <rPh sb="1" eb="2">
      <t>チュウ</t>
    </rPh>
    <rPh sb="2" eb="4">
      <t>キンリ</t>
    </rPh>
    <phoneticPr fontId="3"/>
  </si>
  <si>
    <t>短期借入金返済</t>
    <rPh sb="0" eb="2">
      <t>タンキ</t>
    </rPh>
    <rPh sb="2" eb="4">
      <t>カリイレ</t>
    </rPh>
    <rPh sb="4" eb="5">
      <t>キン</t>
    </rPh>
    <rPh sb="5" eb="7">
      <t>ヘンサイ</t>
    </rPh>
    <phoneticPr fontId="3"/>
  </si>
  <si>
    <t>長期借入金返済</t>
    <rPh sb="0" eb="2">
      <t>チョウキ</t>
    </rPh>
    <rPh sb="2" eb="4">
      <t>カリイレ</t>
    </rPh>
    <rPh sb="4" eb="5">
      <t>キン</t>
    </rPh>
    <rPh sb="5" eb="7">
      <t>ヘンサイ</t>
    </rPh>
    <phoneticPr fontId="3"/>
  </si>
  <si>
    <t>単年度資金収支</t>
    <rPh sb="0" eb="3">
      <t>タンネンド</t>
    </rPh>
    <rPh sb="3" eb="5">
      <t>シキン</t>
    </rPh>
    <rPh sb="5" eb="7">
      <t>シュウシ</t>
    </rPh>
    <phoneticPr fontId="3"/>
  </si>
  <si>
    <t>修繕積立金繰入</t>
    <rPh sb="0" eb="2">
      <t>シュウゼン</t>
    </rPh>
    <rPh sb="2" eb="4">
      <t>ツミタテ</t>
    </rPh>
    <rPh sb="4" eb="5">
      <t>キン</t>
    </rPh>
    <rPh sb="5" eb="7">
      <t>クリイレ</t>
    </rPh>
    <phoneticPr fontId="3"/>
  </si>
  <si>
    <t>返済準備金繰入</t>
    <rPh sb="0" eb="2">
      <t>ヘンサイ</t>
    </rPh>
    <rPh sb="2" eb="5">
      <t>ジュンビキン</t>
    </rPh>
    <rPh sb="5" eb="7">
      <t>クリイレ</t>
    </rPh>
    <phoneticPr fontId="3"/>
  </si>
  <si>
    <t>返済準備金繰入後資金収支</t>
    <rPh sb="0" eb="2">
      <t>ヘンサイ</t>
    </rPh>
    <rPh sb="2" eb="5">
      <t>ジュンビキン</t>
    </rPh>
    <rPh sb="5" eb="7">
      <t>クリイレ</t>
    </rPh>
    <rPh sb="7" eb="8">
      <t>ゴ</t>
    </rPh>
    <rPh sb="8" eb="10">
      <t>シキン</t>
    </rPh>
    <rPh sb="10" eb="12">
      <t>シュウシ</t>
    </rPh>
    <phoneticPr fontId="3"/>
  </si>
  <si>
    <t>利益準備金繰入</t>
    <rPh sb="0" eb="2">
      <t>リエキ</t>
    </rPh>
    <rPh sb="2" eb="5">
      <t>ジュンビキン</t>
    </rPh>
    <rPh sb="5" eb="7">
      <t>クリイレ</t>
    </rPh>
    <phoneticPr fontId="3"/>
  </si>
  <si>
    <t>配当</t>
    <rPh sb="0" eb="2">
      <t>ハイトウ</t>
    </rPh>
    <phoneticPr fontId="3"/>
  </si>
  <si>
    <t>配当後資金収支</t>
    <rPh sb="0" eb="2">
      <t>ハイトウ</t>
    </rPh>
    <rPh sb="2" eb="3">
      <t>ゴ</t>
    </rPh>
    <rPh sb="3" eb="5">
      <t>シキン</t>
    </rPh>
    <rPh sb="5" eb="7">
      <t>シュウシ</t>
    </rPh>
    <phoneticPr fontId="3"/>
  </si>
  <si>
    <t>配当後累積資金収支</t>
    <rPh sb="0" eb="2">
      <t>ハイトウ</t>
    </rPh>
    <rPh sb="2" eb="3">
      <t>ゴ</t>
    </rPh>
    <rPh sb="3" eb="5">
      <t>ルイセキ</t>
    </rPh>
    <rPh sb="5" eb="7">
      <t>シキン</t>
    </rPh>
    <rPh sb="7" eb="9">
      <t>シュウシ</t>
    </rPh>
    <phoneticPr fontId="3"/>
  </si>
  <si>
    <t>◇貸借対照表（単位：千円）</t>
    <rPh sb="1" eb="6">
      <t>タイシャクタイショウヒョウ</t>
    </rPh>
    <rPh sb="7" eb="9">
      <t>タンイ</t>
    </rPh>
    <rPh sb="10" eb="12">
      <t>センエン</t>
    </rPh>
    <phoneticPr fontId="3"/>
  </si>
  <si>
    <t>資産合計</t>
    <rPh sb="0" eb="2">
      <t>シサン</t>
    </rPh>
    <rPh sb="2" eb="4">
      <t>ゴウケイ</t>
    </rPh>
    <phoneticPr fontId="3"/>
  </si>
  <si>
    <t>流動資産</t>
    <rPh sb="0" eb="2">
      <t>リュウドウ</t>
    </rPh>
    <rPh sb="2" eb="4">
      <t>シサン</t>
    </rPh>
    <phoneticPr fontId="3"/>
  </si>
  <si>
    <t>修繕積立金相当</t>
    <rPh sb="0" eb="2">
      <t>シュウゼン</t>
    </rPh>
    <rPh sb="2" eb="4">
      <t>ツミタテ</t>
    </rPh>
    <rPh sb="4" eb="5">
      <t>キン</t>
    </rPh>
    <rPh sb="5" eb="7">
      <t>ソウトウ</t>
    </rPh>
    <phoneticPr fontId="3"/>
  </si>
  <si>
    <t>返済準備金相当</t>
    <rPh sb="0" eb="2">
      <t>ヘンサイ</t>
    </rPh>
    <rPh sb="2" eb="5">
      <t>ジュンビキン</t>
    </rPh>
    <rPh sb="5" eb="7">
      <t>ソウトウ</t>
    </rPh>
    <phoneticPr fontId="3"/>
  </si>
  <si>
    <t>利益準備金相当</t>
    <rPh sb="0" eb="2">
      <t>リエキ</t>
    </rPh>
    <rPh sb="2" eb="5">
      <t>ジュンビキン</t>
    </rPh>
    <rPh sb="5" eb="7">
      <t>ソウトウ</t>
    </rPh>
    <phoneticPr fontId="3"/>
  </si>
  <si>
    <t>その他現預金</t>
    <rPh sb="2" eb="3">
      <t>タ</t>
    </rPh>
    <rPh sb="3" eb="6">
      <t>ゲンヨキン</t>
    </rPh>
    <phoneticPr fontId="3"/>
  </si>
  <si>
    <t>建設仮勘定/割賦残高</t>
    <rPh sb="0" eb="2">
      <t>ケンセツ</t>
    </rPh>
    <rPh sb="2" eb="5">
      <t>カリカンジョウ</t>
    </rPh>
    <rPh sb="6" eb="8">
      <t>カップ</t>
    </rPh>
    <rPh sb="8" eb="10">
      <t>ザンダカ</t>
    </rPh>
    <phoneticPr fontId="3"/>
  </si>
  <si>
    <t>負債・資本合計</t>
    <rPh sb="0" eb="2">
      <t>フサイ</t>
    </rPh>
    <rPh sb="3" eb="5">
      <t>シホン</t>
    </rPh>
    <rPh sb="5" eb="7">
      <t>ゴウケイ</t>
    </rPh>
    <phoneticPr fontId="3"/>
  </si>
  <si>
    <t>負債合計</t>
    <rPh sb="0" eb="2">
      <t>フサイ</t>
    </rPh>
    <rPh sb="2" eb="4">
      <t>ゴウケイ</t>
    </rPh>
    <phoneticPr fontId="3"/>
  </si>
  <si>
    <t>流動負債</t>
    <rPh sb="0" eb="2">
      <t>リュウドウ</t>
    </rPh>
    <rPh sb="2" eb="4">
      <t>フサイ</t>
    </rPh>
    <phoneticPr fontId="3"/>
  </si>
  <si>
    <t>固定負債</t>
    <rPh sb="0" eb="2">
      <t>コテイ</t>
    </rPh>
    <rPh sb="2" eb="4">
      <t>フサイ</t>
    </rPh>
    <phoneticPr fontId="3"/>
  </si>
  <si>
    <t>資本合計</t>
    <rPh sb="0" eb="2">
      <t>シホン</t>
    </rPh>
    <rPh sb="2" eb="4">
      <t>ゴウケイ</t>
    </rPh>
    <phoneticPr fontId="3"/>
  </si>
  <si>
    <t>利益準備金</t>
    <rPh sb="0" eb="2">
      <t>リエキ</t>
    </rPh>
    <rPh sb="2" eb="5">
      <t>ジュンビキン</t>
    </rPh>
    <phoneticPr fontId="3"/>
  </si>
  <si>
    <t>その他</t>
    <rPh sb="2" eb="3">
      <t>タ</t>
    </rPh>
    <phoneticPr fontId="3"/>
  </si>
  <si>
    <t>合計</t>
    <phoneticPr fontId="3"/>
  </si>
  <si>
    <t>◇キャッシュフロー計算書（単位：千円）</t>
    <rPh sb="9" eb="12">
      <t>ケイサンショ</t>
    </rPh>
    <rPh sb="13" eb="15">
      <t>タンイ</t>
    </rPh>
    <rPh sb="16" eb="18">
      <t>センエン</t>
    </rPh>
    <phoneticPr fontId="3"/>
  </si>
  <si>
    <t>許認可申請費用</t>
    <rPh sb="0" eb="3">
      <t>キョニンカ</t>
    </rPh>
    <rPh sb="3" eb="5">
      <t>シンセイ</t>
    </rPh>
    <rPh sb="5" eb="7">
      <t>ヒヨウ</t>
    </rPh>
    <phoneticPr fontId="3"/>
  </si>
  <si>
    <t>昇降機設備工事費</t>
    <rPh sb="0" eb="3">
      <t>ショウコウキ</t>
    </rPh>
    <rPh sb="3" eb="5">
      <t>セツビ</t>
    </rPh>
    <rPh sb="5" eb="7">
      <t>コウジ</t>
    </rPh>
    <rPh sb="7" eb="8">
      <t>ヒ</t>
    </rPh>
    <phoneticPr fontId="3"/>
  </si>
  <si>
    <t>舞台機構工事費</t>
    <rPh sb="0" eb="2">
      <t>ブタイ</t>
    </rPh>
    <rPh sb="2" eb="4">
      <t>キコウ</t>
    </rPh>
    <rPh sb="4" eb="6">
      <t>コウジ</t>
    </rPh>
    <rPh sb="6" eb="7">
      <t>ヒ</t>
    </rPh>
    <phoneticPr fontId="3"/>
  </si>
  <si>
    <t>舞台音響設備工事費</t>
    <rPh sb="0" eb="2">
      <t>ブタイ</t>
    </rPh>
    <rPh sb="2" eb="4">
      <t>オンキョウ</t>
    </rPh>
    <rPh sb="4" eb="6">
      <t>セツビ</t>
    </rPh>
    <rPh sb="6" eb="8">
      <t>コウジ</t>
    </rPh>
    <rPh sb="8" eb="9">
      <t>ヒ</t>
    </rPh>
    <phoneticPr fontId="3"/>
  </si>
  <si>
    <t>注４　消費税率は8%としてください。</t>
    <rPh sb="0" eb="1">
      <t>チュウ</t>
    </rPh>
    <rPh sb="3" eb="6">
      <t>ショウヒゼイ</t>
    </rPh>
    <rPh sb="6" eb="7">
      <t>リツ</t>
    </rPh>
    <phoneticPr fontId="3"/>
  </si>
  <si>
    <t>空調設備工事費</t>
    <rPh sb="0" eb="2">
      <t>クウチョウ</t>
    </rPh>
    <rPh sb="2" eb="4">
      <t>セツビ</t>
    </rPh>
    <rPh sb="4" eb="6">
      <t>コウジ</t>
    </rPh>
    <rPh sb="6" eb="7">
      <t>ヒ</t>
    </rPh>
    <phoneticPr fontId="3"/>
  </si>
  <si>
    <t>衛生設備工事費</t>
    <rPh sb="0" eb="2">
      <t>エイセイ</t>
    </rPh>
    <rPh sb="2" eb="4">
      <t>セツビ</t>
    </rPh>
    <rPh sb="4" eb="6">
      <t>コウジ</t>
    </rPh>
    <rPh sb="6" eb="7">
      <t>ヒ</t>
    </rPh>
    <phoneticPr fontId="3"/>
  </si>
  <si>
    <t>合計（税抜）</t>
    <rPh sb="0" eb="2">
      <t>ゴウケイ</t>
    </rPh>
    <rPh sb="3" eb="5">
      <t>ゼイヌキ</t>
    </rPh>
    <phoneticPr fontId="3"/>
  </si>
  <si>
    <t>合計（税込）</t>
    <rPh sb="0" eb="2">
      <t>ゴウケイ</t>
    </rPh>
    <rPh sb="3" eb="5">
      <t>ゼイコミ</t>
    </rPh>
    <phoneticPr fontId="3"/>
  </si>
  <si>
    <t>電気料金</t>
    <rPh sb="0" eb="2">
      <t>デンキ</t>
    </rPh>
    <rPh sb="2" eb="4">
      <t>リョウキン</t>
    </rPh>
    <phoneticPr fontId="3"/>
  </si>
  <si>
    <t>ガス料金</t>
    <rPh sb="2" eb="4">
      <t>リョウキン</t>
    </rPh>
    <phoneticPr fontId="3"/>
  </si>
  <si>
    <t>水道料金</t>
    <rPh sb="0" eb="2">
      <t>スイドウ</t>
    </rPh>
    <rPh sb="2" eb="4">
      <t>リョウキン</t>
    </rPh>
    <phoneticPr fontId="3"/>
  </si>
  <si>
    <t>下水道料金</t>
    <rPh sb="0" eb="3">
      <t>ゲスイドウ</t>
    </rPh>
    <rPh sb="3" eb="5">
      <t>リョウキン</t>
    </rPh>
    <phoneticPr fontId="3"/>
  </si>
  <si>
    <t>その他料金</t>
    <rPh sb="2" eb="3">
      <t>タ</t>
    </rPh>
    <rPh sb="3" eb="5">
      <t>リョウキン</t>
    </rPh>
    <phoneticPr fontId="3"/>
  </si>
  <si>
    <t>計</t>
    <rPh sb="0" eb="1">
      <t>ケイ</t>
    </rPh>
    <phoneticPr fontId="3"/>
  </si>
  <si>
    <t>収入</t>
    <rPh sb="0" eb="2">
      <t>シュウニュウ</t>
    </rPh>
    <phoneticPr fontId="3"/>
  </si>
  <si>
    <t>費用</t>
    <rPh sb="0" eb="2">
      <t>ヒヨウ</t>
    </rPh>
    <phoneticPr fontId="3"/>
  </si>
  <si>
    <t>光熱水費</t>
    <rPh sb="0" eb="2">
      <t>コウネツ</t>
    </rPh>
    <rPh sb="2" eb="3">
      <t>スイ</t>
    </rPh>
    <rPh sb="3" eb="4">
      <t>ヒ</t>
    </rPh>
    <phoneticPr fontId="3"/>
  </si>
  <si>
    <t>収支</t>
    <rPh sb="0" eb="2">
      <t>シュウシ</t>
    </rPh>
    <phoneticPr fontId="3"/>
  </si>
  <si>
    <t>自由提案事業の収支計算書</t>
    <rPh sb="0" eb="2">
      <t>ジユウ</t>
    </rPh>
    <rPh sb="2" eb="4">
      <t>テイアン</t>
    </rPh>
    <rPh sb="4" eb="6">
      <t>ジギョウ</t>
    </rPh>
    <rPh sb="7" eb="9">
      <t>シュウシ</t>
    </rPh>
    <rPh sb="9" eb="12">
      <t>ケイサンショ</t>
    </rPh>
    <phoneticPr fontId="3"/>
  </si>
  <si>
    <t>（　　　　　　　　　　　　）</t>
    <phoneticPr fontId="3"/>
  </si>
  <si>
    <t>（　　　　　　　　　）</t>
    <phoneticPr fontId="3"/>
  </si>
  <si>
    <t>貸付料・使用料</t>
    <rPh sb="0" eb="2">
      <t>カシツケ</t>
    </rPh>
    <rPh sb="2" eb="3">
      <t>リョウ</t>
    </rPh>
    <rPh sb="4" eb="7">
      <t>シヨウリョウ</t>
    </rPh>
    <phoneticPr fontId="3"/>
  </si>
  <si>
    <t>減価償却費</t>
    <rPh sb="0" eb="2">
      <t>ゲンカ</t>
    </rPh>
    <rPh sb="2" eb="4">
      <t>ショウキャク</t>
    </rPh>
    <rPh sb="4" eb="5">
      <t>ヒ</t>
    </rPh>
    <phoneticPr fontId="3"/>
  </si>
  <si>
    <t>（　　　　　　　　　　　　）</t>
    <phoneticPr fontId="3"/>
  </si>
  <si>
    <t>■投資額</t>
    <rPh sb="1" eb="3">
      <t>トウシ</t>
    </rPh>
    <rPh sb="3" eb="4">
      <t>ガク</t>
    </rPh>
    <phoneticPr fontId="3"/>
  </si>
  <si>
    <t>共通</t>
    <rPh sb="0" eb="2">
      <t>キョウツウ</t>
    </rPh>
    <phoneticPr fontId="3"/>
  </si>
  <si>
    <t>○○○事業</t>
    <rPh sb="3" eb="5">
      <t>ジギョウ</t>
    </rPh>
    <phoneticPr fontId="3"/>
  </si>
  <si>
    <t>注1　事業ごとに作成してください。</t>
    <rPh sb="0" eb="1">
      <t>チュウ</t>
    </rPh>
    <rPh sb="3" eb="5">
      <t>ジギョウ</t>
    </rPh>
    <rPh sb="8" eb="10">
      <t>サクセイ</t>
    </rPh>
    <phoneticPr fontId="3"/>
  </si>
  <si>
    <r>
      <rPr>
        <sz val="10"/>
        <rFont val="ＭＳ Ｐゴシック"/>
        <family val="3"/>
        <charset val="128"/>
      </rPr>
      <t>前期繰越利益</t>
    </r>
    <rPh sb="0" eb="2">
      <t>ゼンキ</t>
    </rPh>
    <rPh sb="2" eb="4">
      <t>クリコシ</t>
    </rPh>
    <rPh sb="4" eb="6">
      <t>リエキ</t>
    </rPh>
    <phoneticPr fontId="3"/>
  </si>
  <si>
    <r>
      <rPr>
        <sz val="10"/>
        <rFont val="ＭＳ Ｐゴシック"/>
        <family val="3"/>
        <charset val="128"/>
      </rPr>
      <t>利益準備金繰入</t>
    </r>
    <rPh sb="0" eb="2">
      <t>リエキ</t>
    </rPh>
    <rPh sb="2" eb="5">
      <t>ジュンビキン</t>
    </rPh>
    <rPh sb="5" eb="7">
      <t>クリイレ</t>
    </rPh>
    <phoneticPr fontId="3"/>
  </si>
  <si>
    <r>
      <rPr>
        <sz val="10"/>
        <rFont val="ＭＳ Ｐゴシック"/>
        <family val="3"/>
        <charset val="128"/>
      </rPr>
      <t>次期繰越利益</t>
    </r>
    <rPh sb="0" eb="2">
      <t>ジキ</t>
    </rPh>
    <rPh sb="2" eb="4">
      <t>クリコシ</t>
    </rPh>
    <rPh sb="4" eb="6">
      <t>リエキ</t>
    </rPh>
    <phoneticPr fontId="3"/>
  </si>
  <si>
    <r>
      <rPr>
        <sz val="10"/>
        <rFont val="ＭＳ Ｐゴシック"/>
        <family val="3"/>
        <charset val="128"/>
      </rPr>
      <t>初期投資</t>
    </r>
    <r>
      <rPr>
        <sz val="10"/>
        <rFont val="Arial Narrow"/>
        <family val="2"/>
      </rPr>
      <t>1</t>
    </r>
    <rPh sb="0" eb="2">
      <t>ショキ</t>
    </rPh>
    <rPh sb="2" eb="4">
      <t>トウシ</t>
    </rPh>
    <phoneticPr fontId="3"/>
  </si>
  <si>
    <r>
      <t>SPC</t>
    </r>
    <r>
      <rPr>
        <sz val="10"/>
        <rFont val="ＭＳ Ｐゴシック"/>
        <family val="3"/>
        <charset val="128"/>
      </rPr>
      <t>設立費用</t>
    </r>
    <rPh sb="3" eb="5">
      <t>セツリツ</t>
    </rPh>
    <rPh sb="5" eb="7">
      <t>ヒヨウ</t>
    </rPh>
    <phoneticPr fontId="3"/>
  </si>
  <si>
    <t>注６　添付のMicrosoft Excelの様式によりＡ４判縦１枚で作成してください。</t>
    <rPh sb="0" eb="1">
      <t>チュウ</t>
    </rPh>
    <rPh sb="3" eb="5">
      <t>テンプ</t>
    </rPh>
    <rPh sb="22" eb="24">
      <t>ヨウシキ</t>
    </rPh>
    <rPh sb="29" eb="30">
      <t>バン</t>
    </rPh>
    <rPh sb="30" eb="31">
      <t>タテ</t>
    </rPh>
    <rPh sb="32" eb="33">
      <t>マイ</t>
    </rPh>
    <rPh sb="34" eb="36">
      <t>サクセイ</t>
    </rPh>
    <phoneticPr fontId="3"/>
  </si>
  <si>
    <r>
      <rPr>
        <sz val="10"/>
        <rFont val="ＭＳ Ｐゴシック"/>
        <family val="3"/>
        <charset val="128"/>
      </rPr>
      <t>キャッシュ・イン</t>
    </r>
    <phoneticPr fontId="3"/>
  </si>
  <si>
    <r>
      <t>注６　添付のMicrosoft Excelの様式により</t>
    </r>
    <r>
      <rPr>
        <sz val="10"/>
        <rFont val="ＭＳ Ｐゴシック"/>
        <family val="3"/>
        <charset val="128"/>
        <scheme val="minor"/>
      </rPr>
      <t>Ａ４判縦１枚で作成してください。</t>
    </r>
    <rPh sb="0" eb="1">
      <t>チュウ</t>
    </rPh>
    <rPh sb="3" eb="5">
      <t>テンプ</t>
    </rPh>
    <rPh sb="22" eb="24">
      <t>ヨウシキ</t>
    </rPh>
    <rPh sb="29" eb="30">
      <t>バン</t>
    </rPh>
    <rPh sb="30" eb="31">
      <t>タテ</t>
    </rPh>
    <rPh sb="32" eb="33">
      <t>マイ</t>
    </rPh>
    <rPh sb="34" eb="36">
      <t>サクセイ</t>
    </rPh>
    <phoneticPr fontId="3"/>
  </si>
  <si>
    <r>
      <t>注４　消費税率は</t>
    </r>
    <r>
      <rPr>
        <sz val="10"/>
        <rFont val="ＭＳ Ｐゴシック"/>
        <family val="3"/>
        <charset val="128"/>
        <scheme val="minor"/>
      </rPr>
      <t>８</t>
    </r>
    <r>
      <rPr>
        <sz val="10"/>
        <rFont val="ＭＳ Ｐゴシック"/>
        <family val="2"/>
        <charset val="128"/>
        <scheme val="minor"/>
      </rPr>
      <t>%としてください。</t>
    </r>
    <rPh sb="0" eb="1">
      <t>チュウ</t>
    </rPh>
    <rPh sb="3" eb="6">
      <t>ショウヒゼイ</t>
    </rPh>
    <rPh sb="6" eb="7">
      <t>リツ</t>
    </rPh>
    <phoneticPr fontId="3"/>
  </si>
  <si>
    <r>
      <t>注６　添付のMicrosoft Excelの様式により</t>
    </r>
    <r>
      <rPr>
        <sz val="10"/>
        <rFont val="ＭＳ Ｐゴシック"/>
        <family val="3"/>
        <charset val="128"/>
        <scheme val="minor"/>
      </rPr>
      <t>Ａ４判縦（必要枚数）で作成してください。</t>
    </r>
    <rPh sb="0" eb="1">
      <t>チュウ</t>
    </rPh>
    <rPh sb="3" eb="5">
      <t>テンプ</t>
    </rPh>
    <rPh sb="22" eb="24">
      <t>ヨウシキ</t>
    </rPh>
    <rPh sb="29" eb="30">
      <t>バン</t>
    </rPh>
    <rPh sb="30" eb="31">
      <t>タテ</t>
    </rPh>
    <rPh sb="32" eb="34">
      <t>ヒツヨウ</t>
    </rPh>
    <rPh sb="34" eb="36">
      <t>マイスウ</t>
    </rPh>
    <rPh sb="38" eb="40">
      <t>サクセイ</t>
    </rPh>
    <phoneticPr fontId="3"/>
  </si>
  <si>
    <t>（　　　　　　　　　　　　）</t>
    <phoneticPr fontId="3"/>
  </si>
  <si>
    <t>（　　　　　　　　　　　　）</t>
    <phoneticPr fontId="3"/>
  </si>
  <si>
    <t>（　　　　　　　　）</t>
    <phoneticPr fontId="3"/>
  </si>
  <si>
    <t>2018年　　月　　日</t>
    <rPh sb="4" eb="5">
      <t>ネン</t>
    </rPh>
    <rPh sb="7" eb="8">
      <t>ガツ</t>
    </rPh>
    <rPh sb="10" eb="11">
      <t>ニチ</t>
    </rPh>
    <phoneticPr fontId="3"/>
  </si>
  <si>
    <t>早良地域交流センター（仮称）整備事業に係る入札説明書等に関する質問書を提出します。</t>
    <rPh sb="19" eb="20">
      <t>カカ</t>
    </rPh>
    <rPh sb="21" eb="23">
      <t>ニュウサツ</t>
    </rPh>
    <rPh sb="23" eb="26">
      <t>セツメイショ</t>
    </rPh>
    <rPh sb="26" eb="27">
      <t>トウ</t>
    </rPh>
    <rPh sb="28" eb="29">
      <t>カン</t>
    </rPh>
    <rPh sb="31" eb="34">
      <t>シツモンショ</t>
    </rPh>
    <rPh sb="35" eb="37">
      <t>テイシュツ</t>
    </rPh>
    <phoneticPr fontId="3"/>
  </si>
  <si>
    <t>2018年○○月○○日</t>
    <rPh sb="4" eb="5">
      <t>ネン</t>
    </rPh>
    <rPh sb="5" eb="6">
      <t>ヘイネン</t>
    </rPh>
    <rPh sb="7" eb="8">
      <t>ガツ</t>
    </rPh>
    <rPh sb="10" eb="11">
      <t>ニチ</t>
    </rPh>
    <phoneticPr fontId="8"/>
  </si>
  <si>
    <t>「構成員等による複数応募の禁止」に係る資本関係調書</t>
    <rPh sb="1" eb="3">
      <t>コウセイ</t>
    </rPh>
    <rPh sb="3" eb="4">
      <t>イン</t>
    </rPh>
    <rPh sb="4" eb="5">
      <t>トウ</t>
    </rPh>
    <rPh sb="8" eb="10">
      <t>フクスウ</t>
    </rPh>
    <rPh sb="10" eb="12">
      <t>オウボ</t>
    </rPh>
    <rPh sb="13" eb="15">
      <t>キンシ</t>
    </rPh>
    <rPh sb="17" eb="18">
      <t>カカワ</t>
    </rPh>
    <rPh sb="19" eb="21">
      <t>シホン</t>
    </rPh>
    <rPh sb="21" eb="23">
      <t>カンケイ</t>
    </rPh>
    <rPh sb="23" eb="25">
      <t>チョウショ</t>
    </rPh>
    <phoneticPr fontId="8"/>
  </si>
  <si>
    <r>
      <rPr>
        <sz val="11"/>
        <color indexed="8"/>
        <rFont val="ＭＳ 明朝"/>
        <family val="1"/>
        <charset val="128"/>
      </rPr>
      <t>福岡市長　様</t>
    </r>
    <rPh sb="0" eb="4">
      <t>フクオカシチョウ</t>
    </rPh>
    <rPh sb="5" eb="6">
      <t>サマ</t>
    </rPh>
    <phoneticPr fontId="8"/>
  </si>
  <si>
    <r>
      <rPr>
        <sz val="11"/>
        <color indexed="8"/>
        <rFont val="ＭＳ 明朝"/>
        <family val="1"/>
        <charset val="128"/>
      </rPr>
      <t>代表企業名</t>
    </r>
    <rPh sb="0" eb="2">
      <t>ダイヒョウ</t>
    </rPh>
    <rPh sb="2" eb="4">
      <t>キギョウ</t>
    </rPh>
    <rPh sb="4" eb="5">
      <t>メイ</t>
    </rPh>
    <phoneticPr fontId="8"/>
  </si>
  <si>
    <r>
      <rPr>
        <sz val="11"/>
        <color indexed="8"/>
        <rFont val="ＭＳ 明朝"/>
        <family val="1"/>
        <charset val="128"/>
      </rPr>
      <t>（注）作成方法</t>
    </r>
    <rPh sb="1" eb="2">
      <t>チュウ</t>
    </rPh>
    <rPh sb="3" eb="5">
      <t>サクセイ</t>
    </rPh>
    <rPh sb="5" eb="7">
      <t>ホウホウ</t>
    </rPh>
    <phoneticPr fontId="8"/>
  </si>
  <si>
    <r>
      <rPr>
        <sz val="11"/>
        <color indexed="8"/>
        <rFont val="ＭＳ 明朝"/>
        <family val="1"/>
        <charset val="128"/>
      </rPr>
      <t>事務局記入欄↓</t>
    </r>
    <rPh sb="0" eb="3">
      <t>ジムキョク</t>
    </rPh>
    <rPh sb="3" eb="5">
      <t>キニュウ</t>
    </rPh>
    <rPh sb="5" eb="6">
      <t>ラン</t>
    </rPh>
    <phoneticPr fontId="8"/>
  </si>
  <si>
    <r>
      <rPr>
        <sz val="11"/>
        <color indexed="8"/>
        <rFont val="ＭＳ 明朝"/>
        <family val="1"/>
        <charset val="128"/>
      </rPr>
      <t>代表者氏名</t>
    </r>
    <rPh sb="0" eb="3">
      <t>ダイヒョウシャ</t>
    </rPh>
    <rPh sb="3" eb="5">
      <t>シメイ</t>
    </rPh>
    <phoneticPr fontId="8"/>
  </si>
  <si>
    <r>
      <rPr>
        <sz val="11"/>
        <color indexed="8"/>
        <rFont val="ＭＳ 明朝"/>
        <family val="1"/>
        <charset val="128"/>
      </rPr>
      <t>印</t>
    </r>
    <rPh sb="0" eb="1">
      <t>イン</t>
    </rPh>
    <phoneticPr fontId="8"/>
  </si>
  <si>
    <r>
      <rPr>
        <sz val="11"/>
        <color indexed="8"/>
        <rFont val="ＭＳ 明朝"/>
        <family val="1"/>
        <charset val="128"/>
      </rPr>
      <t>１．入札参加者を構成する各構成員等毎にシートを作成し，</t>
    </r>
    <rPh sb="2" eb="4">
      <t>ニュウサツ</t>
    </rPh>
    <rPh sb="4" eb="6">
      <t>サンカ</t>
    </rPh>
    <rPh sb="6" eb="7">
      <t>シャ</t>
    </rPh>
    <rPh sb="8" eb="10">
      <t>コウセイ</t>
    </rPh>
    <rPh sb="12" eb="13">
      <t>カク</t>
    </rPh>
    <rPh sb="13" eb="16">
      <t>コウセイイン</t>
    </rPh>
    <rPh sb="16" eb="17">
      <t>トウ</t>
    </rPh>
    <rPh sb="17" eb="18">
      <t>ゴト</t>
    </rPh>
    <rPh sb="23" eb="25">
      <t>サクセイ</t>
    </rPh>
    <phoneticPr fontId="8"/>
  </si>
  <si>
    <r>
      <rPr>
        <sz val="11"/>
        <color indexed="8"/>
        <rFont val="ＭＳ 明朝"/>
        <family val="1"/>
        <charset val="128"/>
      </rPr>
      <t>応募グループ</t>
    </r>
    <r>
      <rPr>
        <sz val="11"/>
        <color indexed="8"/>
        <rFont val="Century"/>
        <family val="1"/>
      </rPr>
      <t>No.</t>
    </r>
    <rPh sb="0" eb="2">
      <t>オウボ</t>
    </rPh>
    <phoneticPr fontId="8"/>
  </si>
  <si>
    <r>
      <rPr>
        <sz val="11"/>
        <color indexed="8"/>
        <rFont val="ＭＳ 明朝"/>
        <family val="1"/>
        <charset val="128"/>
      </rPr>
      <t>　　各シート名には各構成員等の正式な企業名を記載すること</t>
    </r>
    <rPh sb="2" eb="3">
      <t>カク</t>
    </rPh>
    <rPh sb="6" eb="7">
      <t>メイ</t>
    </rPh>
    <rPh sb="9" eb="10">
      <t>カク</t>
    </rPh>
    <rPh sb="10" eb="13">
      <t>コウセイイン</t>
    </rPh>
    <rPh sb="13" eb="14">
      <t>トウ</t>
    </rPh>
    <rPh sb="15" eb="17">
      <t>セイシキ</t>
    </rPh>
    <rPh sb="18" eb="20">
      <t>キギョウ</t>
    </rPh>
    <rPh sb="20" eb="21">
      <t>メイ</t>
    </rPh>
    <rPh sb="22" eb="24">
      <t>キサイ</t>
    </rPh>
    <phoneticPr fontId="8"/>
  </si>
  <si>
    <r>
      <rPr>
        <sz val="11"/>
        <color indexed="8"/>
        <rFont val="ＭＳ 明朝"/>
        <family val="1"/>
        <charset val="128"/>
      </rPr>
      <t>２．必要に応じて太線枠内の行を挿入して追加すること。</t>
    </r>
    <rPh sb="2" eb="4">
      <t>ヒツヨウ</t>
    </rPh>
    <rPh sb="5" eb="6">
      <t>オウ</t>
    </rPh>
    <rPh sb="8" eb="10">
      <t>フトセン</t>
    </rPh>
    <rPh sb="10" eb="12">
      <t>ワクナイ</t>
    </rPh>
    <rPh sb="13" eb="14">
      <t>ギョウ</t>
    </rPh>
    <rPh sb="15" eb="17">
      <t>ソウニュウ</t>
    </rPh>
    <rPh sb="19" eb="21">
      <t>ツイカ</t>
    </rPh>
    <phoneticPr fontId="8"/>
  </si>
  <si>
    <r>
      <rPr>
        <sz val="11"/>
        <color indexed="8"/>
        <rFont val="ＭＳ 明朝"/>
        <family val="1"/>
        <charset val="128"/>
      </rPr>
      <t>　　ただし，その他のセルの追加や挿入は行わないこと。</t>
    </r>
    <rPh sb="8" eb="9">
      <t>タ</t>
    </rPh>
    <rPh sb="13" eb="15">
      <t>ツイカ</t>
    </rPh>
    <rPh sb="16" eb="18">
      <t>ソウニュウ</t>
    </rPh>
    <rPh sb="19" eb="20">
      <t>オコナ</t>
    </rPh>
    <phoneticPr fontId="8"/>
  </si>
  <si>
    <r>
      <rPr>
        <sz val="11"/>
        <color indexed="8"/>
        <rFont val="ＭＳ 明朝"/>
        <family val="1"/>
        <charset val="128"/>
      </rPr>
      <t>・資本関係にある者はいません。</t>
    </r>
    <rPh sb="1" eb="3">
      <t>シホン</t>
    </rPh>
    <rPh sb="3" eb="5">
      <t>カンケイ</t>
    </rPh>
    <rPh sb="8" eb="9">
      <t>モノ</t>
    </rPh>
    <phoneticPr fontId="8"/>
  </si>
  <si>
    <r>
      <rPr>
        <sz val="11"/>
        <color indexed="8"/>
        <rFont val="ＭＳ 明朝"/>
        <family val="1"/>
        <charset val="128"/>
      </rPr>
      <t>・資本関係にある者は別紙の通りです。</t>
    </r>
    <rPh sb="1" eb="3">
      <t>シホン</t>
    </rPh>
    <rPh sb="3" eb="5">
      <t>カンケイ</t>
    </rPh>
    <rPh sb="8" eb="9">
      <t>モノ</t>
    </rPh>
    <rPh sb="10" eb="12">
      <t>ベッシ</t>
    </rPh>
    <rPh sb="13" eb="14">
      <t>トオ</t>
    </rPh>
    <phoneticPr fontId="8"/>
  </si>
  <si>
    <t>別紙</t>
    <rPh sb="0" eb="2">
      <t>ベッシ</t>
    </rPh>
    <phoneticPr fontId="8"/>
  </si>
  <si>
    <t>応募企業名</t>
    <rPh sb="0" eb="2">
      <t>オウボ</t>
    </rPh>
    <rPh sb="2" eb="4">
      <t>キギョウ</t>
    </rPh>
    <rPh sb="4" eb="5">
      <t>メイ</t>
    </rPh>
    <phoneticPr fontId="8"/>
  </si>
  <si>
    <t>（代表企業名等）</t>
    <rPh sb="1" eb="3">
      <t>ダイヒョウ</t>
    </rPh>
    <rPh sb="3" eb="5">
      <t>キギョウ</t>
    </rPh>
    <rPh sb="5" eb="6">
      <t>メイ</t>
    </rPh>
    <rPh sb="6" eb="7">
      <t>トウ</t>
    </rPh>
    <phoneticPr fontId="8"/>
  </si>
  <si>
    <r>
      <rPr>
        <sz val="11"/>
        <color indexed="8"/>
        <rFont val="ＭＳ 明朝"/>
        <family val="1"/>
        <charset val="128"/>
      </rPr>
      <t>法人番号</t>
    </r>
    <rPh sb="0" eb="2">
      <t>ホウジン</t>
    </rPh>
    <rPh sb="2" eb="4">
      <t>バンゴウ</t>
    </rPh>
    <phoneticPr fontId="8"/>
  </si>
  <si>
    <t>（代表企業名）</t>
    <rPh sb="1" eb="3">
      <t>ダイヒョウ</t>
    </rPh>
    <rPh sb="3" eb="5">
      <t>キギョウ</t>
    </rPh>
    <rPh sb="5" eb="6">
      <t>メイ</t>
    </rPh>
    <phoneticPr fontId="8"/>
  </si>
  <si>
    <r>
      <rPr>
        <sz val="11"/>
        <color indexed="8"/>
        <rFont val="ＭＳ 明朝"/>
        <family val="1"/>
        <charset val="128"/>
      </rPr>
      <t>関係</t>
    </r>
    <r>
      <rPr>
        <vertAlign val="superscript"/>
        <sz val="11"/>
        <color indexed="8"/>
        <rFont val="ＭＳ 明朝"/>
        <family val="1"/>
        <charset val="128"/>
      </rPr>
      <t>※</t>
    </r>
    <rPh sb="0" eb="2">
      <t>カンケイ</t>
    </rPh>
    <phoneticPr fontId="8"/>
  </si>
  <si>
    <r>
      <rPr>
        <sz val="11"/>
        <color indexed="8"/>
        <rFont val="ＭＳ 明朝"/>
        <family val="1"/>
        <charset val="128"/>
      </rPr>
      <t>株式会社○○</t>
    </r>
    <rPh sb="0" eb="2">
      <t>カブシキ</t>
    </rPh>
    <rPh sb="2" eb="4">
      <t>カイシャ</t>
    </rPh>
    <phoneticPr fontId="8"/>
  </si>
  <si>
    <r>
      <rPr>
        <sz val="11"/>
        <color indexed="8"/>
        <rFont val="ＭＳ 明朝"/>
        <family val="1"/>
        <charset val="128"/>
      </rPr>
      <t>株式会社●●</t>
    </r>
    <rPh sb="0" eb="2">
      <t>カブシキ</t>
    </rPh>
    <rPh sb="2" eb="4">
      <t>カイシャ</t>
    </rPh>
    <phoneticPr fontId="8"/>
  </si>
  <si>
    <t>※　Ａ：親会社、Ｂ：子会社、Ｃ：親会社を同じくする子会社</t>
    <rPh sb="4" eb="5">
      <t>オヤ</t>
    </rPh>
    <rPh sb="5" eb="7">
      <t>カイシャ</t>
    </rPh>
    <rPh sb="10" eb="13">
      <t>コガイシャ</t>
    </rPh>
    <rPh sb="16" eb="17">
      <t>オヤ</t>
    </rPh>
    <rPh sb="17" eb="19">
      <t>カイシャ</t>
    </rPh>
    <rPh sb="20" eb="21">
      <t>オナ</t>
    </rPh>
    <rPh sb="25" eb="26">
      <t>コ</t>
    </rPh>
    <rPh sb="26" eb="28">
      <t>カイシャ</t>
    </rPh>
    <phoneticPr fontId="8"/>
  </si>
  <si>
    <t>（構成員名）</t>
    <rPh sb="1" eb="3">
      <t>コウセイ</t>
    </rPh>
    <rPh sb="3" eb="4">
      <t>イン</t>
    </rPh>
    <rPh sb="4" eb="5">
      <t>メイ</t>
    </rPh>
    <phoneticPr fontId="8"/>
  </si>
  <si>
    <t>様式J-1</t>
    <rPh sb="0" eb="2">
      <t>ヨウシキ</t>
    </rPh>
    <phoneticPr fontId="3"/>
  </si>
  <si>
    <t>注２　項目の内訳は、適宜追加又は細分化してください。</t>
    <rPh sb="0" eb="1">
      <t>チュウ</t>
    </rPh>
    <rPh sb="3" eb="5">
      <t>コウモク</t>
    </rPh>
    <rPh sb="6" eb="8">
      <t>ウチワケ</t>
    </rPh>
    <rPh sb="10" eb="12">
      <t>テキギ</t>
    </rPh>
    <rPh sb="12" eb="14">
      <t>ツイカ</t>
    </rPh>
    <rPh sb="14" eb="15">
      <t>マタ</t>
    </rPh>
    <rPh sb="16" eb="19">
      <t>サイブンカ</t>
    </rPh>
    <phoneticPr fontId="3"/>
  </si>
  <si>
    <t>2019年度</t>
    <rPh sb="4" eb="6">
      <t>ネンド</t>
    </rPh>
    <phoneticPr fontId="3"/>
  </si>
  <si>
    <t>2020年度</t>
    <rPh sb="4" eb="6">
      <t>ネンド</t>
    </rPh>
    <phoneticPr fontId="3"/>
  </si>
  <si>
    <t>2021年度</t>
    <rPh sb="4" eb="6">
      <t>ネンド</t>
    </rPh>
    <phoneticPr fontId="3"/>
  </si>
  <si>
    <t>リスク管理に関する提案書</t>
    <rPh sb="3" eb="5">
      <t>カンリ</t>
    </rPh>
    <rPh sb="6" eb="7">
      <t>カン</t>
    </rPh>
    <rPh sb="9" eb="12">
      <t>テイアンショ</t>
    </rPh>
    <phoneticPr fontId="3"/>
  </si>
  <si>
    <t>注１　A４縦　６枚以内</t>
    <rPh sb="0" eb="1">
      <t>チュウ</t>
    </rPh>
    <rPh sb="5" eb="6">
      <t>タテ</t>
    </rPh>
    <rPh sb="8" eb="9">
      <t>マイ</t>
    </rPh>
    <rPh sb="9" eb="11">
      <t>イナイ</t>
    </rPh>
    <phoneticPr fontId="3"/>
  </si>
  <si>
    <t>注２　本事業のリスク対応について，下記の事項に関して具体的な提案を記載すること</t>
    <rPh sb="0" eb="1">
      <t>チュウ</t>
    </rPh>
    <rPh sb="3" eb="4">
      <t>ホン</t>
    </rPh>
    <rPh sb="4" eb="6">
      <t>ジギョウ</t>
    </rPh>
    <rPh sb="10" eb="12">
      <t>タイオウ</t>
    </rPh>
    <rPh sb="17" eb="19">
      <t>カキ</t>
    </rPh>
    <rPh sb="20" eb="22">
      <t>ジコウ</t>
    </rPh>
    <rPh sb="23" eb="24">
      <t>カン</t>
    </rPh>
    <rPh sb="26" eb="29">
      <t>グタイテキ</t>
    </rPh>
    <rPh sb="30" eb="32">
      <t>テイアン</t>
    </rPh>
    <rPh sb="33" eb="35">
      <t>キサイ</t>
    </rPh>
    <phoneticPr fontId="3"/>
  </si>
  <si>
    <t>注３　本提案にあたり関連する様式があれば記載すること（例：「根拠は様式●●」、「●●の詳細については様式■■」等）。</t>
    <rPh sb="0" eb="1">
      <t>チュウ</t>
    </rPh>
    <phoneticPr fontId="3"/>
  </si>
  <si>
    <t>○リスクの細目，配分先，SPCの支援方法（下記【リスク管理表】を使用）</t>
    <rPh sb="5" eb="7">
      <t>サイモク</t>
    </rPh>
    <rPh sb="8" eb="10">
      <t>ハイブン</t>
    </rPh>
    <rPh sb="10" eb="11">
      <t>サキ</t>
    </rPh>
    <rPh sb="16" eb="18">
      <t>シエン</t>
    </rPh>
    <rPh sb="18" eb="20">
      <t>ホウホウ</t>
    </rPh>
    <rPh sb="21" eb="23">
      <t>カキ</t>
    </rPh>
    <rPh sb="27" eb="29">
      <t>カンリ</t>
    </rPh>
    <rPh sb="29" eb="30">
      <t>ヒョウ</t>
    </rPh>
    <rPh sb="32" eb="34">
      <t>シヨウ</t>
    </rPh>
    <phoneticPr fontId="3"/>
  </si>
  <si>
    <t>　※リスク管理表の記載にあたっては，「リスクの細目」の欄を必要に応じて追加すること。</t>
    <rPh sb="5" eb="7">
      <t>カンリ</t>
    </rPh>
    <rPh sb="7" eb="8">
      <t>ヒョウ</t>
    </rPh>
    <rPh sb="9" eb="11">
      <t>キサイ</t>
    </rPh>
    <rPh sb="23" eb="25">
      <t>サイモク</t>
    </rPh>
    <rPh sb="27" eb="28">
      <t>ラン</t>
    </rPh>
    <rPh sb="29" eb="31">
      <t>ヒツヨウ</t>
    </rPh>
    <rPh sb="32" eb="33">
      <t>オウ</t>
    </rPh>
    <rPh sb="35" eb="37">
      <t>ツイカ</t>
    </rPh>
    <phoneticPr fontId="3"/>
  </si>
  <si>
    <t>【リスク管理表】</t>
    <rPh sb="4" eb="6">
      <t>カンリ</t>
    </rPh>
    <rPh sb="6" eb="7">
      <t>ヒョウ</t>
    </rPh>
    <phoneticPr fontId="3"/>
  </si>
  <si>
    <t>段階</t>
    <rPh sb="0" eb="2">
      <t>ダンカイ</t>
    </rPh>
    <phoneticPr fontId="3"/>
  </si>
  <si>
    <t>リスクの種類</t>
    <rPh sb="4" eb="6">
      <t>シュルイ</t>
    </rPh>
    <phoneticPr fontId="3"/>
  </si>
  <si>
    <t>番号</t>
    <rPh sb="0" eb="2">
      <t>バンゴウ</t>
    </rPh>
    <phoneticPr fontId="3"/>
  </si>
  <si>
    <t>帰責事由等の所在</t>
    <rPh sb="0" eb="4">
      <t>キセキジユウ</t>
    </rPh>
    <rPh sb="4" eb="5">
      <t>トウ</t>
    </rPh>
    <rPh sb="6" eb="8">
      <t>ショザイ</t>
    </rPh>
    <phoneticPr fontId="3"/>
  </si>
  <si>
    <t>リスクの細目</t>
    <rPh sb="4" eb="6">
      <t>サイモク</t>
    </rPh>
    <phoneticPr fontId="3"/>
  </si>
  <si>
    <t>リスク負担者</t>
    <rPh sb="3" eb="5">
      <t>フタン</t>
    </rPh>
    <rPh sb="5" eb="6">
      <t>シャ</t>
    </rPh>
    <phoneticPr fontId="3"/>
  </si>
  <si>
    <t>SPCの支援方法</t>
    <rPh sb="4" eb="6">
      <t>シエン</t>
    </rPh>
    <rPh sb="6" eb="8">
      <t>ホウホウ</t>
    </rPh>
    <phoneticPr fontId="3"/>
  </si>
  <si>
    <t>公共</t>
    <rPh sb="0" eb="2">
      <t>コウキョウ</t>
    </rPh>
    <phoneticPr fontId="3"/>
  </si>
  <si>
    <t>民間</t>
    <rPh sb="0" eb="2">
      <t>ミンカン</t>
    </rPh>
    <phoneticPr fontId="3"/>
  </si>
  <si>
    <t>SPC</t>
    <phoneticPr fontId="3"/>
  </si>
  <si>
    <t>配分先</t>
    <rPh sb="0" eb="2">
      <t>ハイブン</t>
    </rPh>
    <rPh sb="2" eb="3">
      <t>サキ</t>
    </rPh>
    <phoneticPr fontId="3"/>
  </si>
  <si>
    <t>リスク再分配の方策</t>
    <rPh sb="3" eb="6">
      <t>サイブンパイ</t>
    </rPh>
    <rPh sb="7" eb="9">
      <t>ホウサク</t>
    </rPh>
    <phoneticPr fontId="3"/>
  </si>
  <si>
    <t>SPC</t>
    <phoneticPr fontId="3"/>
  </si>
  <si>
    <t>再分配先</t>
    <rPh sb="0" eb="3">
      <t>サイブンパイ</t>
    </rPh>
    <rPh sb="3" eb="4">
      <t>サキ</t>
    </rPh>
    <phoneticPr fontId="3"/>
  </si>
  <si>
    <t>需要減少</t>
    <rPh sb="0" eb="2">
      <t>ジュヨウ</t>
    </rPh>
    <rPh sb="2" eb="4">
      <t>ゲンショウ</t>
    </rPh>
    <phoneticPr fontId="3"/>
  </si>
  <si>
    <t>【記載例】</t>
    <rPh sb="1" eb="3">
      <t>キサイ</t>
    </rPh>
    <rPh sb="3" eb="4">
      <t>レイ</t>
    </rPh>
    <phoneticPr fontId="3"/>
  </si>
  <si>
    <t>維持管理運営</t>
    <phoneticPr fontId="3"/>
  </si>
  <si>
    <t>需要減少による当該事業収入の減少</t>
    <phoneticPr fontId="3"/>
  </si>
  <si>
    <t>（例）追加費用の発生</t>
    <rPh sb="1" eb="2">
      <t>レイ</t>
    </rPh>
    <rPh sb="3" eb="5">
      <t>ツイカ</t>
    </rPh>
    <rPh sb="5" eb="7">
      <t>ヒヨウ</t>
    </rPh>
    <rPh sb="8" eb="10">
      <t>ハッセイ</t>
    </rPh>
    <phoneticPr fontId="3"/>
  </si>
  <si>
    <t>○</t>
    <phoneticPr fontId="3"/>
  </si>
  <si>
    <t>（例）A社</t>
    <rPh sb="1" eb="2">
      <t>レイ</t>
    </rPh>
    <rPh sb="4" eb="5">
      <t>シャ</t>
    </rPh>
    <phoneticPr fontId="3"/>
  </si>
  <si>
    <t>（例）××契約に基づく代表企業による劣後融資</t>
    <rPh sb="1" eb="2">
      <t>レイ</t>
    </rPh>
    <rPh sb="5" eb="7">
      <t>ケイヤク</t>
    </rPh>
    <rPh sb="8" eb="9">
      <t>モト</t>
    </rPh>
    <rPh sb="11" eb="13">
      <t>ダイヒョウ</t>
    </rPh>
    <rPh sb="13" eb="15">
      <t>キギョウ</t>
    </rPh>
    <rPh sb="18" eb="20">
      <t>レツゴ</t>
    </rPh>
    <rPh sb="20" eb="22">
      <t>ユウシ</t>
    </rPh>
    <phoneticPr fontId="3"/>
  </si>
  <si>
    <t>（例）料金収入減によるSPCの支払能力の低下</t>
    <rPh sb="1" eb="2">
      <t>レイ</t>
    </rPh>
    <rPh sb="3" eb="5">
      <t>リョウキン</t>
    </rPh>
    <rPh sb="5" eb="7">
      <t>シュウニュウ</t>
    </rPh>
    <rPh sb="7" eb="8">
      <t>ゲン</t>
    </rPh>
    <rPh sb="15" eb="17">
      <t>シハラ</t>
    </rPh>
    <rPh sb="17" eb="19">
      <t>ノウリョク</t>
    </rPh>
    <rPh sb="20" eb="22">
      <t>テイカ</t>
    </rPh>
    <phoneticPr fontId="3"/>
  </si>
  <si>
    <t>（例）B社</t>
    <rPh sb="1" eb="2">
      <t>レイ</t>
    </rPh>
    <rPh sb="4" eb="5">
      <t>シャ</t>
    </rPh>
    <phoneticPr fontId="3"/>
  </si>
  <si>
    <t>（例）▲▲契約に基づく運営業務に係るパススルー対応</t>
    <rPh sb="1" eb="2">
      <t>レイ</t>
    </rPh>
    <phoneticPr fontId="3"/>
  </si>
  <si>
    <t>（例）運営事業者の経営悪化に伴うサービスの中断</t>
    <phoneticPr fontId="3"/>
  </si>
  <si>
    <t>（例）C社</t>
    <rPh sb="1" eb="2">
      <t>レイ</t>
    </rPh>
    <rPh sb="4" eb="5">
      <t>シャ</t>
    </rPh>
    <phoneticPr fontId="3"/>
  </si>
  <si>
    <t>（例）○○協定に基づく，バックアップサービサーの確保</t>
    <phoneticPr fontId="3"/>
  </si>
  <si>
    <t>様式B-4-2</t>
    <rPh sb="0" eb="2">
      <t>ヨウシキ</t>
    </rPh>
    <phoneticPr fontId="3"/>
  </si>
  <si>
    <t>交付金対象</t>
    <rPh sb="0" eb="3">
      <t>コウフキン</t>
    </rPh>
    <rPh sb="3" eb="5">
      <t>タイショウ</t>
    </rPh>
    <phoneticPr fontId="3"/>
  </si>
  <si>
    <t>開館準備の対価</t>
    <rPh sb="0" eb="2">
      <t>カイカン</t>
    </rPh>
    <rPh sb="2" eb="4">
      <t>ジュンビ</t>
    </rPh>
    <rPh sb="5" eb="7">
      <t>タイカ</t>
    </rPh>
    <phoneticPr fontId="3"/>
  </si>
  <si>
    <t>自由提案事業に係る収入</t>
    <rPh sb="0" eb="2">
      <t>ジユウ</t>
    </rPh>
    <rPh sb="2" eb="4">
      <t>テイアン</t>
    </rPh>
    <rPh sb="4" eb="6">
      <t>ジギョウ</t>
    </rPh>
    <rPh sb="7" eb="8">
      <t>カカ</t>
    </rPh>
    <rPh sb="9" eb="11">
      <t>シュウニュウ</t>
    </rPh>
    <phoneticPr fontId="3"/>
  </si>
  <si>
    <t>（適宜追加）</t>
    <rPh sb="1" eb="3">
      <t>テキギ</t>
    </rPh>
    <rPh sb="3" eb="5">
      <t>ツイカ</t>
    </rPh>
    <phoneticPr fontId="3"/>
  </si>
  <si>
    <t>開館準備費</t>
    <rPh sb="0" eb="2">
      <t>カイカン</t>
    </rPh>
    <rPh sb="2" eb="4">
      <t>ジュンビ</t>
    </rPh>
    <rPh sb="4" eb="5">
      <t>ヒ</t>
    </rPh>
    <phoneticPr fontId="3"/>
  </si>
  <si>
    <t>光熱水費</t>
    <rPh sb="0" eb="1">
      <t>ヒカリ</t>
    </rPh>
    <rPh sb="1" eb="2">
      <t>ネツ</t>
    </rPh>
    <rPh sb="2" eb="3">
      <t>ミズ</t>
    </rPh>
    <phoneticPr fontId="3"/>
  </si>
  <si>
    <t>注７　備考欄には積算根拠を出来る限り具体的に記載してください。</t>
    <rPh sb="0" eb="1">
      <t>チュウ</t>
    </rPh>
    <rPh sb="3" eb="5">
      <t>ビコウ</t>
    </rPh>
    <rPh sb="5" eb="6">
      <t>ラン</t>
    </rPh>
    <rPh sb="8" eb="10">
      <t>セキサン</t>
    </rPh>
    <rPh sb="10" eb="12">
      <t>コンキョ</t>
    </rPh>
    <rPh sb="13" eb="15">
      <t>デキ</t>
    </rPh>
    <rPh sb="16" eb="17">
      <t>カギ</t>
    </rPh>
    <rPh sb="18" eb="21">
      <t>グタイテキ</t>
    </rPh>
    <rPh sb="22" eb="24">
      <t>キサイ</t>
    </rPh>
    <phoneticPr fontId="3"/>
  </si>
  <si>
    <t>注８　自由提案施設の整備費のうち、事業者負担分は控除してください。</t>
    <rPh sb="0" eb="1">
      <t>チュウ</t>
    </rPh>
    <rPh sb="3" eb="5">
      <t>ジユウ</t>
    </rPh>
    <rPh sb="5" eb="7">
      <t>テイアン</t>
    </rPh>
    <rPh sb="7" eb="9">
      <t>シセツ</t>
    </rPh>
    <rPh sb="10" eb="12">
      <t>セイビ</t>
    </rPh>
    <rPh sb="12" eb="13">
      <t>ヒ</t>
    </rPh>
    <rPh sb="17" eb="20">
      <t>ジギョウシャ</t>
    </rPh>
    <rPh sb="20" eb="22">
      <t>フタン</t>
    </rPh>
    <rPh sb="22" eb="23">
      <t>ブン</t>
    </rPh>
    <rPh sb="24" eb="26">
      <t>コウジョ</t>
    </rPh>
    <phoneticPr fontId="3"/>
  </si>
  <si>
    <t>事業収支計画書（損益計算書、利益処分計算書、キャッシュフロー計算書、貸借対照表）</t>
    <rPh sb="0" eb="2">
      <t>ジギョウ</t>
    </rPh>
    <rPh sb="2" eb="4">
      <t>シュウシ</t>
    </rPh>
    <rPh sb="4" eb="6">
      <t>ケイカク</t>
    </rPh>
    <rPh sb="6" eb="7">
      <t>ショ</t>
    </rPh>
    <rPh sb="8" eb="10">
      <t>ソンエキ</t>
    </rPh>
    <rPh sb="10" eb="13">
      <t>ケイサンショ</t>
    </rPh>
    <rPh sb="14" eb="16">
      <t>リエキ</t>
    </rPh>
    <rPh sb="16" eb="18">
      <t>ショブン</t>
    </rPh>
    <rPh sb="18" eb="21">
      <t>ケイサンショ</t>
    </rPh>
    <rPh sb="30" eb="33">
      <t>ケイサンショ</t>
    </rPh>
    <rPh sb="34" eb="36">
      <t>タイシャク</t>
    </rPh>
    <rPh sb="36" eb="39">
      <t>タイショウヒョウ</t>
    </rPh>
    <phoneticPr fontId="3"/>
  </si>
  <si>
    <t>様式I-4</t>
    <rPh sb="0" eb="2">
      <t>ヨウシキ</t>
    </rPh>
    <phoneticPr fontId="3"/>
  </si>
  <si>
    <t>様式I-5</t>
    <rPh sb="0" eb="2">
      <t>ヨウシキ</t>
    </rPh>
    <phoneticPr fontId="3"/>
  </si>
  <si>
    <t>年度</t>
    <rPh sb="0" eb="2">
      <t>ネンド</t>
    </rPh>
    <phoneticPr fontId="3"/>
  </si>
  <si>
    <t>事業年数</t>
    <rPh sb="0" eb="2">
      <t>ジギョウ</t>
    </rPh>
    <rPh sb="2" eb="3">
      <t>ネン</t>
    </rPh>
    <rPh sb="3" eb="4">
      <t>スウ</t>
    </rPh>
    <phoneticPr fontId="3"/>
  </si>
  <si>
    <t>維持管理・運営の対価</t>
    <rPh sb="0" eb="2">
      <t>イジ</t>
    </rPh>
    <rPh sb="2" eb="4">
      <t>カンリ</t>
    </rPh>
    <rPh sb="5" eb="7">
      <t>ウンエイ</t>
    </rPh>
    <rPh sb="8" eb="10">
      <t>タイカ</t>
    </rPh>
    <phoneticPr fontId="3"/>
  </si>
  <si>
    <t>維持管理費</t>
    <rPh sb="0" eb="2">
      <t>イジ</t>
    </rPh>
    <rPh sb="2" eb="4">
      <t>カンリ</t>
    </rPh>
    <phoneticPr fontId="3"/>
  </si>
  <si>
    <t>（単位：円）</t>
    <rPh sb="1" eb="3">
      <t>タンイ</t>
    </rPh>
    <rPh sb="4" eb="5">
      <t>エン</t>
    </rPh>
    <phoneticPr fontId="8"/>
  </si>
  <si>
    <t xml:space="preserve"> 合計   （消費税及び地方消費税抜き）</t>
    <rPh sb="1" eb="3">
      <t>ゴウケイ</t>
    </rPh>
    <rPh sb="7" eb="10">
      <t>ショウヒゼイ</t>
    </rPh>
    <rPh sb="10" eb="11">
      <t>オヨ</t>
    </rPh>
    <rPh sb="12" eb="14">
      <t>チホウ</t>
    </rPh>
    <rPh sb="14" eb="17">
      <t>ショウヒゼイ</t>
    </rPh>
    <rPh sb="17" eb="18">
      <t>ヌ</t>
    </rPh>
    <phoneticPr fontId="8"/>
  </si>
  <si>
    <t xml:space="preserve"> 消費税及び地方消費税</t>
    <rPh sb="1" eb="4">
      <t>ショウヒゼイ</t>
    </rPh>
    <rPh sb="4" eb="5">
      <t>オヨ</t>
    </rPh>
    <rPh sb="6" eb="8">
      <t>チホウ</t>
    </rPh>
    <rPh sb="8" eb="11">
      <t>ショウヒゼイ</t>
    </rPh>
    <phoneticPr fontId="8"/>
  </si>
  <si>
    <t xml:space="preserve"> 総合計（消費税及び地方消費税込み）</t>
    <rPh sb="1" eb="2">
      <t>ソウ</t>
    </rPh>
    <rPh sb="2" eb="4">
      <t>ゴウケイ</t>
    </rPh>
    <rPh sb="5" eb="8">
      <t>ショウヒゼイ</t>
    </rPh>
    <rPh sb="8" eb="9">
      <t>オヨ</t>
    </rPh>
    <rPh sb="10" eb="12">
      <t>チホウ</t>
    </rPh>
    <rPh sb="12" eb="15">
      <t>ショウヒゼイ</t>
    </rPh>
    <rPh sb="15" eb="16">
      <t>ゴ</t>
    </rPh>
    <phoneticPr fontId="8"/>
  </si>
  <si>
    <t>注</t>
    <rPh sb="0" eb="1">
      <t>チュウ</t>
    </rPh>
    <phoneticPr fontId="8"/>
  </si>
  <si>
    <t>１　金額は、消費税及び地方消費税相当額（８％）を除いた額を記入すること。</t>
    <rPh sb="24" eb="25">
      <t>ノゾ</t>
    </rPh>
    <phoneticPr fontId="8"/>
  </si>
  <si>
    <t>２　電子データとして提出する際には、計算式（関数）が分かるようにすること。</t>
    <phoneticPr fontId="3"/>
  </si>
  <si>
    <t>様式I-3-2</t>
    <rPh sb="0" eb="2">
      <t>ヨウシキ</t>
    </rPh>
    <phoneticPr fontId="8"/>
  </si>
  <si>
    <t>様式I-3-1</t>
    <rPh sb="0" eb="2">
      <t>ヨウシキ</t>
    </rPh>
    <phoneticPr fontId="8"/>
  </si>
  <si>
    <t>支払年度</t>
    <rPh sb="0" eb="2">
      <t>シハライ</t>
    </rPh>
    <rPh sb="2" eb="4">
      <t>ネンド</t>
    </rPh>
    <phoneticPr fontId="8"/>
  </si>
  <si>
    <t>施設整備の対価（サービス対価A）</t>
    <rPh sb="0" eb="2">
      <t>シセツ</t>
    </rPh>
    <rPh sb="2" eb="4">
      <t>セイビ</t>
    </rPh>
    <rPh sb="5" eb="7">
      <t>タイカ</t>
    </rPh>
    <rPh sb="12" eb="14">
      <t>タイカ</t>
    </rPh>
    <phoneticPr fontId="8"/>
  </si>
  <si>
    <t xml:space="preserve"> 開館準備の対価（サービス対価B）</t>
    <rPh sb="1" eb="3">
      <t>カイカン</t>
    </rPh>
    <rPh sb="3" eb="5">
      <t>ジュンビ</t>
    </rPh>
    <rPh sb="6" eb="8">
      <t>タイカ</t>
    </rPh>
    <rPh sb="13" eb="15">
      <t>タイカ</t>
    </rPh>
    <phoneticPr fontId="8"/>
  </si>
  <si>
    <t>運営・維持管理の対価（サービス対価C)</t>
    <rPh sb="0" eb="2">
      <t>ウンエイ</t>
    </rPh>
    <rPh sb="3" eb="5">
      <t>イジ</t>
    </rPh>
    <rPh sb="5" eb="7">
      <t>カンリ</t>
    </rPh>
    <rPh sb="8" eb="10">
      <t>タイカ</t>
    </rPh>
    <rPh sb="15" eb="17">
      <t>タイカ</t>
    </rPh>
    <phoneticPr fontId="8"/>
  </si>
  <si>
    <t>光熱水費の対価（サービス対価D）</t>
    <rPh sb="0" eb="4">
      <t>コウネツスイヒ</t>
    </rPh>
    <rPh sb="5" eb="7">
      <t>タイカ</t>
    </rPh>
    <rPh sb="12" eb="14">
      <t>タイカ</t>
    </rPh>
    <phoneticPr fontId="8"/>
  </si>
  <si>
    <t>一括払い分（サービス対価A-1）</t>
    <rPh sb="0" eb="3">
      <t>イッカツバラ</t>
    </rPh>
    <rPh sb="4" eb="5">
      <t>ブン</t>
    </rPh>
    <rPh sb="10" eb="12">
      <t>タイカ</t>
    </rPh>
    <phoneticPr fontId="8"/>
  </si>
  <si>
    <t>割賦元本（サービス対価A-2）</t>
    <rPh sb="0" eb="2">
      <t>カップ</t>
    </rPh>
    <rPh sb="2" eb="4">
      <t>ガンポン</t>
    </rPh>
    <phoneticPr fontId="8"/>
  </si>
  <si>
    <t>割賦金利（サービス対価A-3）</t>
    <rPh sb="0" eb="2">
      <t>カップ</t>
    </rPh>
    <rPh sb="2" eb="4">
      <t>キンリ</t>
    </rPh>
    <phoneticPr fontId="8"/>
  </si>
  <si>
    <t>運営業務費（サービス対価C-1）</t>
    <rPh sb="0" eb="2">
      <t>ウンエイ</t>
    </rPh>
    <rPh sb="2" eb="4">
      <t>ギョウム</t>
    </rPh>
    <rPh sb="4" eb="5">
      <t>ヒ</t>
    </rPh>
    <phoneticPr fontId="8"/>
  </si>
  <si>
    <t>維持管理業務費（サービス対価C-2）</t>
    <rPh sb="0" eb="2">
      <t>イジ</t>
    </rPh>
    <rPh sb="2" eb="4">
      <t>カンリ</t>
    </rPh>
    <rPh sb="4" eb="6">
      <t>ギョウム</t>
    </rPh>
    <rPh sb="6" eb="7">
      <t>ヒ</t>
    </rPh>
    <phoneticPr fontId="8"/>
  </si>
  <si>
    <t>その他費用（サービス対価C-3）</t>
    <rPh sb="2" eb="3">
      <t>タ</t>
    </rPh>
    <rPh sb="3" eb="5">
      <t>ヒヨウ</t>
    </rPh>
    <phoneticPr fontId="8"/>
  </si>
  <si>
    <t>ガス料金（サービス対価D-2）</t>
    <rPh sb="2" eb="4">
      <t>リョウキン</t>
    </rPh>
    <phoneticPr fontId="3"/>
  </si>
  <si>
    <t>電気料金（サービス対価D-1）</t>
    <rPh sb="0" eb="2">
      <t>デンキ</t>
    </rPh>
    <rPh sb="2" eb="4">
      <t>リョウキン</t>
    </rPh>
    <phoneticPr fontId="3"/>
  </si>
  <si>
    <t>水道料金（サービス対価D-3）</t>
    <rPh sb="2" eb="4">
      <t>リョウキン</t>
    </rPh>
    <phoneticPr fontId="3"/>
  </si>
  <si>
    <t>下水道料金（サービス対価D-4）</t>
    <rPh sb="3" eb="5">
      <t>リョウキン</t>
    </rPh>
    <phoneticPr fontId="3"/>
  </si>
  <si>
    <t>その他料金（サービス対価D-5）</t>
    <rPh sb="3" eb="5">
      <t>リョウキン</t>
    </rPh>
    <phoneticPr fontId="3"/>
  </si>
  <si>
    <t>開館準備の対価（サービス対価B）</t>
    <rPh sb="0" eb="2">
      <t>カイカン</t>
    </rPh>
    <rPh sb="2" eb="4">
      <t>ジュンビ</t>
    </rPh>
    <rPh sb="5" eb="7">
      <t>タイカ</t>
    </rPh>
    <rPh sb="12" eb="14">
      <t>タイカ</t>
    </rPh>
    <phoneticPr fontId="8"/>
  </si>
  <si>
    <t>引渡し以降</t>
    <rPh sb="0" eb="2">
      <t>ヒキワタ</t>
    </rPh>
    <rPh sb="3" eb="5">
      <t>イコウ</t>
    </rPh>
    <phoneticPr fontId="8"/>
  </si>
  <si>
    <t>（7-9月分）</t>
  </si>
  <si>
    <t>（7-9月分）</t>
    <rPh sb="4" eb="5">
      <t>ガツ</t>
    </rPh>
    <rPh sb="5" eb="6">
      <t>ブン</t>
    </rPh>
    <phoneticPr fontId="8"/>
  </si>
  <si>
    <t>（10-12月分）</t>
  </si>
  <si>
    <t>（10-12月分）</t>
    <rPh sb="6" eb="8">
      <t>ガツブン</t>
    </rPh>
    <rPh sb="7" eb="8">
      <t>ブン</t>
    </rPh>
    <phoneticPr fontId="8"/>
  </si>
  <si>
    <t>（1-3月分）</t>
  </si>
  <si>
    <t>（1-3月分）</t>
    <rPh sb="4" eb="6">
      <t>ガツブン</t>
    </rPh>
    <rPh sb="5" eb="6">
      <t>ブン</t>
    </rPh>
    <phoneticPr fontId="8"/>
  </si>
  <si>
    <t>（4-6月分）</t>
  </si>
  <si>
    <t>（4-6月分）</t>
    <rPh sb="4" eb="6">
      <t>ガツブン</t>
    </rPh>
    <rPh sb="5" eb="6">
      <t>ブン</t>
    </rPh>
    <phoneticPr fontId="8"/>
  </si>
  <si>
    <t>３　各支払年度における支払分として、各年度の4-6月分、7-9月分、10-12月分、1-3月分として支払われるサービス対価を合算した金額を記入すること。</t>
    <rPh sb="2" eb="3">
      <t>カク</t>
    </rPh>
    <rPh sb="3" eb="5">
      <t>シハライ</t>
    </rPh>
    <rPh sb="5" eb="7">
      <t>ネンド</t>
    </rPh>
    <rPh sb="11" eb="13">
      <t>シハライ</t>
    </rPh>
    <rPh sb="13" eb="14">
      <t>ブン</t>
    </rPh>
    <rPh sb="18" eb="21">
      <t>カクネンド</t>
    </rPh>
    <rPh sb="25" eb="26">
      <t>ガツ</t>
    </rPh>
    <rPh sb="26" eb="27">
      <t>ブン</t>
    </rPh>
    <rPh sb="31" eb="32">
      <t>ガツ</t>
    </rPh>
    <rPh sb="32" eb="33">
      <t>ブン</t>
    </rPh>
    <rPh sb="39" eb="40">
      <t>ガツ</t>
    </rPh>
    <rPh sb="40" eb="41">
      <t>ブン</t>
    </rPh>
    <rPh sb="45" eb="46">
      <t>ガツ</t>
    </rPh>
    <rPh sb="46" eb="47">
      <t>ブン</t>
    </rPh>
    <rPh sb="50" eb="52">
      <t>シハラ</t>
    </rPh>
    <rPh sb="59" eb="61">
      <t>タイカ</t>
    </rPh>
    <rPh sb="62" eb="64">
      <t>ガッサン</t>
    </rPh>
    <rPh sb="66" eb="68">
      <t>キンガク</t>
    </rPh>
    <rPh sb="69" eb="71">
      <t>キニュウ</t>
    </rPh>
    <phoneticPr fontId="3"/>
  </si>
  <si>
    <t>施設整備費見積書</t>
    <rPh sb="0" eb="2">
      <t>シセツ</t>
    </rPh>
    <rPh sb="2" eb="4">
      <t>セイビ</t>
    </rPh>
    <rPh sb="4" eb="5">
      <t>ヒ</t>
    </rPh>
    <rPh sb="5" eb="8">
      <t>ミツモリショ</t>
    </rPh>
    <phoneticPr fontId="3"/>
  </si>
  <si>
    <t>市の支払うサービス対価（年度別）</t>
    <phoneticPr fontId="3"/>
  </si>
  <si>
    <t>登録番号</t>
    <rPh sb="0" eb="2">
      <t>トウロク</t>
    </rPh>
    <rPh sb="2" eb="4">
      <t>バンゴウ</t>
    </rPh>
    <phoneticPr fontId="3"/>
  </si>
  <si>
    <t>様式Ｊ-2</t>
    <rPh sb="0" eb="2">
      <t>ヨウシキ</t>
    </rPh>
    <phoneticPr fontId="3"/>
  </si>
  <si>
    <t>事前受付業務費（Ｂ）</t>
    <rPh sb="0" eb="2">
      <t>ジゼン</t>
    </rPh>
    <rPh sb="2" eb="4">
      <t>ウケツケ</t>
    </rPh>
    <rPh sb="4" eb="6">
      <t>ギョウム</t>
    </rPh>
    <rPh sb="6" eb="7">
      <t>ヒ</t>
    </rPh>
    <phoneticPr fontId="3"/>
  </si>
  <si>
    <t>オープニングイベント業務費（Ｄ）</t>
    <rPh sb="10" eb="12">
      <t>ギョウム</t>
    </rPh>
    <rPh sb="12" eb="13">
      <t>ヒ</t>
    </rPh>
    <phoneticPr fontId="3"/>
  </si>
  <si>
    <t>運営準備業務費（Ａ）</t>
    <rPh sb="0" eb="2">
      <t>ウンエイ</t>
    </rPh>
    <rPh sb="2" eb="4">
      <t>ジュンビ</t>
    </rPh>
    <rPh sb="4" eb="6">
      <t>ギョウム</t>
    </rPh>
    <rPh sb="6" eb="7">
      <t>ヒ</t>
    </rPh>
    <phoneticPr fontId="3"/>
  </si>
  <si>
    <t>様式Ｊ-3</t>
    <rPh sb="0" eb="2">
      <t>ヨウシキ</t>
    </rPh>
    <phoneticPr fontId="3"/>
  </si>
  <si>
    <t>光熱水費見積書</t>
    <rPh sb="0" eb="4">
      <t>コウネツスイヒ</t>
    </rPh>
    <rPh sb="4" eb="6">
      <t>ミツモリ</t>
    </rPh>
    <rPh sb="6" eb="7">
      <t>ショ</t>
    </rPh>
    <phoneticPr fontId="3"/>
  </si>
  <si>
    <t>様式J-5</t>
    <rPh sb="0" eb="2">
      <t>ヨウシキ</t>
    </rPh>
    <phoneticPr fontId="3"/>
  </si>
  <si>
    <t>運営業務費見積書</t>
    <rPh sb="0" eb="2">
      <t>ウンエイ</t>
    </rPh>
    <rPh sb="2" eb="4">
      <t>ギョウム</t>
    </rPh>
    <rPh sb="4" eb="5">
      <t>ヒ</t>
    </rPh>
    <rPh sb="5" eb="7">
      <t>ミツモリ</t>
    </rPh>
    <rPh sb="7" eb="8">
      <t>ショ</t>
    </rPh>
    <phoneticPr fontId="3"/>
  </si>
  <si>
    <t>維持管理業務費見積書</t>
    <rPh sb="0" eb="2">
      <t>イジ</t>
    </rPh>
    <rPh sb="2" eb="4">
      <t>カンリ</t>
    </rPh>
    <rPh sb="4" eb="6">
      <t>ギョウム</t>
    </rPh>
    <rPh sb="6" eb="7">
      <t>ヒ</t>
    </rPh>
    <rPh sb="7" eb="9">
      <t>ミツモリ</t>
    </rPh>
    <rPh sb="9" eb="10">
      <t>ショ</t>
    </rPh>
    <phoneticPr fontId="3"/>
  </si>
  <si>
    <t>開館準備業務費見積書</t>
    <rPh sb="0" eb="2">
      <t>カイカン</t>
    </rPh>
    <rPh sb="2" eb="4">
      <t>ジュンビ</t>
    </rPh>
    <rPh sb="4" eb="6">
      <t>ギョウム</t>
    </rPh>
    <rPh sb="6" eb="7">
      <t>ヒ</t>
    </rPh>
    <rPh sb="7" eb="10">
      <t>ミツモリショ</t>
    </rPh>
    <phoneticPr fontId="3"/>
  </si>
  <si>
    <t>（　　　　　　　　　　　　　　　　）</t>
  </si>
  <si>
    <t>広報業務に要する費用（C）</t>
    <rPh sb="0" eb="2">
      <t>コウホウ</t>
    </rPh>
    <rPh sb="2" eb="4">
      <t>ギョウム</t>
    </rPh>
    <rPh sb="5" eb="6">
      <t>ヨウ</t>
    </rPh>
    <rPh sb="8" eb="10">
      <t>ヒヨウ</t>
    </rPh>
    <phoneticPr fontId="3"/>
  </si>
  <si>
    <t>駐車場管理運営業務に要する費用（D）</t>
    <rPh sb="0" eb="3">
      <t>チュウシャジョウ</t>
    </rPh>
    <rPh sb="3" eb="5">
      <t>カンリ</t>
    </rPh>
    <rPh sb="5" eb="7">
      <t>ウンエイ</t>
    </rPh>
    <rPh sb="7" eb="9">
      <t>ギョウム</t>
    </rPh>
    <rPh sb="10" eb="11">
      <t>ヨウ</t>
    </rPh>
    <rPh sb="13" eb="15">
      <t>ヒヨウ</t>
    </rPh>
    <phoneticPr fontId="3"/>
  </si>
  <si>
    <t>全体管理業務に要する費用（A）</t>
    <rPh sb="0" eb="2">
      <t>ゼンタイ</t>
    </rPh>
    <rPh sb="2" eb="4">
      <t>カンリ</t>
    </rPh>
    <rPh sb="4" eb="6">
      <t>ギョウム</t>
    </rPh>
    <rPh sb="7" eb="8">
      <t>ヨウ</t>
    </rPh>
    <rPh sb="10" eb="12">
      <t>ヒヨウ</t>
    </rPh>
    <phoneticPr fontId="3"/>
  </si>
  <si>
    <t>利用受付・案内業務に要する費用（B）</t>
    <rPh sb="0" eb="2">
      <t>リヨウ</t>
    </rPh>
    <rPh sb="2" eb="4">
      <t>ウケツケ</t>
    </rPh>
    <rPh sb="5" eb="7">
      <t>アンナイ</t>
    </rPh>
    <rPh sb="7" eb="9">
      <t>ギョウム</t>
    </rPh>
    <rPh sb="10" eb="11">
      <t>ヨウ</t>
    </rPh>
    <rPh sb="13" eb="15">
      <t>ヒヨウ</t>
    </rPh>
    <phoneticPr fontId="3"/>
  </si>
  <si>
    <t>維持管理業務費（A）</t>
    <rPh sb="0" eb="2">
      <t>イジ</t>
    </rPh>
    <rPh sb="2" eb="4">
      <t>カンリ</t>
    </rPh>
    <rPh sb="4" eb="6">
      <t>ギョウム</t>
    </rPh>
    <rPh sb="6" eb="7">
      <t>ヒ</t>
    </rPh>
    <phoneticPr fontId="3"/>
  </si>
  <si>
    <t>建築物保守管理業務費</t>
    <rPh sb="0" eb="3">
      <t>ケンチクブツ</t>
    </rPh>
    <rPh sb="3" eb="5">
      <t>ホシュ</t>
    </rPh>
    <rPh sb="5" eb="7">
      <t>カンリ</t>
    </rPh>
    <rPh sb="7" eb="9">
      <t>ギョウム</t>
    </rPh>
    <rPh sb="9" eb="10">
      <t>ヒ</t>
    </rPh>
    <phoneticPr fontId="3"/>
  </si>
  <si>
    <t>建築設備保守管理業務費</t>
    <rPh sb="0" eb="2">
      <t>ケンチク</t>
    </rPh>
    <rPh sb="2" eb="4">
      <t>セツビ</t>
    </rPh>
    <rPh sb="4" eb="6">
      <t>ホシュ</t>
    </rPh>
    <rPh sb="6" eb="8">
      <t>カンリ</t>
    </rPh>
    <rPh sb="8" eb="10">
      <t>ギョウム</t>
    </rPh>
    <rPh sb="10" eb="11">
      <t>ヒ</t>
    </rPh>
    <phoneticPr fontId="3"/>
  </si>
  <si>
    <t>修繕・更新業務費</t>
    <rPh sb="0" eb="2">
      <t>シュウゼン</t>
    </rPh>
    <rPh sb="3" eb="5">
      <t>コウシン</t>
    </rPh>
    <rPh sb="5" eb="7">
      <t>ギョウム</t>
    </rPh>
    <rPh sb="7" eb="8">
      <t>ヒ</t>
    </rPh>
    <phoneticPr fontId="3"/>
  </si>
  <si>
    <t>設備備品保守管理業務費</t>
    <rPh sb="0" eb="2">
      <t>セツビ</t>
    </rPh>
    <rPh sb="2" eb="4">
      <t>ビヒン</t>
    </rPh>
    <rPh sb="4" eb="6">
      <t>ホシュ</t>
    </rPh>
    <rPh sb="6" eb="8">
      <t>カンリ</t>
    </rPh>
    <rPh sb="8" eb="10">
      <t>ギョウム</t>
    </rPh>
    <rPh sb="10" eb="11">
      <t>ヒ</t>
    </rPh>
    <phoneticPr fontId="3"/>
  </si>
  <si>
    <t>事業期間終了時の引き継ぎ業務に要する費用</t>
    <phoneticPr fontId="3"/>
  </si>
  <si>
    <t>注２　項目の内訳は原則上記によりますが、必要に応じて編集、追加、細分化することは可能です。</t>
    <rPh sb="0" eb="1">
      <t>チュウ</t>
    </rPh>
    <rPh sb="3" eb="5">
      <t>コウモク</t>
    </rPh>
    <rPh sb="6" eb="8">
      <t>ウチワケ</t>
    </rPh>
    <rPh sb="9" eb="11">
      <t>ゲンソク</t>
    </rPh>
    <rPh sb="11" eb="13">
      <t>ジョウキ</t>
    </rPh>
    <rPh sb="20" eb="22">
      <t>ヒツヨウ</t>
    </rPh>
    <rPh sb="23" eb="24">
      <t>オウ</t>
    </rPh>
    <rPh sb="26" eb="28">
      <t>ヘンシュウ</t>
    </rPh>
    <rPh sb="29" eb="31">
      <t>ツイカ</t>
    </rPh>
    <rPh sb="32" eb="35">
      <t>サイブンカ</t>
    </rPh>
    <rPh sb="40" eb="42">
      <t>カノウ</t>
    </rPh>
    <phoneticPr fontId="3"/>
  </si>
  <si>
    <t>様式Ｊ-4</t>
    <rPh sb="0" eb="2">
      <t>ヨウシキ</t>
    </rPh>
    <phoneticPr fontId="3"/>
  </si>
  <si>
    <t>注２　費目、内訳等は適宜作成してください。</t>
    <rPh sb="0" eb="1">
      <t>チュウ</t>
    </rPh>
    <rPh sb="3" eb="5">
      <t>ヒモク</t>
    </rPh>
    <rPh sb="6" eb="8">
      <t>ウチワケ</t>
    </rPh>
    <rPh sb="8" eb="9">
      <t>ナド</t>
    </rPh>
    <rPh sb="10" eb="12">
      <t>テキギ</t>
    </rPh>
    <rPh sb="12" eb="14">
      <t>サクセイ</t>
    </rPh>
    <phoneticPr fontId="3"/>
  </si>
  <si>
    <t>現地説明会参加申込書</t>
    <rPh sb="0" eb="2">
      <t>ゲンチ</t>
    </rPh>
    <rPh sb="2" eb="5">
      <t>セツメイカイ</t>
    </rPh>
    <rPh sb="5" eb="7">
      <t>サンカ</t>
    </rPh>
    <rPh sb="7" eb="10">
      <t>モウシコミショ</t>
    </rPh>
    <phoneticPr fontId="8"/>
  </si>
  <si>
    <t xml:space="preserve">  「早良地域交流センター（仮称）整備事業」現地説明会に参加を希望しますので、以下のとおり、申し込みます。</t>
    <rPh sb="22" eb="24">
      <t>ゲンチ</t>
    </rPh>
    <rPh sb="28" eb="30">
      <t>サンカ</t>
    </rPh>
    <rPh sb="31" eb="33">
      <t>キボウ</t>
    </rPh>
    <rPh sb="39" eb="41">
      <t>イカ</t>
    </rPh>
    <rPh sb="46" eb="47">
      <t>モウ</t>
    </rPh>
    <rPh sb="48" eb="49">
      <t>コ</t>
    </rPh>
    <phoneticPr fontId="8"/>
  </si>
  <si>
    <t>参加希望人数</t>
    <rPh sb="0" eb="2">
      <t>サンカ</t>
    </rPh>
    <rPh sb="2" eb="4">
      <t>キボウ</t>
    </rPh>
    <rPh sb="4" eb="6">
      <t>ニンズウ</t>
    </rPh>
    <phoneticPr fontId="8"/>
  </si>
  <si>
    <t>参 加 者 １</t>
  </si>
  <si>
    <t>（役職名）</t>
    <rPh sb="1" eb="3">
      <t>ヤクショク</t>
    </rPh>
    <rPh sb="3" eb="4">
      <t>メイ</t>
    </rPh>
    <phoneticPr fontId="8"/>
  </si>
  <si>
    <t>（氏　名）</t>
    <rPh sb="1" eb="2">
      <t>シ</t>
    </rPh>
    <rPh sb="3" eb="4">
      <t>メイ</t>
    </rPh>
    <phoneticPr fontId="8"/>
  </si>
  <si>
    <t>参 加 者 ２</t>
  </si>
  <si>
    <t>参 加 者 ３</t>
    <phoneticPr fontId="8"/>
  </si>
  <si>
    <t>様式　１-１</t>
    <rPh sb="0" eb="2">
      <t>ヨウシキ</t>
    </rPh>
    <phoneticPr fontId="3"/>
  </si>
  <si>
    <t>様式　１-３</t>
    <rPh sb="0" eb="2">
      <t>ヨウシキ</t>
    </rPh>
    <phoneticPr fontId="3"/>
  </si>
  <si>
    <t>様式　１-４</t>
    <phoneticPr fontId="3"/>
  </si>
  <si>
    <t>注１　参加人数は１企業３名までとします。</t>
    <rPh sb="0" eb="1">
      <t>チュウ</t>
    </rPh>
    <phoneticPr fontId="8"/>
  </si>
  <si>
    <t>人</t>
    <rPh sb="0" eb="1">
      <t>ニン</t>
    </rPh>
    <phoneticPr fontId="3"/>
  </si>
  <si>
    <t>2018年　　月　　日</t>
    <rPh sb="4" eb="5">
      <t>ネン</t>
    </rPh>
    <rPh sb="7" eb="8">
      <t>ガツ</t>
    </rPh>
    <rPh sb="10" eb="11">
      <t>ニチ</t>
    </rPh>
    <phoneticPr fontId="8"/>
  </si>
  <si>
    <t>（あて先）福岡市市民局コミュニティ推進部
　　　　　　コミュニティ施設整備課</t>
    <phoneticPr fontId="3"/>
  </si>
  <si>
    <t>什器備品リスト</t>
    <rPh sb="0" eb="2">
      <t>ジュウキ</t>
    </rPh>
    <rPh sb="2" eb="4">
      <t>ビヒン</t>
    </rPh>
    <phoneticPr fontId="3"/>
  </si>
  <si>
    <t>１．地域交流センター　什器備品</t>
    <rPh sb="2" eb="4">
      <t>チイキ</t>
    </rPh>
    <rPh sb="4" eb="6">
      <t>コウリュウ</t>
    </rPh>
    <rPh sb="11" eb="13">
      <t>ジュウキ</t>
    </rPh>
    <phoneticPr fontId="3"/>
  </si>
  <si>
    <t>No</t>
    <phoneticPr fontId="3"/>
  </si>
  <si>
    <t>設置・保管場所</t>
    <rPh sb="0" eb="2">
      <t>セッチ</t>
    </rPh>
    <rPh sb="3" eb="5">
      <t>ホカン</t>
    </rPh>
    <rPh sb="5" eb="7">
      <t>バショ</t>
    </rPh>
    <phoneticPr fontId="3"/>
  </si>
  <si>
    <t>品名</t>
    <phoneticPr fontId="3"/>
  </si>
  <si>
    <t>メーカー</t>
    <phoneticPr fontId="3"/>
  </si>
  <si>
    <t>品番</t>
    <rPh sb="0" eb="2">
      <t>ヒンバン</t>
    </rPh>
    <phoneticPr fontId="3"/>
  </si>
  <si>
    <t>寸法・仕様</t>
    <rPh sb="0" eb="2">
      <t>スンポウ</t>
    </rPh>
    <rPh sb="3" eb="5">
      <t>シヨウ</t>
    </rPh>
    <phoneticPr fontId="3"/>
  </si>
  <si>
    <t>数量</t>
    <phoneticPr fontId="3"/>
  </si>
  <si>
    <t>単位</t>
    <phoneticPr fontId="3"/>
  </si>
  <si>
    <t>備考</t>
  </si>
  <si>
    <t>No</t>
    <phoneticPr fontId="3"/>
  </si>
  <si>
    <t>設置エリア</t>
    <rPh sb="0" eb="2">
      <t>セッチ</t>
    </rPh>
    <phoneticPr fontId="3"/>
  </si>
  <si>
    <t>品名</t>
    <rPh sb="0" eb="2">
      <t>ヒンメイ</t>
    </rPh>
    <phoneticPr fontId="3"/>
  </si>
  <si>
    <t>寸法・仕様等</t>
    <rPh sb="0" eb="2">
      <t>スンポウ</t>
    </rPh>
    <rPh sb="3" eb="5">
      <t>シヨウ</t>
    </rPh>
    <rPh sb="5" eb="6">
      <t>トウ</t>
    </rPh>
    <phoneticPr fontId="3"/>
  </si>
  <si>
    <t>数量</t>
    <rPh sb="0" eb="2">
      <t>スウリョウ</t>
    </rPh>
    <phoneticPr fontId="3"/>
  </si>
  <si>
    <t>単位</t>
    <rPh sb="0" eb="2">
      <t>タンイ</t>
    </rPh>
    <phoneticPr fontId="3"/>
  </si>
  <si>
    <t>様式　Ｈ-14</t>
    <rPh sb="0" eb="2">
      <t>ヨウシキ</t>
    </rPh>
    <phoneticPr fontId="3"/>
  </si>
  <si>
    <t>注１　必要に応じて適宜、項目を追加して記載してください。</t>
  </si>
  <si>
    <t>注４　A3判横で、必要な枚数で具体的に記載してください。</t>
  </si>
  <si>
    <t>注５　提案更新時期欄には、提案備品の耐用年数を踏まえ，想定される更新期間を記入してください。なお，予定価格には備品の更新費用が含まれます。</t>
    <rPh sb="18" eb="20">
      <t>タイヨウ</t>
    </rPh>
    <rPh sb="20" eb="22">
      <t>ネンスウ</t>
    </rPh>
    <rPh sb="23" eb="24">
      <t>フ</t>
    </rPh>
    <rPh sb="49" eb="51">
      <t>ヨテイ</t>
    </rPh>
    <rPh sb="51" eb="53">
      <t>カカク</t>
    </rPh>
    <rPh sb="55" eb="57">
      <t>ビヒン</t>
    </rPh>
    <rPh sb="58" eb="60">
      <t>コウシン</t>
    </rPh>
    <rPh sb="60" eb="62">
      <t>ヒヨウ</t>
    </rPh>
    <rPh sb="63" eb="64">
      <t>フク</t>
    </rPh>
    <phoneticPr fontId="3"/>
  </si>
  <si>
    <t>２．図書館分館　什器備品（書架等作付け什器）</t>
    <rPh sb="2" eb="5">
      <t>トショカン</t>
    </rPh>
    <rPh sb="5" eb="7">
      <t>ブンカン</t>
    </rPh>
    <rPh sb="8" eb="10">
      <t>ジュウキ</t>
    </rPh>
    <rPh sb="10" eb="12">
      <t>ビヒン</t>
    </rPh>
    <rPh sb="13" eb="15">
      <t>ショカ</t>
    </rPh>
    <rPh sb="15" eb="16">
      <t>トウ</t>
    </rPh>
    <rPh sb="16" eb="17">
      <t>ツク</t>
    </rPh>
    <rPh sb="17" eb="18">
      <t>ツ</t>
    </rPh>
    <rPh sb="19" eb="21">
      <t>ジュウキ</t>
    </rPh>
    <phoneticPr fontId="3"/>
  </si>
  <si>
    <t>更新期間（年）</t>
    <rPh sb="0" eb="2">
      <t>コウシン</t>
    </rPh>
    <rPh sb="2" eb="4">
      <t>キカン</t>
    </rPh>
    <rPh sb="5" eb="6">
      <t>ネン</t>
    </rPh>
    <phoneticPr fontId="3"/>
  </si>
  <si>
    <t>金額</t>
    <rPh sb="0" eb="2">
      <t>キンガク</t>
    </rPh>
    <phoneticPr fontId="3"/>
  </si>
  <si>
    <t>注３　備考欄には、什器備品の特徴、工夫の他，調達方法（購入・製作等）等を簡潔に記載してください。</t>
    <rPh sb="20" eb="21">
      <t>ホカ</t>
    </rPh>
    <rPh sb="22" eb="24">
      <t>チョウタツ</t>
    </rPh>
    <rPh sb="24" eb="26">
      <t>ホウホウ</t>
    </rPh>
    <rPh sb="27" eb="29">
      <t>コウニュウ</t>
    </rPh>
    <rPh sb="30" eb="32">
      <t>セイサク</t>
    </rPh>
    <rPh sb="32" eb="33">
      <t>トウ</t>
    </rPh>
    <phoneticPr fontId="3"/>
  </si>
  <si>
    <t>施設整備費</t>
    <rPh sb="0" eb="2">
      <t>シセツ</t>
    </rPh>
    <rPh sb="2" eb="4">
      <t>セイビ</t>
    </rPh>
    <rPh sb="4" eb="5">
      <t>ヒ</t>
    </rPh>
    <phoneticPr fontId="3"/>
  </si>
  <si>
    <t>サービス対価Ａから割賦手数料を除き，消費税（8％）を加算した額を記入すること</t>
    <rPh sb="4" eb="6">
      <t>タイカ</t>
    </rPh>
    <rPh sb="9" eb="11">
      <t>カップ</t>
    </rPh>
    <rPh sb="11" eb="14">
      <t>テスウリョウ</t>
    </rPh>
    <rPh sb="15" eb="16">
      <t>ノゾ</t>
    </rPh>
    <rPh sb="18" eb="21">
      <t>ショウヒゼイ</t>
    </rPh>
    <rPh sb="26" eb="28">
      <t>カサン</t>
    </rPh>
    <rPh sb="30" eb="31">
      <t>ガク</t>
    </rPh>
    <rPh sb="32" eb="34">
      <t>キニュウ</t>
    </rPh>
    <phoneticPr fontId="3"/>
  </si>
  <si>
    <t>延床面積</t>
    <rPh sb="0" eb="2">
      <t>ノベユカ</t>
    </rPh>
    <rPh sb="2" eb="4">
      <t>メンセキ</t>
    </rPh>
    <phoneticPr fontId="3"/>
  </si>
  <si>
    <t>うち図書館分館の床面積</t>
    <rPh sb="2" eb="5">
      <t>トショカン</t>
    </rPh>
    <rPh sb="5" eb="7">
      <t>ブンカン</t>
    </rPh>
    <rPh sb="8" eb="11">
      <t>ユカメンセキ</t>
    </rPh>
    <phoneticPr fontId="3"/>
  </si>
  <si>
    <t>図書館分館の床面積を記入すること</t>
    <rPh sb="0" eb="3">
      <t>トショカン</t>
    </rPh>
    <rPh sb="3" eb="5">
      <t>ブンカン</t>
    </rPh>
    <rPh sb="10" eb="12">
      <t>キニュウ</t>
    </rPh>
    <phoneticPr fontId="3"/>
  </si>
  <si>
    <t>自由提案施設の床面積</t>
    <rPh sb="0" eb="2">
      <t>ジユウ</t>
    </rPh>
    <rPh sb="2" eb="4">
      <t>テイアン</t>
    </rPh>
    <rPh sb="4" eb="6">
      <t>シセツ</t>
    </rPh>
    <rPh sb="7" eb="10">
      <t>ユカメンセキ</t>
    </rPh>
    <phoneticPr fontId="3"/>
  </si>
  <si>
    <t>自由提案施設がある場合は床面積を記入すること</t>
    <rPh sb="0" eb="2">
      <t>ジユウ</t>
    </rPh>
    <rPh sb="2" eb="4">
      <t>テイアン</t>
    </rPh>
    <rPh sb="4" eb="6">
      <t>シセツ</t>
    </rPh>
    <rPh sb="9" eb="11">
      <t>バアイ</t>
    </rPh>
    <rPh sb="12" eb="15">
      <t>ユカメンセキ</t>
    </rPh>
    <rPh sb="16" eb="18">
      <t>キニュウ</t>
    </rPh>
    <phoneticPr fontId="3"/>
  </si>
  <si>
    <t>その他施設の床面積</t>
    <rPh sb="2" eb="3">
      <t>タ</t>
    </rPh>
    <rPh sb="3" eb="5">
      <t>シセツ</t>
    </rPh>
    <rPh sb="6" eb="9">
      <t>ユカメンセキ</t>
    </rPh>
    <phoneticPr fontId="3"/>
  </si>
  <si>
    <t>その他施設の床面積を記入すること</t>
    <rPh sb="2" eb="3">
      <t>タ</t>
    </rPh>
    <rPh sb="3" eb="5">
      <t>シセツ</t>
    </rPh>
    <rPh sb="6" eb="7">
      <t>ユカ</t>
    </rPh>
    <rPh sb="7" eb="9">
      <t>メンセキ</t>
    </rPh>
    <rPh sb="10" eb="12">
      <t>キニュウ</t>
    </rPh>
    <phoneticPr fontId="3"/>
  </si>
  <si>
    <t>施設整備に係る事業費</t>
    <rPh sb="0" eb="2">
      <t>シセツ</t>
    </rPh>
    <rPh sb="2" eb="4">
      <t>セイビ</t>
    </rPh>
    <rPh sb="5" eb="6">
      <t>カカ</t>
    </rPh>
    <rPh sb="7" eb="9">
      <t>ジギョウ</t>
    </rPh>
    <rPh sb="9" eb="10">
      <t>ヒ</t>
    </rPh>
    <phoneticPr fontId="3"/>
  </si>
  <si>
    <t>図書館分館</t>
    <rPh sb="0" eb="3">
      <t>トショカン</t>
    </rPh>
    <rPh sb="3" eb="5">
      <t>ブンカン</t>
    </rPh>
    <phoneticPr fontId="3"/>
  </si>
  <si>
    <t>延べ床面積に対する割合</t>
    <rPh sb="0" eb="1">
      <t>ノ</t>
    </rPh>
    <rPh sb="2" eb="5">
      <t>ユカメンセキ</t>
    </rPh>
    <rPh sb="6" eb="7">
      <t>タイ</t>
    </rPh>
    <rPh sb="9" eb="11">
      <t>ワリアイ</t>
    </rPh>
    <phoneticPr fontId="3"/>
  </si>
  <si>
    <t>で按分</t>
    <rPh sb="1" eb="3">
      <t>アンブン</t>
    </rPh>
    <phoneticPr fontId="3"/>
  </si>
  <si>
    <t>その他施設</t>
    <rPh sb="2" eb="3">
      <t>ホカ</t>
    </rPh>
    <rPh sb="3" eb="5">
      <t>シセツ</t>
    </rPh>
    <phoneticPr fontId="3"/>
  </si>
  <si>
    <t>交付対象事業費</t>
    <rPh sb="0" eb="2">
      <t>コウフ</t>
    </rPh>
    <rPh sb="2" eb="4">
      <t>タイショウ</t>
    </rPh>
    <rPh sb="4" eb="6">
      <t>ジギョウ</t>
    </rPh>
    <rPh sb="6" eb="7">
      <t>ヒ</t>
    </rPh>
    <phoneticPr fontId="3"/>
  </si>
  <si>
    <t>交付金対象外</t>
    <rPh sb="0" eb="3">
      <t>コウフキン</t>
    </rPh>
    <rPh sb="3" eb="5">
      <t>タイショウ</t>
    </rPh>
    <rPh sb="5" eb="6">
      <t>ガイ</t>
    </rPh>
    <phoneticPr fontId="3"/>
  </si>
  <si>
    <t>交付金相当額（見込み）</t>
    <rPh sb="0" eb="3">
      <t>コウフキン</t>
    </rPh>
    <rPh sb="3" eb="5">
      <t>ソウトウ</t>
    </rPh>
    <rPh sb="5" eb="6">
      <t>ガク</t>
    </rPh>
    <rPh sb="7" eb="9">
      <t>ミコ</t>
    </rPh>
    <phoneticPr fontId="3"/>
  </si>
  <si>
    <t>サービス対価Ａ－１（一括払い分）</t>
    <rPh sb="10" eb="12">
      <t>イッカツ</t>
    </rPh>
    <rPh sb="12" eb="13">
      <t>ハラ</t>
    </rPh>
    <rPh sb="14" eb="15">
      <t>ブン</t>
    </rPh>
    <phoneticPr fontId="3"/>
  </si>
  <si>
    <t>注）上記交付金相当額（サービス対価Ａ－１）は，変動する可能性があります。</t>
    <rPh sb="0" eb="1">
      <t>チュウ</t>
    </rPh>
    <rPh sb="2" eb="4">
      <t>ジョウキ</t>
    </rPh>
    <rPh sb="4" eb="6">
      <t>コウフ</t>
    </rPh>
    <rPh sb="6" eb="7">
      <t>キン</t>
    </rPh>
    <rPh sb="7" eb="9">
      <t>ソウトウ</t>
    </rPh>
    <rPh sb="9" eb="10">
      <t>ガク</t>
    </rPh>
    <rPh sb="15" eb="17">
      <t>タイカ</t>
    </rPh>
    <rPh sb="23" eb="25">
      <t>ヘンドウ</t>
    </rPh>
    <rPh sb="27" eb="30">
      <t>カノウセイ</t>
    </rPh>
    <phoneticPr fontId="3"/>
  </si>
  <si>
    <t>自主提案施設</t>
    <phoneticPr fontId="3"/>
  </si>
  <si>
    <t>自主提案施設の床面積</t>
    <phoneticPr fontId="3"/>
  </si>
  <si>
    <t>延べ床面積に対する割合</t>
    <phoneticPr fontId="3"/>
  </si>
  <si>
    <t>―</t>
    <phoneticPr fontId="3"/>
  </si>
  <si>
    <t>様式I-6</t>
    <phoneticPr fontId="3"/>
  </si>
  <si>
    <t>交付金相当額算出表</t>
    <rPh sb="0" eb="3">
      <t>コウフキン</t>
    </rPh>
    <rPh sb="3" eb="5">
      <t>ソウトウ</t>
    </rPh>
    <rPh sb="5" eb="6">
      <t>ガク</t>
    </rPh>
    <rPh sb="6" eb="8">
      <t>サンシュツ</t>
    </rPh>
    <rPh sb="8" eb="9">
      <t>ヒョウ</t>
    </rPh>
    <phoneticPr fontId="3"/>
  </si>
  <si>
    <t>入札説明書等
リスク</t>
    <rPh sb="0" eb="2">
      <t>ニュウサツ</t>
    </rPh>
    <rPh sb="2" eb="5">
      <t>セツメイショ</t>
    </rPh>
    <rPh sb="5" eb="6">
      <t>トウ</t>
    </rPh>
    <phoneticPr fontId="3"/>
  </si>
  <si>
    <t>入札リスク</t>
    <phoneticPr fontId="3"/>
  </si>
  <si>
    <t>契約締結リスク</t>
    <phoneticPr fontId="3"/>
  </si>
  <si>
    <t>政策転換リスク</t>
    <phoneticPr fontId="3"/>
  </si>
  <si>
    <t>住民対応リスク</t>
    <phoneticPr fontId="3"/>
  </si>
  <si>
    <t>法令変更リスク</t>
    <phoneticPr fontId="3"/>
  </si>
  <si>
    <t>税制度変更リスク</t>
    <phoneticPr fontId="3"/>
  </si>
  <si>
    <t>許認可取得リスク</t>
    <phoneticPr fontId="3"/>
  </si>
  <si>
    <t>債務不履行リスク</t>
    <phoneticPr fontId="3"/>
  </si>
  <si>
    <t>入札費用の負担に関するもの</t>
  </si>
  <si>
    <t>市の責めによる契約締結の遅延・中止</t>
  </si>
  <si>
    <t>事業者の責めによる契約締結の遅延・中止</t>
  </si>
  <si>
    <t>上記以外の理由による契約締結の遅延・中止</t>
  </si>
  <si>
    <t>政策変更による事業への影響（市の指示による事業の取りやめ、事業範囲の縮小、変更、拡大等）に関するもの</t>
  </si>
  <si>
    <t>本事業そのものに対する住民反対運動、訴訟、要望などへの対応に関するもの</t>
  </si>
  <si>
    <t>上記以外の住民反対運動、訴訟、要望、苦情などへの対応に関するもの</t>
  </si>
  <si>
    <t>本事業に直接関係する法令度等の変更、新たな規制立法の成立等に関するもの</t>
  </si>
  <si>
    <t>上記以外の法令の変更、新規立法の成立に関するもの</t>
  </si>
  <si>
    <t>消費税及び地方消費税の範囲及び税率の変更に関するもの</t>
  </si>
  <si>
    <t>本事業に直接的影響を及ぼす税制の新設及び変更に関するもの</t>
  </si>
  <si>
    <t>上記以外の税制度の変更等（例：法人税率の変更）</t>
  </si>
  <si>
    <t>公共施設の管理者として市が取得するべき許認可の取得が遅延又は取得できなかった場合</t>
  </si>
  <si>
    <t>業務の実施に関して市が取得するべき以外の許認可の取得が遅延又は取得できなかった場合（建築基準法第48条ただし書に係る許可の取得を除く）</t>
  </si>
  <si>
    <t>建築基準法第48条ただし書に係る許可の取得が、事業者の責めに帰すべき事由により、遅延又は取得できなかった場合</t>
  </si>
  <si>
    <t>建築基準法第48条ただし書に係る許可の取得が、事業者の責めに帰すべき事由以外の事由により、遅延又は取得できなかった場合</t>
  </si>
  <si>
    <t>市の責めに帰すべき事由による債務不履行に関するもの</t>
  </si>
  <si>
    <t>事業者の事業放棄、破綻に関するもの</t>
  </si>
  <si>
    <t>事業者の提供するサービスの品質が要求水準書の示す一定の水準を満たしていないことに関するもの</t>
  </si>
  <si>
    <t>物価変動によるコストの変動</t>
  </si>
  <si>
    <t>市の責めに帰すべき事由により第三者に与えた損害の賠償</t>
  </si>
  <si>
    <t>事業者の責めに帰すべき事由により第三者に与えた損害の賠償</t>
  </si>
  <si>
    <t>市及び事業者のいずれの責にも帰すことができず、また計画段階において想定し得ない暴風、豪雨、洪水、高潮、地震、地滑り、落盤、落雷などの自然災害、及び、戦争、暴動その他の人為的な事象による施設の損害によるもの</t>
  </si>
  <si>
    <t>基準金利確定前の金利変動に関するもの</t>
  </si>
  <si>
    <t>基準金利確定後の金利変動に関するもの</t>
  </si>
  <si>
    <t>事業者が行う業務に起因する第三者への賠償</t>
  </si>
  <si>
    <t>施設の劣化及び維持管理の不備による第三者への賠償</t>
  </si>
  <si>
    <t>市が調達する必要な資金の確保に関するもの</t>
  </si>
  <si>
    <t>事業者が調達する必要な資金の確保に関するもの</t>
  </si>
  <si>
    <t>物価変動リスク</t>
    <phoneticPr fontId="3"/>
  </si>
  <si>
    <t>第三者賠償リスク</t>
    <phoneticPr fontId="3"/>
  </si>
  <si>
    <t>不可抗力リスク</t>
    <phoneticPr fontId="3"/>
  </si>
  <si>
    <t>金利リスク</t>
    <phoneticPr fontId="3"/>
  </si>
  <si>
    <t>資金調達リスク</t>
    <phoneticPr fontId="3"/>
  </si>
  <si>
    <t>設計</t>
    <rPh sb="0" eb="2">
      <t>セッケイ</t>
    </rPh>
    <phoneticPr fontId="3"/>
  </si>
  <si>
    <t>市の指示又は市の責めに帰すべき事由による設計変更に伴う費用の増大、計画遅延に関するもの</t>
  </si>
  <si>
    <t>事業者の提案内容の不備、変更による設計変更に伴う費用の増大、計画遅延に関するもの</t>
  </si>
  <si>
    <t>事業者が実施した測量、調査等に不備があった場合</t>
  </si>
  <si>
    <t>事業者が実施した測量、調査の結果、土地等に当初想定されなかった重大な欠陥が発見された場合</t>
  </si>
  <si>
    <t>市の指示、提示条件の不備、変更によるもの</t>
  </si>
  <si>
    <t>上記以外の要因によるもの</t>
  </si>
  <si>
    <t>設計変更リスク</t>
    <phoneticPr fontId="3"/>
  </si>
  <si>
    <t>測量・調査リスク</t>
    <phoneticPr fontId="3"/>
  </si>
  <si>
    <t>建設着工遅延リスク</t>
    <phoneticPr fontId="3"/>
  </si>
  <si>
    <t>建設</t>
    <rPh sb="0" eb="2">
      <t>ケンセツ</t>
    </rPh>
    <phoneticPr fontId="3"/>
  </si>
  <si>
    <t>市の指示、提案条件の不備、変更、提示された資料等から予見できなかった不測の事態による建設費の増大</t>
  </si>
  <si>
    <t>上記以外の要因による建設費の増大</t>
  </si>
  <si>
    <t>市の指示、提案条件の不備、変更による工事遅延、未完工による施設の供用開始の遅延</t>
  </si>
  <si>
    <t>上記以外の要因による工事遅延、未完工による施設の供用開始の遅延</t>
  </si>
  <si>
    <t>工事監理の不備により工事内容、工期などに不具合が発生した場合</t>
  </si>
  <si>
    <t>要求水準の不適合に関するもの</t>
  </si>
  <si>
    <t>建設費増大リスク</t>
    <phoneticPr fontId="3"/>
  </si>
  <si>
    <t>工事遅延リスク</t>
    <phoneticPr fontId="3"/>
  </si>
  <si>
    <t>工事監理リスク</t>
    <phoneticPr fontId="3"/>
  </si>
  <si>
    <t>性能リスク</t>
    <phoneticPr fontId="3"/>
  </si>
  <si>
    <t>維持管理・運営</t>
    <rPh sb="0" eb="2">
      <t>イジ</t>
    </rPh>
    <rPh sb="2" eb="4">
      <t>カンリ</t>
    </rPh>
    <rPh sb="5" eb="7">
      <t>ウンエイ</t>
    </rPh>
    <phoneticPr fontId="3"/>
  </si>
  <si>
    <t>事業者の責めに帰すべき事由による備品の盗難、破損に関するリスク</t>
  </si>
  <si>
    <t>本施設利用者数の変動による収入の増減に関するリスク（自由提案事業を除く）</t>
  </si>
  <si>
    <t>本施設利用者数の変動による支出の増減に関するリスク（自由提案事業を除く）</t>
  </si>
  <si>
    <t>自由提案事業の利用者数の変動による収入・支出の増減に関するリスク</t>
  </si>
  <si>
    <t>運営における利用者からの苦情、利用者間のトラブル等、利用者対応に関するもの</t>
  </si>
  <si>
    <t>事業者の責めによる個人情報の流出</t>
  </si>
  <si>
    <t>市の責めによる個人情報の流出</t>
  </si>
  <si>
    <t>施設・設備の瑕疵が、事業期間中に発見された場合</t>
  </si>
  <si>
    <t>施設・設備の劣化に対して、市が適切な改修等を実施しなかったことに起因する施設・設備の損傷</t>
  </si>
  <si>
    <t>施設・設備の劣化に対して、事業者が適切な維持管理業務（修繕を含む）を実施しなかったことに起因する施設・設備の損傷</t>
  </si>
  <si>
    <t>備品管理リスク</t>
    <phoneticPr fontId="3"/>
  </si>
  <si>
    <t>本施設利用者変動リスク</t>
    <phoneticPr fontId="3"/>
  </si>
  <si>
    <t>利用者対応</t>
    <phoneticPr fontId="3"/>
  </si>
  <si>
    <t>情報流出</t>
    <phoneticPr fontId="3"/>
  </si>
  <si>
    <t>施設瑕疵リスク</t>
    <phoneticPr fontId="3"/>
  </si>
  <si>
    <t>施設・設備劣化リスク</t>
    <phoneticPr fontId="3"/>
  </si>
  <si>
    <t>事業者の責に帰すべき事由による事業内容･用途の変更等に起因する維持管理費及び運営費の増大に関するリスク</t>
  </si>
  <si>
    <t>上記以外の要因によるもの（不可抗力、物価変動等、他のリスク分担項目に含まれるものを除く）</t>
  </si>
  <si>
    <t>市が行う業務に関する事故等に起因するもの又は市の責めに帰すべき事由によるもの</t>
  </si>
  <si>
    <t>事業者が行う業務に関する事故等に起因するもの又は事業者の責めに帰すべき事由によるもの</t>
  </si>
  <si>
    <t>技術革新等に伴う施設・設備の陳腐化のうち、市の指示により発生する増加費用</t>
  </si>
  <si>
    <t>上記以外の技術革新等に伴う施設・設備の陳腐化により発生する増加費用</t>
  </si>
  <si>
    <t>契約終了にあたり本施設からの退去により発生する費用に関するもの及び事業終了後に事業者から市又は後継の事業主体へ運営移管するための費用に関するもの</t>
  </si>
  <si>
    <t>事業終了時における施設の性能確保に関するもの</t>
  </si>
  <si>
    <t>維持管理・運営費リスク</t>
    <phoneticPr fontId="3"/>
  </si>
  <si>
    <t>事故リスク</t>
    <phoneticPr fontId="3"/>
  </si>
  <si>
    <t>技術革新リスク</t>
    <phoneticPr fontId="3"/>
  </si>
  <si>
    <t>施設退去・移管手続きに係るリスク</t>
    <phoneticPr fontId="3"/>
  </si>
  <si>
    <t>施設の性能確保リスク</t>
    <phoneticPr fontId="3"/>
  </si>
  <si>
    <t>○</t>
  </si>
  <si>
    <t>－</t>
  </si>
  <si>
    <t>△</t>
  </si>
  <si>
    <t>入札説明書等の誤記、提示漏れにより、市の要望事項が達成されない等の事象への対応</t>
    <rPh sb="0" eb="2">
      <t>ニュウサツ</t>
    </rPh>
    <rPh sb="2" eb="5">
      <t>セツメイショ</t>
    </rPh>
    <rPh sb="5" eb="6">
      <t>トウ</t>
    </rPh>
    <rPh sb="7" eb="9">
      <t>ゴキ</t>
    </rPh>
    <rPh sb="10" eb="12">
      <t>テイジ</t>
    </rPh>
    <rPh sb="12" eb="13">
      <t>モ</t>
    </rPh>
    <rPh sb="18" eb="19">
      <t>シ</t>
    </rPh>
    <rPh sb="20" eb="22">
      <t>ヨウボウ</t>
    </rPh>
    <rPh sb="22" eb="24">
      <t>ジコウ</t>
    </rPh>
    <rPh sb="25" eb="27">
      <t>タッセイ</t>
    </rPh>
    <rPh sb="31" eb="32">
      <t>ナド</t>
    </rPh>
    <rPh sb="33" eb="35">
      <t>ジショウ</t>
    </rPh>
    <rPh sb="37" eb="39">
      <t>タイオウ</t>
    </rPh>
    <phoneticPr fontId="3"/>
  </si>
  <si>
    <t>注２　金額には、消費税等を含めないでください。</t>
    <phoneticPr fontId="3"/>
  </si>
  <si>
    <r>
      <rPr>
        <sz val="11"/>
        <color indexed="8"/>
        <rFont val="ＭＳ 明朝"/>
        <family val="1"/>
        <charset val="128"/>
      </rPr>
      <t>Ｂ</t>
    </r>
    <phoneticPr fontId="8"/>
  </si>
  <si>
    <t>　「早良地域交流センター（仮称）整備事業」の参加資格確認基準日における、資本関係は次のとおり相違ありません。</t>
    <phoneticPr fontId="8"/>
  </si>
  <si>
    <t>様式 ２-９-１</t>
    <phoneticPr fontId="8"/>
  </si>
  <si>
    <r>
      <rPr>
        <sz val="11"/>
        <color indexed="8"/>
        <rFont val="ＭＳ 明朝"/>
        <family val="1"/>
        <charset val="128"/>
      </rPr>
      <t>企業名</t>
    </r>
    <phoneticPr fontId="8"/>
  </si>
  <si>
    <t>様式 ２-９-２</t>
    <phoneticPr fontId="8"/>
  </si>
  <si>
    <t>（協力企業名）</t>
    <rPh sb="1" eb="3">
      <t>キョウリョク</t>
    </rPh>
    <rPh sb="3" eb="5">
      <t>キギョウ</t>
    </rPh>
    <rPh sb="5" eb="6">
      <t>メイ</t>
    </rPh>
    <phoneticPr fontId="8"/>
  </si>
  <si>
    <t>様式 ２-９-３</t>
    <phoneticPr fontId="8"/>
  </si>
  <si>
    <t>end</t>
    <phoneticPr fontId="8"/>
  </si>
  <si>
    <t>専務取締役</t>
    <rPh sb="0" eb="2">
      <t>センム</t>
    </rPh>
    <rPh sb="2" eb="5">
      <t>トリシマリヤク</t>
    </rPh>
    <phoneticPr fontId="8"/>
  </si>
  <si>
    <r>
      <rPr>
        <sz val="11"/>
        <color indexed="8"/>
        <rFont val="ＭＳ 明朝"/>
        <family val="1"/>
        <charset val="128"/>
      </rPr>
      <t>株式会社●●</t>
    </r>
    <phoneticPr fontId="8"/>
  </si>
  <si>
    <t>代表取締役</t>
    <rPh sb="0" eb="2">
      <t>ダイヒョウ</t>
    </rPh>
    <rPh sb="2" eb="5">
      <t>トリシマリヤク</t>
    </rPh>
    <phoneticPr fontId="8"/>
  </si>
  <si>
    <r>
      <rPr>
        <sz val="11"/>
        <color indexed="8"/>
        <rFont val="ＭＳ 明朝"/>
        <family val="1"/>
        <charset val="128"/>
      </rPr>
      <t>株式会社○○</t>
    </r>
    <phoneticPr fontId="8"/>
  </si>
  <si>
    <r>
      <rPr>
        <sz val="11"/>
        <color indexed="8"/>
        <rFont val="ＭＳ 明朝"/>
        <family val="1"/>
        <charset val="128"/>
      </rPr>
      <t>代表取締役</t>
    </r>
    <rPh sb="0" eb="2">
      <t>ダイヒョウ</t>
    </rPh>
    <rPh sb="2" eb="5">
      <t>トリシマリヤク</t>
    </rPh>
    <phoneticPr fontId="8"/>
  </si>
  <si>
    <r>
      <rPr>
        <sz val="11"/>
        <color indexed="8"/>
        <rFont val="ＭＳ 明朝"/>
        <family val="1"/>
        <charset val="128"/>
      </rPr>
      <t>●●　●●</t>
    </r>
    <phoneticPr fontId="8"/>
  </si>
  <si>
    <r>
      <rPr>
        <sz val="11"/>
        <color indexed="8"/>
        <rFont val="ＭＳ 明朝"/>
        <family val="1"/>
        <charset val="128"/>
      </rPr>
      <t>兼任役職</t>
    </r>
    <rPh sb="0" eb="2">
      <t>ケンニン</t>
    </rPh>
    <rPh sb="2" eb="4">
      <t>ヤクショク</t>
    </rPh>
    <phoneticPr fontId="8"/>
  </si>
  <si>
    <r>
      <rPr>
        <sz val="11"/>
        <color indexed="8"/>
        <rFont val="ＭＳ 明朝"/>
        <family val="1"/>
        <charset val="128"/>
      </rPr>
      <t>兼任企業名</t>
    </r>
    <rPh sb="0" eb="2">
      <t>ケンニン</t>
    </rPh>
    <rPh sb="2" eb="4">
      <t>キギョウ</t>
    </rPh>
    <rPh sb="4" eb="5">
      <t>メイ</t>
    </rPh>
    <phoneticPr fontId="8"/>
  </si>
  <si>
    <r>
      <rPr>
        <sz val="11"/>
        <color indexed="8"/>
        <rFont val="ＭＳ 明朝"/>
        <family val="1"/>
        <charset val="128"/>
      </rPr>
      <t>役職</t>
    </r>
    <rPh sb="0" eb="2">
      <t>ヤクショク</t>
    </rPh>
    <phoneticPr fontId="8"/>
  </si>
  <si>
    <r>
      <rPr>
        <sz val="11"/>
        <color indexed="8"/>
        <rFont val="ＭＳ 明朝"/>
        <family val="1"/>
        <charset val="128"/>
      </rPr>
      <t>役員名</t>
    </r>
    <rPh sb="0" eb="2">
      <t>ヤクイン</t>
    </rPh>
    <rPh sb="2" eb="3">
      <t>メイ</t>
    </rPh>
    <phoneticPr fontId="8"/>
  </si>
  <si>
    <t>　「早良地域交流センター（仮称）整備事業」の参加資格確認基準日における、人的関係は次のとおり相違ありません。</t>
    <rPh sb="36" eb="38">
      <t>ジンテキ</t>
    </rPh>
    <phoneticPr fontId="8"/>
  </si>
  <si>
    <t>「構成員等による複数応募の禁止」に係る人的関係調書</t>
    <rPh sb="1" eb="3">
      <t>コウセイ</t>
    </rPh>
    <rPh sb="3" eb="4">
      <t>イン</t>
    </rPh>
    <rPh sb="4" eb="5">
      <t>トウ</t>
    </rPh>
    <rPh sb="8" eb="10">
      <t>フクスウ</t>
    </rPh>
    <rPh sb="10" eb="12">
      <t>オウボ</t>
    </rPh>
    <rPh sb="13" eb="15">
      <t>キンシ</t>
    </rPh>
    <rPh sb="17" eb="18">
      <t>カカワ</t>
    </rPh>
    <rPh sb="19" eb="21">
      <t>ジンテキ</t>
    </rPh>
    <rPh sb="21" eb="23">
      <t>カンケイ</t>
    </rPh>
    <rPh sb="23" eb="25">
      <t>チョウショ</t>
    </rPh>
    <phoneticPr fontId="8"/>
  </si>
  <si>
    <t>様式 ２-10-１</t>
    <phoneticPr fontId="8"/>
  </si>
  <si>
    <t>様式 ２-10-２</t>
    <phoneticPr fontId="8"/>
  </si>
  <si>
    <t>様式 ２-10-３</t>
    <phoneticPr fontId="8"/>
  </si>
  <si>
    <t>市の支払うサービス対価（四半期別）</t>
    <phoneticPr fontId="3"/>
  </si>
  <si>
    <t>3月末</t>
    <rPh sb="1" eb="2">
      <t>ガツ</t>
    </rPh>
    <rPh sb="2" eb="3">
      <t>マツ</t>
    </rPh>
    <phoneticPr fontId="8"/>
  </si>
  <si>
    <t>締日</t>
    <rPh sb="0" eb="2">
      <t>シメビ</t>
    </rPh>
    <phoneticPr fontId="3"/>
  </si>
  <si>
    <t>年次</t>
    <rPh sb="0" eb="2">
      <t>ネンジ</t>
    </rPh>
    <phoneticPr fontId="8"/>
  </si>
  <si>
    <r>
      <t>合計（Ａ＋Ｂ＋Ｃ</t>
    </r>
    <r>
      <rPr>
        <sz val="10"/>
        <rFont val="ＭＳ Ｐゴシック"/>
        <family val="3"/>
        <charset val="128"/>
        <scheme val="minor"/>
      </rPr>
      <t>＋Ｄ）（税抜）</t>
    </r>
    <rPh sb="0" eb="2">
      <t>ゴウケイ</t>
    </rPh>
    <rPh sb="12" eb="14">
      <t>ゼイヌキ</t>
    </rPh>
    <phoneticPr fontId="3"/>
  </si>
  <si>
    <t>広報業務費（Ｃ）</t>
    <rPh sb="0" eb="2">
      <t>コウホウ</t>
    </rPh>
    <rPh sb="2" eb="4">
      <t>ギョウム</t>
    </rPh>
    <rPh sb="4" eb="5">
      <t>ヒ</t>
    </rPh>
    <phoneticPr fontId="3"/>
  </si>
  <si>
    <r>
      <t>その他経費</t>
    </r>
    <r>
      <rPr>
        <sz val="10"/>
        <rFont val="ＭＳ Ｐゴシック"/>
        <family val="3"/>
        <charset val="128"/>
        <scheme val="minor"/>
      </rPr>
      <t>（Ｅ）</t>
    </r>
    <rPh sb="2" eb="3">
      <t>タ</t>
    </rPh>
    <rPh sb="3" eb="5">
      <t>ケイヒ</t>
    </rPh>
    <phoneticPr fontId="3"/>
  </si>
  <si>
    <t>合計（Ａ＋Ｂ＋Ｃ＋Ｄ＋Ｅ）（税抜）</t>
    <rPh sb="0" eb="2">
      <t>ゴウケイ</t>
    </rPh>
    <rPh sb="14" eb="16">
      <t>ゼイヌキ</t>
    </rPh>
    <phoneticPr fontId="3"/>
  </si>
  <si>
    <t>合計（Ａ＋Ｂ＋Ｃ＋Ｄ＋Ｅ）（税込）</t>
    <rPh sb="0" eb="2">
      <t>ゴウケイ</t>
    </rPh>
    <rPh sb="14" eb="16">
      <t>ゼイコミ</t>
    </rPh>
    <phoneticPr fontId="3"/>
  </si>
  <si>
    <r>
      <t>その他経費</t>
    </r>
    <r>
      <rPr>
        <sz val="10"/>
        <rFont val="ＭＳ Ｐゴシック"/>
        <family val="3"/>
        <charset val="128"/>
        <scheme val="minor"/>
      </rPr>
      <t>（Ｂ）</t>
    </r>
    <rPh sb="2" eb="3">
      <t>タ</t>
    </rPh>
    <rPh sb="3" eb="5">
      <t>ケイヒ</t>
    </rPh>
    <phoneticPr fontId="3"/>
  </si>
  <si>
    <t>合計（Ａ＋Ｂ）（税抜）</t>
    <rPh sb="0" eb="2">
      <t>ゴウケイ</t>
    </rPh>
    <rPh sb="8" eb="10">
      <t>ゼイヌキ</t>
    </rPh>
    <phoneticPr fontId="3"/>
  </si>
  <si>
    <t>合計（Ａ＋Ｂ）（税込）</t>
    <rPh sb="0" eb="2">
      <t>ゴウケイ</t>
    </rPh>
    <rPh sb="8" eb="10">
      <t>ゼイコミ</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</si>
</sst>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General\)"/>
    <numFmt numFmtId="177" formatCode="#,##0_ "/>
    <numFmt numFmtId="178" formatCode="#,##0\ ;&quot;▲&quot;#,##0\ "/>
    <numFmt numFmtId="179" formatCode="0_ "/>
    <numFmt numFmtId="180" formatCode="0&quot;年目&quot;"/>
    <numFmt numFmtId="181" formatCode="0&quot;年度&quot;"/>
    <numFmt numFmtId="182" formatCode="General&quot;年度&quot;"/>
    <numFmt numFmtId="183" formatCode="General&quot;年&quot;"/>
    <numFmt numFmtId="184" formatCode="General&quot;月&quot;"/>
    <numFmt numFmtId="185" formatCode="#,##0&quot;円&quot;"/>
    <numFmt numFmtId="186" formatCode="#,##0&quot;㎡&quot;"/>
    <numFmt numFmtId="187" formatCode="General&quot;月末&quot;"/>
  </numFmts>
  <fonts count="72">
    <font>
      <sz val="11"/>
      <color theme="1"/>
      <name val="ＭＳ Ｐゴシック"/>
      <family val="2"/>
      <charset val="128"/>
      <scheme val="minor"/>
    </font>
    <font>
      <sz val="10"/>
      <color theme="1"/>
      <name val="ＭＳ 明朝"/>
      <family val="2"/>
      <charset val="128"/>
    </font>
    <font>
      <sz val="10"/>
      <color theme="1"/>
      <name val="ＭＳ 明朝"/>
      <family val="2"/>
      <charset val="128"/>
    </font>
    <font>
      <sz val="6"/>
      <name val="ＭＳ Ｐゴシック"/>
      <family val="2"/>
      <charset val="128"/>
      <scheme val="minor"/>
    </font>
    <font>
      <sz val="10"/>
      <color theme="1"/>
      <name val="ＭＳ Ｐゴシック"/>
      <family val="2"/>
      <charset val="128"/>
      <scheme val="minor"/>
    </font>
    <font>
      <sz val="11"/>
      <name val="ＭＳ Ｐゴシック"/>
      <family val="3"/>
      <charset val="128"/>
    </font>
    <font>
      <sz val="10"/>
      <name val="ＭＳ Ｐ明朝"/>
      <family val="1"/>
      <charset val="128"/>
    </font>
    <font>
      <sz val="12"/>
      <name val="ＭＳ Ｐゴシック"/>
      <family val="3"/>
      <charset val="128"/>
    </font>
    <font>
      <sz val="6"/>
      <name val="ＭＳ Ｐゴシック"/>
      <family val="3"/>
      <charset val="128"/>
    </font>
    <font>
      <sz val="9"/>
      <name val="ＭＳ Ｐ明朝"/>
      <family val="1"/>
      <charset val="128"/>
    </font>
    <font>
      <sz val="10"/>
      <color theme="1"/>
      <name val="HGPｺﾞｼｯｸM"/>
      <family val="2"/>
      <charset val="128"/>
    </font>
    <font>
      <sz val="11"/>
      <color indexed="8"/>
      <name val="ＭＳ Ｐゴシック"/>
      <family val="3"/>
      <charset val="128"/>
    </font>
    <font>
      <sz val="11"/>
      <name val="ＭＳ 明朝"/>
      <family val="1"/>
      <charset val="128"/>
    </font>
    <font>
      <sz val="10"/>
      <name val="ＭＳ Ｐゴシック"/>
      <family val="3"/>
      <charset val="128"/>
    </font>
    <font>
      <sz val="10"/>
      <name val="ＭＳ Ｐゴシック"/>
      <family val="2"/>
      <charset val="128"/>
      <scheme val="minor"/>
    </font>
    <font>
      <sz val="10"/>
      <name val="Arial Narrow"/>
      <family val="2"/>
    </font>
    <font>
      <sz val="10"/>
      <name val="ＭＳ Ｐゴシック"/>
      <family val="3"/>
      <charset val="128"/>
      <scheme val="minor"/>
    </font>
    <font>
      <sz val="16"/>
      <name val="ＭＳ Ｐ明朝"/>
      <family val="1"/>
      <charset val="128"/>
    </font>
    <font>
      <sz val="11"/>
      <color indexed="8"/>
      <name val="Century"/>
      <family val="1"/>
    </font>
    <font>
      <sz val="11"/>
      <color indexed="8"/>
      <name val="ＭＳ 明朝"/>
      <family val="1"/>
      <charset val="128"/>
    </font>
    <font>
      <sz val="14"/>
      <color indexed="8"/>
      <name val="Century"/>
      <family val="1"/>
    </font>
    <font>
      <vertAlign val="superscript"/>
      <sz val="11"/>
      <color indexed="8"/>
      <name val="ＭＳ 明朝"/>
      <family val="1"/>
      <charset val="128"/>
    </font>
    <font>
      <sz val="11"/>
      <color indexed="8"/>
      <name val="ＭＳ Ｐ明朝"/>
      <family val="1"/>
      <charset val="128"/>
    </font>
    <font>
      <sz val="8"/>
      <color indexed="8"/>
      <name val="Century"/>
      <family val="1"/>
    </font>
    <font>
      <sz val="10"/>
      <name val="中ゴシックＢＢＢ"/>
      <family val="1"/>
      <charset val="128"/>
    </font>
    <font>
      <sz val="11"/>
      <name val="中ゴシックＢＢＢ"/>
      <family val="1"/>
      <charset val="128"/>
    </font>
    <font>
      <sz val="8"/>
      <color indexed="8"/>
      <name val="ＭＳ Ｐゴシック"/>
      <family val="3"/>
      <charset val="128"/>
    </font>
    <font>
      <sz val="8"/>
      <color indexed="8"/>
      <name val="ＭＳ Ｐゴシック"/>
      <family val="3"/>
      <charset val="128"/>
      <scheme val="minor"/>
    </font>
    <font>
      <sz val="9"/>
      <color theme="1"/>
      <name val="ＭＳ 明朝"/>
      <family val="1"/>
      <charset val="128"/>
    </font>
    <font>
      <sz val="18"/>
      <color theme="1"/>
      <name val="ＭＳ 明朝"/>
      <family val="1"/>
      <charset val="128"/>
    </font>
    <font>
      <b/>
      <sz val="9"/>
      <color theme="1"/>
      <name val="ＭＳ 明朝"/>
      <family val="1"/>
      <charset val="128"/>
    </font>
    <font>
      <sz val="8"/>
      <color theme="1"/>
      <name val="ＭＳ 明朝"/>
      <family val="1"/>
      <charset val="128"/>
    </font>
    <font>
      <sz val="14"/>
      <color theme="1"/>
      <name val="ＭＳ 明朝"/>
      <family val="1"/>
      <charset val="128"/>
    </font>
    <font>
      <sz val="11"/>
      <color indexed="8"/>
      <name val="ＭＳ Ｐゴシック"/>
      <family val="3"/>
      <charset val="128"/>
      <scheme val="major"/>
    </font>
    <font>
      <sz val="11"/>
      <color theme="1"/>
      <name val="ＭＳ 明朝"/>
      <family val="1"/>
      <charset val="128"/>
    </font>
    <font>
      <sz val="11"/>
      <color theme="1"/>
      <name val="ＭＳ Ｐゴシック"/>
      <family val="3"/>
      <charset val="128"/>
      <scheme val="major"/>
    </font>
    <font>
      <sz val="11"/>
      <color theme="1"/>
      <name val="ＭＳ Ｐゴシック"/>
      <family val="2"/>
      <charset val="128"/>
      <scheme val="minor"/>
    </font>
    <font>
      <sz val="9"/>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scheme val="major"/>
    </font>
    <font>
      <sz val="11"/>
      <name val="ＭＳ Ｐゴシック"/>
      <family val="2"/>
      <charset val="128"/>
      <scheme val="minor"/>
    </font>
    <font>
      <sz val="11"/>
      <name val="ＭＳ Ｐゴシック"/>
      <family val="3"/>
      <charset val="128"/>
      <scheme val="minor"/>
    </font>
    <font>
      <sz val="11"/>
      <name val="ＭＳ Ｐ明朝"/>
      <family val="1"/>
      <charset val="128"/>
    </font>
    <font>
      <sz val="12"/>
      <name val="ＭＳ Ｐ明朝"/>
      <family val="1"/>
      <charset val="128"/>
    </font>
    <font>
      <sz val="10"/>
      <name val="ＭＳ 明朝"/>
      <family val="1"/>
      <charset val="128"/>
    </font>
    <font>
      <sz val="16"/>
      <color theme="1"/>
      <name val="ＭＳ 明朝"/>
      <family val="1"/>
      <charset val="128"/>
    </font>
    <font>
      <b/>
      <sz val="26"/>
      <color theme="1"/>
      <name val="ＭＳ 明朝"/>
      <family val="1"/>
      <charset val="128"/>
    </font>
    <font>
      <b/>
      <sz val="18"/>
      <color theme="1"/>
      <name val="ＭＳ 明朝"/>
      <family val="1"/>
      <charset val="128"/>
    </font>
    <font>
      <sz val="11"/>
      <color theme="1"/>
      <name val="HGｺﾞｼｯｸM"/>
      <family val="3"/>
      <charset val="128"/>
    </font>
    <font>
      <b/>
      <sz val="14"/>
      <color theme="1"/>
      <name val="HGｺﾞｼｯｸM"/>
      <family val="3"/>
      <charset val="128"/>
    </font>
    <font>
      <b/>
      <sz val="11"/>
      <color theme="1"/>
      <name val="HGｺﾞｼｯｸM"/>
      <family val="3"/>
      <charset val="128"/>
    </font>
    <font>
      <sz val="11"/>
      <name val="HGｺﾞｼｯｸM"/>
      <family val="3"/>
      <charset val="128"/>
    </font>
    <font>
      <b/>
      <sz val="11"/>
      <name val="HGｺﾞｼｯｸM"/>
      <family val="3"/>
      <charset val="128"/>
    </font>
    <font>
      <b/>
      <sz val="11"/>
      <color rgb="FFFF0000"/>
      <name val="HGｺﾞｼｯｸM"/>
      <family val="3"/>
      <charset val="128"/>
    </font>
    <font>
      <sz val="14"/>
      <color theme="1"/>
      <name val="HGｺﾞｼｯｸM"/>
      <family val="3"/>
      <charset val="128"/>
    </font>
    <font>
      <strike/>
      <sz val="10"/>
      <name val="ＭＳ Ｐゴシック"/>
      <family val="3"/>
      <charset val="128"/>
    </font>
  </fonts>
  <fills count="33">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7" tint="0.79998168889431442"/>
        <bgColor indexed="64"/>
      </patternFill>
    </fill>
    <fill>
      <patternFill patternType="solid">
        <fgColor theme="8" tint="0.59999389629810485"/>
        <bgColor indexed="64"/>
      </patternFill>
    </fill>
  </fills>
  <borders count="212">
    <border>
      <left/>
      <right/>
      <top/>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diagonal/>
    </border>
    <border>
      <left/>
      <right style="medium">
        <color auto="1"/>
      </right>
      <top style="thin">
        <color auto="1"/>
      </top>
      <bottom/>
      <diagonal/>
    </border>
    <border>
      <left style="thin">
        <color auto="1"/>
      </left>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diagonal/>
    </border>
    <border>
      <left style="thin">
        <color auto="1"/>
      </left>
      <right/>
      <top/>
      <bottom style="hair">
        <color auto="1"/>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right style="medium">
        <color auto="1"/>
      </right>
      <top style="medium">
        <color indexed="64"/>
      </top>
      <bottom/>
      <diagonal/>
    </border>
    <border>
      <left style="medium">
        <color indexed="64"/>
      </left>
      <right/>
      <top style="medium">
        <color indexed="64"/>
      </top>
      <bottom/>
      <diagonal/>
    </border>
    <border>
      <left/>
      <right style="thin">
        <color auto="1"/>
      </right>
      <top style="medium">
        <color indexed="64"/>
      </top>
      <bottom/>
      <diagonal/>
    </border>
    <border>
      <left/>
      <right style="thin">
        <color auto="1"/>
      </right>
      <top/>
      <bottom style="medium">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medium">
        <color auto="1"/>
      </left>
      <right/>
      <top style="thin">
        <color auto="1"/>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auto="1"/>
      </left>
      <right style="hair">
        <color auto="1"/>
      </right>
      <top/>
      <bottom/>
      <diagonal/>
    </border>
    <border>
      <left style="hair">
        <color auto="1"/>
      </left>
      <right style="hair">
        <color auto="1"/>
      </right>
      <top/>
      <bottom style="thin">
        <color indexed="64"/>
      </bottom>
      <diagonal/>
    </border>
    <border>
      <left style="thin">
        <color indexed="64"/>
      </left>
      <right style="hair">
        <color auto="1"/>
      </right>
      <top/>
      <bottom/>
      <diagonal/>
    </border>
    <border>
      <left style="hair">
        <color auto="1"/>
      </left>
      <right style="hair">
        <color auto="1"/>
      </right>
      <top style="hair">
        <color auto="1"/>
      </top>
      <bottom/>
      <diagonal/>
    </border>
    <border diagonalUp="1">
      <left style="hair">
        <color auto="1"/>
      </left>
      <right style="hair">
        <color auto="1"/>
      </right>
      <top style="hair">
        <color auto="1"/>
      </top>
      <bottom style="hair">
        <color auto="1"/>
      </bottom>
      <diagonal style="hair">
        <color auto="1"/>
      </diagonal>
    </border>
    <border diagonalUp="1">
      <left style="hair">
        <color auto="1"/>
      </left>
      <right style="thin">
        <color indexed="64"/>
      </right>
      <top style="hair">
        <color auto="1"/>
      </top>
      <bottom style="hair">
        <color auto="1"/>
      </bottom>
      <diagonal style="hair">
        <color auto="1"/>
      </diagonal>
    </border>
    <border>
      <left style="hair">
        <color auto="1"/>
      </left>
      <right style="hair">
        <color auto="1"/>
      </right>
      <top/>
      <bottom style="hair">
        <color auto="1"/>
      </bottom>
      <diagonal/>
    </border>
    <border>
      <left/>
      <right/>
      <top/>
      <bottom style="hair">
        <color auto="1"/>
      </bottom>
      <diagonal/>
    </border>
    <border>
      <left style="thin">
        <color indexed="64"/>
      </left>
      <right/>
      <top style="hair">
        <color auto="1"/>
      </top>
      <bottom/>
      <diagonal/>
    </border>
    <border>
      <left style="hair">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diagonalUp="1">
      <left style="medium">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diagonalUp="1">
      <left style="medium">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medium">
        <color indexed="64"/>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double">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left style="medium">
        <color indexed="64"/>
      </left>
      <right/>
      <top style="thin">
        <color indexed="64"/>
      </top>
      <bottom/>
      <diagonal/>
    </border>
    <border diagonalUp="1">
      <left style="medium">
        <color indexed="64"/>
      </left>
      <right style="thin">
        <color indexed="64"/>
      </right>
      <top/>
      <bottom style="hair">
        <color indexed="64"/>
      </bottom>
      <diagonal style="thin">
        <color indexed="64"/>
      </diagonal>
    </border>
    <border diagonalUp="1">
      <left style="thin">
        <color indexed="64"/>
      </left>
      <right style="thin">
        <color indexed="64"/>
      </right>
      <top/>
      <bottom style="hair">
        <color indexed="64"/>
      </bottom>
      <diagonal style="thin">
        <color indexed="64"/>
      </diagonal>
    </border>
    <border>
      <left style="medium">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diagonalUp="1">
      <left style="medium">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auto="1"/>
      </left>
      <right style="thin">
        <color auto="1"/>
      </right>
      <top style="double">
        <color indexed="64"/>
      </top>
      <bottom style="thin">
        <color indexed="64"/>
      </bottom>
      <diagonal style="thin">
        <color indexed="64"/>
      </diagonal>
    </border>
    <border>
      <left/>
      <right style="thin">
        <color indexed="64"/>
      </right>
      <top/>
      <bottom style="hair">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auto="1"/>
      </left>
      <right style="medium">
        <color auto="1"/>
      </right>
      <top style="hair">
        <color indexed="64"/>
      </top>
      <bottom style="hair">
        <color indexed="64"/>
      </bottom>
      <diagonal style="thin">
        <color indexed="64"/>
      </diagonal>
    </border>
    <border diagonalUp="1">
      <left style="thin">
        <color auto="1"/>
      </left>
      <right style="medium">
        <color auto="1"/>
      </right>
      <top style="hair">
        <color indexed="64"/>
      </top>
      <bottom style="thin">
        <color indexed="64"/>
      </bottom>
      <diagonal style="thin">
        <color indexed="64"/>
      </diagonal>
    </border>
    <border diagonalUp="1">
      <left style="thin">
        <color indexed="64"/>
      </left>
      <right style="medium">
        <color indexed="64"/>
      </right>
      <top style="hair">
        <color indexed="64"/>
      </top>
      <bottom/>
      <diagonal style="thin">
        <color indexed="64"/>
      </diagonal>
    </border>
    <border diagonalUp="1">
      <left style="thin">
        <color indexed="64"/>
      </left>
      <right style="medium">
        <color indexed="64"/>
      </right>
      <top/>
      <bottom style="hair">
        <color indexed="64"/>
      </bottom>
      <diagonal style="thin">
        <color indexed="64"/>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auto="1"/>
      </top>
      <bottom/>
      <diagonal/>
    </border>
    <border>
      <left style="thin">
        <color auto="1"/>
      </left>
      <right style="thin">
        <color auto="1"/>
      </right>
      <top style="medium">
        <color auto="1"/>
      </top>
      <bottom style="thin">
        <color auto="1"/>
      </bottom>
      <diagonal/>
    </border>
    <border>
      <left/>
      <right style="medium">
        <color auto="1"/>
      </right>
      <top style="thin">
        <color auto="1"/>
      </top>
      <bottom style="hair">
        <color auto="1"/>
      </bottom>
      <diagonal/>
    </border>
    <border>
      <left style="medium">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style="medium">
        <color auto="1"/>
      </right>
      <top/>
      <bottom style="hair">
        <color auto="1"/>
      </bottom>
      <diagonal/>
    </border>
    <border>
      <left style="thin">
        <color auto="1"/>
      </left>
      <right style="thin">
        <color auto="1"/>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style="medium">
        <color auto="1"/>
      </top>
      <bottom/>
      <diagonal/>
    </border>
    <border>
      <left style="thin">
        <color auto="1"/>
      </left>
      <right style="hair">
        <color auto="1"/>
      </right>
      <top style="thin">
        <color auto="1"/>
      </top>
      <bottom/>
      <diagonal/>
    </border>
    <border>
      <left style="thin">
        <color auto="1"/>
      </left>
      <right style="hair">
        <color auto="1"/>
      </right>
      <top/>
      <bottom style="thin">
        <color indexed="64"/>
      </bottom>
      <diagonal/>
    </border>
    <border diagonalUp="1">
      <left style="hair">
        <color auto="1"/>
      </left>
      <right style="hair">
        <color auto="1"/>
      </right>
      <top style="thin">
        <color indexed="64"/>
      </top>
      <bottom style="hair">
        <color auto="1"/>
      </bottom>
      <diagonal style="hair">
        <color auto="1"/>
      </diagonal>
    </border>
    <border diagonalUp="1">
      <left style="hair">
        <color auto="1"/>
      </left>
      <right style="thin">
        <color indexed="64"/>
      </right>
      <top style="thin">
        <color indexed="64"/>
      </top>
      <bottom style="hair">
        <color auto="1"/>
      </bottom>
      <diagonal style="hair">
        <color auto="1"/>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08">
    <xf numFmtId="0" fontId="0" fillId="0" borderId="0">
      <alignment vertical="center"/>
    </xf>
    <xf numFmtId="0" fontId="5" fillId="0" borderId="0">
      <alignment vertical="center"/>
    </xf>
    <xf numFmtId="0" fontId="4" fillId="0" borderId="0">
      <alignment vertical="center"/>
    </xf>
    <xf numFmtId="9" fontId="4" fillId="0" borderId="0" applyFont="0" applyFill="0" applyBorder="0" applyAlignment="0" applyProtection="0">
      <alignment vertical="center"/>
    </xf>
    <xf numFmtId="38" fontId="10" fillId="0" borderId="0" applyFont="0" applyFill="0" applyBorder="0" applyAlignment="0" applyProtection="0">
      <alignment vertical="center"/>
    </xf>
    <xf numFmtId="0" fontId="11" fillId="0" borderId="0"/>
    <xf numFmtId="0" fontId="2" fillId="0" borderId="0">
      <alignment vertical="center"/>
    </xf>
    <xf numFmtId="0" fontId="1" fillId="0" borderId="0">
      <alignment vertical="center"/>
    </xf>
    <xf numFmtId="0" fontId="5" fillId="0" borderId="0"/>
    <xf numFmtId="0" fontId="24" fillId="0" borderId="0"/>
    <xf numFmtId="0" fontId="25" fillId="0" borderId="0"/>
    <xf numFmtId="38" fontId="5" fillId="0" borderId="0" applyFont="0" applyFill="0" applyBorder="0" applyAlignment="0" applyProtection="0"/>
    <xf numFmtId="0" fontId="24" fillId="0" borderId="0"/>
    <xf numFmtId="0" fontId="24" fillId="0" borderId="0"/>
    <xf numFmtId="0" fontId="5" fillId="0" borderId="0"/>
    <xf numFmtId="0" fontId="5" fillId="0" borderId="0"/>
    <xf numFmtId="38" fontId="5" fillId="0" borderId="0" applyFont="0" applyFill="0" applyBorder="0" applyAlignment="0" applyProtection="0">
      <alignment vertical="center"/>
    </xf>
    <xf numFmtId="0" fontId="5" fillId="0" borderId="0"/>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8" fillId="18"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25" borderId="0" applyNumberFormat="0" applyBorder="0" applyAlignment="0" applyProtection="0">
      <alignment vertical="center"/>
    </xf>
    <xf numFmtId="0" fontId="39" fillId="0" borderId="0" applyNumberFormat="0" applyFill="0" applyBorder="0" applyAlignment="0" applyProtection="0">
      <alignment vertical="center"/>
    </xf>
    <xf numFmtId="0" fontId="40" fillId="26" borderId="142" applyNumberFormat="0" applyAlignment="0" applyProtection="0">
      <alignment vertical="center"/>
    </xf>
    <xf numFmtId="0" fontId="41" fillId="27" borderId="0" applyNumberFormat="0" applyBorder="0" applyAlignment="0" applyProtection="0">
      <alignment vertical="center"/>
    </xf>
    <xf numFmtId="9" fontId="5" fillId="0" borderId="0" applyFont="0" applyFill="0" applyBorder="0" applyAlignment="0" applyProtection="0"/>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0" fontId="5" fillId="28" borderId="143" applyNumberFormat="0" applyFont="0" applyAlignment="0" applyProtection="0">
      <alignment vertical="center"/>
    </xf>
    <xf numFmtId="0" fontId="5" fillId="28" borderId="143" applyNumberFormat="0" applyFont="0" applyAlignment="0" applyProtection="0">
      <alignment vertical="center"/>
    </xf>
    <xf numFmtId="0" fontId="5" fillId="28" borderId="143" applyNumberFormat="0" applyFont="0" applyAlignment="0" applyProtection="0">
      <alignment vertical="center"/>
    </xf>
    <xf numFmtId="0" fontId="5" fillId="28" borderId="143" applyNumberFormat="0" applyFont="0" applyAlignment="0" applyProtection="0">
      <alignment vertical="center"/>
    </xf>
    <xf numFmtId="0" fontId="5" fillId="28" borderId="143" applyNumberFormat="0" applyFont="0" applyAlignment="0" applyProtection="0">
      <alignment vertical="center"/>
    </xf>
    <xf numFmtId="0" fontId="42" fillId="0" borderId="144" applyNumberFormat="0" applyFill="0" applyAlignment="0" applyProtection="0">
      <alignment vertical="center"/>
    </xf>
    <xf numFmtId="0" fontId="43" fillId="9" borderId="0" applyNumberFormat="0" applyBorder="0" applyAlignment="0" applyProtection="0">
      <alignment vertical="center"/>
    </xf>
    <xf numFmtId="0" fontId="44" fillId="29" borderId="145" applyNumberFormat="0" applyAlignment="0" applyProtection="0">
      <alignment vertical="center"/>
    </xf>
    <xf numFmtId="0" fontId="44" fillId="29" borderId="145" applyNumberFormat="0" applyAlignment="0" applyProtection="0">
      <alignment vertical="center"/>
    </xf>
    <xf numFmtId="0" fontId="44" fillId="29" borderId="145" applyNumberFormat="0" applyAlignment="0" applyProtection="0">
      <alignment vertical="center"/>
    </xf>
    <xf numFmtId="0" fontId="44" fillId="29" borderId="145" applyNumberFormat="0" applyAlignment="0" applyProtection="0">
      <alignment vertical="center"/>
    </xf>
    <xf numFmtId="0" fontId="44" fillId="29" borderId="145" applyNumberFormat="0" applyAlignment="0" applyProtection="0">
      <alignment vertical="center"/>
    </xf>
    <xf numFmtId="0" fontId="45" fillId="0" borderId="0" applyNumberFormat="0" applyFill="0" applyBorder="0" applyAlignment="0" applyProtection="0">
      <alignment vertical="center"/>
    </xf>
    <xf numFmtId="38" fontId="5" fillId="0" borderId="0" applyFont="0" applyFill="0" applyBorder="0" applyAlignment="0" applyProtection="0">
      <alignment vertical="center"/>
    </xf>
    <xf numFmtId="38" fontId="46" fillId="0" borderId="0" applyFont="0" applyFill="0" applyBorder="0" applyAlignment="0" applyProtection="0">
      <alignment vertical="center"/>
    </xf>
    <xf numFmtId="38" fontId="36" fillId="0" borderId="0" applyFont="0" applyFill="0" applyBorder="0" applyAlignment="0" applyProtection="0">
      <alignment vertical="center"/>
    </xf>
    <xf numFmtId="38" fontId="5" fillId="0" borderId="0" applyFont="0" applyFill="0" applyBorder="0" applyAlignment="0" applyProtection="0"/>
    <xf numFmtId="38" fontId="36" fillId="0" borderId="0" applyFont="0" applyFill="0" applyBorder="0" applyAlignment="0" applyProtection="0">
      <alignment vertical="center"/>
    </xf>
    <xf numFmtId="38" fontId="36" fillId="0" borderId="0" applyFont="0" applyFill="0" applyBorder="0" applyAlignment="0" applyProtection="0">
      <alignment vertical="center"/>
    </xf>
    <xf numFmtId="38" fontId="36" fillId="0" borderId="0" applyFont="0" applyFill="0" applyBorder="0" applyAlignment="0" applyProtection="0">
      <alignment vertical="center"/>
    </xf>
    <xf numFmtId="38" fontId="5" fillId="0" borderId="0" applyFont="0" applyFill="0" applyBorder="0" applyAlignment="0" applyProtection="0"/>
    <xf numFmtId="0" fontId="47" fillId="0" borderId="146" applyNumberFormat="0" applyFill="0" applyAlignment="0" applyProtection="0">
      <alignment vertical="center"/>
    </xf>
    <xf numFmtId="0" fontId="48" fillId="0" borderId="147" applyNumberFormat="0" applyFill="0" applyAlignment="0" applyProtection="0">
      <alignment vertical="center"/>
    </xf>
    <xf numFmtId="0" fontId="49" fillId="0" borderId="148" applyNumberFormat="0" applyFill="0" applyAlignment="0" applyProtection="0">
      <alignment vertical="center"/>
    </xf>
    <xf numFmtId="0" fontId="49" fillId="0" borderId="148" applyNumberFormat="0" applyFill="0" applyAlignment="0" applyProtection="0">
      <alignment vertical="center"/>
    </xf>
    <xf numFmtId="0" fontId="49" fillId="0" borderId="148" applyNumberFormat="0" applyFill="0" applyAlignment="0" applyProtection="0">
      <alignment vertical="center"/>
    </xf>
    <xf numFmtId="0" fontId="49" fillId="0" borderId="0" applyNumberFormat="0" applyFill="0" applyBorder="0" applyAlignment="0" applyProtection="0">
      <alignment vertical="center"/>
    </xf>
    <xf numFmtId="0" fontId="50" fillId="0" borderId="149" applyNumberFormat="0" applyFill="0" applyAlignment="0" applyProtection="0">
      <alignment vertical="center"/>
    </xf>
    <xf numFmtId="0" fontId="50" fillId="0" borderId="149" applyNumberFormat="0" applyFill="0" applyAlignment="0" applyProtection="0">
      <alignment vertical="center"/>
    </xf>
    <xf numFmtId="0" fontId="50" fillId="0" borderId="149" applyNumberFormat="0" applyFill="0" applyAlignment="0" applyProtection="0">
      <alignment vertical="center"/>
    </xf>
    <xf numFmtId="0" fontId="50" fillId="0" borderId="149" applyNumberFormat="0" applyFill="0" applyAlignment="0" applyProtection="0">
      <alignment vertical="center"/>
    </xf>
    <xf numFmtId="0" fontId="50" fillId="0" borderId="149" applyNumberFormat="0" applyFill="0" applyAlignment="0" applyProtection="0">
      <alignment vertical="center"/>
    </xf>
    <xf numFmtId="0" fontId="51" fillId="29" borderId="150" applyNumberFormat="0" applyAlignment="0" applyProtection="0">
      <alignment vertical="center"/>
    </xf>
    <xf numFmtId="0" fontId="51" fillId="29" borderId="150" applyNumberFormat="0" applyAlignment="0" applyProtection="0">
      <alignment vertical="center"/>
    </xf>
    <xf numFmtId="0" fontId="51" fillId="29" borderId="150" applyNumberFormat="0" applyAlignment="0" applyProtection="0">
      <alignment vertical="center"/>
    </xf>
    <xf numFmtId="0" fontId="51" fillId="29" borderId="150" applyNumberFormat="0" applyAlignment="0" applyProtection="0">
      <alignment vertical="center"/>
    </xf>
    <xf numFmtId="0" fontId="51" fillId="29" borderId="150" applyNumberFormat="0" applyAlignment="0" applyProtection="0">
      <alignment vertical="center"/>
    </xf>
    <xf numFmtId="0" fontId="52" fillId="0" borderId="0" applyNumberFormat="0" applyFill="0" applyBorder="0" applyAlignment="0" applyProtection="0">
      <alignment vertical="center"/>
    </xf>
    <xf numFmtId="0" fontId="53" fillId="13" borderId="145" applyNumberFormat="0" applyAlignment="0" applyProtection="0">
      <alignment vertical="center"/>
    </xf>
    <xf numFmtId="0" fontId="53" fillId="13" borderId="145" applyNumberFormat="0" applyAlignment="0" applyProtection="0">
      <alignment vertical="center"/>
    </xf>
    <xf numFmtId="0" fontId="53" fillId="13" borderId="145" applyNumberFormat="0" applyAlignment="0" applyProtection="0">
      <alignment vertical="center"/>
    </xf>
    <xf numFmtId="0" fontId="53" fillId="13" borderId="145" applyNumberFormat="0" applyAlignment="0" applyProtection="0">
      <alignment vertical="center"/>
    </xf>
    <xf numFmtId="0" fontId="53" fillId="13" borderId="145" applyNumberFormat="0" applyAlignment="0" applyProtection="0">
      <alignment vertical="center"/>
    </xf>
    <xf numFmtId="0" fontId="36" fillId="0" borderId="0">
      <alignment vertical="center"/>
    </xf>
    <xf numFmtId="0" fontId="36" fillId="0" borderId="0">
      <alignment vertical="center"/>
    </xf>
    <xf numFmtId="0" fontId="36" fillId="0" borderId="0">
      <alignment vertical="center"/>
    </xf>
    <xf numFmtId="0" fontId="5" fillId="0" borderId="0"/>
    <xf numFmtId="0" fontId="5" fillId="0" borderId="0"/>
    <xf numFmtId="0" fontId="5" fillId="0" borderId="0"/>
    <xf numFmtId="0" fontId="5" fillId="0" borderId="0"/>
    <xf numFmtId="0" fontId="46" fillId="0" borderId="0">
      <alignment vertical="center"/>
    </xf>
    <xf numFmtId="0" fontId="46" fillId="0" borderId="0"/>
    <xf numFmtId="0" fontId="5" fillId="0" borderId="0"/>
    <xf numFmtId="0" fontId="5" fillId="0" borderId="0">
      <alignment vertical="center"/>
    </xf>
    <xf numFmtId="0" fontId="36" fillId="0" borderId="0">
      <alignment vertical="center"/>
    </xf>
    <xf numFmtId="0" fontId="5" fillId="0" borderId="0"/>
    <xf numFmtId="0" fontId="46" fillId="0" borderId="0">
      <alignment vertical="center"/>
    </xf>
    <xf numFmtId="0" fontId="36" fillId="0" borderId="0">
      <alignment vertical="center"/>
    </xf>
    <xf numFmtId="0" fontId="7" fillId="0" borderId="0"/>
    <xf numFmtId="0" fontId="54" fillId="10" borderId="0" applyNumberFormat="0" applyBorder="0" applyAlignment="0" applyProtection="0">
      <alignment vertical="center"/>
    </xf>
  </cellStyleXfs>
  <cellXfs count="738">
    <xf numFmtId="0" fontId="0" fillId="0" borderId="0" xfId="0">
      <alignment vertical="center"/>
    </xf>
    <xf numFmtId="0" fontId="14" fillId="0" borderId="0" xfId="0" applyFont="1">
      <alignment vertical="center"/>
    </xf>
    <xf numFmtId="0" fontId="14" fillId="0" borderId="19" xfId="0" applyFont="1" applyBorder="1">
      <alignment vertical="center"/>
    </xf>
    <xf numFmtId="0" fontId="14" fillId="0" borderId="60" xfId="0" applyFont="1" applyBorder="1">
      <alignment vertical="center"/>
    </xf>
    <xf numFmtId="0" fontId="14" fillId="0" borderId="20" xfId="0" applyFont="1" applyBorder="1">
      <alignment vertical="center"/>
    </xf>
    <xf numFmtId="0" fontId="14" fillId="2" borderId="31" xfId="0" applyFont="1" applyFill="1" applyBorder="1">
      <alignment vertical="center"/>
    </xf>
    <xf numFmtId="0" fontId="14" fillId="2" borderId="56" xfId="0" applyFont="1" applyFill="1" applyBorder="1">
      <alignment vertical="center"/>
    </xf>
    <xf numFmtId="0" fontId="14" fillId="2" borderId="61" xfId="0" applyFont="1" applyFill="1" applyBorder="1">
      <alignment vertical="center"/>
    </xf>
    <xf numFmtId="0" fontId="14" fillId="2" borderId="20" xfId="0" applyFont="1" applyFill="1" applyBorder="1">
      <alignment vertical="center"/>
    </xf>
    <xf numFmtId="177" fontId="14" fillId="2" borderId="1" xfId="0" applyNumberFormat="1" applyFont="1" applyFill="1" applyBorder="1">
      <alignment vertical="center"/>
    </xf>
    <xf numFmtId="0" fontId="14" fillId="0" borderId="36" xfId="0" applyFont="1" applyBorder="1">
      <alignment vertical="center"/>
    </xf>
    <xf numFmtId="0" fontId="14" fillId="0" borderId="1" xfId="0" applyFont="1" applyBorder="1">
      <alignment vertical="center"/>
    </xf>
    <xf numFmtId="0" fontId="14" fillId="0" borderId="12" xfId="0" applyFont="1" applyBorder="1">
      <alignment vertical="center"/>
    </xf>
    <xf numFmtId="177" fontId="14" fillId="0" borderId="1" xfId="0" applyNumberFormat="1" applyFont="1" applyBorder="1">
      <alignment vertical="center"/>
    </xf>
    <xf numFmtId="0" fontId="14" fillId="0" borderId="30" xfId="0" applyFont="1" applyBorder="1">
      <alignment vertical="center"/>
    </xf>
    <xf numFmtId="0" fontId="14" fillId="2" borderId="19" xfId="0" applyFont="1" applyFill="1" applyBorder="1">
      <alignment vertical="center"/>
    </xf>
    <xf numFmtId="0" fontId="14" fillId="2" borderId="60" xfId="0" applyFont="1" applyFill="1" applyBorder="1">
      <alignment vertical="center"/>
    </xf>
    <xf numFmtId="0" fontId="14" fillId="0" borderId="56" xfId="0" applyFont="1" applyBorder="1">
      <alignment vertical="center"/>
    </xf>
    <xf numFmtId="0" fontId="14" fillId="0" borderId="0" xfId="0" applyFont="1" applyBorder="1">
      <alignment vertical="center"/>
    </xf>
    <xf numFmtId="0" fontId="14" fillId="2" borderId="1" xfId="0" applyFont="1" applyFill="1" applyBorder="1">
      <alignment vertical="center"/>
    </xf>
    <xf numFmtId="0" fontId="15" fillId="0" borderId="0" xfId="2" applyFont="1">
      <alignment vertical="center"/>
    </xf>
    <xf numFmtId="0" fontId="13" fillId="0" borderId="0" xfId="2" applyFont="1">
      <alignment vertical="center"/>
    </xf>
    <xf numFmtId="0" fontId="15" fillId="0" borderId="19" xfId="2" applyFont="1" applyBorder="1">
      <alignment vertical="center"/>
    </xf>
    <xf numFmtId="0" fontId="15" fillId="0" borderId="60" xfId="2" applyFont="1" applyBorder="1">
      <alignment vertical="center"/>
    </xf>
    <xf numFmtId="0" fontId="13" fillId="2" borderId="30" xfId="2" applyFont="1" applyFill="1" applyBorder="1">
      <alignment vertical="center"/>
    </xf>
    <xf numFmtId="0" fontId="15" fillId="2" borderId="60" xfId="2" applyFont="1" applyFill="1" applyBorder="1">
      <alignment vertical="center"/>
    </xf>
    <xf numFmtId="0" fontId="15" fillId="2" borderId="20" xfId="2" applyFont="1" applyFill="1" applyBorder="1">
      <alignment vertical="center"/>
    </xf>
    <xf numFmtId="178" fontId="15" fillId="2" borderId="4" xfId="2" applyNumberFormat="1" applyFont="1" applyFill="1" applyBorder="1" applyAlignment="1">
      <alignment vertical="center"/>
    </xf>
    <xf numFmtId="178" fontId="15" fillId="2" borderId="2" xfId="2" applyNumberFormat="1" applyFont="1" applyFill="1" applyBorder="1" applyAlignment="1">
      <alignment vertical="center"/>
    </xf>
    <xf numFmtId="178" fontId="15" fillId="2" borderId="1" xfId="2" applyNumberFormat="1" applyFont="1" applyFill="1" applyBorder="1" applyAlignment="1">
      <alignment vertical="center"/>
    </xf>
    <xf numFmtId="178" fontId="15" fillId="2" borderId="3" xfId="2" applyNumberFormat="1" applyFont="1" applyFill="1" applyBorder="1" applyAlignment="1">
      <alignment vertical="center"/>
    </xf>
    <xf numFmtId="0" fontId="15" fillId="0" borderId="0" xfId="2" applyFont="1" applyFill="1" applyBorder="1">
      <alignment vertical="center"/>
    </xf>
    <xf numFmtId="0" fontId="13" fillId="0" borderId="36" xfId="2" applyFont="1" applyFill="1" applyBorder="1">
      <alignment vertical="center"/>
    </xf>
    <xf numFmtId="0" fontId="13" fillId="3" borderId="31" xfId="2" applyFont="1" applyFill="1" applyBorder="1">
      <alignment vertical="center"/>
    </xf>
    <xf numFmtId="0" fontId="15" fillId="3" borderId="60" xfId="2" applyFont="1" applyFill="1" applyBorder="1">
      <alignment vertical="center"/>
    </xf>
    <xf numFmtId="0" fontId="15" fillId="3" borderId="20" xfId="2" applyFont="1" applyFill="1" applyBorder="1">
      <alignment vertical="center"/>
    </xf>
    <xf numFmtId="178" fontId="15" fillId="3" borderId="4" xfId="2" applyNumberFormat="1" applyFont="1" applyFill="1" applyBorder="1" applyAlignment="1">
      <alignment vertical="center"/>
    </xf>
    <xf numFmtId="178" fontId="15" fillId="3" borderId="2" xfId="2" applyNumberFormat="1" applyFont="1" applyFill="1" applyBorder="1" applyAlignment="1">
      <alignment vertical="center"/>
    </xf>
    <xf numFmtId="178" fontId="15" fillId="3" borderId="1" xfId="2" applyNumberFormat="1" applyFont="1" applyFill="1" applyBorder="1" applyAlignment="1">
      <alignment vertical="center"/>
    </xf>
    <xf numFmtId="178" fontId="15" fillId="3" borderId="3" xfId="2" applyNumberFormat="1" applyFont="1" applyFill="1" applyBorder="1" applyAlignment="1">
      <alignment vertical="center"/>
    </xf>
    <xf numFmtId="0" fontId="15" fillId="0" borderId="36" xfId="2" applyFont="1" applyFill="1" applyBorder="1">
      <alignment vertical="center"/>
    </xf>
    <xf numFmtId="0" fontId="13" fillId="4" borderId="31" xfId="2" applyFont="1" applyFill="1" applyBorder="1">
      <alignment vertical="center"/>
    </xf>
    <xf numFmtId="0" fontId="15" fillId="4" borderId="61" xfId="2" applyFont="1" applyFill="1" applyBorder="1">
      <alignment vertical="center"/>
    </xf>
    <xf numFmtId="178" fontId="15" fillId="4" borderId="62" xfId="2" applyNumberFormat="1" applyFont="1" applyFill="1" applyBorder="1" applyAlignment="1">
      <alignment vertical="center"/>
    </xf>
    <xf numFmtId="178" fontId="15" fillId="4" borderId="63" xfId="2" applyNumberFormat="1" applyFont="1" applyFill="1" applyBorder="1" applyAlignment="1">
      <alignment vertical="center"/>
    </xf>
    <xf numFmtId="178" fontId="15" fillId="4" borderId="30" xfId="2" applyNumberFormat="1" applyFont="1" applyFill="1" applyBorder="1" applyAlignment="1">
      <alignment vertical="center"/>
    </xf>
    <xf numFmtId="178" fontId="15" fillId="4" borderId="64" xfId="2" applyNumberFormat="1" applyFont="1" applyFill="1" applyBorder="1" applyAlignment="1">
      <alignment vertical="center"/>
    </xf>
    <xf numFmtId="0" fontId="15" fillId="0" borderId="37" xfId="2" applyFont="1" applyFill="1" applyBorder="1">
      <alignment vertical="center"/>
    </xf>
    <xf numFmtId="0" fontId="13" fillId="0" borderId="48" xfId="2" applyFont="1" applyFill="1" applyBorder="1">
      <alignment vertical="center"/>
    </xf>
    <xf numFmtId="178" fontId="15" fillId="0" borderId="46" xfId="2" applyNumberFormat="1" applyFont="1" applyFill="1" applyBorder="1" applyAlignment="1">
      <alignment vertical="center"/>
    </xf>
    <xf numFmtId="178" fontId="15" fillId="0" borderId="48" xfId="2" applyNumberFormat="1" applyFont="1" applyFill="1" applyBorder="1" applyAlignment="1">
      <alignment vertical="center"/>
    </xf>
    <xf numFmtId="178" fontId="15" fillId="0" borderId="49" xfId="2" applyNumberFormat="1" applyFont="1" applyFill="1" applyBorder="1" applyAlignment="1">
      <alignment vertical="center"/>
    </xf>
    <xf numFmtId="178" fontId="15" fillId="0" borderId="47" xfId="2" applyNumberFormat="1" applyFont="1" applyFill="1" applyBorder="1" applyAlignment="1">
      <alignment vertical="center"/>
    </xf>
    <xf numFmtId="0" fontId="13" fillId="0" borderId="37" xfId="2" applyFont="1" applyFill="1" applyBorder="1">
      <alignment vertical="center"/>
    </xf>
    <xf numFmtId="0" fontId="15" fillId="0" borderId="65" xfId="2" applyFont="1" applyFill="1" applyBorder="1">
      <alignment vertical="center"/>
    </xf>
    <xf numFmtId="0" fontId="13" fillId="0" borderId="44" xfId="2" applyFont="1" applyFill="1" applyBorder="1">
      <alignment vertical="center"/>
    </xf>
    <xf numFmtId="0" fontId="13" fillId="0" borderId="45" xfId="2" applyFont="1" applyFill="1" applyBorder="1">
      <alignment vertical="center"/>
    </xf>
    <xf numFmtId="0" fontId="15" fillId="0" borderId="12" xfId="2" applyFont="1" applyFill="1" applyBorder="1">
      <alignment vertical="center"/>
    </xf>
    <xf numFmtId="0" fontId="13" fillId="0" borderId="50" xfId="2" applyFont="1" applyFill="1" applyBorder="1">
      <alignment vertical="center"/>
    </xf>
    <xf numFmtId="0" fontId="13" fillId="0" borderId="51" xfId="2" applyFont="1" applyFill="1" applyBorder="1">
      <alignment vertical="center"/>
    </xf>
    <xf numFmtId="178" fontId="15" fillId="0" borderId="52" xfId="2" applyNumberFormat="1" applyFont="1" applyFill="1" applyBorder="1" applyAlignment="1">
      <alignment vertical="center"/>
    </xf>
    <xf numFmtId="178" fontId="15" fillId="0" borderId="54" xfId="2" applyNumberFormat="1" applyFont="1" applyFill="1" applyBorder="1" applyAlignment="1">
      <alignment vertical="center"/>
    </xf>
    <xf numFmtId="178" fontId="15" fillId="0" borderId="55" xfId="2" applyNumberFormat="1" applyFont="1" applyFill="1" applyBorder="1" applyAlignment="1">
      <alignment vertical="center"/>
    </xf>
    <xf numFmtId="178" fontId="15" fillId="0" borderId="53" xfId="2" applyNumberFormat="1" applyFont="1" applyFill="1" applyBorder="1" applyAlignment="1">
      <alignment vertical="center"/>
    </xf>
    <xf numFmtId="0" fontId="13" fillId="3" borderId="30" xfId="2" applyFont="1" applyFill="1" applyBorder="1">
      <alignment vertical="center"/>
    </xf>
    <xf numFmtId="0" fontId="13" fillId="3" borderId="1" xfId="2" applyFont="1" applyFill="1" applyBorder="1">
      <alignment vertical="center"/>
    </xf>
    <xf numFmtId="0" fontId="15" fillId="3" borderId="1" xfId="2" applyFont="1" applyFill="1" applyBorder="1">
      <alignment vertical="center"/>
    </xf>
    <xf numFmtId="0" fontId="13" fillId="0" borderId="38" xfId="2" applyFont="1" applyFill="1" applyBorder="1">
      <alignment vertical="center"/>
    </xf>
    <xf numFmtId="0" fontId="15" fillId="0" borderId="39" xfId="2" applyFont="1" applyFill="1" applyBorder="1">
      <alignment vertical="center"/>
    </xf>
    <xf numFmtId="178" fontId="15" fillId="0" borderId="40" xfId="2" applyNumberFormat="1" applyFont="1" applyFill="1" applyBorder="1" applyAlignment="1">
      <alignment vertical="center"/>
    </xf>
    <xf numFmtId="178" fontId="15" fillId="0" borderId="42" xfId="2" applyNumberFormat="1" applyFont="1" applyFill="1" applyBorder="1" applyAlignment="1">
      <alignment vertical="center"/>
    </xf>
    <xf numFmtId="178" fontId="15" fillId="0" borderId="43" xfId="2" applyNumberFormat="1" applyFont="1" applyFill="1" applyBorder="1" applyAlignment="1">
      <alignment vertical="center"/>
    </xf>
    <xf numFmtId="178" fontId="15" fillId="0" borderId="41" xfId="2" applyNumberFormat="1" applyFont="1" applyFill="1" applyBorder="1" applyAlignment="1">
      <alignment vertical="center"/>
    </xf>
    <xf numFmtId="0" fontId="15" fillId="0" borderId="45" xfId="2" applyFont="1" applyFill="1" applyBorder="1">
      <alignment vertical="center"/>
    </xf>
    <xf numFmtId="0" fontId="13" fillId="0" borderId="12" xfId="2" applyFont="1" applyFill="1" applyBorder="1">
      <alignment vertical="center"/>
    </xf>
    <xf numFmtId="0" fontId="15" fillId="0" borderId="51" xfId="2" applyFont="1" applyFill="1" applyBorder="1">
      <alignment vertical="center"/>
    </xf>
    <xf numFmtId="0" fontId="13" fillId="2" borderId="31" xfId="2" applyFont="1" applyFill="1" applyBorder="1">
      <alignment vertical="center"/>
    </xf>
    <xf numFmtId="0" fontId="13" fillId="0" borderId="18" xfId="2" applyFont="1" applyFill="1" applyBorder="1">
      <alignment vertical="center"/>
    </xf>
    <xf numFmtId="0" fontId="13" fillId="2" borderId="19" xfId="2" applyFont="1" applyFill="1" applyBorder="1">
      <alignment vertical="center"/>
    </xf>
    <xf numFmtId="0" fontId="13" fillId="2" borderId="60" xfId="2" applyFont="1" applyFill="1" applyBorder="1">
      <alignment vertical="center"/>
    </xf>
    <xf numFmtId="0" fontId="13" fillId="0" borderId="19" xfId="2" applyFont="1" applyFill="1" applyBorder="1">
      <alignment vertical="center"/>
    </xf>
    <xf numFmtId="0" fontId="15" fillId="0" borderId="60" xfId="2" applyFont="1" applyFill="1" applyBorder="1">
      <alignment vertical="center"/>
    </xf>
    <xf numFmtId="0" fontId="15" fillId="0" borderId="20" xfId="2" applyFont="1" applyFill="1" applyBorder="1">
      <alignment vertical="center"/>
    </xf>
    <xf numFmtId="178" fontId="15" fillId="0" borderId="4" xfId="2" applyNumberFormat="1" applyFont="1" applyFill="1" applyBorder="1" applyAlignment="1">
      <alignment vertical="center"/>
    </xf>
    <xf numFmtId="178" fontId="15" fillId="0" borderId="2" xfId="2" applyNumberFormat="1" applyFont="1" applyFill="1" applyBorder="1" applyAlignment="1">
      <alignment vertical="center"/>
    </xf>
    <xf numFmtId="178" fontId="15" fillId="0" borderId="1" xfId="2" applyNumberFormat="1" applyFont="1" applyFill="1" applyBorder="1" applyAlignment="1">
      <alignment vertical="center"/>
    </xf>
    <xf numFmtId="178" fontId="15" fillId="0" borderId="3" xfId="2" applyNumberFormat="1" applyFont="1" applyFill="1" applyBorder="1" applyAlignment="1">
      <alignment vertical="center"/>
    </xf>
    <xf numFmtId="0" fontId="15" fillId="0" borderId="57" xfId="2" applyFont="1" applyFill="1" applyBorder="1">
      <alignment vertical="center"/>
    </xf>
    <xf numFmtId="0" fontId="15" fillId="0" borderId="58" xfId="2" applyFont="1" applyFill="1" applyBorder="1">
      <alignment vertical="center"/>
    </xf>
    <xf numFmtId="0" fontId="15" fillId="0" borderId="59" xfId="2" applyFont="1" applyFill="1" applyBorder="1">
      <alignment vertical="center"/>
    </xf>
    <xf numFmtId="0" fontId="13" fillId="0" borderId="0" xfId="2" applyFont="1" applyFill="1" applyBorder="1">
      <alignment vertical="center"/>
    </xf>
    <xf numFmtId="178" fontId="15" fillId="0" borderId="0" xfId="2" applyNumberFormat="1" applyFont="1" applyFill="1" applyBorder="1">
      <alignment vertical="center"/>
    </xf>
    <xf numFmtId="0" fontId="13" fillId="0" borderId="60" xfId="2" applyFont="1" applyFill="1" applyBorder="1">
      <alignment vertical="center"/>
    </xf>
    <xf numFmtId="0" fontId="15" fillId="0" borderId="19" xfId="2" applyFont="1" applyFill="1" applyBorder="1">
      <alignment vertical="center"/>
    </xf>
    <xf numFmtId="0" fontId="15" fillId="2" borderId="31" xfId="2" applyFont="1" applyFill="1" applyBorder="1">
      <alignment vertical="center"/>
    </xf>
    <xf numFmtId="178" fontId="15" fillId="2" borderId="1" xfId="2" applyNumberFormat="1" applyFont="1" applyFill="1" applyBorder="1">
      <alignment vertical="center"/>
    </xf>
    <xf numFmtId="178" fontId="15" fillId="0" borderId="1" xfId="2" applyNumberFormat="1" applyFont="1" applyFill="1" applyBorder="1">
      <alignment vertical="center"/>
    </xf>
    <xf numFmtId="0" fontId="15" fillId="3" borderId="31" xfId="2" applyFont="1" applyFill="1" applyBorder="1">
      <alignment vertical="center"/>
    </xf>
    <xf numFmtId="178" fontId="15" fillId="3" borderId="1" xfId="2" applyNumberFormat="1" applyFont="1" applyFill="1" applyBorder="1">
      <alignment vertical="center"/>
    </xf>
    <xf numFmtId="178" fontId="15" fillId="0" borderId="43" xfId="2" applyNumberFormat="1" applyFont="1" applyFill="1" applyBorder="1">
      <alignment vertical="center"/>
    </xf>
    <xf numFmtId="178" fontId="15" fillId="0" borderId="49" xfId="2" applyNumberFormat="1" applyFont="1" applyFill="1" applyBorder="1">
      <alignment vertical="center"/>
    </xf>
    <xf numFmtId="0" fontId="15" fillId="0" borderId="50" xfId="2" applyFont="1" applyFill="1" applyBorder="1">
      <alignment vertical="center"/>
    </xf>
    <xf numFmtId="178" fontId="15" fillId="0" borderId="55" xfId="2" applyNumberFormat="1" applyFont="1" applyFill="1" applyBorder="1">
      <alignment vertical="center"/>
    </xf>
    <xf numFmtId="0" fontId="15" fillId="4" borderId="31" xfId="2" applyFont="1" applyFill="1" applyBorder="1">
      <alignment vertical="center"/>
    </xf>
    <xf numFmtId="0" fontId="15" fillId="4" borderId="20" xfId="2" applyFont="1" applyFill="1" applyBorder="1">
      <alignment vertical="center"/>
    </xf>
    <xf numFmtId="178" fontId="15" fillId="4" borderId="4" xfId="2" applyNumberFormat="1" applyFont="1" applyFill="1" applyBorder="1" applyAlignment="1">
      <alignment vertical="center"/>
    </xf>
    <xf numFmtId="178" fontId="15" fillId="4" borderId="2" xfId="2" applyNumberFormat="1" applyFont="1" applyFill="1" applyBorder="1" applyAlignment="1">
      <alignment vertical="center"/>
    </xf>
    <xf numFmtId="178" fontId="15" fillId="4" borderId="3" xfId="2" applyNumberFormat="1" applyFont="1" applyFill="1" applyBorder="1" applyAlignment="1">
      <alignment vertical="center"/>
    </xf>
    <xf numFmtId="178" fontId="15" fillId="4" borderId="1" xfId="2" applyNumberFormat="1" applyFont="1" applyFill="1" applyBorder="1">
      <alignment vertical="center"/>
    </xf>
    <xf numFmtId="0" fontId="13" fillId="0" borderId="43" xfId="2" applyFont="1" applyFill="1" applyBorder="1">
      <alignment vertical="center"/>
    </xf>
    <xf numFmtId="0" fontId="13" fillId="0" borderId="49" xfId="2" applyFont="1" applyFill="1" applyBorder="1">
      <alignment vertical="center"/>
    </xf>
    <xf numFmtId="0" fontId="13" fillId="0" borderId="55" xfId="2" applyFont="1" applyFill="1" applyBorder="1">
      <alignment vertical="center"/>
    </xf>
    <xf numFmtId="0" fontId="13" fillId="4" borderId="1" xfId="2" applyFont="1" applyFill="1" applyBorder="1">
      <alignment vertical="center"/>
    </xf>
    <xf numFmtId="0" fontId="15" fillId="4" borderId="1" xfId="2" applyFont="1" applyFill="1" applyBorder="1">
      <alignment vertical="center"/>
    </xf>
    <xf numFmtId="0" fontId="13" fillId="4" borderId="30" xfId="2" applyFont="1" applyFill="1" applyBorder="1">
      <alignment vertical="center"/>
    </xf>
    <xf numFmtId="0" fontId="13" fillId="3" borderId="44" xfId="2" applyFont="1" applyFill="1" applyBorder="1">
      <alignment vertical="center"/>
    </xf>
    <xf numFmtId="0" fontId="15" fillId="3" borderId="58" xfId="2" applyFont="1" applyFill="1" applyBorder="1">
      <alignment vertical="center"/>
    </xf>
    <xf numFmtId="0" fontId="15" fillId="3" borderId="45" xfId="2" applyFont="1" applyFill="1" applyBorder="1">
      <alignment vertical="center"/>
    </xf>
    <xf numFmtId="178" fontId="15" fillId="3" borderId="46" xfId="2" applyNumberFormat="1" applyFont="1" applyFill="1" applyBorder="1" applyAlignment="1">
      <alignment vertical="center"/>
    </xf>
    <xf numFmtId="178" fontId="15" fillId="3" borderId="48" xfId="2" applyNumberFormat="1" applyFont="1" applyFill="1" applyBorder="1" applyAlignment="1">
      <alignment vertical="center"/>
    </xf>
    <xf numFmtId="178" fontId="15" fillId="3" borderId="47" xfId="2" applyNumberFormat="1" applyFont="1" applyFill="1" applyBorder="1" applyAlignment="1">
      <alignment vertical="center"/>
    </xf>
    <xf numFmtId="178" fontId="15" fillId="3" borderId="49" xfId="2" applyNumberFormat="1" applyFont="1" applyFill="1" applyBorder="1">
      <alignment vertical="center"/>
    </xf>
    <xf numFmtId="0" fontId="15" fillId="0" borderId="56" xfId="2" applyFont="1" applyFill="1" applyBorder="1">
      <alignment vertical="center"/>
    </xf>
    <xf numFmtId="0" fontId="13" fillId="3" borderId="19" xfId="2" applyFont="1" applyFill="1" applyBorder="1">
      <alignment vertical="center"/>
    </xf>
    <xf numFmtId="0" fontId="16" fillId="0" borderId="0" xfId="0" applyFont="1">
      <alignment vertical="center"/>
    </xf>
    <xf numFmtId="0" fontId="16" fillId="0" borderId="19"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21" xfId="0" applyFont="1" applyBorder="1" applyAlignment="1">
      <alignment horizontal="center" vertical="center"/>
    </xf>
    <xf numFmtId="0" fontId="14" fillId="0" borderId="5" xfId="0" applyFont="1" applyBorder="1" applyAlignment="1">
      <alignment horizontal="center" vertical="center"/>
    </xf>
    <xf numFmtId="0" fontId="14" fillId="0" borderId="22" xfId="0" applyFont="1" applyBorder="1" applyAlignment="1">
      <alignment horizontal="center" vertical="center"/>
    </xf>
    <xf numFmtId="0" fontId="14" fillId="0" borderId="9" xfId="0" applyFont="1" applyBorder="1">
      <alignment vertical="center"/>
    </xf>
    <xf numFmtId="0" fontId="14" fillId="0" borderId="10" xfId="0" applyFont="1" applyBorder="1">
      <alignment vertical="center"/>
    </xf>
    <xf numFmtId="0" fontId="14" fillId="0" borderId="67" xfId="0" applyFont="1" applyBorder="1">
      <alignment vertical="center"/>
    </xf>
    <xf numFmtId="177" fontId="14" fillId="0" borderId="6" xfId="0" applyNumberFormat="1" applyFont="1" applyBorder="1">
      <alignment vertical="center"/>
    </xf>
    <xf numFmtId="177" fontId="14" fillId="0" borderId="69" xfId="0" applyNumberFormat="1" applyFont="1" applyBorder="1">
      <alignment vertical="center"/>
    </xf>
    <xf numFmtId="0" fontId="14" fillId="0" borderId="66" xfId="0" applyFont="1" applyBorder="1">
      <alignment vertical="center"/>
    </xf>
    <xf numFmtId="0" fontId="14" fillId="0" borderId="24" xfId="0" applyFont="1" applyBorder="1">
      <alignment vertical="center"/>
    </xf>
    <xf numFmtId="177" fontId="14" fillId="0" borderId="7" xfId="0" applyNumberFormat="1" applyFont="1" applyBorder="1">
      <alignment vertical="center"/>
    </xf>
    <xf numFmtId="177" fontId="14" fillId="0" borderId="26" xfId="0" applyNumberFormat="1" applyFont="1" applyBorder="1">
      <alignment vertical="center"/>
    </xf>
    <xf numFmtId="0" fontId="14" fillId="0" borderId="21" xfId="0" applyFont="1" applyBorder="1">
      <alignment vertical="center"/>
    </xf>
    <xf numFmtId="0" fontId="14" fillId="0" borderId="16" xfId="0" applyFont="1" applyBorder="1">
      <alignment vertical="center"/>
    </xf>
    <xf numFmtId="0" fontId="14" fillId="0" borderId="35" xfId="0" applyFont="1" applyBorder="1">
      <alignment vertical="center"/>
    </xf>
    <xf numFmtId="177" fontId="14" fillId="0" borderId="21" xfId="0" applyNumberFormat="1" applyFont="1" applyBorder="1">
      <alignment vertical="center"/>
    </xf>
    <xf numFmtId="177" fontId="14" fillId="0" borderId="5" xfId="0" applyNumberFormat="1" applyFont="1" applyBorder="1">
      <alignment vertical="center"/>
    </xf>
    <xf numFmtId="0" fontId="14" fillId="0" borderId="22" xfId="0" applyFont="1" applyBorder="1">
      <alignment vertical="center"/>
    </xf>
    <xf numFmtId="0" fontId="14" fillId="0" borderId="27" xfId="0" applyFont="1" applyBorder="1">
      <alignment vertical="center"/>
    </xf>
    <xf numFmtId="0" fontId="14" fillId="0" borderId="18" xfId="0" applyFont="1" applyBorder="1">
      <alignment vertical="center"/>
    </xf>
    <xf numFmtId="177" fontId="14" fillId="0" borderId="11" xfId="0" applyNumberFormat="1" applyFont="1" applyBorder="1">
      <alignment vertical="center"/>
    </xf>
    <xf numFmtId="177" fontId="14" fillId="0" borderId="25" xfId="0" applyNumberFormat="1" applyFont="1" applyBorder="1">
      <alignment vertical="center"/>
    </xf>
    <xf numFmtId="0" fontId="14" fillId="0" borderId="23" xfId="0" applyFont="1" applyBorder="1">
      <alignment vertical="center"/>
    </xf>
    <xf numFmtId="0" fontId="14" fillId="0" borderId="28" xfId="0" applyFont="1" applyBorder="1">
      <alignment vertical="center"/>
    </xf>
    <xf numFmtId="0" fontId="14" fillId="0" borderId="11" xfId="0" applyFont="1" applyBorder="1">
      <alignment vertical="center"/>
    </xf>
    <xf numFmtId="0" fontId="14" fillId="0" borderId="8" xfId="0" applyFont="1" applyBorder="1">
      <alignment vertical="center"/>
    </xf>
    <xf numFmtId="0" fontId="14" fillId="0" borderId="29" xfId="0" applyFont="1" applyBorder="1">
      <alignment vertical="center"/>
    </xf>
    <xf numFmtId="0" fontId="14" fillId="0" borderId="78" xfId="0" applyFont="1" applyBorder="1">
      <alignment vertical="center"/>
    </xf>
    <xf numFmtId="0" fontId="16" fillId="0" borderId="60" xfId="0" applyFont="1" applyBorder="1">
      <alignment vertical="center"/>
    </xf>
    <xf numFmtId="0" fontId="16" fillId="0" borderId="24" xfId="0" applyFont="1" applyBorder="1">
      <alignment vertical="center"/>
    </xf>
    <xf numFmtId="177" fontId="16" fillId="0" borderId="11" xfId="0" applyNumberFormat="1" applyFont="1" applyBorder="1">
      <alignment vertical="center"/>
    </xf>
    <xf numFmtId="177" fontId="16" fillId="0" borderId="25" xfId="0" applyNumberFormat="1" applyFont="1" applyBorder="1">
      <alignment vertical="center"/>
    </xf>
    <xf numFmtId="0" fontId="16" fillId="0" borderId="23" xfId="0" applyFont="1" applyBorder="1">
      <alignment vertical="center"/>
    </xf>
    <xf numFmtId="0" fontId="16" fillId="0" borderId="28" xfId="0" applyFont="1" applyBorder="1">
      <alignment vertical="center"/>
    </xf>
    <xf numFmtId="177" fontId="16" fillId="0" borderId="7" xfId="0" applyNumberFormat="1" applyFont="1" applyBorder="1">
      <alignment vertical="center"/>
    </xf>
    <xf numFmtId="177" fontId="16" fillId="0" borderId="26" xfId="0" applyNumberFormat="1" applyFont="1" applyBorder="1">
      <alignment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177" fontId="14" fillId="0" borderId="12" xfId="0" applyNumberFormat="1" applyFont="1" applyBorder="1">
      <alignment vertical="center"/>
    </xf>
    <xf numFmtId="177" fontId="14" fillId="0" borderId="13" xfId="0" applyNumberFormat="1" applyFont="1" applyBorder="1">
      <alignment vertical="center"/>
    </xf>
    <xf numFmtId="177" fontId="14" fillId="0" borderId="8" xfId="0" applyNumberFormat="1" applyFont="1" applyBorder="1">
      <alignment vertical="center"/>
    </xf>
    <xf numFmtId="177" fontId="14" fillId="0" borderId="16" xfId="0" applyNumberFormat="1" applyFont="1" applyBorder="1">
      <alignment vertical="center"/>
    </xf>
    <xf numFmtId="177" fontId="14" fillId="0" borderId="17" xfId="0" applyNumberFormat="1" applyFont="1" applyBorder="1">
      <alignment vertical="center"/>
    </xf>
    <xf numFmtId="0" fontId="14" fillId="0" borderId="7" xfId="0" applyFont="1" applyBorder="1">
      <alignment vertical="center"/>
    </xf>
    <xf numFmtId="0" fontId="14" fillId="0" borderId="31" xfId="0" applyFont="1" applyBorder="1">
      <alignment vertical="center"/>
    </xf>
    <xf numFmtId="177" fontId="14" fillId="0" borderId="29" xfId="0" applyNumberFormat="1" applyFont="1" applyBorder="1">
      <alignment vertical="center"/>
    </xf>
    <xf numFmtId="177" fontId="14" fillId="0" borderId="30" xfId="0" applyNumberFormat="1" applyFont="1" applyBorder="1">
      <alignment vertical="center"/>
    </xf>
    <xf numFmtId="177" fontId="14" fillId="0" borderId="32" xfId="0" applyNumberFormat="1" applyFont="1" applyBorder="1">
      <alignment vertical="center"/>
    </xf>
    <xf numFmtId="177" fontId="14" fillId="0" borderId="33" xfId="0" applyNumberFormat="1" applyFont="1" applyBorder="1">
      <alignment vertical="center"/>
    </xf>
    <xf numFmtId="0" fontId="14" fillId="0" borderId="34" xfId="0" applyFont="1" applyBorder="1">
      <alignment vertical="center"/>
    </xf>
    <xf numFmtId="0" fontId="6" fillId="0" borderId="4"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176" fontId="6" fillId="0" borderId="3" xfId="0" applyNumberFormat="1" applyFont="1" applyBorder="1" applyAlignment="1">
      <alignment horizontal="center" vertical="center" shrinkToFit="1"/>
    </xf>
    <xf numFmtId="0" fontId="6" fillId="0" borderId="0" xfId="0" applyFont="1" applyAlignment="1">
      <alignment horizontal="center" vertical="center"/>
    </xf>
    <xf numFmtId="178" fontId="15" fillId="0" borderId="56" xfId="2" applyNumberFormat="1" applyFont="1" applyFill="1" applyBorder="1" applyAlignment="1">
      <alignment vertical="center"/>
    </xf>
    <xf numFmtId="0" fontId="13" fillId="0" borderId="75" xfId="2" applyFont="1" applyFill="1" applyBorder="1">
      <alignment vertical="center"/>
    </xf>
    <xf numFmtId="0" fontId="15" fillId="0" borderId="75" xfId="2" applyFont="1" applyFill="1" applyBorder="1">
      <alignment vertical="center"/>
    </xf>
    <xf numFmtId="178" fontId="15" fillId="0" borderId="75" xfId="2" applyNumberFormat="1" applyFont="1" applyFill="1" applyBorder="1">
      <alignment vertical="center"/>
    </xf>
    <xf numFmtId="0" fontId="6" fillId="0" borderId="0" xfId="0" applyFont="1">
      <alignment vertical="center"/>
    </xf>
    <xf numFmtId="0" fontId="6" fillId="0" borderId="0" xfId="0" applyFont="1" applyAlignment="1">
      <alignment horizontal="right" vertical="center"/>
    </xf>
    <xf numFmtId="0" fontId="6" fillId="0" borderId="1" xfId="0" applyFont="1" applyBorder="1" applyAlignment="1">
      <alignment horizontal="center" vertical="center"/>
    </xf>
    <xf numFmtId="0" fontId="14" fillId="0" borderId="1" xfId="0" applyFont="1" applyBorder="1" applyAlignment="1">
      <alignment horizontal="center" vertical="center"/>
    </xf>
    <xf numFmtId="0" fontId="13" fillId="0" borderId="1" xfId="2" applyFont="1" applyBorder="1" applyAlignment="1">
      <alignment horizontal="center" vertical="center"/>
    </xf>
    <xf numFmtId="0" fontId="28" fillId="0" borderId="0" xfId="0" applyFont="1">
      <alignment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37" xfId="0" applyFont="1" applyBorder="1" applyAlignment="1">
      <alignment horizontal="center" vertical="center"/>
    </xf>
    <xf numFmtId="0" fontId="30" fillId="0" borderId="0" xfId="0" applyFont="1" applyBorder="1" applyAlignment="1">
      <alignment horizontal="center" vertical="center"/>
    </xf>
    <xf numFmtId="0" fontId="30" fillId="0" borderId="77" xfId="0" applyFont="1" applyBorder="1" applyAlignment="1">
      <alignment horizontal="center" vertical="center"/>
    </xf>
    <xf numFmtId="0" fontId="28" fillId="0" borderId="37" xfId="0" applyFont="1" applyBorder="1">
      <alignment vertical="center"/>
    </xf>
    <xf numFmtId="0" fontId="28" fillId="0" borderId="77" xfId="0" applyFont="1" applyBorder="1">
      <alignment vertical="center"/>
    </xf>
    <xf numFmtId="0" fontId="31" fillId="0" borderId="0" xfId="0" applyFont="1" applyBorder="1" applyAlignment="1">
      <alignment horizontal="left" vertical="center" wrapText="1"/>
    </xf>
    <xf numFmtId="0" fontId="31" fillId="0" borderId="0" xfId="0" applyFont="1" applyBorder="1" applyAlignment="1"/>
    <xf numFmtId="0" fontId="31" fillId="0" borderId="0" xfId="0" applyFont="1" applyBorder="1">
      <alignment vertical="center"/>
    </xf>
    <xf numFmtId="0" fontId="31" fillId="0" borderId="0" xfId="0" applyFont="1" applyBorder="1" applyAlignment="1">
      <alignment horizontal="center" vertical="center"/>
    </xf>
    <xf numFmtId="0" fontId="31" fillId="5" borderId="53" xfId="0" applyFont="1" applyFill="1" applyBorder="1" applyAlignment="1">
      <alignment horizontal="center" vertical="center"/>
    </xf>
    <xf numFmtId="0" fontId="31" fillId="6" borderId="41" xfId="0" applyFont="1" applyFill="1" applyBorder="1">
      <alignment vertical="center"/>
    </xf>
    <xf numFmtId="0" fontId="31" fillId="0" borderId="47" xfId="0" applyFont="1" applyBorder="1" applyAlignment="1">
      <alignment horizontal="center" vertical="center"/>
    </xf>
    <xf numFmtId="0" fontId="31" fillId="0" borderId="97" xfId="0" applyFont="1" applyBorder="1">
      <alignment vertical="center"/>
    </xf>
    <xf numFmtId="0" fontId="31" fillId="6" borderId="47" xfId="0" applyFont="1" applyFill="1" applyBorder="1" applyAlignment="1">
      <alignment vertical="center" wrapText="1"/>
    </xf>
    <xf numFmtId="0" fontId="31" fillId="6" borderId="47" xfId="0" applyFont="1" applyFill="1" applyBorder="1">
      <alignment vertical="center"/>
    </xf>
    <xf numFmtId="0" fontId="31" fillId="0" borderId="0" xfId="0" applyFont="1" applyBorder="1" applyAlignment="1">
      <alignment vertical="center" wrapText="1"/>
    </xf>
    <xf numFmtId="0" fontId="31" fillId="0" borderId="97" xfId="0" applyFont="1" applyFill="1" applyBorder="1">
      <alignment vertical="center"/>
    </xf>
    <xf numFmtId="0" fontId="31" fillId="0" borderId="98" xfId="0" applyFont="1" applyFill="1" applyBorder="1" applyAlignment="1">
      <alignment vertical="center" wrapText="1"/>
    </xf>
    <xf numFmtId="0" fontId="31" fillId="0" borderId="53" xfId="0" applyFont="1" applyBorder="1" applyAlignment="1">
      <alignment horizontal="center" vertical="center"/>
    </xf>
    <xf numFmtId="0" fontId="31" fillId="6" borderId="53" xfId="0" applyFont="1" applyFill="1" applyBorder="1">
      <alignment vertical="center"/>
    </xf>
    <xf numFmtId="0" fontId="28" fillId="0" borderId="0" xfId="0" applyFont="1" applyBorder="1">
      <alignment vertical="center"/>
    </xf>
    <xf numFmtId="0" fontId="28" fillId="0" borderId="0" xfId="0" applyFont="1" applyBorder="1" applyAlignment="1">
      <alignment horizontal="center" vertical="center"/>
    </xf>
    <xf numFmtId="0" fontId="32" fillId="0" borderId="0" xfId="0" applyFont="1" applyBorder="1" applyAlignment="1">
      <alignment horizontal="center" vertical="center"/>
    </xf>
    <xf numFmtId="0" fontId="31" fillId="6" borderId="41" xfId="0" applyFont="1" applyFill="1" applyBorder="1" applyAlignment="1">
      <alignment vertical="center" wrapText="1"/>
    </xf>
    <xf numFmtId="0" fontId="31" fillId="6" borderId="42" xfId="0" applyFont="1" applyFill="1" applyBorder="1" applyAlignment="1">
      <alignment horizontal="left" vertical="center" wrapText="1"/>
    </xf>
    <xf numFmtId="0" fontId="31" fillId="6" borderId="48" xfId="0" applyFont="1" applyFill="1" applyBorder="1" applyAlignment="1">
      <alignment horizontal="left" vertical="center" wrapText="1"/>
    </xf>
    <xf numFmtId="0" fontId="31" fillId="6" borderId="53" xfId="0" applyFont="1" applyFill="1" applyBorder="1" applyAlignment="1">
      <alignment horizontal="left" vertical="center" wrapText="1"/>
    </xf>
    <xf numFmtId="0" fontId="31" fillId="6" borderId="53" xfId="0" applyFont="1" applyFill="1" applyBorder="1" applyAlignment="1">
      <alignment vertical="center" wrapText="1"/>
    </xf>
    <xf numFmtId="0" fontId="31" fillId="6" borderId="54" xfId="0" applyFont="1" applyFill="1" applyBorder="1" applyAlignment="1">
      <alignment horizontal="left" vertical="center" wrapText="1"/>
    </xf>
    <xf numFmtId="0" fontId="28" fillId="0" borderId="18" xfId="0" applyFont="1" applyBorder="1">
      <alignment vertical="center"/>
    </xf>
    <xf numFmtId="0" fontId="28" fillId="0" borderId="75" xfId="0" applyFont="1" applyFill="1" applyBorder="1">
      <alignment vertical="center"/>
    </xf>
    <xf numFmtId="0" fontId="28" fillId="0" borderId="75" xfId="0" applyFont="1" applyFill="1" applyBorder="1" applyAlignment="1">
      <alignment horizontal="center" vertical="center"/>
    </xf>
    <xf numFmtId="0" fontId="29" fillId="0" borderId="75" xfId="0" applyFont="1" applyFill="1" applyBorder="1" applyAlignment="1">
      <alignment horizontal="center" vertical="center"/>
    </xf>
    <xf numFmtId="0" fontId="28" fillId="0" borderId="75" xfId="0" applyFont="1" applyBorder="1">
      <alignment vertical="center"/>
    </xf>
    <xf numFmtId="0" fontId="28" fillId="0" borderId="76" xfId="0" applyFont="1" applyBorder="1">
      <alignment vertical="center"/>
    </xf>
    <xf numFmtId="0" fontId="13" fillId="0" borderId="1" xfId="2" applyFont="1" applyBorder="1" applyAlignment="1">
      <alignment horizontal="center" vertical="center"/>
    </xf>
    <xf numFmtId="0" fontId="15" fillId="0" borderId="77" xfId="2" applyFont="1" applyFill="1" applyBorder="1">
      <alignment vertical="center"/>
    </xf>
    <xf numFmtId="178" fontId="15" fillId="0" borderId="95" xfId="2" applyNumberFormat="1" applyFont="1" applyFill="1" applyBorder="1" applyAlignment="1">
      <alignment vertical="center"/>
    </xf>
    <xf numFmtId="178" fontId="15" fillId="0" borderId="102" xfId="2" applyNumberFormat="1" applyFont="1" applyFill="1" applyBorder="1" applyAlignment="1">
      <alignment vertical="center"/>
    </xf>
    <xf numFmtId="178" fontId="15" fillId="0" borderId="36" xfId="2" applyNumberFormat="1" applyFont="1" applyFill="1" applyBorder="1" applyAlignment="1">
      <alignment vertical="center"/>
    </xf>
    <xf numFmtId="178" fontId="15" fillId="0" borderId="93" xfId="2" applyNumberFormat="1" applyFont="1" applyFill="1" applyBorder="1" applyAlignment="1">
      <alignment vertical="center"/>
    </xf>
    <xf numFmtId="0" fontId="15" fillId="0" borderId="31" xfId="2" applyFont="1" applyBorder="1">
      <alignment vertical="center"/>
    </xf>
    <xf numFmtId="0" fontId="13" fillId="0" borderId="20" xfId="2" applyFont="1" applyBorder="1">
      <alignment vertical="center"/>
    </xf>
    <xf numFmtId="180" fontId="15" fillId="0" borderId="4" xfId="2" applyNumberFormat="1" applyFont="1" applyBorder="1" applyAlignment="1">
      <alignment horizontal="center" vertical="center"/>
    </xf>
    <xf numFmtId="181" fontId="15" fillId="0" borderId="4" xfId="2" applyNumberFormat="1" applyFont="1" applyBorder="1" applyAlignment="1">
      <alignment horizontal="center" vertical="center"/>
    </xf>
    <xf numFmtId="181" fontId="15" fillId="0" borderId="3" xfId="2" applyNumberFormat="1" applyFont="1" applyBorder="1" applyAlignment="1">
      <alignment horizontal="center" vertical="center"/>
    </xf>
    <xf numFmtId="181" fontId="15" fillId="0" borderId="2" xfId="2" applyNumberFormat="1" applyFont="1" applyBorder="1" applyAlignment="1">
      <alignment horizontal="center" vertical="center"/>
    </xf>
    <xf numFmtId="180" fontId="15" fillId="0" borderId="3" xfId="2" applyNumberFormat="1" applyFont="1" applyBorder="1" applyAlignment="1">
      <alignment horizontal="center" vertical="center"/>
    </xf>
    <xf numFmtId="180" fontId="15" fillId="0" borderId="2" xfId="2" applyNumberFormat="1" applyFont="1" applyBorder="1" applyAlignment="1">
      <alignment horizontal="center" vertical="center"/>
    </xf>
    <xf numFmtId="0" fontId="13" fillId="0" borderId="0" xfId="15" applyFont="1" applyFill="1" applyAlignment="1">
      <alignment vertical="center"/>
    </xf>
    <xf numFmtId="0" fontId="13" fillId="0" borderId="0" xfId="15" applyFont="1" applyFill="1" applyAlignment="1">
      <alignment horizontal="right" vertical="center"/>
    </xf>
    <xf numFmtId="0" fontId="13" fillId="0" borderId="72" xfId="15" applyFont="1" applyFill="1" applyBorder="1" applyAlignment="1">
      <alignment vertical="center"/>
    </xf>
    <xf numFmtId="0" fontId="13" fillId="0" borderId="71" xfId="15" applyFont="1" applyFill="1" applyBorder="1" applyAlignment="1">
      <alignment horizontal="right" vertical="center"/>
    </xf>
    <xf numFmtId="0" fontId="13" fillId="0" borderId="68" xfId="15" applyFont="1" applyFill="1" applyBorder="1" applyAlignment="1">
      <alignment horizontal="center" vertical="center"/>
    </xf>
    <xf numFmtId="0" fontId="13" fillId="0" borderId="105" xfId="15" applyFont="1" applyFill="1" applyBorder="1" applyAlignment="1">
      <alignment vertical="center"/>
    </xf>
    <xf numFmtId="0" fontId="13" fillId="0" borderId="106" xfId="15" applyFont="1" applyFill="1" applyBorder="1" applyAlignment="1">
      <alignment horizontal="right" vertical="center"/>
    </xf>
    <xf numFmtId="0" fontId="13" fillId="0" borderId="108" xfId="15" applyFont="1" applyFill="1" applyBorder="1" applyAlignment="1">
      <alignment horizontal="center" vertical="center"/>
    </xf>
    <xf numFmtId="0" fontId="13" fillId="0" borderId="108" xfId="15" applyFont="1" applyFill="1" applyBorder="1" applyAlignment="1">
      <alignment horizontal="center" vertical="center" shrinkToFit="1"/>
    </xf>
    <xf numFmtId="0" fontId="13" fillId="0" borderId="112" xfId="15" applyFont="1" applyFill="1" applyBorder="1" applyAlignment="1">
      <alignment vertical="center"/>
    </xf>
    <xf numFmtId="0" fontId="13" fillId="0" borderId="113" xfId="15" applyFont="1" applyFill="1" applyBorder="1" applyAlignment="1">
      <alignment vertical="center"/>
    </xf>
    <xf numFmtId="0" fontId="37" fillId="7" borderId="114" xfId="15" applyFont="1" applyFill="1" applyBorder="1" applyAlignment="1">
      <alignment vertical="center"/>
    </xf>
    <xf numFmtId="0" fontId="37" fillId="7" borderId="115" xfId="15" applyFont="1" applyFill="1" applyBorder="1" applyAlignment="1">
      <alignment vertical="center" shrinkToFit="1"/>
    </xf>
    <xf numFmtId="0" fontId="37" fillId="0" borderId="116" xfId="15" applyFont="1" applyFill="1" applyBorder="1" applyAlignment="1">
      <alignment vertical="center"/>
    </xf>
    <xf numFmtId="38" fontId="37" fillId="0" borderId="116" xfId="16" applyFont="1" applyFill="1" applyBorder="1" applyAlignment="1">
      <alignment vertical="center"/>
    </xf>
    <xf numFmtId="38" fontId="37" fillId="0" borderId="117" xfId="16" applyFont="1" applyFill="1" applyBorder="1" applyAlignment="1">
      <alignment vertical="center"/>
    </xf>
    <xf numFmtId="0" fontId="37" fillId="0" borderId="118" xfId="15" applyFont="1" applyFill="1" applyBorder="1" applyAlignment="1">
      <alignment vertical="center"/>
    </xf>
    <xf numFmtId="0" fontId="13" fillId="0" borderId="28" xfId="15" applyFont="1" applyFill="1" applyBorder="1" applyAlignment="1">
      <alignment vertical="center"/>
    </xf>
    <xf numFmtId="0" fontId="13" fillId="0" borderId="119" xfId="15" applyFont="1" applyFill="1" applyBorder="1" applyAlignment="1">
      <alignment vertical="center" shrinkToFit="1"/>
    </xf>
    <xf numFmtId="0" fontId="37" fillId="7" borderId="120" xfId="15" applyFont="1" applyFill="1" applyBorder="1" applyAlignment="1">
      <alignment vertical="center" shrinkToFit="1"/>
    </xf>
    <xf numFmtId="0" fontId="37" fillId="7" borderId="121" xfId="15" applyFont="1" applyFill="1" applyBorder="1" applyAlignment="1">
      <alignment vertical="center" shrinkToFit="1"/>
    </xf>
    <xf numFmtId="0" fontId="37" fillId="0" borderId="43" xfId="15" applyFont="1" applyFill="1" applyBorder="1" applyAlignment="1">
      <alignment vertical="center"/>
    </xf>
    <xf numFmtId="0" fontId="37" fillId="0" borderId="43" xfId="15" applyFont="1" applyFill="1" applyBorder="1" applyAlignment="1">
      <alignment vertical="center" shrinkToFit="1"/>
    </xf>
    <xf numFmtId="0" fontId="37" fillId="0" borderId="119" xfId="15" applyFont="1" applyFill="1" applyBorder="1" applyAlignment="1">
      <alignment vertical="center"/>
    </xf>
    <xf numFmtId="0" fontId="37" fillId="0" borderId="122" xfId="15" applyFont="1" applyFill="1" applyBorder="1" applyAlignment="1">
      <alignment vertical="center"/>
    </xf>
    <xf numFmtId="0" fontId="13" fillId="0" borderId="11" xfId="15" applyFont="1" applyFill="1" applyBorder="1" applyAlignment="1">
      <alignment vertical="center"/>
    </xf>
    <xf numFmtId="0" fontId="13" fillId="0" borderId="123" xfId="15" applyFont="1" applyFill="1" applyBorder="1" applyAlignment="1">
      <alignment vertical="center" shrinkToFit="1"/>
    </xf>
    <xf numFmtId="0" fontId="37" fillId="7" borderId="124" xfId="15" applyFont="1" applyFill="1" applyBorder="1" applyAlignment="1">
      <alignment vertical="center" shrinkToFit="1"/>
    </xf>
    <xf numFmtId="0" fontId="37" fillId="7" borderId="125" xfId="15" applyFont="1" applyFill="1" applyBorder="1" applyAlignment="1">
      <alignment vertical="center" shrinkToFit="1"/>
    </xf>
    <xf numFmtId="0" fontId="37" fillId="0" borderId="55" xfId="15" applyFont="1" applyFill="1" applyBorder="1" applyAlignment="1">
      <alignment vertical="center"/>
    </xf>
    <xf numFmtId="0" fontId="37" fillId="0" borderId="55" xfId="15" applyFont="1" applyFill="1" applyBorder="1" applyAlignment="1">
      <alignment vertical="center" shrinkToFit="1"/>
    </xf>
    <xf numFmtId="0" fontId="37" fillId="0" borderId="123" xfId="15" applyFont="1" applyFill="1" applyBorder="1" applyAlignment="1">
      <alignment vertical="center"/>
    </xf>
    <xf numFmtId="0" fontId="37" fillId="0" borderId="126" xfId="15" applyFont="1" applyFill="1" applyBorder="1" applyAlignment="1">
      <alignment vertical="center"/>
    </xf>
    <xf numFmtId="0" fontId="13" fillId="0" borderId="66" xfId="15" applyFont="1" applyFill="1" applyBorder="1" applyAlignment="1">
      <alignment vertical="center"/>
    </xf>
    <xf numFmtId="0" fontId="13" fillId="0" borderId="24" xfId="15" applyFont="1" applyFill="1" applyBorder="1" applyAlignment="1">
      <alignment vertical="center" shrinkToFit="1"/>
    </xf>
    <xf numFmtId="0" fontId="37" fillId="0" borderId="1" xfId="15" applyFont="1" applyFill="1" applyBorder="1" applyAlignment="1">
      <alignment vertical="center" shrinkToFit="1"/>
    </xf>
    <xf numFmtId="0" fontId="37" fillId="7" borderId="127" xfId="15" applyFont="1" applyFill="1" applyBorder="1" applyAlignment="1">
      <alignment vertical="center"/>
    </xf>
    <xf numFmtId="0" fontId="37" fillId="7" borderId="127" xfId="15" applyFont="1" applyFill="1" applyBorder="1" applyAlignment="1">
      <alignment vertical="center" shrinkToFit="1"/>
    </xf>
    <xf numFmtId="0" fontId="37" fillId="7" borderId="128" xfId="15" applyFont="1" applyFill="1" applyBorder="1" applyAlignment="1">
      <alignment vertical="center"/>
    </xf>
    <xf numFmtId="0" fontId="37" fillId="0" borderId="26" xfId="15" applyFont="1" applyFill="1" applyBorder="1" applyAlignment="1">
      <alignment vertical="center"/>
    </xf>
    <xf numFmtId="0" fontId="37" fillId="7" borderId="129" xfId="15" applyFont="1" applyFill="1" applyBorder="1" applyAlignment="1">
      <alignment vertical="center" shrinkToFit="1"/>
    </xf>
    <xf numFmtId="0" fontId="37" fillId="0" borderId="1" xfId="15" applyFont="1" applyFill="1" applyBorder="1" applyAlignment="1">
      <alignment vertical="center"/>
    </xf>
    <xf numFmtId="0" fontId="37" fillId="0" borderId="8" xfId="15" applyFont="1" applyFill="1" applyBorder="1" applyAlignment="1">
      <alignment vertical="center"/>
    </xf>
    <xf numFmtId="0" fontId="13" fillId="0" borderId="130" xfId="15" applyFont="1" applyFill="1" applyBorder="1" applyAlignment="1">
      <alignment vertical="center"/>
    </xf>
    <xf numFmtId="0" fontId="37" fillId="0" borderId="132" xfId="15" applyFont="1" applyFill="1" applyBorder="1" applyAlignment="1">
      <alignment vertical="center"/>
    </xf>
    <xf numFmtId="0" fontId="37" fillId="0" borderId="133" xfId="15" applyFont="1" applyFill="1" applyBorder="1" applyAlignment="1">
      <alignment vertical="center"/>
    </xf>
    <xf numFmtId="0" fontId="37" fillId="0" borderId="134" xfId="15" applyFont="1" applyFill="1" applyBorder="1" applyAlignment="1">
      <alignment vertical="center"/>
    </xf>
    <xf numFmtId="0" fontId="13" fillId="0" borderId="135" xfId="15" applyFont="1" applyFill="1" applyBorder="1" applyAlignment="1">
      <alignment vertical="center"/>
    </xf>
    <xf numFmtId="0" fontId="13" fillId="0" borderId="23" xfId="15" applyFont="1" applyFill="1" applyBorder="1" applyAlignment="1">
      <alignment vertical="center"/>
    </xf>
    <xf numFmtId="0" fontId="37" fillId="0" borderId="28" xfId="15" applyFont="1" applyFill="1" applyBorder="1" applyAlignment="1">
      <alignment vertical="center" shrinkToFit="1"/>
    </xf>
    <xf numFmtId="0" fontId="37" fillId="0" borderId="36" xfId="15" applyFont="1" applyFill="1" applyBorder="1" applyAlignment="1">
      <alignment vertical="center" shrinkToFit="1"/>
    </xf>
    <xf numFmtId="0" fontId="37" fillId="0" borderId="36" xfId="15" applyFont="1" applyFill="1" applyBorder="1" applyAlignment="1">
      <alignment vertical="center"/>
    </xf>
    <xf numFmtId="0" fontId="37" fillId="0" borderId="107" xfId="15" applyFont="1" applyFill="1" applyBorder="1" applyAlignment="1">
      <alignment vertical="center"/>
    </xf>
    <xf numFmtId="0" fontId="37" fillId="0" borderId="108" xfId="15" applyFont="1" applyFill="1" applyBorder="1" applyAlignment="1">
      <alignment vertical="center"/>
    </xf>
    <xf numFmtId="0" fontId="13" fillId="0" borderId="131" xfId="15" applyFont="1" applyFill="1" applyBorder="1" applyAlignment="1">
      <alignment vertical="center"/>
    </xf>
    <xf numFmtId="0" fontId="37" fillId="0" borderId="136" xfId="15" applyFont="1" applyFill="1" applyBorder="1" applyAlignment="1">
      <alignment vertical="center"/>
    </xf>
    <xf numFmtId="0" fontId="13" fillId="0" borderId="137" xfId="15" applyFont="1" applyFill="1" applyBorder="1" applyAlignment="1">
      <alignment vertical="center"/>
    </xf>
    <xf numFmtId="0" fontId="13" fillId="0" borderId="138" xfId="15" applyFont="1" applyFill="1" applyBorder="1" applyAlignment="1">
      <alignment vertical="center"/>
    </xf>
    <xf numFmtId="0" fontId="37" fillId="0" borderId="139" xfId="15" applyFont="1" applyFill="1" applyBorder="1" applyAlignment="1">
      <alignment vertical="center"/>
    </xf>
    <xf numFmtId="0" fontId="37" fillId="0" borderId="140" xfId="15" applyFont="1" applyFill="1" applyBorder="1" applyAlignment="1">
      <alignment vertical="center"/>
    </xf>
    <xf numFmtId="0" fontId="37" fillId="0" borderId="141" xfId="15" applyFont="1" applyFill="1" applyBorder="1" applyAlignment="1">
      <alignment vertical="center"/>
    </xf>
    <xf numFmtId="0" fontId="37" fillId="0" borderId="70" xfId="15" applyFont="1" applyFill="1" applyBorder="1" applyAlignment="1">
      <alignment vertical="center"/>
    </xf>
    <xf numFmtId="0" fontId="13" fillId="0" borderId="0" xfId="15" applyFont="1" applyFill="1" applyBorder="1" applyAlignment="1">
      <alignment vertical="center"/>
    </xf>
    <xf numFmtId="0" fontId="13" fillId="0" borderId="0" xfId="15" applyFont="1" applyFill="1"/>
    <xf numFmtId="0" fontId="13" fillId="0" borderId="153" xfId="15" applyFont="1" applyFill="1" applyBorder="1" applyAlignment="1">
      <alignment horizontal="center" vertical="center"/>
    </xf>
    <xf numFmtId="0" fontId="13" fillId="0" borderId="36" xfId="15" applyFont="1" applyFill="1" applyBorder="1" applyAlignment="1">
      <alignment horizontal="center" vertical="center" shrinkToFit="1"/>
    </xf>
    <xf numFmtId="0" fontId="13" fillId="0" borderId="107" xfId="15" applyFont="1" applyFill="1" applyBorder="1" applyAlignment="1">
      <alignment horizontal="center" vertical="center" shrinkToFit="1"/>
    </xf>
    <xf numFmtId="0" fontId="37" fillId="0" borderId="154" xfId="15" applyFont="1" applyFill="1" applyBorder="1" applyAlignment="1">
      <alignment vertical="center"/>
    </xf>
    <xf numFmtId="38" fontId="37" fillId="0" borderId="116" xfId="61" applyFont="1" applyFill="1" applyBorder="1" applyAlignment="1">
      <alignment vertical="center"/>
    </xf>
    <xf numFmtId="0" fontId="37" fillId="0" borderId="117" xfId="15" applyFont="1" applyFill="1" applyBorder="1" applyAlignment="1">
      <alignment vertical="center"/>
    </xf>
    <xf numFmtId="0" fontId="37" fillId="0" borderId="39" xfId="15" applyFont="1" applyFill="1" applyBorder="1" applyAlignment="1">
      <alignment vertical="center"/>
    </xf>
    <xf numFmtId="0" fontId="37" fillId="0" borderId="119" xfId="15" applyFont="1" applyFill="1" applyBorder="1" applyAlignment="1">
      <alignment vertical="center" shrinkToFit="1"/>
    </xf>
    <xf numFmtId="0" fontId="37" fillId="0" borderId="51" xfId="15" applyFont="1" applyFill="1" applyBorder="1" applyAlignment="1">
      <alignment vertical="center"/>
    </xf>
    <xf numFmtId="0" fontId="13" fillId="0" borderId="156" xfId="15" applyFont="1" applyFill="1" applyBorder="1" applyAlignment="1">
      <alignment vertical="center"/>
    </xf>
    <xf numFmtId="0" fontId="13" fillId="0" borderId="157" xfId="15" applyFont="1" applyFill="1" applyBorder="1" applyAlignment="1">
      <alignment vertical="center" shrinkToFit="1"/>
    </xf>
    <xf numFmtId="0" fontId="37" fillId="0" borderId="158" xfId="15" applyFont="1" applyFill="1" applyBorder="1" applyAlignment="1">
      <alignment vertical="center" shrinkToFit="1"/>
    </xf>
    <xf numFmtId="0" fontId="37" fillId="0" borderId="159" xfId="15" applyFont="1" applyFill="1" applyBorder="1" applyAlignment="1">
      <alignment vertical="center"/>
    </xf>
    <xf numFmtId="0" fontId="37" fillId="7" borderId="128" xfId="15" applyFont="1" applyFill="1" applyBorder="1" applyAlignment="1">
      <alignment vertical="center" shrinkToFit="1"/>
    </xf>
    <xf numFmtId="0" fontId="37" fillId="0" borderId="159" xfId="15" applyFont="1" applyFill="1" applyBorder="1" applyAlignment="1">
      <alignment vertical="center" shrinkToFit="1"/>
    </xf>
    <xf numFmtId="0" fontId="37" fillId="0" borderId="155" xfId="15" applyFont="1" applyFill="1" applyBorder="1" applyAlignment="1">
      <alignment vertical="center"/>
    </xf>
    <xf numFmtId="0" fontId="37" fillId="0" borderId="158" xfId="15" applyFont="1" applyFill="1" applyBorder="1" applyAlignment="1">
      <alignment vertical="center"/>
    </xf>
    <xf numFmtId="0" fontId="37" fillId="0" borderId="160" xfId="15" applyFont="1" applyFill="1" applyBorder="1" applyAlignment="1">
      <alignment vertical="center"/>
    </xf>
    <xf numFmtId="0" fontId="37" fillId="0" borderId="161" xfId="15" applyFont="1" applyFill="1" applyBorder="1" applyAlignment="1">
      <alignment vertical="center"/>
    </xf>
    <xf numFmtId="0" fontId="37" fillId="0" borderId="162" xfId="15" applyFont="1" applyFill="1" applyBorder="1" applyAlignment="1">
      <alignment vertical="center"/>
    </xf>
    <xf numFmtId="0" fontId="13" fillId="0" borderId="107" xfId="15" applyFont="1" applyFill="1" applyBorder="1" applyAlignment="1">
      <alignment vertical="center" shrinkToFit="1"/>
    </xf>
    <xf numFmtId="0" fontId="37" fillId="7" borderId="163" xfId="15" applyFont="1" applyFill="1" applyBorder="1" applyAlignment="1">
      <alignment vertical="center" shrinkToFit="1"/>
    </xf>
    <xf numFmtId="0" fontId="37" fillId="7" borderId="164" xfId="15" applyFont="1" applyFill="1" applyBorder="1" applyAlignment="1">
      <alignment vertical="center" shrinkToFit="1"/>
    </xf>
    <xf numFmtId="0" fontId="13" fillId="0" borderId="165" xfId="15" applyFont="1" applyFill="1" applyBorder="1" applyAlignment="1">
      <alignment vertical="center"/>
    </xf>
    <xf numFmtId="0" fontId="13" fillId="0" borderId="78" xfId="15" applyFont="1" applyFill="1" applyBorder="1" applyAlignment="1">
      <alignment vertical="center"/>
    </xf>
    <xf numFmtId="0" fontId="13" fillId="0" borderId="153" xfId="15" applyFont="1" applyFill="1" applyBorder="1" applyAlignment="1">
      <alignment vertical="center" shrinkToFit="1"/>
    </xf>
    <xf numFmtId="0" fontId="37" fillId="7" borderId="166" xfId="15" applyFont="1" applyFill="1" applyBorder="1" applyAlignment="1">
      <alignment vertical="center" shrinkToFit="1"/>
    </xf>
    <xf numFmtId="0" fontId="37" fillId="7" borderId="167" xfId="15" applyFont="1" applyFill="1" applyBorder="1" applyAlignment="1">
      <alignment vertical="center" shrinkToFit="1"/>
    </xf>
    <xf numFmtId="0" fontId="37" fillId="0" borderId="152" xfId="15" applyFont="1" applyFill="1" applyBorder="1" applyAlignment="1">
      <alignment vertical="center"/>
    </xf>
    <xf numFmtId="0" fontId="37" fillId="0" borderId="152" xfId="15" applyFont="1" applyFill="1" applyBorder="1" applyAlignment="1">
      <alignment vertical="center" shrinkToFit="1"/>
    </xf>
    <xf numFmtId="0" fontId="37" fillId="0" borderId="153" xfId="15" applyFont="1" applyFill="1" applyBorder="1" applyAlignment="1">
      <alignment vertical="center"/>
    </xf>
    <xf numFmtId="0" fontId="37" fillId="0" borderId="168" xfId="15" applyFont="1" applyFill="1" applyBorder="1" applyAlignment="1">
      <alignment vertical="center"/>
    </xf>
    <xf numFmtId="0" fontId="13" fillId="0" borderId="169" xfId="15" applyFont="1" applyFill="1" applyBorder="1" applyAlignment="1">
      <alignment vertical="center" shrinkToFit="1"/>
    </xf>
    <xf numFmtId="0" fontId="37" fillId="7" borderId="170" xfId="15" applyFont="1" applyFill="1" applyBorder="1" applyAlignment="1">
      <alignment vertical="center" shrinkToFit="1"/>
    </xf>
    <xf numFmtId="0" fontId="37" fillId="7" borderId="171" xfId="15" applyFont="1" applyFill="1" applyBorder="1" applyAlignment="1">
      <alignment vertical="center" shrinkToFit="1"/>
    </xf>
    <xf numFmtId="0" fontId="37" fillId="0" borderId="49" xfId="15" applyFont="1" applyFill="1" applyBorder="1" applyAlignment="1">
      <alignment vertical="center"/>
    </xf>
    <xf numFmtId="0" fontId="37" fillId="0" borderId="49" xfId="15" applyFont="1" applyFill="1" applyBorder="1" applyAlignment="1">
      <alignment vertical="center" shrinkToFit="1"/>
    </xf>
    <xf numFmtId="0" fontId="37" fillId="0" borderId="169" xfId="15" applyFont="1" applyFill="1" applyBorder="1" applyAlignment="1">
      <alignment vertical="center"/>
    </xf>
    <xf numFmtId="0" fontId="37" fillId="0" borderId="172" xfId="15" applyFont="1" applyFill="1" applyBorder="1" applyAlignment="1">
      <alignment vertical="center"/>
    </xf>
    <xf numFmtId="0" fontId="37" fillId="7" borderId="121" xfId="15" applyFont="1" applyFill="1" applyBorder="1" applyAlignment="1">
      <alignment vertical="center"/>
    </xf>
    <xf numFmtId="0" fontId="37" fillId="7" borderId="173" xfId="15" applyFont="1" applyFill="1" applyBorder="1" applyAlignment="1">
      <alignment vertical="center"/>
    </xf>
    <xf numFmtId="0" fontId="37" fillId="0" borderId="77" xfId="15" applyFont="1" applyFill="1" applyBorder="1" applyAlignment="1">
      <alignment vertical="center"/>
    </xf>
    <xf numFmtId="0" fontId="13" fillId="0" borderId="157" xfId="15" applyFont="1" applyFill="1" applyBorder="1" applyAlignment="1">
      <alignment vertical="center"/>
    </xf>
    <xf numFmtId="183" fontId="13" fillId="0" borderId="27" xfId="15" applyNumberFormat="1" applyFont="1" applyFill="1" applyBorder="1" applyAlignment="1">
      <alignment horizontal="center" vertical="center"/>
    </xf>
    <xf numFmtId="183" fontId="13" fillId="0" borderId="103" xfId="15" applyNumberFormat="1" applyFont="1" applyFill="1" applyBorder="1" applyAlignment="1">
      <alignment horizontal="center" vertical="center"/>
    </xf>
    <xf numFmtId="0" fontId="37" fillId="7" borderId="174" xfId="15" applyFont="1" applyFill="1" applyBorder="1" applyAlignment="1">
      <alignment vertical="center"/>
    </xf>
    <xf numFmtId="183" fontId="13" fillId="0" borderId="73" xfId="15" applyNumberFormat="1" applyFont="1" applyFill="1" applyBorder="1" applyAlignment="1">
      <alignment horizontal="center" vertical="center"/>
    </xf>
    <xf numFmtId="0" fontId="13" fillId="0" borderId="77" xfId="15" applyFont="1" applyFill="1" applyBorder="1" applyAlignment="1">
      <alignment horizontal="center" vertical="center" shrinkToFit="1"/>
    </xf>
    <xf numFmtId="0" fontId="37" fillId="7" borderId="176" xfId="15" applyFont="1" applyFill="1" applyBorder="1" applyAlignment="1">
      <alignment vertical="center"/>
    </xf>
    <xf numFmtId="0" fontId="37" fillId="0" borderId="177" xfId="15" applyFont="1" applyFill="1" applyBorder="1" applyAlignment="1">
      <alignment vertical="center"/>
    </xf>
    <xf numFmtId="0" fontId="37" fillId="0" borderId="45" xfId="15" applyFont="1" applyFill="1" applyBorder="1" applyAlignment="1">
      <alignment vertical="center"/>
    </xf>
    <xf numFmtId="183" fontId="13" fillId="0" borderId="104" xfId="15" applyNumberFormat="1" applyFont="1" applyFill="1" applyBorder="1" applyAlignment="1">
      <alignment horizontal="center" vertical="center"/>
    </xf>
    <xf numFmtId="0" fontId="37" fillId="7" borderId="173" xfId="15" applyFont="1" applyFill="1" applyBorder="1" applyAlignment="1">
      <alignment vertical="center" shrinkToFit="1"/>
    </xf>
    <xf numFmtId="0" fontId="37" fillId="7" borderId="178" xfId="15" applyFont="1" applyFill="1" applyBorder="1" applyAlignment="1">
      <alignment vertical="center" shrinkToFit="1"/>
    </xf>
    <xf numFmtId="0" fontId="37" fillId="7" borderId="179" xfId="15" applyFont="1" applyFill="1" applyBorder="1" applyAlignment="1">
      <alignment vertical="center" shrinkToFit="1"/>
    </xf>
    <xf numFmtId="0" fontId="37" fillId="7" borderId="180" xfId="15" applyFont="1" applyFill="1" applyBorder="1" applyAlignment="1">
      <alignment vertical="center" shrinkToFit="1"/>
    </xf>
    <xf numFmtId="0" fontId="37" fillId="7" borderId="181" xfId="15" applyFont="1" applyFill="1" applyBorder="1" applyAlignment="1">
      <alignment vertical="center"/>
    </xf>
    <xf numFmtId="0" fontId="37" fillId="7" borderId="178" xfId="15" applyFont="1" applyFill="1" applyBorder="1" applyAlignment="1">
      <alignment vertical="center"/>
    </xf>
    <xf numFmtId="0" fontId="37" fillId="7" borderId="179" xfId="15" applyFont="1" applyFill="1" applyBorder="1" applyAlignment="1">
      <alignment vertical="center"/>
    </xf>
    <xf numFmtId="0" fontId="37" fillId="0" borderId="151" xfId="15" applyFont="1" applyFill="1" applyBorder="1" applyAlignment="1">
      <alignment vertical="center"/>
    </xf>
    <xf numFmtId="0" fontId="37" fillId="0" borderId="85" xfId="15" applyFont="1" applyFill="1" applyBorder="1" applyAlignment="1">
      <alignment vertical="center"/>
    </xf>
    <xf numFmtId="0" fontId="37" fillId="7" borderId="120" xfId="15" applyFont="1" applyFill="1" applyBorder="1" applyAlignment="1">
      <alignment vertical="center"/>
    </xf>
    <xf numFmtId="184" fontId="13" fillId="0" borderId="153" xfId="15" applyNumberFormat="1" applyFont="1" applyFill="1" applyBorder="1" applyAlignment="1">
      <alignment horizontal="center" vertical="center"/>
    </xf>
    <xf numFmtId="0" fontId="37" fillId="0" borderId="74" xfId="15" applyFont="1" applyFill="1" applyBorder="1" applyAlignment="1">
      <alignment vertical="center"/>
    </xf>
    <xf numFmtId="0" fontId="14" fillId="0" borderId="1" xfId="0" applyFont="1" applyBorder="1" applyAlignment="1">
      <alignment horizontal="center" vertical="center"/>
    </xf>
    <xf numFmtId="0" fontId="6" fillId="0" borderId="0" xfId="0" applyFont="1">
      <alignment vertical="center"/>
    </xf>
    <xf numFmtId="181" fontId="15" fillId="0" borderId="177" xfId="2" applyNumberFormat="1" applyFont="1" applyBorder="1" applyAlignment="1">
      <alignment horizontal="center" vertical="center"/>
    </xf>
    <xf numFmtId="180" fontId="15" fillId="0" borderId="177" xfId="2" applyNumberFormat="1" applyFont="1" applyBorder="1" applyAlignment="1">
      <alignment horizontal="center" vertical="center"/>
    </xf>
    <xf numFmtId="178" fontId="15" fillId="2" borderId="177" xfId="2" applyNumberFormat="1" applyFont="1" applyFill="1" applyBorder="1" applyAlignment="1">
      <alignment vertical="center"/>
    </xf>
    <xf numFmtId="178" fontId="15" fillId="3" borderId="177" xfId="2" applyNumberFormat="1" applyFont="1" applyFill="1" applyBorder="1" applyAlignment="1">
      <alignment vertical="center"/>
    </xf>
    <xf numFmtId="178" fontId="15" fillId="4" borderId="61" xfId="2" applyNumberFormat="1" applyFont="1" applyFill="1" applyBorder="1" applyAlignment="1">
      <alignment vertical="center"/>
    </xf>
    <xf numFmtId="178" fontId="15" fillId="0" borderId="45" xfId="2" applyNumberFormat="1" applyFont="1" applyFill="1" applyBorder="1" applyAlignment="1">
      <alignment vertical="center"/>
    </xf>
    <xf numFmtId="178" fontId="15" fillId="0" borderId="51" xfId="2" applyNumberFormat="1" applyFont="1" applyFill="1" applyBorder="1" applyAlignment="1">
      <alignment vertical="center"/>
    </xf>
    <xf numFmtId="178" fontId="15" fillId="0" borderId="39" xfId="2" applyNumberFormat="1" applyFont="1" applyFill="1" applyBorder="1" applyAlignment="1">
      <alignment vertical="center"/>
    </xf>
    <xf numFmtId="178" fontId="15" fillId="0" borderId="77" xfId="2" applyNumberFormat="1" applyFont="1" applyFill="1" applyBorder="1" applyAlignment="1">
      <alignment vertical="center"/>
    </xf>
    <xf numFmtId="178" fontId="15" fillId="0" borderId="177" xfId="2" applyNumberFormat="1" applyFont="1" applyFill="1" applyBorder="1" applyAlignment="1">
      <alignment vertical="center"/>
    </xf>
    <xf numFmtId="178" fontId="15" fillId="4" borderId="177" xfId="2" applyNumberFormat="1" applyFont="1" applyFill="1" applyBorder="1" applyAlignment="1">
      <alignment vertical="center"/>
    </xf>
    <xf numFmtId="178" fontId="15" fillId="3" borderId="45" xfId="2" applyNumberFormat="1" applyFont="1" applyFill="1" applyBorder="1" applyAlignment="1">
      <alignment vertical="center"/>
    </xf>
    <xf numFmtId="181" fontId="15" fillId="0" borderId="182" xfId="2" applyNumberFormat="1" applyFont="1" applyBorder="1" applyAlignment="1">
      <alignment horizontal="center" vertical="center"/>
    </xf>
    <xf numFmtId="180" fontId="15" fillId="0" borderId="182" xfId="2" applyNumberFormat="1" applyFont="1" applyBorder="1" applyAlignment="1">
      <alignment horizontal="center" vertical="center"/>
    </xf>
    <xf numFmtId="178" fontId="15" fillId="2" borderId="182" xfId="2" applyNumberFormat="1" applyFont="1" applyFill="1" applyBorder="1" applyAlignment="1">
      <alignment vertical="center"/>
    </xf>
    <xf numFmtId="178" fontId="15" fillId="3" borderId="182" xfId="2" applyNumberFormat="1" applyFont="1" applyFill="1" applyBorder="1" applyAlignment="1">
      <alignment vertical="center"/>
    </xf>
    <xf numFmtId="178" fontId="15" fillId="4" borderId="183" xfId="2" applyNumberFormat="1" applyFont="1" applyFill="1" applyBorder="1" applyAlignment="1">
      <alignment vertical="center"/>
    </xf>
    <xf numFmtId="178" fontId="15" fillId="0" borderId="182" xfId="2" applyNumberFormat="1" applyFont="1" applyFill="1" applyBorder="1" applyAlignment="1">
      <alignment vertical="center"/>
    </xf>
    <xf numFmtId="178" fontId="15" fillId="4" borderId="182" xfId="2" applyNumberFormat="1" applyFont="1" applyFill="1" applyBorder="1" applyAlignment="1">
      <alignment vertical="center"/>
    </xf>
    <xf numFmtId="0" fontId="55" fillId="0" borderId="0" xfId="15" applyFont="1" applyFill="1" applyAlignment="1">
      <alignment vertical="center"/>
    </xf>
    <xf numFmtId="0" fontId="56" fillId="0" borderId="0" xfId="0" applyFont="1">
      <alignment vertical="center"/>
    </xf>
    <xf numFmtId="177" fontId="14" fillId="0" borderId="158" xfId="0" applyNumberFormat="1" applyFont="1" applyBorder="1">
      <alignment vertical="center"/>
    </xf>
    <xf numFmtId="177" fontId="14" fillId="0" borderId="161" xfId="0" applyNumberFormat="1" applyFont="1" applyBorder="1">
      <alignment vertical="center"/>
    </xf>
    <xf numFmtId="0" fontId="14" fillId="0" borderId="157" xfId="0" applyFont="1" applyBorder="1">
      <alignment vertical="center"/>
    </xf>
    <xf numFmtId="0" fontId="58" fillId="0" borderId="0" xfId="1" applyFont="1" applyBorder="1" applyAlignment="1"/>
    <xf numFmtId="0" fontId="5" fillId="0" borderId="0" xfId="1">
      <alignment vertical="center"/>
    </xf>
    <xf numFmtId="0" fontId="58" fillId="0" borderId="0" xfId="1" applyFont="1" applyBorder="1" applyAlignment="1" applyProtection="1">
      <alignment horizontal="right"/>
      <protection locked="0"/>
    </xf>
    <xf numFmtId="0" fontId="58" fillId="0" borderId="0" xfId="1" applyFont="1" applyBorder="1" applyAlignment="1" applyProtection="1">
      <protection locked="0"/>
    </xf>
    <xf numFmtId="0" fontId="59" fillId="0" borderId="0" xfId="1" applyFont="1" applyBorder="1" applyAlignment="1">
      <alignment horizontal="center"/>
    </xf>
    <xf numFmtId="0" fontId="12" fillId="0" borderId="0" xfId="15" applyFont="1" applyAlignment="1">
      <alignment vertical="center"/>
    </xf>
    <xf numFmtId="0" fontId="5" fillId="0" borderId="0" xfId="15" applyFont="1" applyAlignment="1">
      <alignment vertical="center"/>
    </xf>
    <xf numFmtId="0" fontId="58" fillId="0" borderId="0" xfId="15" applyFont="1" applyAlignment="1">
      <alignment vertical="center"/>
    </xf>
    <xf numFmtId="0" fontId="6" fillId="0" borderId="184" xfId="0" applyFont="1" applyBorder="1" applyAlignment="1">
      <alignment horizontal="center" vertical="center"/>
    </xf>
    <xf numFmtId="0" fontId="6" fillId="0" borderId="0" xfId="1" applyFont="1" applyBorder="1" applyAlignment="1"/>
    <xf numFmtId="0" fontId="13" fillId="0" borderId="0" xfId="1" applyFont="1">
      <alignment vertical="center"/>
    </xf>
    <xf numFmtId="0" fontId="60" fillId="0" borderId="0" xfId="15" applyFont="1" applyAlignment="1">
      <alignment vertical="center"/>
    </xf>
    <xf numFmtId="0" fontId="6" fillId="0" borderId="0" xfId="1" applyFont="1" applyBorder="1" applyAlignment="1">
      <alignment vertical="top"/>
    </xf>
    <xf numFmtId="0" fontId="60" fillId="0" borderId="0" xfId="1" applyFont="1" applyBorder="1" applyAlignment="1">
      <alignment vertical="center" wrapText="1"/>
    </xf>
    <xf numFmtId="0" fontId="6" fillId="0" borderId="0" xfId="1" applyFont="1" applyBorder="1" applyAlignment="1">
      <alignment horizontal="left" vertical="top" wrapText="1"/>
    </xf>
    <xf numFmtId="0" fontId="6" fillId="0" borderId="0" xfId="1" applyFont="1" applyBorder="1" applyAlignment="1">
      <alignment vertical="top" wrapText="1"/>
    </xf>
    <xf numFmtId="0" fontId="60" fillId="0" borderId="159" xfId="15" applyFont="1" applyBorder="1" applyAlignment="1">
      <alignment horizontal="center" vertical="center"/>
    </xf>
    <xf numFmtId="0" fontId="6" fillId="0" borderId="0" xfId="15" applyFont="1" applyAlignment="1">
      <alignment vertical="center"/>
    </xf>
    <xf numFmtId="0" fontId="6" fillId="0" borderId="0" xfId="1" applyFont="1">
      <alignment vertical="center"/>
    </xf>
    <xf numFmtId="0" fontId="60" fillId="0" borderId="187" xfId="15" applyFont="1" applyBorder="1" applyAlignment="1">
      <alignment horizontal="center" vertical="center"/>
    </xf>
    <xf numFmtId="0" fontId="60" fillId="0" borderId="190" xfId="15" applyFont="1" applyBorder="1" applyAlignment="1">
      <alignment horizontal="center" vertical="center"/>
    </xf>
    <xf numFmtId="0" fontId="9" fillId="0" borderId="0" xfId="15" applyFont="1" applyAlignment="1">
      <alignment vertical="center"/>
    </xf>
    <xf numFmtId="0" fontId="9" fillId="0" borderId="0" xfId="1" applyFont="1">
      <alignment vertical="center"/>
    </xf>
    <xf numFmtId="0" fontId="6" fillId="0" borderId="0" xfId="1" applyFont="1" applyBorder="1" applyAlignment="1">
      <alignment horizontal="left" vertical="center" wrapText="1"/>
    </xf>
    <xf numFmtId="0" fontId="61" fillId="0" borderId="0" xfId="0" applyFont="1">
      <alignment vertical="center"/>
    </xf>
    <xf numFmtId="0" fontId="34" fillId="0" borderId="0" xfId="0" applyFont="1">
      <alignment vertical="center"/>
    </xf>
    <xf numFmtId="0" fontId="34" fillId="0" borderId="0" xfId="0" applyFont="1" applyAlignment="1">
      <alignment horizontal="center" vertical="center"/>
    </xf>
    <xf numFmtId="0" fontId="61" fillId="0" borderId="0" xfId="0" applyFont="1" applyAlignment="1">
      <alignment horizontal="right" vertical="center"/>
    </xf>
    <xf numFmtId="0" fontId="29" fillId="0" borderId="0" xfId="0" applyFont="1">
      <alignment vertical="center"/>
    </xf>
    <xf numFmtId="0" fontId="63" fillId="0" borderId="0" xfId="0" applyFont="1">
      <alignment vertical="center"/>
    </xf>
    <xf numFmtId="0" fontId="34" fillId="0" borderId="159" xfId="0" applyFont="1" applyBorder="1" applyAlignment="1">
      <alignment horizontal="center" vertical="center"/>
    </xf>
    <xf numFmtId="3" fontId="34" fillId="0" borderId="159" xfId="0" applyNumberFormat="1" applyFont="1" applyFill="1" applyBorder="1" applyAlignment="1">
      <alignment horizontal="center" vertical="center"/>
    </xf>
    <xf numFmtId="0" fontId="34" fillId="0" borderId="159" xfId="0" applyFont="1" applyBorder="1">
      <alignment vertical="center"/>
    </xf>
    <xf numFmtId="3" fontId="34" fillId="0" borderId="159" xfId="0" applyNumberFormat="1" applyFont="1" applyFill="1" applyBorder="1">
      <alignment vertical="center"/>
    </xf>
    <xf numFmtId="0" fontId="34" fillId="0" borderId="159" xfId="0" applyFont="1" applyBorder="1" applyAlignment="1">
      <alignment vertical="center" wrapText="1"/>
    </xf>
    <xf numFmtId="0" fontId="34" fillId="0" borderId="184" xfId="0" applyFont="1" applyBorder="1" applyAlignment="1">
      <alignment horizontal="center" vertical="center"/>
    </xf>
    <xf numFmtId="0" fontId="34" fillId="0" borderId="184" xfId="0" applyFont="1" applyBorder="1" applyAlignment="1">
      <alignment horizontal="center" vertical="center"/>
    </xf>
    <xf numFmtId="0" fontId="34" fillId="0" borderId="177" xfId="0" applyFont="1" applyBorder="1" applyAlignment="1">
      <alignment horizontal="center" vertical="center"/>
    </xf>
    <xf numFmtId="0" fontId="34" fillId="0" borderId="184" xfId="0" applyFont="1" applyBorder="1">
      <alignment vertical="center"/>
    </xf>
    <xf numFmtId="0" fontId="34" fillId="0" borderId="184" xfId="0" applyFont="1" applyBorder="1" applyAlignment="1">
      <alignment horizontal="left" vertical="center"/>
    </xf>
    <xf numFmtId="0" fontId="34" fillId="0" borderId="185" xfId="0" applyFont="1" applyBorder="1" applyAlignment="1">
      <alignment horizontal="left" vertical="center"/>
    </xf>
    <xf numFmtId="0" fontId="34" fillId="0" borderId="177" xfId="0" applyFont="1" applyBorder="1" applyAlignment="1">
      <alignment horizontal="left" vertical="center"/>
    </xf>
    <xf numFmtId="0" fontId="34" fillId="0" borderId="0" xfId="0" applyFont="1" applyBorder="1">
      <alignment vertical="center"/>
    </xf>
    <xf numFmtId="0" fontId="34" fillId="0" borderId="0" xfId="0" applyFont="1" applyBorder="1" applyAlignment="1">
      <alignment horizontal="left" vertical="center"/>
    </xf>
    <xf numFmtId="0" fontId="34" fillId="0" borderId="0" xfId="0" applyFont="1" applyBorder="1" applyAlignment="1">
      <alignment horizontal="center" vertical="center"/>
    </xf>
    <xf numFmtId="0" fontId="34" fillId="0" borderId="0" xfId="0" applyFont="1" applyFill="1" applyBorder="1">
      <alignment vertical="center"/>
    </xf>
    <xf numFmtId="0" fontId="34" fillId="0" borderId="0" xfId="0" applyFont="1" applyAlignment="1">
      <alignment horizontal="left" vertical="center"/>
    </xf>
    <xf numFmtId="0" fontId="31" fillId="0" borderId="0" xfId="0" applyFont="1" applyBorder="1" applyAlignment="1">
      <alignment horizontal="left" vertical="center" wrapText="1"/>
    </xf>
    <xf numFmtId="0" fontId="14" fillId="0" borderId="1" xfId="0" applyFont="1" applyBorder="1" applyAlignment="1">
      <alignment horizontal="center" vertical="center"/>
    </xf>
    <xf numFmtId="0" fontId="64" fillId="0" borderId="0" xfId="0" applyFont="1">
      <alignment vertical="center"/>
    </xf>
    <xf numFmtId="185" fontId="67" fillId="30" borderId="16" xfId="0" applyNumberFormat="1" applyFont="1" applyFill="1" applyBorder="1" applyAlignment="1" applyProtection="1">
      <alignment vertical="center"/>
      <protection locked="0"/>
    </xf>
    <xf numFmtId="0" fontId="66" fillId="0" borderId="0" xfId="0" applyFont="1" applyBorder="1" applyAlignment="1">
      <alignment horizontal="left" vertical="center"/>
    </xf>
    <xf numFmtId="0" fontId="68" fillId="0" borderId="0" xfId="0" applyFont="1" applyBorder="1" applyAlignment="1">
      <alignment horizontal="left" vertical="center"/>
    </xf>
    <xf numFmtId="0" fontId="64" fillId="0" borderId="0" xfId="0" applyFont="1" applyBorder="1">
      <alignment vertical="center"/>
    </xf>
    <xf numFmtId="186" fontId="67" fillId="0" borderId="194" xfId="0" applyNumberFormat="1" applyFont="1" applyFill="1" applyBorder="1">
      <alignment vertical="center"/>
    </xf>
    <xf numFmtId="0" fontId="64" fillId="0" borderId="38" xfId="0" applyFont="1" applyBorder="1">
      <alignment vertical="center"/>
    </xf>
    <xf numFmtId="186" fontId="67" fillId="30" borderId="43" xfId="0" applyNumberFormat="1" applyFont="1" applyFill="1" applyBorder="1" applyProtection="1">
      <alignment vertical="center"/>
      <protection locked="0"/>
    </xf>
    <xf numFmtId="0" fontId="64" fillId="0" borderId="37" xfId="0" applyFont="1" applyBorder="1">
      <alignment vertical="center"/>
    </xf>
    <xf numFmtId="186" fontId="67" fillId="30" borderId="49" xfId="0" applyNumberFormat="1" applyFont="1" applyFill="1" applyBorder="1" applyProtection="1">
      <alignment vertical="center"/>
      <protection locked="0"/>
    </xf>
    <xf numFmtId="0" fontId="64" fillId="0" borderId="88" xfId="0" applyFont="1" applyBorder="1">
      <alignment vertical="center"/>
    </xf>
    <xf numFmtId="186" fontId="64" fillId="30" borderId="140" xfId="0" applyNumberFormat="1" applyFont="1" applyFill="1" applyBorder="1" applyProtection="1">
      <alignment vertical="center"/>
      <protection locked="0"/>
    </xf>
    <xf numFmtId="0" fontId="64" fillId="0" borderId="0" xfId="0" applyFont="1" applyAlignment="1">
      <alignment horizontal="center" vertical="center"/>
    </xf>
    <xf numFmtId="186" fontId="64" fillId="0" borderId="0" xfId="0" applyNumberFormat="1" applyFont="1">
      <alignment vertical="center"/>
    </xf>
    <xf numFmtId="185" fontId="64" fillId="0" borderId="194" xfId="0" applyNumberFormat="1" applyFont="1" applyBorder="1" applyAlignment="1">
      <alignment vertical="center"/>
    </xf>
    <xf numFmtId="0" fontId="64" fillId="0" borderId="38" xfId="0" applyFont="1" applyBorder="1" applyAlignment="1">
      <alignment vertical="center"/>
    </xf>
    <xf numFmtId="185" fontId="64" fillId="0" borderId="43" xfId="0" applyNumberFormat="1" applyFont="1" applyBorder="1" applyAlignment="1">
      <alignment vertical="center"/>
    </xf>
    <xf numFmtId="10" fontId="64" fillId="0" borderId="65" xfId="0" applyNumberFormat="1" applyFont="1" applyBorder="1" applyAlignment="1">
      <alignment horizontal="left" vertical="center"/>
    </xf>
    <xf numFmtId="10" fontId="64" fillId="0" borderId="100" xfId="0" applyNumberFormat="1" applyFont="1" applyBorder="1">
      <alignment vertical="center"/>
    </xf>
    <xf numFmtId="0" fontId="64" fillId="0" borderId="198" xfId="0" applyFont="1" applyBorder="1">
      <alignment vertical="center"/>
    </xf>
    <xf numFmtId="0" fontId="64" fillId="0" borderId="37" xfId="0" applyFont="1" applyBorder="1" applyAlignment="1">
      <alignment vertical="center"/>
    </xf>
    <xf numFmtId="185" fontId="64" fillId="0" borderId="199" xfId="0" applyNumberFormat="1" applyFont="1" applyBorder="1" applyAlignment="1">
      <alignment vertical="center"/>
    </xf>
    <xf numFmtId="10" fontId="64" fillId="0" borderId="101" xfId="0" applyNumberFormat="1" applyFont="1" applyBorder="1">
      <alignment vertical="center"/>
    </xf>
    <xf numFmtId="10" fontId="64" fillId="0" borderId="200" xfId="0" applyNumberFormat="1" applyFont="1" applyBorder="1">
      <alignment vertical="center"/>
    </xf>
    <xf numFmtId="0" fontId="64" fillId="0" borderId="201" xfId="0" applyFont="1" applyBorder="1">
      <alignment vertical="center"/>
    </xf>
    <xf numFmtId="0" fontId="64" fillId="0" borderId="89" xfId="0" applyFont="1" applyBorder="1" applyAlignment="1">
      <alignment vertical="center"/>
    </xf>
    <xf numFmtId="185" fontId="64" fillId="0" borderId="88" xfId="0" applyNumberFormat="1" applyFont="1" applyBorder="1" applyAlignment="1">
      <alignment vertical="center"/>
    </xf>
    <xf numFmtId="10" fontId="64" fillId="0" borderId="89" xfId="0" applyNumberFormat="1" applyFont="1" applyBorder="1">
      <alignment vertical="center"/>
    </xf>
    <xf numFmtId="10" fontId="64" fillId="0" borderId="90" xfId="0" applyNumberFormat="1" applyFont="1" applyBorder="1">
      <alignment vertical="center"/>
    </xf>
    <xf numFmtId="0" fontId="64" fillId="0" borderId="92" xfId="0" applyFont="1" applyBorder="1">
      <alignment vertical="center"/>
    </xf>
    <xf numFmtId="185" fontId="64" fillId="0" borderId="36" xfId="0" applyNumberFormat="1" applyFont="1" applyBorder="1" applyAlignment="1">
      <alignment vertical="center"/>
    </xf>
    <xf numFmtId="185" fontId="69" fillId="0" borderId="194" xfId="0" applyNumberFormat="1" applyFont="1" applyBorder="1" applyAlignment="1">
      <alignment vertical="center"/>
    </xf>
    <xf numFmtId="185" fontId="64" fillId="0" borderId="36" xfId="0" applyNumberFormat="1" applyFont="1" applyBorder="1" applyAlignment="1">
      <alignment horizontal="center" vertical="center"/>
    </xf>
    <xf numFmtId="0" fontId="70" fillId="0" borderId="0" xfId="0" applyFont="1">
      <alignment vertical="center"/>
    </xf>
    <xf numFmtId="0" fontId="31" fillId="0" borderId="41" xfId="0" applyFont="1" applyBorder="1" applyAlignment="1">
      <alignment horizontal="left" vertical="center" wrapText="1"/>
    </xf>
    <xf numFmtId="0" fontId="31" fillId="0" borderId="41" xfId="0" applyFont="1" applyBorder="1" applyAlignment="1">
      <alignment horizontal="center" vertical="center"/>
    </xf>
    <xf numFmtId="0" fontId="31" fillId="0" borderId="47" xfId="0" applyFont="1" applyBorder="1" applyAlignment="1">
      <alignment horizontal="left" vertical="center" wrapText="1"/>
    </xf>
    <xf numFmtId="0" fontId="28" fillId="0" borderId="0" xfId="0" applyFont="1" applyAlignment="1">
      <alignment vertical="center" wrapText="1"/>
    </xf>
    <xf numFmtId="0" fontId="30" fillId="0" borderId="0" xfId="0" applyFont="1" applyBorder="1" applyAlignment="1">
      <alignment horizontal="center" vertical="center" wrapText="1"/>
    </xf>
    <xf numFmtId="0" fontId="28" fillId="0" borderId="0" xfId="0" applyFont="1" applyBorder="1" applyAlignment="1">
      <alignment vertical="center" wrapText="1"/>
    </xf>
    <xf numFmtId="0" fontId="28" fillId="0" borderId="75" xfId="0" applyFont="1" applyFill="1" applyBorder="1" applyAlignment="1">
      <alignment vertical="center" wrapText="1"/>
    </xf>
    <xf numFmtId="0" fontId="31" fillId="0" borderId="41" xfId="0" applyFont="1" applyBorder="1" applyAlignment="1">
      <alignment horizontal="center" vertical="center" wrapText="1"/>
    </xf>
    <xf numFmtId="0" fontId="31" fillId="0" borderId="47" xfId="0" applyFont="1" applyBorder="1" applyAlignment="1">
      <alignment horizontal="center" vertical="center" wrapText="1"/>
    </xf>
    <xf numFmtId="0" fontId="31" fillId="0" borderId="53" xfId="0" applyFont="1" applyBorder="1" applyAlignment="1">
      <alignment horizontal="center" vertical="center" wrapText="1"/>
    </xf>
    <xf numFmtId="0" fontId="31" fillId="0" borderId="53" xfId="0" applyFont="1" applyBorder="1" applyAlignment="1">
      <alignment horizontal="left" vertical="center" wrapText="1"/>
    </xf>
    <xf numFmtId="0" fontId="31" fillId="0" borderId="205" xfId="0" applyFont="1" applyBorder="1">
      <alignment vertical="center"/>
    </xf>
    <xf numFmtId="0" fontId="31" fillId="0" borderId="205" xfId="0" applyFont="1" applyFill="1" applyBorder="1">
      <alignment vertical="center"/>
    </xf>
    <xf numFmtId="0" fontId="31" fillId="0" borderId="206" xfId="0" applyFont="1" applyFill="1" applyBorder="1" applyAlignment="1">
      <alignment vertical="center" wrapText="1"/>
    </xf>
    <xf numFmtId="0" fontId="18" fillId="0" borderId="0" xfId="94" applyFont="1" applyAlignment="1">
      <alignment vertical="center"/>
    </xf>
    <xf numFmtId="0" fontId="23" fillId="0" borderId="0" xfId="94" applyFont="1" applyAlignment="1">
      <alignment vertical="center"/>
    </xf>
    <xf numFmtId="0" fontId="18" fillId="0" borderId="0" xfId="94" applyFont="1" applyAlignment="1" applyProtection="1">
      <alignment vertical="center"/>
    </xf>
    <xf numFmtId="179" fontId="18" fillId="0" borderId="0" xfId="94" applyNumberFormat="1" applyFont="1" applyBorder="1" applyAlignment="1" applyProtection="1">
      <alignment vertical="center"/>
    </xf>
    <xf numFmtId="179" fontId="23" fillId="0" borderId="0" xfId="94" applyNumberFormat="1" applyFont="1" applyBorder="1" applyAlignment="1" applyProtection="1">
      <alignment vertical="center"/>
    </xf>
    <xf numFmtId="0" fontId="18" fillId="0" borderId="0" xfId="94" applyFont="1" applyBorder="1" applyAlignment="1" applyProtection="1">
      <alignment vertical="center"/>
    </xf>
    <xf numFmtId="0" fontId="19" fillId="0" borderId="0" xfId="94" applyFont="1" applyAlignment="1" applyProtection="1">
      <alignment vertical="center"/>
    </xf>
    <xf numFmtId="179" fontId="18" fillId="0" borderId="0" xfId="94" applyNumberFormat="1" applyFont="1" applyBorder="1" applyAlignment="1">
      <alignment vertical="center"/>
    </xf>
    <xf numFmtId="179" fontId="19" fillId="0" borderId="0" xfId="94" applyNumberFormat="1" applyFont="1" applyBorder="1" applyAlignment="1">
      <alignment vertical="center"/>
    </xf>
    <xf numFmtId="0" fontId="18" fillId="0" borderId="0" xfId="94" applyFont="1" applyBorder="1" applyAlignment="1">
      <alignment vertical="center"/>
    </xf>
    <xf numFmtId="0" fontId="18" fillId="0" borderId="0" xfId="94" applyFont="1" applyAlignment="1" applyProtection="1">
      <alignment vertical="center"/>
      <protection locked="0"/>
    </xf>
    <xf numFmtId="179" fontId="18" fillId="0" borderId="0" xfId="94" applyNumberFormat="1" applyFont="1" applyBorder="1" applyAlignment="1" applyProtection="1">
      <alignment vertical="center"/>
      <protection locked="0"/>
    </xf>
    <xf numFmtId="179" fontId="18" fillId="0" borderId="92" xfId="94" applyNumberFormat="1" applyFont="1" applyBorder="1" applyAlignment="1" applyProtection="1">
      <alignment vertical="center"/>
      <protection locked="0"/>
    </xf>
    <xf numFmtId="179" fontId="18" fillId="0" borderId="88" xfId="94" applyNumberFormat="1" applyFont="1" applyBorder="1" applyAlignment="1" applyProtection="1">
      <alignment vertical="center"/>
      <protection locked="0"/>
    </xf>
    <xf numFmtId="0" fontId="18" fillId="0" borderId="87" xfId="94" applyFont="1" applyBorder="1" applyAlignment="1" applyProtection="1">
      <alignment vertical="center"/>
      <protection locked="0"/>
    </xf>
    <xf numFmtId="179" fontId="18" fillId="0" borderId="86" xfId="94" applyNumberFormat="1" applyFont="1" applyBorder="1" applyAlignment="1" applyProtection="1">
      <alignment vertical="center"/>
      <protection locked="0"/>
    </xf>
    <xf numFmtId="179" fontId="18" fillId="0" borderId="49" xfId="94" applyNumberFormat="1" applyFont="1" applyBorder="1" applyAlignment="1" applyProtection="1">
      <alignment vertical="center"/>
      <protection locked="0"/>
    </xf>
    <xf numFmtId="0" fontId="18" fillId="0" borderId="85" xfId="94" applyFont="1" applyBorder="1" applyAlignment="1" applyProtection="1">
      <alignment vertical="center"/>
      <protection locked="0"/>
    </xf>
    <xf numFmtId="0" fontId="18" fillId="0" borderId="86" xfId="94" applyFont="1" applyBorder="1" applyAlignment="1" applyProtection="1">
      <alignment horizontal="center" vertical="center"/>
      <protection locked="0"/>
    </xf>
    <xf numFmtId="0" fontId="18" fillId="0" borderId="0" xfId="94" applyFont="1" applyBorder="1" applyAlignment="1" applyProtection="1">
      <alignment horizontal="center" vertical="center"/>
      <protection locked="0"/>
    </xf>
    <xf numFmtId="179" fontId="22" fillId="0" borderId="49" xfId="94" applyNumberFormat="1" applyFont="1" applyBorder="1" applyAlignment="1" applyProtection="1">
      <alignment vertical="center"/>
      <protection locked="0"/>
    </xf>
    <xf numFmtId="0" fontId="18" fillId="0" borderId="84" xfId="94" applyFont="1" applyBorder="1" applyAlignment="1" applyProtection="1">
      <alignment horizontal="center" vertical="center"/>
      <protection locked="0"/>
    </xf>
    <xf numFmtId="179" fontId="18" fillId="0" borderId="80" xfId="94" quotePrefix="1" applyNumberFormat="1" applyFont="1" applyBorder="1" applyAlignment="1" applyProtection="1">
      <alignment horizontal="right" vertical="center"/>
      <protection locked="0"/>
    </xf>
    <xf numFmtId="0" fontId="18" fillId="0" borderId="79" xfId="94" applyFont="1" applyBorder="1" applyAlignment="1" applyProtection="1">
      <alignment vertical="center"/>
      <protection locked="0"/>
    </xf>
    <xf numFmtId="0" fontId="18" fillId="0" borderId="0" xfId="94" applyFont="1" applyBorder="1" applyAlignment="1">
      <alignment horizontal="center" vertical="center"/>
    </xf>
    <xf numFmtId="0" fontId="19" fillId="0" borderId="211" xfId="94" applyFont="1" applyBorder="1" applyAlignment="1">
      <alignment horizontal="center" vertical="center" wrapText="1"/>
    </xf>
    <xf numFmtId="0" fontId="18" fillId="0" borderId="208" xfId="94" applyFont="1" applyBorder="1" applyAlignment="1">
      <alignment horizontal="center" vertical="center"/>
    </xf>
    <xf numFmtId="0" fontId="18" fillId="0" borderId="208" xfId="94" applyFont="1" applyBorder="1" applyAlignment="1">
      <alignment vertical="center"/>
    </xf>
    <xf numFmtId="0" fontId="18" fillId="0" borderId="0" xfId="94" applyFont="1" applyBorder="1" applyAlignment="1">
      <alignment vertical="center" wrapText="1"/>
    </xf>
    <xf numFmtId="0" fontId="19" fillId="0" borderId="0" xfId="94" applyFont="1" applyAlignment="1">
      <alignment vertical="center"/>
    </xf>
    <xf numFmtId="0" fontId="18" fillId="0" borderId="0" xfId="94" applyFont="1" applyAlignment="1">
      <alignment horizontal="right" vertical="center"/>
    </xf>
    <xf numFmtId="0" fontId="18" fillId="0" borderId="0" xfId="94" applyFont="1" applyAlignment="1">
      <alignment horizontal="left" vertical="center"/>
    </xf>
    <xf numFmtId="0" fontId="18" fillId="0" borderId="0" xfId="94" applyFont="1" applyAlignment="1">
      <alignment horizontal="center" vertical="center"/>
    </xf>
    <xf numFmtId="0" fontId="18" fillId="0" borderId="17" xfId="94" applyFont="1" applyBorder="1" applyAlignment="1">
      <alignment vertical="center"/>
    </xf>
    <xf numFmtId="0" fontId="18" fillId="0" borderId="21" xfId="94" applyFont="1" applyBorder="1" applyAlignment="1">
      <alignment vertical="center"/>
    </xf>
    <xf numFmtId="0" fontId="20" fillId="0" borderId="0" xfId="94" applyFont="1" applyAlignment="1">
      <alignment horizontal="center" vertical="center"/>
    </xf>
    <xf numFmtId="0" fontId="19" fillId="0" borderId="0" xfId="94" applyFont="1" applyAlignment="1">
      <alignment horizontal="right" vertical="center"/>
    </xf>
    <xf numFmtId="0" fontId="19" fillId="0" borderId="0" xfId="94" applyFont="1" applyAlignment="1" applyProtection="1">
      <alignment horizontal="right" vertical="center"/>
      <protection locked="0"/>
    </xf>
    <xf numFmtId="0" fontId="19" fillId="0" borderId="0" xfId="94" applyFont="1" applyAlignment="1" applyProtection="1">
      <alignment horizontal="left" vertical="center"/>
      <protection locked="0"/>
    </xf>
    <xf numFmtId="0" fontId="5" fillId="0" borderId="0" xfId="94" applyAlignment="1">
      <alignment vertical="center"/>
    </xf>
    <xf numFmtId="0" fontId="27" fillId="0" borderId="0" xfId="94" applyFont="1" applyAlignment="1">
      <alignment vertical="center"/>
    </xf>
    <xf numFmtId="179" fontId="11" fillId="0" borderId="0" xfId="94" applyNumberFormat="1" applyFont="1" applyBorder="1" applyAlignment="1">
      <alignment vertical="center"/>
    </xf>
    <xf numFmtId="179" fontId="26" fillId="0" borderId="0" xfId="94" applyNumberFormat="1" applyFont="1" applyBorder="1" applyAlignment="1">
      <alignment vertical="center"/>
    </xf>
    <xf numFmtId="0" fontId="5" fillId="0" borderId="0" xfId="94" applyBorder="1" applyAlignment="1">
      <alignment vertical="center"/>
    </xf>
    <xf numFmtId="179" fontId="23" fillId="0" borderId="0" xfId="94" applyNumberFormat="1" applyFont="1" applyBorder="1" applyAlignment="1">
      <alignment vertical="center"/>
    </xf>
    <xf numFmtId="0" fontId="5" fillId="0" borderId="0" xfId="94" applyAlignment="1" applyProtection="1">
      <alignment vertical="center"/>
      <protection locked="0"/>
    </xf>
    <xf numFmtId="0" fontId="18" fillId="0" borderId="55" xfId="94" applyFont="1" applyBorder="1" applyAlignment="1" applyProtection="1">
      <alignment vertical="center"/>
      <protection locked="0"/>
    </xf>
    <xf numFmtId="179" fontId="18" fillId="0" borderId="55" xfId="94" applyNumberFormat="1" applyFont="1" applyBorder="1" applyAlignment="1" applyProtection="1">
      <alignment vertical="center"/>
      <protection locked="0"/>
    </xf>
    <xf numFmtId="0" fontId="18" fillId="0" borderId="43" xfId="94" applyFont="1" applyBorder="1" applyAlignment="1" applyProtection="1">
      <alignment vertical="center"/>
      <protection locked="0"/>
    </xf>
    <xf numFmtId="179" fontId="18" fillId="0" borderId="43" xfId="94" applyNumberFormat="1" applyFont="1" applyBorder="1" applyAlignment="1" applyProtection="1">
      <alignment vertical="center"/>
      <protection locked="0"/>
    </xf>
    <xf numFmtId="0" fontId="18" fillId="0" borderId="0" xfId="94" applyFont="1" applyBorder="1" applyAlignment="1" applyProtection="1">
      <alignment vertical="center" wrapText="1"/>
      <protection locked="0"/>
    </xf>
    <xf numFmtId="0" fontId="19" fillId="0" borderId="55" xfId="94" applyFont="1" applyBorder="1" applyAlignment="1" applyProtection="1">
      <alignment vertical="center"/>
      <protection locked="0"/>
    </xf>
    <xf numFmtId="0" fontId="19" fillId="0" borderId="43" xfId="94" applyFont="1" applyBorder="1" applyAlignment="1" applyProtection="1">
      <alignment vertical="center"/>
      <protection locked="0"/>
    </xf>
    <xf numFmtId="0" fontId="18" fillId="0" borderId="159" xfId="94" applyFont="1" applyBorder="1" applyAlignment="1">
      <alignment horizontal="center" vertical="center"/>
    </xf>
    <xf numFmtId="0" fontId="18" fillId="0" borderId="184" xfId="94" applyFont="1" applyBorder="1" applyAlignment="1">
      <alignment horizontal="center" vertical="center"/>
    </xf>
    <xf numFmtId="0" fontId="18" fillId="0" borderId="0" xfId="94" applyFont="1" applyAlignment="1" applyProtection="1">
      <alignment horizontal="right" vertical="center"/>
      <protection locked="0"/>
    </xf>
    <xf numFmtId="0" fontId="18" fillId="0" borderId="0" xfId="94" applyFont="1" applyAlignment="1" applyProtection="1">
      <alignment horizontal="left" vertical="center"/>
      <protection locked="0"/>
    </xf>
    <xf numFmtId="0" fontId="18" fillId="0" borderId="0" xfId="94" applyFont="1" applyAlignment="1" applyProtection="1">
      <alignment horizontal="center" vertical="center"/>
      <protection locked="0"/>
    </xf>
    <xf numFmtId="0" fontId="19" fillId="0" borderId="0" xfId="94" applyFont="1" applyAlignment="1" applyProtection="1">
      <alignment horizontal="center" vertical="center"/>
      <protection locked="0"/>
    </xf>
    <xf numFmtId="0" fontId="6" fillId="0" borderId="0" xfId="0" applyFont="1">
      <alignment vertical="center"/>
    </xf>
    <xf numFmtId="0" fontId="6" fillId="0" borderId="0" xfId="0" applyFont="1" applyAlignment="1">
      <alignment horizontal="right" vertical="center"/>
    </xf>
    <xf numFmtId="0" fontId="17" fillId="0" borderId="0" xfId="0" applyFont="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0" xfId="1" applyFont="1" applyBorder="1" applyAlignment="1">
      <alignment horizontal="left" vertical="center" wrapText="1"/>
    </xf>
    <xf numFmtId="0" fontId="6" fillId="0" borderId="1" xfId="0" applyFont="1" applyBorder="1">
      <alignment vertical="center"/>
    </xf>
    <xf numFmtId="0" fontId="6" fillId="0" borderId="1" xfId="0" applyFont="1" applyBorder="1" applyAlignment="1">
      <alignment vertical="center"/>
    </xf>
    <xf numFmtId="0" fontId="6" fillId="0" borderId="1" xfId="0" applyFont="1" applyBorder="1" applyAlignment="1">
      <alignment vertical="top" wrapText="1"/>
    </xf>
    <xf numFmtId="0" fontId="9" fillId="0" borderId="0" xfId="0" applyFont="1" applyAlignment="1">
      <alignment vertical="center"/>
    </xf>
    <xf numFmtId="0" fontId="60" fillId="0" borderId="191" xfId="15" applyFont="1" applyBorder="1" applyAlignment="1">
      <alignment horizontal="left" vertical="center"/>
    </xf>
    <xf numFmtId="0" fontId="60" fillId="0" borderId="192" xfId="15" applyFont="1" applyBorder="1" applyAlignment="1">
      <alignment horizontal="left" vertical="center"/>
    </xf>
    <xf numFmtId="0" fontId="17" fillId="0" borderId="0" xfId="1" applyFont="1" applyBorder="1" applyAlignment="1">
      <alignment horizontal="center"/>
    </xf>
    <xf numFmtId="0" fontId="16" fillId="0" borderId="0" xfId="1" applyFont="1" applyBorder="1" applyAlignment="1">
      <alignment vertical="center" wrapText="1"/>
    </xf>
    <xf numFmtId="0" fontId="60" fillId="0" borderId="186" xfId="15" applyFont="1" applyBorder="1" applyAlignment="1">
      <alignment horizontal="center" vertical="center"/>
    </xf>
    <xf numFmtId="0" fontId="60" fillId="0" borderId="12" xfId="15" applyFont="1" applyBorder="1" applyAlignment="1">
      <alignment horizontal="center" vertical="center"/>
    </xf>
    <xf numFmtId="0" fontId="60" fillId="0" borderId="184" xfId="15" applyFont="1" applyBorder="1" applyAlignment="1">
      <alignment horizontal="right" vertical="center"/>
    </xf>
    <xf numFmtId="0" fontId="60" fillId="0" borderId="185" xfId="15" applyFont="1" applyBorder="1" applyAlignment="1">
      <alignment horizontal="right" vertical="center"/>
    </xf>
    <xf numFmtId="0" fontId="60" fillId="0" borderId="185" xfId="15" applyFont="1" applyBorder="1" applyAlignment="1">
      <alignment horizontal="left" vertical="center"/>
    </xf>
    <xf numFmtId="0" fontId="60" fillId="0" borderId="177" xfId="15" applyFont="1" applyBorder="1" applyAlignment="1">
      <alignment horizontal="left" vertical="center"/>
    </xf>
    <xf numFmtId="0" fontId="60" fillId="0" borderId="188" xfId="15" applyFont="1" applyBorder="1" applyAlignment="1">
      <alignment horizontal="left" vertical="center"/>
    </xf>
    <xf numFmtId="0" fontId="60" fillId="0" borderId="189" xfId="15" applyFont="1" applyBorder="1" applyAlignment="1">
      <alignment horizontal="left" vertical="center"/>
    </xf>
    <xf numFmtId="0" fontId="6" fillId="0" borderId="184" xfId="0" applyFont="1" applyBorder="1" applyAlignment="1">
      <alignment horizontal="left" vertical="center"/>
    </xf>
    <xf numFmtId="0" fontId="6" fillId="0" borderId="185" xfId="0" applyFont="1" applyBorder="1" applyAlignment="1">
      <alignment horizontal="left" vertical="center"/>
    </xf>
    <xf numFmtId="0" fontId="6" fillId="0" borderId="177" xfId="0" applyFont="1" applyBorder="1" applyAlignment="1">
      <alignment horizontal="left" vertical="center"/>
    </xf>
    <xf numFmtId="0" fontId="18" fillId="0" borderId="207" xfId="94" applyFont="1" applyBorder="1" applyAlignment="1">
      <alignment horizontal="center" vertical="center"/>
    </xf>
    <xf numFmtId="179" fontId="18" fillId="0" borderId="44" xfId="94" applyNumberFormat="1" applyFont="1" applyBorder="1" applyAlignment="1" applyProtection="1">
      <alignment vertical="center"/>
      <protection locked="0"/>
    </xf>
    <xf numFmtId="179" fontId="18" fillId="0" borderId="58" xfId="94" applyNumberFormat="1" applyFont="1" applyBorder="1" applyAlignment="1" applyProtection="1">
      <alignment vertical="center"/>
      <protection locked="0"/>
    </xf>
    <xf numFmtId="179" fontId="18" fillId="0" borderId="45" xfId="94" applyNumberFormat="1" applyFont="1" applyBorder="1" applyAlignment="1" applyProtection="1">
      <alignment vertical="center"/>
      <protection locked="0"/>
    </xf>
    <xf numFmtId="179" fontId="18" fillId="0" borderId="89" xfId="94" applyNumberFormat="1" applyFont="1" applyBorder="1" applyAlignment="1" applyProtection="1">
      <alignment vertical="center"/>
      <protection locked="0"/>
    </xf>
    <xf numFmtId="179" fontId="18" fillId="0" borderId="90" xfId="94" applyNumberFormat="1" applyFont="1" applyBorder="1" applyAlignment="1" applyProtection="1">
      <alignment vertical="center"/>
      <protection locked="0"/>
    </xf>
    <xf numFmtId="179" fontId="18" fillId="0" borderId="91" xfId="94" applyNumberFormat="1" applyFont="1" applyBorder="1" applyAlignment="1" applyProtection="1">
      <alignment vertical="center"/>
      <protection locked="0"/>
    </xf>
    <xf numFmtId="0" fontId="18" fillId="0" borderId="44" xfId="94" applyFont="1" applyBorder="1" applyAlignment="1" applyProtection="1">
      <alignment vertical="center"/>
      <protection locked="0"/>
    </xf>
    <xf numFmtId="0" fontId="18" fillId="0" borderId="58" xfId="94" applyFont="1" applyBorder="1" applyAlignment="1" applyProtection="1">
      <alignment vertical="center"/>
      <protection locked="0"/>
    </xf>
    <xf numFmtId="0" fontId="18" fillId="0" borderId="45" xfId="94" applyFont="1" applyBorder="1" applyAlignment="1" applyProtection="1">
      <alignment vertical="center"/>
      <protection locked="0"/>
    </xf>
    <xf numFmtId="0" fontId="18" fillId="0" borderId="81" xfId="94" applyFont="1" applyBorder="1" applyAlignment="1" applyProtection="1">
      <alignment vertical="center"/>
      <protection locked="0"/>
    </xf>
    <xf numFmtId="0" fontId="18" fillId="0" borderId="82" xfId="94" applyFont="1" applyBorder="1" applyAlignment="1" applyProtection="1">
      <alignment vertical="center"/>
      <protection locked="0"/>
    </xf>
    <xf numFmtId="0" fontId="18" fillId="0" borderId="83" xfId="94" applyFont="1" applyBorder="1" applyAlignment="1" applyProtection="1">
      <alignment vertical="center"/>
      <protection locked="0"/>
    </xf>
    <xf numFmtId="0" fontId="18" fillId="0" borderId="0" xfId="94" applyFont="1" applyAlignment="1">
      <alignment horizontal="right" vertical="center"/>
    </xf>
    <xf numFmtId="0" fontId="19" fillId="0" borderId="0" xfId="94" applyFont="1" applyAlignment="1">
      <alignment horizontal="left" vertical="center" wrapText="1"/>
    </xf>
    <xf numFmtId="0" fontId="19" fillId="0" borderId="159" xfId="94" applyFont="1" applyBorder="1" applyAlignment="1">
      <alignment horizontal="center" vertical="center"/>
    </xf>
    <xf numFmtId="0" fontId="18" fillId="0" borderId="159" xfId="94" applyFont="1" applyBorder="1" applyAlignment="1">
      <alignment horizontal="center" vertical="center"/>
    </xf>
    <xf numFmtId="0" fontId="19" fillId="0" borderId="159" xfId="94" applyFont="1" applyBorder="1" applyAlignment="1" applyProtection="1">
      <alignment horizontal="center" vertical="center"/>
      <protection locked="0"/>
    </xf>
    <xf numFmtId="0" fontId="18" fillId="0" borderId="159" xfId="94" applyFont="1" applyBorder="1" applyAlignment="1" applyProtection="1">
      <alignment horizontal="center" vertical="center"/>
      <protection locked="0"/>
    </xf>
    <xf numFmtId="0" fontId="19" fillId="0" borderId="209" xfId="94" applyFont="1" applyBorder="1" applyAlignment="1" applyProtection="1">
      <alignment horizontal="center" vertical="center"/>
      <protection locked="0"/>
    </xf>
    <xf numFmtId="0" fontId="18" fillId="0" borderId="210" xfId="94" applyFont="1" applyBorder="1" applyAlignment="1" applyProtection="1">
      <alignment horizontal="center" vertical="center"/>
      <protection locked="0"/>
    </xf>
    <xf numFmtId="0" fontId="18" fillId="0" borderId="211" xfId="94" applyFont="1" applyBorder="1" applyAlignment="1" applyProtection="1">
      <alignment horizontal="center" vertical="center"/>
      <protection locked="0"/>
    </xf>
    <xf numFmtId="0" fontId="33" fillId="0" borderId="0" xfId="94" applyFont="1" applyAlignment="1">
      <alignment horizontal="center" vertical="center"/>
    </xf>
    <xf numFmtId="0" fontId="18" fillId="0" borderId="0" xfId="94" applyFont="1" applyAlignment="1">
      <alignment horizontal="left" vertical="center"/>
    </xf>
    <xf numFmtId="0" fontId="18" fillId="0" borderId="0" xfId="94" applyFont="1" applyAlignment="1" applyProtection="1">
      <alignment horizontal="right" vertical="center"/>
      <protection locked="0"/>
    </xf>
    <xf numFmtId="0" fontId="19" fillId="0" borderId="0" xfId="94" applyFont="1" applyAlignment="1" applyProtection="1">
      <alignment horizontal="center" vertical="center"/>
      <protection locked="0"/>
    </xf>
    <xf numFmtId="179" fontId="18" fillId="0" borderId="186" xfId="94" applyNumberFormat="1" applyFont="1" applyBorder="1" applyAlignment="1" applyProtection="1">
      <alignment horizontal="center" vertical="center"/>
      <protection locked="0"/>
    </xf>
    <xf numFmtId="179" fontId="18" fillId="0" borderId="12" xfId="94" applyNumberFormat="1" applyFont="1" applyBorder="1" applyAlignment="1" applyProtection="1">
      <alignment horizontal="center" vertical="center"/>
      <protection locked="0"/>
    </xf>
    <xf numFmtId="0" fontId="19" fillId="0" borderId="0" xfId="94" applyFont="1" applyAlignment="1">
      <alignment horizontal="center" vertical="center"/>
    </xf>
    <xf numFmtId="0" fontId="18" fillId="0" borderId="0" xfId="94" applyFont="1" applyAlignment="1">
      <alignment horizontal="center" vertical="center"/>
    </xf>
    <xf numFmtId="0" fontId="31" fillId="0" borderId="96" xfId="0" applyFont="1" applyBorder="1" applyAlignment="1">
      <alignment horizontal="center" vertical="center" wrapText="1"/>
    </xf>
    <xf numFmtId="0" fontId="31" fillId="0" borderId="99" xfId="0" applyFont="1" applyBorder="1" applyAlignment="1">
      <alignment horizontal="center" vertical="center" wrapText="1"/>
    </xf>
    <xf numFmtId="0" fontId="31" fillId="4" borderId="203" xfId="0" applyFont="1" applyFill="1" applyBorder="1" applyAlignment="1">
      <alignment horizontal="center" vertical="center" textRotation="255"/>
    </xf>
    <xf numFmtId="0" fontId="31" fillId="4" borderId="95" xfId="0" applyFont="1" applyFill="1" applyBorder="1" applyAlignment="1">
      <alignment horizontal="center" vertical="center" textRotation="255"/>
    </xf>
    <xf numFmtId="0" fontId="31" fillId="4" borderId="204" xfId="0" applyFont="1" applyFill="1" applyBorder="1" applyAlignment="1">
      <alignment horizontal="center" vertical="center" textRotation="255"/>
    </xf>
    <xf numFmtId="0" fontId="31" fillId="0" borderId="183" xfId="0" applyFont="1" applyBorder="1" applyAlignment="1">
      <alignment horizontal="center" vertical="center" wrapText="1"/>
    </xf>
    <xf numFmtId="0" fontId="31" fillId="0" borderId="93" xfId="0" applyFont="1" applyBorder="1" applyAlignment="1">
      <alignment horizontal="center" vertical="center" wrapText="1"/>
    </xf>
    <xf numFmtId="0" fontId="31" fillId="31" borderId="203" xfId="0" applyFont="1" applyFill="1" applyBorder="1" applyAlignment="1">
      <alignment horizontal="center" vertical="center" textRotation="255"/>
    </xf>
    <xf numFmtId="0" fontId="31" fillId="31" borderId="95" xfId="0" applyFont="1" applyFill="1" applyBorder="1" applyAlignment="1">
      <alignment horizontal="center" vertical="center" textRotation="255"/>
    </xf>
    <xf numFmtId="0" fontId="31" fillId="31" borderId="204" xfId="0" applyFont="1" applyFill="1" applyBorder="1" applyAlignment="1">
      <alignment horizontal="center" vertical="center" textRotation="255"/>
    </xf>
    <xf numFmtId="0" fontId="31" fillId="0" borderId="94" xfId="0" applyFont="1" applyBorder="1" applyAlignment="1">
      <alignment horizontal="center" vertical="center" wrapText="1"/>
    </xf>
    <xf numFmtId="0" fontId="31" fillId="3" borderId="203" xfId="0" applyFont="1" applyFill="1" applyBorder="1" applyAlignment="1">
      <alignment horizontal="center" vertical="center" textRotation="255"/>
    </xf>
    <xf numFmtId="0" fontId="31" fillId="3" borderId="95" xfId="0" applyFont="1" applyFill="1" applyBorder="1" applyAlignment="1">
      <alignment horizontal="center" vertical="center" textRotation="255"/>
    </xf>
    <xf numFmtId="0" fontId="31" fillId="3" borderId="204" xfId="0" applyFont="1" applyFill="1" applyBorder="1" applyAlignment="1">
      <alignment horizontal="center" vertical="center" textRotation="255"/>
    </xf>
    <xf numFmtId="0" fontId="31" fillId="32" borderId="203" xfId="0" applyFont="1" applyFill="1" applyBorder="1" applyAlignment="1">
      <alignment horizontal="center" vertical="center" textRotation="255"/>
    </xf>
    <xf numFmtId="0" fontId="31" fillId="32" borderId="95" xfId="0" applyFont="1" applyFill="1" applyBorder="1" applyAlignment="1">
      <alignment horizontal="center" vertical="center" textRotation="255"/>
    </xf>
    <xf numFmtId="0" fontId="31" fillId="32" borderId="204" xfId="0" applyFont="1" applyFill="1" applyBorder="1" applyAlignment="1">
      <alignment horizontal="center" vertical="center" textRotation="255"/>
    </xf>
    <xf numFmtId="0" fontId="31" fillId="5" borderId="40" xfId="0" applyFont="1" applyFill="1" applyBorder="1" applyAlignment="1">
      <alignment horizontal="center" vertical="center"/>
    </xf>
    <xf numFmtId="0" fontId="31" fillId="5" borderId="46" xfId="0" applyFont="1" applyFill="1" applyBorder="1" applyAlignment="1">
      <alignment horizontal="center" vertical="center"/>
    </xf>
    <xf numFmtId="0" fontId="31" fillId="5" borderId="52" xfId="0" applyFont="1" applyFill="1" applyBorder="1" applyAlignment="1">
      <alignment horizontal="center" vertical="center"/>
    </xf>
    <xf numFmtId="0" fontId="31" fillId="5" borderId="41" xfId="0" applyFont="1" applyFill="1" applyBorder="1" applyAlignment="1">
      <alignment horizontal="center" vertical="center"/>
    </xf>
    <xf numFmtId="0" fontId="31" fillId="5" borderId="47" xfId="0" applyFont="1" applyFill="1" applyBorder="1" applyAlignment="1">
      <alignment horizontal="center" vertical="center"/>
    </xf>
    <xf numFmtId="0" fontId="31" fillId="5" borderId="53" xfId="0" applyFont="1" applyFill="1" applyBorder="1" applyAlignment="1">
      <alignment horizontal="center" vertical="center"/>
    </xf>
    <xf numFmtId="0" fontId="31" fillId="0" borderId="41" xfId="0" applyFont="1" applyFill="1" applyBorder="1" applyAlignment="1">
      <alignment horizontal="center" vertical="center"/>
    </xf>
    <xf numFmtId="0" fontId="31" fillId="0" borderId="47" xfId="0" applyFont="1" applyFill="1" applyBorder="1" applyAlignment="1">
      <alignment horizontal="center" vertical="center"/>
    </xf>
    <xf numFmtId="0" fontId="31" fillId="0" borderId="53" xfId="0" applyFont="1" applyFill="1" applyBorder="1" applyAlignment="1">
      <alignment horizontal="center" vertical="center"/>
    </xf>
    <xf numFmtId="0" fontId="31" fillId="5" borderId="41" xfId="0" applyFont="1" applyFill="1" applyBorder="1" applyAlignment="1">
      <alignment horizontal="center" vertical="center" wrapText="1"/>
    </xf>
    <xf numFmtId="0" fontId="31" fillId="5" borderId="47" xfId="0" applyFont="1" applyFill="1" applyBorder="1" applyAlignment="1">
      <alignment horizontal="center" vertical="center" wrapText="1"/>
    </xf>
    <xf numFmtId="0" fontId="31" fillId="5" borderId="53" xfId="0" applyFont="1" applyFill="1" applyBorder="1" applyAlignment="1">
      <alignment horizontal="center" vertical="center" wrapText="1"/>
    </xf>
    <xf numFmtId="0" fontId="31" fillId="5" borderId="64" xfId="0" applyFont="1" applyFill="1" applyBorder="1" applyAlignment="1">
      <alignment horizontal="center" vertical="center"/>
    </xf>
    <xf numFmtId="0" fontId="31" fillId="5" borderId="93" xfId="0" applyFont="1" applyFill="1" applyBorder="1" applyAlignment="1">
      <alignment horizontal="center" vertical="center"/>
    </xf>
    <xf numFmtId="0" fontId="31" fillId="5" borderId="94" xfId="0" applyFont="1" applyFill="1" applyBorder="1" applyAlignment="1">
      <alignment horizontal="center" vertical="center"/>
    </xf>
    <xf numFmtId="0" fontId="31" fillId="0" borderId="40" xfId="0" applyFont="1" applyFill="1" applyBorder="1" applyAlignment="1">
      <alignment horizontal="center" vertical="center" textRotation="255"/>
    </xf>
    <xf numFmtId="0" fontId="31" fillId="0" borderId="46" xfId="0" applyFont="1" applyFill="1" applyBorder="1" applyAlignment="1">
      <alignment horizontal="center" vertical="center" textRotation="255"/>
    </xf>
    <xf numFmtId="0" fontId="31" fillId="0" borderId="52" xfId="0" applyFont="1" applyFill="1" applyBorder="1" applyAlignment="1">
      <alignment horizontal="center" vertical="center" textRotation="255"/>
    </xf>
    <xf numFmtId="0" fontId="31" fillId="0" borderId="183" xfId="0" applyFont="1" applyBorder="1" applyAlignment="1">
      <alignment horizontal="left" vertical="center" wrapText="1"/>
    </xf>
    <xf numFmtId="0" fontId="31" fillId="0" borderId="93" xfId="0" applyFont="1" applyBorder="1" applyAlignment="1">
      <alignment horizontal="left" vertical="center" wrapText="1"/>
    </xf>
    <xf numFmtId="0" fontId="31" fillId="0" borderId="94" xfId="0" applyFont="1" applyBorder="1" applyAlignment="1">
      <alignment horizontal="left" vertical="center" wrapText="1"/>
    </xf>
    <xf numFmtId="0" fontId="31" fillId="0" borderId="41" xfId="0" applyFont="1" applyFill="1" applyBorder="1" applyAlignment="1">
      <alignment horizontal="left" vertical="center" wrapText="1"/>
    </xf>
    <xf numFmtId="0" fontId="31" fillId="0" borderId="47" xfId="0" applyFont="1" applyFill="1" applyBorder="1" applyAlignment="1">
      <alignment horizontal="left" vertical="center" wrapText="1"/>
    </xf>
    <xf numFmtId="0" fontId="31" fillId="0" borderId="53" xfId="0" applyFont="1" applyFill="1" applyBorder="1" applyAlignment="1">
      <alignment horizontal="left" vertical="center" wrapText="1"/>
    </xf>
    <xf numFmtId="0" fontId="31" fillId="5" borderId="42" xfId="0" applyFont="1" applyFill="1" applyBorder="1" applyAlignment="1">
      <alignment horizontal="center" vertical="center"/>
    </xf>
    <xf numFmtId="0" fontId="31" fillId="5" borderId="48" xfId="0" applyFont="1" applyFill="1" applyBorder="1" applyAlignment="1">
      <alignment horizontal="center" vertical="center"/>
    </xf>
    <xf numFmtId="0" fontId="31" fillId="5" borderId="54" xfId="0" applyFont="1" applyFill="1" applyBorder="1" applyAlignment="1">
      <alignment horizontal="center" vertical="center"/>
    </xf>
    <xf numFmtId="0" fontId="31" fillId="0" borderId="0" xfId="0" applyFont="1" applyBorder="1" applyAlignment="1">
      <alignment horizontal="left" vertical="center" wrapText="1"/>
    </xf>
    <xf numFmtId="0" fontId="31" fillId="0" borderId="0" xfId="0" applyFont="1" applyBorder="1" applyAlignment="1">
      <alignment horizontal="left" vertical="center"/>
    </xf>
    <xf numFmtId="0" fontId="34" fillId="0" borderId="19" xfId="0" applyFont="1" applyBorder="1" applyAlignment="1">
      <alignment horizontal="center" vertical="center"/>
    </xf>
    <xf numFmtId="0" fontId="34" fillId="0" borderId="60" xfId="0" applyFont="1" applyBorder="1" applyAlignment="1">
      <alignment horizontal="center" vertical="center"/>
    </xf>
    <xf numFmtId="0" fontId="34" fillId="0" borderId="20" xfId="0" applyFont="1" applyBorder="1" applyAlignment="1">
      <alignment horizontal="center" vertical="center"/>
    </xf>
    <xf numFmtId="0" fontId="35" fillId="0" borderId="19" xfId="0" applyFont="1" applyBorder="1" applyAlignment="1">
      <alignment horizontal="center" vertical="center"/>
    </xf>
    <xf numFmtId="0" fontId="35" fillId="0" borderId="60" xfId="0" applyFont="1" applyBorder="1" applyAlignment="1">
      <alignment horizontal="center" vertical="center"/>
    </xf>
    <xf numFmtId="0" fontId="35" fillId="0" borderId="20" xfId="0" applyFont="1" applyBorder="1" applyAlignment="1">
      <alignment horizontal="center" vertical="center"/>
    </xf>
    <xf numFmtId="0" fontId="34" fillId="0" borderId="184" xfId="0" applyFont="1" applyBorder="1" applyAlignment="1">
      <alignment horizontal="center" vertical="center"/>
    </xf>
    <xf numFmtId="0" fontId="34" fillId="0" borderId="177" xfId="0" applyFont="1" applyBorder="1" applyAlignment="1">
      <alignment horizontal="center" vertical="center"/>
    </xf>
    <xf numFmtId="0" fontId="34" fillId="0" borderId="184" xfId="0" applyFont="1" applyBorder="1" applyAlignment="1">
      <alignment horizontal="left" vertical="center"/>
    </xf>
    <xf numFmtId="0" fontId="34" fillId="0" borderId="185" xfId="0" applyFont="1" applyBorder="1" applyAlignment="1">
      <alignment horizontal="left" vertical="center"/>
    </xf>
    <xf numFmtId="0" fontId="34" fillId="0" borderId="177" xfId="0" applyFont="1" applyBorder="1" applyAlignment="1">
      <alignment horizontal="left" vertical="center"/>
    </xf>
    <xf numFmtId="0" fontId="34" fillId="0" borderId="185" xfId="0" applyFont="1" applyBorder="1" applyAlignment="1">
      <alignment horizontal="center" vertical="center"/>
    </xf>
    <xf numFmtId="0" fontId="62" fillId="0" borderId="0" xfId="0" applyFont="1" applyAlignment="1">
      <alignment horizontal="center" vertical="center"/>
    </xf>
    <xf numFmtId="182" fontId="13" fillId="0" borderId="103" xfId="15" applyNumberFormat="1" applyFont="1" applyFill="1" applyBorder="1" applyAlignment="1">
      <alignment horizontal="center" vertical="center"/>
    </xf>
    <xf numFmtId="182" fontId="13" fillId="0" borderId="36" xfId="15" applyNumberFormat="1" applyFont="1" applyFill="1" applyBorder="1" applyAlignment="1">
      <alignment horizontal="center" vertical="center"/>
    </xf>
    <xf numFmtId="182" fontId="13" fillId="0" borderId="110" xfId="15" applyNumberFormat="1" applyFont="1" applyFill="1" applyBorder="1" applyAlignment="1">
      <alignment horizontal="center" vertical="center"/>
    </xf>
    <xf numFmtId="0" fontId="12" fillId="0" borderId="159" xfId="14" applyFont="1" applyBorder="1" applyAlignment="1">
      <alignment horizontal="center" vertical="center"/>
    </xf>
    <xf numFmtId="0" fontId="13" fillId="0" borderId="159" xfId="15" applyFont="1" applyFill="1" applyBorder="1" applyAlignment="1">
      <alignment horizontal="center" vertical="center"/>
    </xf>
    <xf numFmtId="182" fontId="13" fillId="0" borderId="104" xfId="15" applyNumberFormat="1" applyFont="1" applyFill="1" applyBorder="1" applyAlignment="1">
      <alignment horizontal="center" vertical="center"/>
    </xf>
    <xf numFmtId="182" fontId="13" fillId="0" borderId="107" xfId="15" applyNumberFormat="1" applyFont="1" applyFill="1" applyBorder="1" applyAlignment="1">
      <alignment horizontal="center" vertical="center"/>
    </xf>
    <xf numFmtId="182" fontId="13" fillId="0" borderId="111" xfId="15" applyNumberFormat="1" applyFont="1" applyFill="1" applyBorder="1" applyAlignment="1">
      <alignment horizontal="center" vertical="center"/>
    </xf>
    <xf numFmtId="182" fontId="13" fillId="0" borderId="27" xfId="15" applyNumberFormat="1" applyFont="1" applyFill="1" applyBorder="1" applyAlignment="1">
      <alignment horizontal="center" vertical="center"/>
    </xf>
    <xf numFmtId="182" fontId="13" fillId="0" borderId="28" xfId="15" applyNumberFormat="1" applyFont="1" applyFill="1" applyBorder="1" applyAlignment="1">
      <alignment horizontal="center" vertical="center"/>
    </xf>
    <xf numFmtId="182" fontId="13" fillId="0" borderId="109" xfId="15" applyNumberFormat="1" applyFont="1" applyFill="1" applyBorder="1" applyAlignment="1">
      <alignment horizontal="center" vertical="center"/>
    </xf>
    <xf numFmtId="0" fontId="55" fillId="0" borderId="159" xfId="15" applyFont="1" applyFill="1" applyBorder="1" applyAlignment="1">
      <alignment horizontal="center" vertical="center"/>
    </xf>
    <xf numFmtId="0" fontId="13" fillId="0" borderId="1" xfId="2" applyFont="1" applyBorder="1" applyAlignment="1">
      <alignment horizontal="center" vertical="center"/>
    </xf>
    <xf numFmtId="0" fontId="15" fillId="0" borderId="1" xfId="2" applyFont="1" applyBorder="1" applyAlignment="1">
      <alignment horizontal="center" vertical="center"/>
    </xf>
    <xf numFmtId="0" fontId="15" fillId="0" borderId="159" xfId="2" applyFont="1" applyBorder="1" applyAlignment="1">
      <alignment horizontal="center" vertical="center"/>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0" borderId="1" xfId="0" applyFont="1" applyBorder="1" applyAlignment="1">
      <alignment horizontal="center" vertical="center"/>
    </xf>
    <xf numFmtId="0" fontId="64" fillId="0" borderId="28" xfId="0" applyFont="1" applyBorder="1" applyAlignment="1">
      <alignment horizontal="center" vertical="center"/>
    </xf>
    <xf numFmtId="0" fontId="64" fillId="0" borderId="139" xfId="0" applyFont="1" applyBorder="1" applyAlignment="1">
      <alignment horizontal="center" vertical="center"/>
    </xf>
    <xf numFmtId="0" fontId="64" fillId="0" borderId="11" xfId="0" applyFont="1" applyBorder="1" applyAlignment="1">
      <alignment horizontal="center" vertical="center"/>
    </xf>
    <xf numFmtId="0" fontId="64" fillId="0" borderId="196" xfId="0" applyFont="1" applyBorder="1" applyAlignment="1">
      <alignment horizontal="center" vertical="center"/>
    </xf>
    <xf numFmtId="0" fontId="64" fillId="0" borderId="57" xfId="0" applyFont="1" applyBorder="1" applyAlignment="1">
      <alignment horizontal="left" vertical="center"/>
    </xf>
    <xf numFmtId="0" fontId="64" fillId="0" borderId="195" xfId="0" applyFont="1" applyBorder="1" applyAlignment="1">
      <alignment horizontal="left" vertical="center"/>
    </xf>
    <xf numFmtId="0" fontId="64" fillId="0" borderId="58" xfId="0" applyFont="1" applyBorder="1" applyAlignment="1">
      <alignment horizontal="left" vertical="center"/>
    </xf>
    <xf numFmtId="0" fontId="64" fillId="0" borderId="86" xfId="0" applyFont="1" applyBorder="1" applyAlignment="1">
      <alignment horizontal="left" vertical="center"/>
    </xf>
    <xf numFmtId="0" fontId="64" fillId="0" borderId="89" xfId="0" applyFont="1" applyBorder="1" applyAlignment="1">
      <alignment horizontal="left" vertical="center"/>
    </xf>
    <xf numFmtId="0" fontId="64" fillId="0" borderId="90" xfId="0" applyFont="1" applyBorder="1" applyAlignment="1">
      <alignment horizontal="left" vertical="center"/>
    </xf>
    <xf numFmtId="0" fontId="64" fillId="0" borderId="92" xfId="0" applyFont="1" applyBorder="1" applyAlignment="1">
      <alignment horizontal="left" vertical="center"/>
    </xf>
    <xf numFmtId="0" fontId="66" fillId="0" borderId="72" xfId="0" applyFont="1" applyBorder="1" applyAlignment="1">
      <alignment vertical="center"/>
    </xf>
    <xf numFmtId="0" fontId="66" fillId="0" borderId="73" xfId="0" applyFont="1" applyBorder="1" applyAlignment="1">
      <alignment vertical="center"/>
    </xf>
    <xf numFmtId="10" fontId="64" fillId="0" borderId="197" xfId="0" applyNumberFormat="1" applyFont="1" applyBorder="1" applyAlignment="1">
      <alignment horizontal="left" vertical="center"/>
    </xf>
    <xf numFmtId="10" fontId="64" fillId="0" borderId="10" xfId="0" applyNumberFormat="1" applyFont="1" applyBorder="1" applyAlignment="1">
      <alignment horizontal="left" vertical="center"/>
    </xf>
    <xf numFmtId="10" fontId="64" fillId="0" borderId="67" xfId="0" applyNumberFormat="1" applyFont="1" applyBorder="1" applyAlignment="1">
      <alignment horizontal="left" vertical="center"/>
    </xf>
    <xf numFmtId="0" fontId="65" fillId="0" borderId="0" xfId="0" applyFont="1" applyAlignment="1">
      <alignment horizontal="center" vertical="center"/>
    </xf>
    <xf numFmtId="0" fontId="66" fillId="0" borderId="14" xfId="0" applyFont="1" applyBorder="1" applyAlignment="1">
      <alignment horizontal="left" vertical="center"/>
    </xf>
    <xf numFmtId="0" fontId="66" fillId="0" borderId="15" xfId="0" applyFont="1" applyBorder="1" applyAlignment="1">
      <alignment horizontal="left" vertical="center"/>
    </xf>
    <xf numFmtId="0" fontId="64" fillId="0" borderId="35" xfId="0" applyFont="1" applyBorder="1" applyAlignment="1">
      <alignment horizontal="left" vertical="center" wrapText="1"/>
    </xf>
    <xf numFmtId="0" fontId="64" fillId="0" borderId="15" xfId="0" applyFont="1" applyBorder="1" applyAlignment="1">
      <alignment horizontal="left" vertical="center" wrapText="1"/>
    </xf>
    <xf numFmtId="0" fontId="64" fillId="0" borderId="22" xfId="0" applyFont="1" applyBorder="1" applyAlignment="1">
      <alignment horizontal="left" vertical="center" wrapText="1"/>
    </xf>
    <xf numFmtId="0" fontId="66" fillId="0" borderId="193" xfId="0" applyFont="1" applyBorder="1" applyAlignment="1">
      <alignment vertical="center"/>
    </xf>
    <xf numFmtId="185" fontId="64" fillId="0" borderId="193" xfId="0" applyNumberFormat="1" applyFont="1" applyBorder="1" applyAlignment="1">
      <alignment horizontal="left" vertical="center"/>
    </xf>
    <xf numFmtId="185" fontId="64" fillId="0" borderId="71" xfId="0" applyNumberFormat="1" applyFont="1" applyBorder="1" applyAlignment="1">
      <alignment horizontal="left" vertical="center"/>
    </xf>
    <xf numFmtId="0" fontId="64" fillId="0" borderId="202" xfId="0" applyFont="1" applyBorder="1" applyAlignment="1">
      <alignment horizontal="left" vertical="center"/>
    </xf>
    <xf numFmtId="0" fontId="64" fillId="0" borderId="193" xfId="0" applyFont="1" applyBorder="1" applyAlignment="1">
      <alignment horizontal="left" vertical="center"/>
    </xf>
    <xf numFmtId="0" fontId="64" fillId="0" borderId="71" xfId="0" applyFont="1" applyBorder="1" applyAlignment="1">
      <alignment horizontal="left" vertical="center"/>
    </xf>
    <xf numFmtId="0" fontId="66" fillId="0" borderId="202" xfId="0" applyFont="1" applyBorder="1" applyAlignment="1">
      <alignment horizontal="left" vertical="center"/>
    </xf>
    <xf numFmtId="0" fontId="66" fillId="0" borderId="193" xfId="0" applyFont="1" applyBorder="1" applyAlignment="1">
      <alignment horizontal="left" vertical="center"/>
    </xf>
    <xf numFmtId="0" fontId="66" fillId="0" borderId="71" xfId="0" applyFont="1" applyBorder="1" applyAlignment="1">
      <alignment horizontal="left" vertical="center"/>
    </xf>
    <xf numFmtId="0" fontId="64" fillId="0" borderId="38" xfId="0" applyFont="1" applyBorder="1" applyAlignment="1">
      <alignment horizontal="left" vertical="center"/>
    </xf>
    <xf numFmtId="0" fontId="64" fillId="0" borderId="44" xfId="0" applyFont="1" applyBorder="1" applyAlignment="1">
      <alignment horizontal="left" vertical="center"/>
    </xf>
    <xf numFmtId="0" fontId="56" fillId="0" borderId="1" xfId="0" applyFont="1" applyBorder="1" applyAlignment="1">
      <alignment horizontal="center" vertical="center"/>
    </xf>
    <xf numFmtId="0" fontId="57" fillId="0" borderId="1" xfId="0" applyFont="1" applyBorder="1" applyAlignment="1">
      <alignment horizontal="center" vertical="center"/>
    </xf>
    <xf numFmtId="0" fontId="55" fillId="0" borderId="1" xfId="0" applyFont="1" applyBorder="1" applyAlignment="1">
      <alignment horizontal="center" vertical="center"/>
    </xf>
    <xf numFmtId="0" fontId="14" fillId="0" borderId="184" xfId="0" applyFont="1" applyBorder="1" applyAlignment="1">
      <alignment horizontal="center" vertical="center" shrinkToFit="1"/>
    </xf>
    <xf numFmtId="0" fontId="14" fillId="0" borderId="157" xfId="0" applyFont="1" applyBorder="1" applyAlignment="1">
      <alignment horizontal="center" vertical="center" shrinkToFit="1"/>
    </xf>
    <xf numFmtId="183" fontId="71" fillId="0" borderId="103" xfId="15" applyNumberFormat="1" applyFont="1" applyFill="1" applyBorder="1" applyAlignment="1">
      <alignment horizontal="center" vertical="center"/>
    </xf>
    <xf numFmtId="0" fontId="13" fillId="0" borderId="151" xfId="15" applyFont="1" applyFill="1" applyBorder="1" applyAlignment="1">
      <alignment horizontal="center" vertical="center"/>
    </xf>
    <xf numFmtId="0" fontId="13" fillId="0" borderId="152" xfId="15" applyFont="1" applyFill="1" applyBorder="1" applyAlignment="1">
      <alignment horizontal="center" vertical="center"/>
    </xf>
    <xf numFmtId="187" fontId="13" fillId="0" borderId="175" xfId="15" applyNumberFormat="1" applyFont="1" applyFill="1" applyBorder="1" applyAlignment="1">
      <alignment horizontal="center" vertical="center"/>
    </xf>
    <xf numFmtId="187" fontId="13" fillId="0" borderId="152" xfId="15" applyNumberFormat="1" applyFont="1" applyFill="1" applyBorder="1" applyAlignment="1">
      <alignment horizontal="center" vertical="center"/>
    </xf>
    <xf numFmtId="187" fontId="13" fillId="0" borderId="153" xfId="15" applyNumberFormat="1" applyFont="1" applyFill="1" applyBorder="1" applyAlignment="1">
      <alignment horizontal="center" vertical="center"/>
    </xf>
    <xf numFmtId="0" fontId="71" fillId="0" borderId="28" xfId="15" applyFont="1" applyFill="1" applyBorder="1" applyAlignment="1">
      <alignment horizontal="center" vertical="center" shrinkToFit="1"/>
    </xf>
    <xf numFmtId="0" fontId="71" fillId="0" borderId="36" xfId="15" applyFont="1" applyFill="1" applyBorder="1" applyAlignment="1">
      <alignment horizontal="center" vertical="center" shrinkToFit="1"/>
    </xf>
    <xf numFmtId="0" fontId="16" fillId="0" borderId="16" xfId="0" applyFont="1" applyBorder="1">
      <alignment vertical="center"/>
    </xf>
    <xf numFmtId="0" fontId="16" fillId="0" borderId="35" xfId="0" applyFont="1" applyBorder="1">
      <alignment vertical="center"/>
    </xf>
    <xf numFmtId="0" fontId="16" fillId="0" borderId="21" xfId="0" applyFont="1" applyBorder="1">
      <alignment vertical="center"/>
    </xf>
    <xf numFmtId="0" fontId="16" fillId="0" borderId="8" xfId="0" applyFont="1" applyBorder="1">
      <alignment vertical="center"/>
    </xf>
    <xf numFmtId="0" fontId="16" fillId="0" borderId="1" xfId="0" applyFont="1" applyBorder="1">
      <alignment vertical="center"/>
    </xf>
    <xf numFmtId="0" fontId="16" fillId="0" borderId="29" xfId="0" applyFont="1" applyBorder="1">
      <alignment vertical="center"/>
    </xf>
  </cellXfs>
  <cellStyles count="108">
    <cellStyle name="20% - アクセント 1 2" xfId="18"/>
    <cellStyle name="20% - アクセント 2 2" xfId="19"/>
    <cellStyle name="20% - アクセント 3 2" xfId="20"/>
    <cellStyle name="20% - アクセント 4 2" xfId="21"/>
    <cellStyle name="20% - アクセント 5 2" xfId="22"/>
    <cellStyle name="20% - アクセント 6 2" xfId="23"/>
    <cellStyle name="40% - アクセント 1 2" xfId="24"/>
    <cellStyle name="40% - アクセント 2 2" xfId="25"/>
    <cellStyle name="40% - アクセント 3 2" xfId="26"/>
    <cellStyle name="40% - アクセント 4 2" xfId="27"/>
    <cellStyle name="40% - アクセント 5 2" xfId="28"/>
    <cellStyle name="40% - アクセント 6 2" xfId="29"/>
    <cellStyle name="60% - アクセント 1 2" xfId="30"/>
    <cellStyle name="60% - アクセント 2 2" xfId="31"/>
    <cellStyle name="60% - アクセント 3 2" xfId="32"/>
    <cellStyle name="60% - アクセント 4 2" xfId="33"/>
    <cellStyle name="60% - アクセント 5 2" xfId="34"/>
    <cellStyle name="60% - アクセント 6 2" xfId="35"/>
    <cellStyle name="アクセント 1 2" xfId="36"/>
    <cellStyle name="アクセント 2 2" xfId="37"/>
    <cellStyle name="アクセント 3 2" xfId="38"/>
    <cellStyle name="アクセント 4 2" xfId="39"/>
    <cellStyle name="アクセント 5 2" xfId="40"/>
    <cellStyle name="アクセント 6 2" xfId="41"/>
    <cellStyle name="ゴシック10" xfId="9"/>
    <cellStyle name="ゴシック11" xfId="10"/>
    <cellStyle name="タイトル 2" xfId="42"/>
    <cellStyle name="チェック セル 2" xfId="43"/>
    <cellStyle name="どちらでもない 2" xfId="44"/>
    <cellStyle name="パーセント 2" xfId="3"/>
    <cellStyle name="パーセント 2 2" xfId="45"/>
    <cellStyle name="パーセント 3" xfId="46"/>
    <cellStyle name="パーセント 4" xfId="47"/>
    <cellStyle name="メモ 2" xfId="48"/>
    <cellStyle name="メモ 2 2" xfId="49"/>
    <cellStyle name="メモ 2 3" xfId="50"/>
    <cellStyle name="メモ 2 4" xfId="51"/>
    <cellStyle name="メモ 2 5" xfId="52"/>
    <cellStyle name="リンク セル 2" xfId="53"/>
    <cellStyle name="悪い 2" xfId="54"/>
    <cellStyle name="計算 2" xfId="55"/>
    <cellStyle name="計算 2 2" xfId="56"/>
    <cellStyle name="計算 2 3" xfId="57"/>
    <cellStyle name="計算 2 4" xfId="58"/>
    <cellStyle name="計算 2 5" xfId="59"/>
    <cellStyle name="警告文 2" xfId="60"/>
    <cellStyle name="桁区切り 2" xfId="4"/>
    <cellStyle name="桁区切り 2 2" xfId="61"/>
    <cellStyle name="桁区切り 2 3" xfId="11"/>
    <cellStyle name="桁区切り 3" xfId="16"/>
    <cellStyle name="桁区切り 3 2" xfId="62"/>
    <cellStyle name="桁区切り 3 3" xfId="63"/>
    <cellStyle name="桁区切り 4" xfId="64"/>
    <cellStyle name="桁区切り 5" xfId="65"/>
    <cellStyle name="桁区切り 6" xfId="66"/>
    <cellStyle name="桁区切り 7" xfId="67"/>
    <cellStyle name="桁区切り 8" xfId="68"/>
    <cellStyle name="見出し 1 2" xfId="69"/>
    <cellStyle name="見出し 2 2" xfId="70"/>
    <cellStyle name="見出し 3 2" xfId="71"/>
    <cellStyle name="見出し 3 2 2" xfId="72"/>
    <cellStyle name="見出し 3 2 3" xfId="73"/>
    <cellStyle name="見出し 4 2" xfId="74"/>
    <cellStyle name="集計 2" xfId="75"/>
    <cellStyle name="集計 2 2" xfId="76"/>
    <cellStyle name="集計 2 3" xfId="77"/>
    <cellStyle name="集計 2 4" xfId="78"/>
    <cellStyle name="集計 2 5" xfId="79"/>
    <cellStyle name="出力 2" xfId="80"/>
    <cellStyle name="出力 2 2" xfId="81"/>
    <cellStyle name="出力 2 3" xfId="82"/>
    <cellStyle name="出力 2 4" xfId="83"/>
    <cellStyle name="出力 2 5" xfId="84"/>
    <cellStyle name="説明文 2" xfId="85"/>
    <cellStyle name="中ゴシ" xfId="12"/>
    <cellStyle name="中ゴシ10" xfId="13"/>
    <cellStyle name="入力 2" xfId="86"/>
    <cellStyle name="入力 2 2" xfId="87"/>
    <cellStyle name="入力 2 3" xfId="88"/>
    <cellStyle name="入力 2 4" xfId="89"/>
    <cellStyle name="入力 2 5" xfId="90"/>
    <cellStyle name="標準" xfId="0" builtinId="0"/>
    <cellStyle name="標準 10" xfId="91"/>
    <cellStyle name="標準 11" xfId="92"/>
    <cellStyle name="標準 12" xfId="93"/>
    <cellStyle name="標準 13" xfId="94"/>
    <cellStyle name="標準 14" xfId="17"/>
    <cellStyle name="標準 15" xfId="95"/>
    <cellStyle name="標準 16" xfId="96"/>
    <cellStyle name="標準 17" xfId="97"/>
    <cellStyle name="標準 2" xfId="1"/>
    <cellStyle name="標準 2 2" xfId="15"/>
    <cellStyle name="標準 2 3" xfId="98"/>
    <cellStyle name="標準 3" xfId="2"/>
    <cellStyle name="標準 3 2" xfId="99"/>
    <cellStyle name="標準 3 3" xfId="100"/>
    <cellStyle name="標準 4" xfId="5"/>
    <cellStyle name="標準 4 2" xfId="14"/>
    <cellStyle name="標準 4 2 2" xfId="101"/>
    <cellStyle name="標準 4 3" xfId="102"/>
    <cellStyle name="標準 5" xfId="6"/>
    <cellStyle name="標準 5 2" xfId="7"/>
    <cellStyle name="標準 6" xfId="8"/>
    <cellStyle name="標準 7" xfId="103"/>
    <cellStyle name="標準 8" xfId="104"/>
    <cellStyle name="標準 9" xfId="105"/>
    <cellStyle name="未定義" xfId="106"/>
    <cellStyle name="良い 2" xfId="107"/>
  </cellStyles>
  <dxfs count="0"/>
  <tableStyles count="0" defaultTableStyle="TableStyleMedium2" defaultPivotStyle="PivotStyleLight16"/>
  <colors>
    <mruColors>
      <color rgb="FF0000FF"/>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usernames" Target="revisions/userNames.xml"/></Relationships>
</file>

<file path=xl/drawings/drawing1.xml><?xml version="1.0" encoding="utf-8"?>
<xdr:wsDr xmlns:xdr="http://schemas.openxmlformats.org/drawingml/2006/spreadsheetDrawing" xmlns:a="http://schemas.openxmlformats.org/drawingml/2006/main">
  <xdr:twoCellAnchor>
    <xdr:from>
      <xdr:col>9</xdr:col>
      <xdr:colOff>66675</xdr:colOff>
      <xdr:row>20</xdr:row>
      <xdr:rowOff>9525</xdr:rowOff>
    </xdr:from>
    <xdr:to>
      <xdr:col>9</xdr:col>
      <xdr:colOff>219075</xdr:colOff>
      <xdr:row>21</xdr:row>
      <xdr:rowOff>0</xdr:rowOff>
    </xdr:to>
    <xdr:sp macro="" textlink="">
      <xdr:nvSpPr>
        <xdr:cNvPr id="2" name="円/楕円 1"/>
        <xdr:cNvSpPr/>
      </xdr:nvSpPr>
      <xdr:spPr>
        <a:xfrm>
          <a:off x="6238875" y="3267075"/>
          <a:ext cx="152400" cy="16192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20</xdr:row>
      <xdr:rowOff>9525</xdr:rowOff>
    </xdr:from>
    <xdr:to>
      <xdr:col>9</xdr:col>
      <xdr:colOff>219075</xdr:colOff>
      <xdr:row>21</xdr:row>
      <xdr:rowOff>0</xdr:rowOff>
    </xdr:to>
    <xdr:sp macro="" textlink="">
      <xdr:nvSpPr>
        <xdr:cNvPr id="2" name="円/楕円 1"/>
        <xdr:cNvSpPr/>
      </xdr:nvSpPr>
      <xdr:spPr>
        <a:xfrm>
          <a:off x="2552700" y="3743325"/>
          <a:ext cx="152400" cy="142875"/>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C570A94-6415-4607-AE92-66E6373077FA}" diskRevisions="1" revisionId="224" version="3">
  <header guid="{89A7DA16-6923-4D21-A314-06FA754E8D4E}" dateTime="2018-07-23T14:16:07" maxSheetId="22" userName="竹本　明日香" r:id="rId1">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6D8F2827-9BC2-4AE3-A789-5C826B1028D7}" dateTime="2018-07-23T14:20:19" maxSheetId="22" userName="竹本　明日香" r:id="rId2" minRId="1" maxRId="6">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D613D52A-D6D5-46C2-ADDB-B2269EB234C1}" dateTime="2018-07-23T14:21:26" maxSheetId="22" userName="竹本　明日香" r:id="rId3" minRId="7" maxRId="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4A4994DF-9934-4873-BF3D-2557BEFAAF61}" dateTime="2018-07-27T23:17:56" maxSheetId="22" userName="MURC" r:id="rId4" minRId="10" maxRId="143">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B2412CCC-8CA1-4BB7-A1AC-DD1C0A000EAF}" dateTime="2018-07-31T17:27:00" maxSheetId="22" userName="MURC" r:id="rId5" minRId="159" maxRId="172">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 guid="{9C570A94-6415-4607-AE92-66E6373077FA}" dateTime="2018-08-03T13:54:32" maxSheetId="22" userName="稲田修弘" r:id="rId6" minRId="188" maxRId="209">
    <sheetIdMap count="21">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8">
    <oc r="A20" t="inlineStr">
      <is>
        <t>合計（Ａ＋Ｂ＋Ｃ）（税抜）</t>
        <rPh sb="0" eb="2">
          <t>ゴウケイ</t>
        </rPh>
        <rPh sb="10" eb="12">
          <t>ゼイヌキ</t>
        </rPh>
        <phoneticPr fontId="0"/>
      </is>
    </oc>
    <nc r="A20" t="inlineStr">
      <is>
        <r>
          <t>合計（Ａ＋Ｂ＋Ｃ</t>
        </r>
        <r>
          <rPr>
            <sz val="10"/>
            <color rgb="FFFF0000"/>
            <rFont val="ＭＳ Ｐゴシック"/>
            <family val="3"/>
            <charset val="128"/>
          </rPr>
          <t>＋Ｄ</t>
        </r>
        <r>
          <rPr>
            <sz val="10"/>
            <rFont val="ＭＳ Ｐゴシック"/>
            <family val="2"/>
            <charset val="128"/>
          </rPr>
          <t>）（税抜）</t>
        </r>
        <rPh sb="0" eb="2">
          <t>ゴウケイ</t>
        </rPh>
        <rPh sb="12" eb="14">
          <t>ゼイヌキ</t>
        </rPh>
        <phoneticPr fontId="0"/>
      </is>
    </nc>
  </rcc>
  <rcc rId="2" sId="18">
    <oc r="A22" t="inlineStr">
      <is>
        <t>合計（Ａ＋Ｂ＋Ｃ）（税込）</t>
        <rPh sb="0" eb="2">
          <t>ゴウケイ</t>
        </rPh>
        <rPh sb="10" eb="12">
          <t>ゼイコミ</t>
        </rPh>
        <phoneticPr fontId="0"/>
      </is>
    </oc>
    <nc r="A22" t="inlineStr">
      <is>
        <r>
          <t>合計（Ａ＋Ｂ＋Ｃ</t>
        </r>
        <r>
          <rPr>
            <sz val="10"/>
            <color rgb="FFFF0000"/>
            <rFont val="ＭＳ Ｐゴシック"/>
            <family val="3"/>
            <charset val="128"/>
          </rPr>
          <t>＋Ｄ</t>
        </r>
        <r>
          <rPr>
            <sz val="10"/>
            <rFont val="ＭＳ Ｐゴシック"/>
            <family val="2"/>
            <charset val="128"/>
          </rPr>
          <t>）（税込）</t>
        </r>
        <rPh sb="0" eb="2">
          <t>ゴウケイ</t>
        </rPh>
        <rPh sb="12" eb="14">
          <t>ゼイコミ</t>
        </rPh>
        <phoneticPr fontId="0"/>
      </is>
    </nc>
  </rcc>
  <rcc rId="3" sId="18">
    <oc r="A12" t="inlineStr">
      <is>
        <t>広報業務費（ＣＢ）</t>
        <rPh sb="0" eb="2">
          <t>コウホウ</t>
        </rPh>
        <rPh sb="2" eb="4">
          <t>ギョウム</t>
        </rPh>
        <rPh sb="4" eb="5">
          <t>ヒ</t>
        </rPh>
        <phoneticPr fontId="0"/>
      </is>
    </oc>
    <nc r="A12" t="inlineStr">
      <is>
        <r>
          <t>広報業務費（</t>
        </r>
        <r>
          <rPr>
            <sz val="10"/>
            <color rgb="FFFF0000"/>
            <rFont val="ＭＳ Ｐゴシック"/>
            <family val="3"/>
            <charset val="128"/>
          </rPr>
          <t>Ｃ</t>
        </r>
        <r>
          <rPr>
            <sz val="10"/>
            <rFont val="ＭＳ Ｐゴシック"/>
            <family val="2"/>
            <charset val="128"/>
          </rPr>
          <t>）</t>
        </r>
        <rPh sb="0" eb="2">
          <t>コウホウ</t>
        </rPh>
        <rPh sb="2" eb="4">
          <t>ギョウム</t>
        </rPh>
        <rPh sb="4" eb="5">
          <t>ヒ</t>
        </rPh>
        <phoneticPr fontId="0"/>
      </is>
    </nc>
  </rcc>
  <rcc rId="4" sId="19">
    <oc r="A20" t="inlineStr">
      <is>
        <r>
          <t>その他経費</t>
        </r>
        <r>
          <rPr>
            <sz val="10"/>
            <rFont val="ＭＳ Ｐゴシック"/>
            <family val="3"/>
            <charset val="128"/>
          </rPr>
          <t>（D）</t>
        </r>
        <rPh sb="2" eb="3">
          <t>タ</t>
        </rPh>
        <rPh sb="3" eb="5">
          <t>ケイヒ</t>
        </rPh>
        <phoneticPr fontId="1"/>
      </is>
    </oc>
    <nc r="A20" t="inlineStr">
      <is>
        <r>
          <t>その他経費</t>
        </r>
        <r>
          <rPr>
            <sz val="10"/>
            <rFont val="ＭＳ Ｐゴシック"/>
            <family val="3"/>
            <charset val="128"/>
          </rPr>
          <t>（</t>
        </r>
        <r>
          <rPr>
            <sz val="10"/>
            <color rgb="FFFF0000"/>
            <rFont val="ＭＳ Ｐゴシック"/>
            <family val="3"/>
            <charset val="128"/>
          </rPr>
          <t>Ｅ</t>
        </r>
        <r>
          <rPr>
            <sz val="10"/>
            <rFont val="ＭＳ Ｐゴシック"/>
            <family val="3"/>
            <charset val="128"/>
          </rPr>
          <t>）</t>
        </r>
        <rPh sb="2" eb="3">
          <t>タ</t>
        </rPh>
        <rPh sb="3" eb="5">
          <t>ケイヒ</t>
        </rPh>
        <phoneticPr fontId="1"/>
      </is>
    </nc>
  </rcc>
  <rcc rId="5" sId="19">
    <oc r="A24" t="inlineStr">
      <is>
        <t>合計（Ａ＋Ｂ＋Ｃ）（税抜）</t>
        <rPh sb="0" eb="2">
          <t>ゴウケイ</t>
        </rPh>
        <rPh sb="10" eb="12">
          <t>ゼイヌキ</t>
        </rPh>
        <phoneticPr fontId="0"/>
      </is>
    </oc>
    <nc r="A24" t="inlineStr">
      <is>
        <r>
          <t>合計（Ａ＋Ｂ＋Ｃ</t>
        </r>
        <r>
          <rPr>
            <sz val="10"/>
            <color rgb="FFFF0000"/>
            <rFont val="ＭＳ Ｐゴシック"/>
            <family val="3"/>
            <charset val="128"/>
          </rPr>
          <t>＋Ｄ＋Ｅ</t>
        </r>
        <r>
          <rPr>
            <sz val="10"/>
            <rFont val="ＭＳ Ｐゴシック"/>
            <family val="2"/>
            <charset val="128"/>
          </rPr>
          <t>）（税抜）</t>
        </r>
        <rPh sb="0" eb="2">
          <t>ゴウケイ</t>
        </rPh>
        <rPh sb="14" eb="16">
          <t>ゼイヌキ</t>
        </rPh>
        <phoneticPr fontId="0"/>
      </is>
    </nc>
  </rcc>
  <rcc rId="6" sId="19">
    <oc r="A26" t="inlineStr">
      <is>
        <t>合計（Ａ＋Ｂ＋Ｃ）（税込）</t>
        <rPh sb="0" eb="2">
          <t>ゴウケイ</t>
        </rPh>
        <rPh sb="10" eb="12">
          <t>ゼイコミ</t>
        </rPh>
        <phoneticPr fontId="0"/>
      </is>
    </oc>
    <nc r="A26" t="inlineStr">
      <is>
        <r>
          <t>合計（Ａ＋Ｂ＋Ｃ</t>
        </r>
        <r>
          <rPr>
            <sz val="10"/>
            <color rgb="FFFF0000"/>
            <rFont val="ＭＳ Ｐゴシック"/>
            <family val="3"/>
            <charset val="128"/>
          </rPr>
          <t>＋Ｄ＋Ｅ</t>
        </r>
        <r>
          <rPr>
            <sz val="10"/>
            <rFont val="ＭＳ Ｐゴシック"/>
            <family val="2"/>
            <charset val="128"/>
          </rPr>
          <t>）（税込）</t>
        </r>
        <rPh sb="0" eb="2">
          <t>ゴウケイ</t>
        </rPh>
        <rPh sb="14" eb="16">
          <t>ゼイコミ</t>
        </rPh>
        <phoneticPr fontId="0"/>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 sId="20">
    <oc r="A16" t="inlineStr">
      <is>
        <r>
          <t>その他経費</t>
        </r>
        <r>
          <rPr>
            <sz val="10"/>
            <rFont val="ＭＳ Ｐゴシック"/>
            <family val="3"/>
            <charset val="128"/>
          </rPr>
          <t>（D）</t>
        </r>
        <rPh sb="2" eb="3">
          <t>タ</t>
        </rPh>
        <rPh sb="3" eb="5">
          <t>ケイヒ</t>
        </rPh>
        <phoneticPr fontId="1"/>
      </is>
    </oc>
    <nc r="A16" t="inlineStr">
      <is>
        <r>
          <t>その他経費</t>
        </r>
        <r>
          <rPr>
            <sz val="10"/>
            <rFont val="ＭＳ Ｐゴシック"/>
            <family val="3"/>
            <charset val="128"/>
          </rPr>
          <t>（</t>
        </r>
        <r>
          <rPr>
            <sz val="10"/>
            <color rgb="FFFF0000"/>
            <rFont val="ＭＳ Ｐゴシック"/>
            <family val="3"/>
            <charset val="128"/>
          </rPr>
          <t>Ｂ</t>
        </r>
        <r>
          <rPr>
            <sz val="10"/>
            <rFont val="ＭＳ Ｐゴシック"/>
            <family val="3"/>
            <charset val="128"/>
          </rPr>
          <t>）</t>
        </r>
        <rPh sb="2" eb="3">
          <t>タ</t>
        </rPh>
        <rPh sb="3" eb="5">
          <t>ケイヒ</t>
        </rPh>
        <phoneticPr fontId="1"/>
      </is>
    </nc>
  </rcc>
  <rcc rId="8" sId="20">
    <oc r="A20" t="inlineStr">
      <is>
        <t>合計（Ａ＋Ｂ＋Ｃ）（税抜）</t>
        <rPh sb="0" eb="2">
          <t>ゴウケイ</t>
        </rPh>
        <rPh sb="10" eb="12">
          <t>ゼイヌキ</t>
        </rPh>
        <phoneticPr fontId="0"/>
      </is>
    </oc>
    <nc r="A20" t="inlineStr">
      <is>
        <r>
          <t>合計（</t>
        </r>
        <r>
          <rPr>
            <sz val="10"/>
            <color rgb="FFFF0000"/>
            <rFont val="ＭＳ Ｐゴシック"/>
            <family val="3"/>
            <charset val="128"/>
          </rPr>
          <t>Ａ＋Ｂ</t>
        </r>
        <r>
          <rPr>
            <sz val="10"/>
            <rFont val="ＭＳ Ｐゴシック"/>
            <family val="2"/>
            <charset val="128"/>
          </rPr>
          <t>）（税抜）</t>
        </r>
        <rPh sb="0" eb="2">
          <t>ゴウケイ</t>
        </rPh>
        <rPh sb="8" eb="10">
          <t>ゼイヌキ</t>
        </rPh>
        <phoneticPr fontId="0"/>
      </is>
    </nc>
  </rcc>
  <rcc rId="9" sId="20">
    <oc r="A22" t="inlineStr">
      <is>
        <t>合計（Ａ＋Ｂ＋Ｃ）（税込）</t>
        <rPh sb="0" eb="2">
          <t>ゴウケイ</t>
        </rPh>
        <rPh sb="10" eb="12">
          <t>ゼイコミ</t>
        </rPh>
        <phoneticPr fontId="0"/>
      </is>
    </oc>
    <nc r="A22" t="inlineStr">
      <is>
        <r>
          <t>合計（</t>
        </r>
        <r>
          <rPr>
            <sz val="10"/>
            <color rgb="FFFF0000"/>
            <rFont val="ＭＳ Ｐゴシック"/>
            <family val="3"/>
            <charset val="128"/>
          </rPr>
          <t>Ａ＋Ｂ</t>
        </r>
        <r>
          <rPr>
            <sz val="10"/>
            <rFont val="ＭＳ Ｐゴシック"/>
            <family val="2"/>
            <charset val="128"/>
          </rPr>
          <t>）（税込）</t>
        </r>
        <rPh sb="0" eb="2">
          <t>ゴウケイ</t>
        </rPh>
        <rPh sb="8" eb="10">
          <t>ゼイコミ</t>
        </rPh>
        <phoneticPr fontId="0"/>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3">
    <oc r="D1" t="inlineStr">
      <is>
        <t>市の支払うサービス対価（四半期別）</t>
        <phoneticPr fontId="0"/>
      </is>
    </oc>
    <nc r="D1" t="inlineStr">
      <is>
        <t>市の支払うサービス対価（四半期別）</t>
        <phoneticPr fontId="0"/>
      </is>
    </nc>
  </rcc>
  <rfmt sheetId="13" sqref="D4" start="0" length="2147483647">
    <dxf>
      <font>
        <color rgb="FFFF0000"/>
      </font>
    </dxf>
  </rfmt>
  <rfmt sheetId="13" sqref="E4" start="0" length="2147483647">
    <dxf>
      <font>
        <color rgb="FFFF0000"/>
      </font>
    </dxf>
  </rfmt>
  <rfmt sheetId="13" sqref="G4:U4" start="0" length="2147483647">
    <dxf>
      <font>
        <color rgb="FFFF0000"/>
      </font>
    </dxf>
  </rfmt>
  <rfmt sheetId="13" sqref="D26:S26 D48:S48 D70:S70" start="0" length="2147483647">
    <dxf>
      <font>
        <color rgb="FFFF0000"/>
      </font>
    </dxf>
  </rfmt>
  <rcc rId="11" sId="13">
    <oc r="D4" t="inlineStr">
      <is>
        <t>5月</t>
        <rPh sb="1" eb="2">
          <t>ガツ</t>
        </rPh>
        <phoneticPr fontId="0"/>
      </is>
    </oc>
    <nc r="D4" t="inlineStr">
      <is>
        <t>3月</t>
        <rPh sb="1" eb="2">
          <t>ガツ</t>
        </rPh>
        <phoneticPr fontId="0"/>
      </is>
    </nc>
  </rcc>
  <rcc rId="12" sId="13">
    <oc r="E4" t="inlineStr">
      <is>
        <t>5月</t>
        <rPh sb="1" eb="2">
          <t>ガツ</t>
        </rPh>
        <phoneticPr fontId="0"/>
      </is>
    </oc>
    <nc r="E4" t="inlineStr">
      <is>
        <t>3月</t>
        <rPh sb="1" eb="2">
          <t>ガツ</t>
        </rPh>
        <phoneticPr fontId="0"/>
      </is>
    </nc>
  </rcc>
  <rcc rId="13" sId="13">
    <oc r="G4">
      <v>11</v>
    </oc>
    <nc r="G4">
      <v>9</v>
    </nc>
  </rcc>
  <rcc rId="14" sId="13">
    <oc r="H4">
      <v>2</v>
    </oc>
    <nc r="H4">
      <v>12</v>
    </nc>
  </rcc>
  <rcc rId="15" sId="13">
    <oc r="I4">
      <v>5</v>
    </oc>
    <nc r="I4">
      <v>3</v>
    </nc>
  </rcc>
  <rcc rId="16" sId="13">
    <oc r="J4">
      <v>8</v>
    </oc>
    <nc r="J4">
      <v>6</v>
    </nc>
  </rcc>
  <rcc rId="17" sId="13">
    <oc r="K4">
      <v>11</v>
    </oc>
    <nc r="K4">
      <v>9</v>
    </nc>
  </rcc>
  <rcc rId="18" sId="13">
    <oc r="L4">
      <v>2</v>
    </oc>
    <nc r="L4">
      <v>12</v>
    </nc>
  </rcc>
  <rcc rId="19" sId="13">
    <oc r="M4">
      <v>5</v>
    </oc>
    <nc r="M4">
      <v>3</v>
    </nc>
  </rcc>
  <rcc rId="20" sId="13">
    <oc r="N4">
      <v>8</v>
    </oc>
    <nc r="N4">
      <v>6</v>
    </nc>
  </rcc>
  <rcc rId="21" sId="13">
    <oc r="O4">
      <v>11</v>
    </oc>
    <nc r="O4">
      <v>9</v>
    </nc>
  </rcc>
  <rcc rId="22" sId="13">
    <oc r="P4">
      <v>2</v>
    </oc>
    <nc r="P4">
      <v>12</v>
    </nc>
  </rcc>
  <rcc rId="23" sId="13">
    <oc r="Q4">
      <v>5</v>
    </oc>
    <nc r="Q4">
      <v>3</v>
    </nc>
  </rcc>
  <rcc rId="24" sId="13">
    <oc r="R4">
      <v>8</v>
    </oc>
    <nc r="R4">
      <v>6</v>
    </nc>
  </rcc>
  <rcc rId="25" sId="13">
    <oc r="S4">
      <v>11</v>
    </oc>
    <nc r="S4">
      <v>9</v>
    </nc>
  </rcc>
  <rcc rId="26" sId="13">
    <oc r="T4">
      <v>2</v>
    </oc>
    <nc r="T4">
      <v>12</v>
    </nc>
  </rcc>
  <rcc rId="27" sId="13">
    <oc r="U4">
      <v>5</v>
    </oc>
    <nc r="U4">
      <v>3</v>
    </nc>
  </rcc>
  <rcc rId="28" sId="13">
    <oc r="E26">
      <v>11</v>
    </oc>
    <nc r="E26">
      <v>9</v>
    </nc>
  </rcc>
  <rcc rId="29" sId="13">
    <oc r="F26">
      <v>2</v>
    </oc>
    <nc r="F26">
      <v>12</v>
    </nc>
  </rcc>
  <rcc rId="30" sId="13">
    <oc r="G26">
      <v>5</v>
    </oc>
    <nc r="G26">
      <v>3</v>
    </nc>
  </rcc>
  <rcc rId="31" sId="13">
    <oc r="H26">
      <v>8</v>
    </oc>
    <nc r="H26">
      <v>6</v>
    </nc>
  </rcc>
  <rcc rId="32" sId="13">
    <oc r="I26">
      <v>11</v>
    </oc>
    <nc r="I26">
      <v>9</v>
    </nc>
  </rcc>
  <rcc rId="33" sId="13">
    <oc r="J26">
      <v>2</v>
    </oc>
    <nc r="J26">
      <v>12</v>
    </nc>
  </rcc>
  <rcc rId="34" sId="13">
    <oc r="K26">
      <v>5</v>
    </oc>
    <nc r="K26">
      <v>3</v>
    </nc>
  </rcc>
  <rcc rId="35" sId="13">
    <oc r="L26">
      <v>8</v>
    </oc>
    <nc r="L26">
      <v>6</v>
    </nc>
  </rcc>
  <rcc rId="36" sId="13">
    <oc r="M26">
      <v>11</v>
    </oc>
    <nc r="M26">
      <v>9</v>
    </nc>
  </rcc>
  <rcc rId="37" sId="13">
    <oc r="N26">
      <v>2</v>
    </oc>
    <nc r="N26">
      <v>12</v>
    </nc>
  </rcc>
  <rcc rId="38" sId="13">
    <oc r="O26">
      <v>5</v>
    </oc>
    <nc r="O26">
      <v>3</v>
    </nc>
  </rcc>
  <rcc rId="39" sId="13">
    <oc r="P26">
      <v>8</v>
    </oc>
    <nc r="P26">
      <v>6</v>
    </nc>
  </rcc>
  <rcc rId="40" sId="13">
    <oc r="Q26">
      <v>11</v>
    </oc>
    <nc r="Q26">
      <v>9</v>
    </nc>
  </rcc>
  <rcc rId="41" sId="13">
    <oc r="R26">
      <v>2</v>
    </oc>
    <nc r="R26">
      <v>12</v>
    </nc>
  </rcc>
  <rcc rId="42" sId="13">
    <oc r="S26">
      <v>5</v>
    </oc>
    <nc r="S26">
      <v>3</v>
    </nc>
  </rcc>
  <rcc rId="43" sId="13">
    <oc r="D26">
      <v>8</v>
    </oc>
    <nc r="D26">
      <v>6</v>
    </nc>
  </rcc>
  <rcc rId="44" sId="13">
    <oc r="D48">
      <v>8</v>
    </oc>
    <nc r="D48">
      <v>6</v>
    </nc>
  </rcc>
  <rcc rId="45" sId="13">
    <oc r="E48">
      <v>11</v>
    </oc>
    <nc r="E48">
      <v>9</v>
    </nc>
  </rcc>
  <rcc rId="46" sId="13">
    <oc r="F48">
      <v>2</v>
    </oc>
    <nc r="F48">
      <v>12</v>
    </nc>
  </rcc>
  <rcc rId="47" sId="13">
    <oc r="G48">
      <v>5</v>
    </oc>
    <nc r="G48">
      <v>3</v>
    </nc>
  </rcc>
  <rcc rId="48" sId="13">
    <oc r="H48">
      <v>8</v>
    </oc>
    <nc r="H48">
      <v>6</v>
    </nc>
  </rcc>
  <rcc rId="49" sId="13">
    <oc r="I48">
      <v>11</v>
    </oc>
    <nc r="I48">
      <v>9</v>
    </nc>
  </rcc>
  <rcc rId="50" sId="13">
    <oc r="J48">
      <v>2</v>
    </oc>
    <nc r="J48">
      <v>12</v>
    </nc>
  </rcc>
  <rcc rId="51" sId="13">
    <oc r="K48">
      <v>5</v>
    </oc>
    <nc r="K48">
      <v>3</v>
    </nc>
  </rcc>
  <rcc rId="52" sId="13">
    <oc r="L48">
      <v>8</v>
    </oc>
    <nc r="L48">
      <v>6</v>
    </nc>
  </rcc>
  <rcc rId="53" sId="13">
    <oc r="M48">
      <v>11</v>
    </oc>
    <nc r="M48">
      <v>9</v>
    </nc>
  </rcc>
  <rcc rId="54" sId="13">
    <oc r="N48">
      <v>2</v>
    </oc>
    <nc r="N48">
      <v>12</v>
    </nc>
  </rcc>
  <rcc rId="55" sId="13">
    <oc r="O48">
      <v>5</v>
    </oc>
    <nc r="O48">
      <v>3</v>
    </nc>
  </rcc>
  <rcc rId="56" sId="13">
    <oc r="P48">
      <v>8</v>
    </oc>
    <nc r="P48">
      <v>6</v>
    </nc>
  </rcc>
  <rcc rId="57" sId="13">
    <oc r="Q48">
      <v>11</v>
    </oc>
    <nc r="Q48">
      <v>9</v>
    </nc>
  </rcc>
  <rcc rId="58" sId="13">
    <oc r="R48">
      <v>2</v>
    </oc>
    <nc r="R48">
      <v>12</v>
    </nc>
  </rcc>
  <rcc rId="59" sId="13">
    <oc r="S48">
      <v>5</v>
    </oc>
    <nc r="S48">
      <v>3</v>
    </nc>
  </rcc>
  <rcc rId="60" sId="13">
    <oc r="D70">
      <v>8</v>
    </oc>
    <nc r="D70">
      <v>6</v>
    </nc>
  </rcc>
  <rcc rId="61" sId="13">
    <oc r="E70">
      <v>11</v>
    </oc>
    <nc r="E70">
      <v>9</v>
    </nc>
  </rcc>
  <rcc rId="62" sId="13">
    <oc r="F70">
      <v>2</v>
    </oc>
    <nc r="F70">
      <v>12</v>
    </nc>
  </rcc>
  <rcc rId="63" sId="13">
    <oc r="G70">
      <v>5</v>
    </oc>
    <nc r="G70">
      <v>3</v>
    </nc>
  </rcc>
  <rcc rId="64" sId="13">
    <oc r="H70">
      <v>8</v>
    </oc>
    <nc r="H70">
      <v>6</v>
    </nc>
  </rcc>
  <rcc rId="65" sId="13">
    <oc r="I70">
      <v>11</v>
    </oc>
    <nc r="I70">
      <v>9</v>
    </nc>
  </rcc>
  <rcc rId="66" sId="13">
    <oc r="J70">
      <v>2</v>
    </oc>
    <nc r="J70">
      <v>12</v>
    </nc>
  </rcc>
  <rcc rId="67" sId="13">
    <oc r="K70">
      <v>5</v>
    </oc>
    <nc r="K70">
      <v>3</v>
    </nc>
  </rcc>
  <rcc rId="68" sId="13">
    <oc r="L70">
      <v>8</v>
    </oc>
    <nc r="L70">
      <v>6</v>
    </nc>
  </rcc>
  <rcc rId="69" sId="13">
    <oc r="M70">
      <v>11</v>
    </oc>
    <nc r="M70">
      <v>9</v>
    </nc>
  </rcc>
  <rcc rId="70" sId="13">
    <oc r="N70">
      <v>2</v>
    </oc>
    <nc r="N70">
      <v>12</v>
    </nc>
  </rcc>
  <rcc rId="71" sId="13">
    <oc r="O70">
      <v>5</v>
    </oc>
    <nc r="O70">
      <v>3</v>
    </nc>
  </rcc>
  <rcc rId="72" sId="13">
    <oc r="P70">
      <v>8</v>
    </oc>
    <nc r="P70">
      <v>6</v>
    </nc>
  </rcc>
  <rcc rId="73" sId="13">
    <oc r="Q70">
      <v>11</v>
    </oc>
    <nc r="Q70">
      <v>9</v>
    </nc>
  </rcc>
  <rcc rId="74" sId="13">
    <oc r="R70">
      <v>2</v>
    </oc>
    <nc r="R70">
      <v>12</v>
    </nc>
  </rcc>
  <rcc rId="75" sId="13">
    <oc r="S70">
      <v>5</v>
    </oc>
    <nc r="S70">
      <v>3</v>
    </nc>
  </rcc>
  <rfmt sheetId="13" sqref="D5:E5" start="0" length="2147483647">
    <dxf>
      <font>
        <color rgb="FFFF0000"/>
      </font>
    </dxf>
  </rfmt>
  <rfmt sheetId="13" sqref="D5:E5" start="0" length="2147483647">
    <dxf>
      <font>
        <strike/>
      </font>
    </dxf>
  </rfmt>
  <rfmt sheetId="13" sqref="H3" start="0" length="2147483647">
    <dxf>
      <font>
        <color rgb="FFFF0000"/>
      </font>
    </dxf>
  </rfmt>
  <rfmt sheetId="13" sqref="H3" start="0" length="2147483647">
    <dxf>
      <font>
        <strike/>
      </font>
    </dxf>
  </rfmt>
  <rfmt sheetId="13" sqref="I3" start="0" length="2147483647">
    <dxf>
      <font>
        <color rgb="FFFF0000"/>
      </font>
    </dxf>
  </rfmt>
  <rfmt sheetId="13" sqref="L3" start="0" length="0">
    <dxf>
      <font>
        <strike/>
        <sz val="10"/>
        <color rgb="FFFF0000"/>
      </font>
    </dxf>
  </rfmt>
  <rfmt sheetId="13" sqref="M3" start="0" length="0">
    <dxf>
      <font>
        <sz val="10"/>
        <color rgb="FFFF0000"/>
      </font>
    </dxf>
  </rfmt>
  <rcc rId="76" sId="13">
    <oc r="L3">
      <f>H3+1</f>
    </oc>
    <nc r="L3">
      <f>H3+1</f>
    </nc>
  </rcc>
  <rcc rId="77" sId="13" odxf="1" dxf="1">
    <oc r="P3">
      <f>L3+1</f>
    </oc>
    <nc r="P3">
      <f>L3+1</f>
    </nc>
    <odxf>
      <font>
        <strike val="0"/>
        <sz val="10"/>
      </font>
    </odxf>
    <ndxf>
      <font>
        <strike/>
        <sz val="10"/>
        <color rgb="FFFF0000"/>
      </font>
    </ndxf>
  </rcc>
  <rfmt sheetId="13" sqref="Q3" start="0" length="0">
    <dxf>
      <font>
        <sz val="10"/>
        <color rgb="FFFF0000"/>
      </font>
    </dxf>
  </rfmt>
  <rcc rId="78" sId="13" odxf="1" dxf="1">
    <oc r="T3">
      <f>P3+1</f>
    </oc>
    <nc r="T3">
      <f>P3+1</f>
    </nc>
    <odxf>
      <font>
        <strike val="0"/>
        <sz val="10"/>
      </font>
    </odxf>
    <ndxf>
      <font>
        <strike/>
        <sz val="10"/>
        <color rgb="FFFF0000"/>
      </font>
    </ndxf>
  </rcc>
  <rfmt sheetId="13" sqref="U3" start="0" length="2147483647">
    <dxf>
      <font>
        <color rgb="FFFF0000"/>
      </font>
    </dxf>
  </rfmt>
  <rfmt sheetId="13" sqref="F25" start="0" length="0">
    <dxf>
      <font>
        <strike/>
        <sz val="10"/>
        <color rgb="FFFF0000"/>
      </font>
    </dxf>
  </rfmt>
  <rfmt sheetId="13" sqref="G25" start="0" length="0">
    <dxf>
      <font>
        <sz val="10"/>
        <color rgb="FFFF0000"/>
      </font>
    </dxf>
  </rfmt>
  <rcc rId="79" sId="13">
    <oc r="F25">
      <f>D25+1</f>
    </oc>
    <nc r="F25">
      <f>D25+1</f>
    </nc>
  </rcc>
  <rcc rId="80" sId="13">
    <nc r="G25">
      <f>F25</f>
    </nc>
  </rcc>
  <rcc rId="81" sId="13">
    <nc r="M3">
      <f>L3</f>
    </nc>
  </rcc>
  <rcc rId="82" sId="13">
    <nc r="I3">
      <f>H3</f>
    </nc>
  </rcc>
  <rcc rId="83" sId="13">
    <nc r="Q3">
      <f>P3</f>
    </nc>
  </rcc>
  <rcc rId="84" sId="13">
    <nc r="U3">
      <f>T3</f>
    </nc>
  </rcc>
  <rcc rId="85" sId="13" odxf="1" dxf="1">
    <oc r="J25">
      <f>F25+1</f>
    </oc>
    <nc r="J25">
      <f>F25+1</f>
    </nc>
    <odxf>
      <font>
        <strike val="0"/>
        <sz val="10"/>
      </font>
    </odxf>
    <ndxf>
      <font>
        <strike/>
        <sz val="10"/>
        <color rgb="FFFF0000"/>
      </font>
    </ndxf>
  </rcc>
  <rcc rId="86" sId="13" odxf="1" dxf="1">
    <nc r="K25">
      <f>J25</f>
    </nc>
    <odxf>
      <font>
        <sz val="10"/>
      </font>
    </odxf>
    <ndxf>
      <font>
        <sz val="10"/>
        <color rgb="FFFF0000"/>
      </font>
    </ndxf>
  </rcc>
  <rcc rId="87" sId="13" odxf="1" dxf="1">
    <oc r="N25">
      <f>J25+1</f>
    </oc>
    <nc r="N25">
      <f>J25+1</f>
    </nc>
    <odxf>
      <font>
        <strike val="0"/>
        <sz val="10"/>
      </font>
    </odxf>
    <ndxf>
      <font>
        <strike/>
        <sz val="10"/>
        <color rgb="FFFF0000"/>
      </font>
    </ndxf>
  </rcc>
  <rcc rId="88" sId="13" odxf="1" dxf="1">
    <nc r="O25">
      <f>N25</f>
    </nc>
    <odxf>
      <font>
        <sz val="10"/>
      </font>
    </odxf>
    <ndxf>
      <font>
        <sz val="10"/>
        <color rgb="FFFF0000"/>
      </font>
    </ndxf>
  </rcc>
  <rcc rId="89" sId="13" odxf="1" dxf="1">
    <oc r="R25">
      <f>N25+1</f>
    </oc>
    <nc r="R25">
      <f>N25+1</f>
    </nc>
    <odxf>
      <font>
        <strike val="0"/>
        <sz val="10"/>
      </font>
    </odxf>
    <ndxf>
      <font>
        <strike/>
        <sz val="10"/>
        <color rgb="FFFF0000"/>
      </font>
    </ndxf>
  </rcc>
  <rcc rId="90" sId="13" odxf="1" dxf="1">
    <nc r="S25">
      <f>R25</f>
    </nc>
    <odxf>
      <font>
        <sz val="10"/>
      </font>
    </odxf>
    <ndxf>
      <font>
        <sz val="10"/>
        <color rgb="FFFF0000"/>
      </font>
    </ndxf>
  </rcc>
  <rcc rId="91" sId="13" odxf="1" dxf="1">
    <oc r="R47">
      <f>N47+1</f>
    </oc>
    <nc r="R47">
      <f>N47+1</f>
    </nc>
    <odxf>
      <font>
        <strike val="0"/>
        <sz val="10"/>
      </font>
    </odxf>
    <ndxf>
      <font>
        <strike/>
        <sz val="10"/>
        <color rgb="FFFF0000"/>
      </font>
    </ndxf>
  </rcc>
  <rcc rId="92" sId="13" odxf="1" dxf="1">
    <nc r="S47">
      <f>R47</f>
    </nc>
    <odxf>
      <font>
        <sz val="10"/>
      </font>
    </odxf>
    <ndxf>
      <font>
        <sz val="10"/>
        <color rgb="FFFF0000"/>
      </font>
    </ndxf>
  </rcc>
  <rcc rId="93" sId="13" odxf="1" dxf="1">
    <oc r="R69">
      <f>N69+1</f>
    </oc>
    <nc r="R69">
      <f>N69+1</f>
    </nc>
    <odxf>
      <font>
        <strike val="0"/>
        <sz val="10"/>
      </font>
    </odxf>
    <ndxf>
      <font>
        <strike/>
        <sz val="10"/>
        <color rgb="FFFF0000"/>
      </font>
    </ndxf>
  </rcc>
  <rcc rId="94" sId="13" odxf="1" dxf="1">
    <nc r="S69">
      <f>R69</f>
    </nc>
    <odxf>
      <font>
        <sz val="10"/>
      </font>
    </odxf>
    <ndxf>
      <font>
        <sz val="10"/>
        <color rgb="FFFF0000"/>
      </font>
    </ndxf>
  </rcc>
  <rcc rId="95" sId="13" odxf="1" dxf="1">
    <oc r="F47">
      <f>D47+1</f>
    </oc>
    <nc r="F47">
      <f>D47+1</f>
    </nc>
    <odxf>
      <font>
        <strike val="0"/>
        <sz val="10"/>
      </font>
    </odxf>
    <ndxf>
      <font>
        <strike/>
        <sz val="10"/>
        <color rgb="FFFF0000"/>
      </font>
    </ndxf>
  </rcc>
  <rcc rId="96" sId="13" odxf="1" dxf="1">
    <nc r="G47">
      <f>F47</f>
    </nc>
    <odxf>
      <font>
        <sz val="10"/>
      </font>
    </odxf>
    <ndxf>
      <font>
        <sz val="10"/>
        <color rgb="FFFF0000"/>
      </font>
    </ndxf>
  </rcc>
  <rcc rId="97" sId="13" odxf="1" dxf="1">
    <oc r="J47">
      <f>F47+1</f>
    </oc>
    <nc r="J47">
      <f>F47+1</f>
    </nc>
    <odxf>
      <font>
        <strike val="0"/>
        <sz val="10"/>
      </font>
    </odxf>
    <ndxf>
      <font>
        <strike/>
        <sz val="10"/>
        <color rgb="FFFF0000"/>
      </font>
    </ndxf>
  </rcc>
  <rcc rId="98" sId="13" odxf="1" dxf="1">
    <nc r="K47">
      <f>J47</f>
    </nc>
    <odxf>
      <font>
        <sz val="10"/>
      </font>
    </odxf>
    <ndxf>
      <font>
        <sz val="10"/>
        <color rgb="FFFF0000"/>
      </font>
    </ndxf>
  </rcc>
  <rcc rId="99" sId="13" odxf="1" dxf="1">
    <oc r="N47">
      <f>J47+1</f>
    </oc>
    <nc r="N47">
      <f>J47+1</f>
    </nc>
    <odxf>
      <font>
        <strike val="0"/>
        <sz val="10"/>
      </font>
    </odxf>
    <ndxf>
      <font>
        <strike/>
        <sz val="10"/>
        <color rgb="FFFF0000"/>
      </font>
    </ndxf>
  </rcc>
  <rcc rId="100" sId="13" odxf="1" dxf="1">
    <nc r="O47">
      <f>N47</f>
    </nc>
    <odxf>
      <font>
        <sz val="10"/>
      </font>
    </odxf>
    <ndxf>
      <font>
        <sz val="10"/>
        <color rgb="FFFF0000"/>
      </font>
    </ndxf>
  </rcc>
  <rcc rId="101" sId="13" odxf="1" dxf="1">
    <oc r="F69">
      <f>D69+1</f>
    </oc>
    <nc r="F69">
      <f>D69+1</f>
    </nc>
    <odxf>
      <font>
        <strike val="0"/>
        <sz val="10"/>
      </font>
    </odxf>
    <ndxf>
      <font>
        <strike/>
        <sz val="10"/>
        <color rgb="FFFF0000"/>
      </font>
    </ndxf>
  </rcc>
  <rcc rId="102" sId="13" odxf="1" dxf="1">
    <nc r="G69">
      <f>F69</f>
    </nc>
    <odxf>
      <font>
        <sz val="10"/>
      </font>
    </odxf>
    <ndxf>
      <font>
        <sz val="10"/>
        <color rgb="FFFF0000"/>
      </font>
    </ndxf>
  </rcc>
  <rcc rId="103" sId="13" odxf="1" dxf="1">
    <oc r="J69">
      <f>F69+1</f>
    </oc>
    <nc r="J69">
      <f>F69+1</f>
    </nc>
    <odxf>
      <font>
        <strike val="0"/>
        <sz val="10"/>
      </font>
    </odxf>
    <ndxf>
      <font>
        <strike/>
        <sz val="10"/>
        <color rgb="FFFF0000"/>
      </font>
    </ndxf>
  </rcc>
  <rcc rId="104" sId="13" odxf="1" dxf="1">
    <nc r="K69">
      <f>J69</f>
    </nc>
    <odxf>
      <font>
        <sz val="10"/>
      </font>
    </odxf>
    <ndxf>
      <font>
        <sz val="10"/>
        <color rgb="FFFF0000"/>
      </font>
    </ndxf>
  </rcc>
  <rcc rId="105" sId="13" odxf="1" dxf="1">
    <oc r="N69">
      <f>J69+1</f>
    </oc>
    <nc r="N69">
      <f>J69+1</f>
    </nc>
    <odxf>
      <font>
        <strike val="0"/>
        <sz val="10"/>
      </font>
    </odxf>
    <ndxf>
      <font>
        <strike/>
        <sz val="10"/>
        <color rgb="FFFF0000"/>
      </font>
    </ndxf>
  </rcc>
  <rcc rId="106" sId="13" odxf="1" dxf="1">
    <nc r="O69">
      <f>N69</f>
    </nc>
    <odxf>
      <font>
        <sz val="10"/>
      </font>
    </odxf>
    <ndxf>
      <font>
        <sz val="10"/>
        <color rgb="FFFF0000"/>
      </font>
    </ndxf>
  </rcc>
  <rcc rId="107" sId="13">
    <oc r="D69">
      <f>R47</f>
    </oc>
    <nc r="D69">
      <f>S47</f>
    </nc>
  </rcc>
  <rcc rId="108" sId="13">
    <oc r="D47">
      <f>R25</f>
    </oc>
    <nc r="D47">
      <f>S25</f>
    </nc>
  </rcc>
  <rcc rId="109" sId="13">
    <oc r="D25">
      <f>T3</f>
    </oc>
    <nc r="D25">
      <f>U3</f>
    </nc>
  </rcc>
  <rcc rId="110" sId="13">
    <oc r="D69">
      <f>S47</f>
    </oc>
    <nc r="D69">
      <v>2033</v>
    </nc>
  </rcc>
  <rcc rId="111" sId="13">
    <oc r="F69">
      <f>D69+1</f>
    </oc>
    <nc r="F69">
      <v>2034</v>
    </nc>
  </rcc>
  <rcc rId="112" sId="13">
    <oc r="G69">
      <f>F69</f>
    </oc>
    <nc r="G69">
      <v>2034</v>
    </nc>
  </rcc>
  <rcc rId="113" sId="13">
    <oc r="J69">
      <f>F69+1</f>
    </oc>
    <nc r="J69">
      <v>2035</v>
    </nc>
  </rcc>
  <rcc rId="114" sId="13">
    <oc r="K69">
      <f>J69</f>
    </oc>
    <nc r="K69">
      <v>2035</v>
    </nc>
  </rcc>
  <rcc rId="115" sId="13">
    <oc r="N69">
      <f>J69+1</f>
    </oc>
    <nc r="N69">
      <v>2036</v>
    </nc>
  </rcc>
  <rcc rId="116" sId="13">
    <oc r="O69">
      <f>N69</f>
    </oc>
    <nc r="O69">
      <v>2036</v>
    </nc>
  </rcc>
  <rcc rId="117" sId="13">
    <oc r="R69">
      <f>N69+1</f>
    </oc>
    <nc r="R69">
      <v>2037</v>
    </nc>
  </rcc>
  <rcc rId="118" sId="13">
    <oc r="S69">
      <f>R69</f>
    </oc>
    <nc r="S69">
      <v>2037</v>
    </nc>
  </rcc>
  <rcc rId="119" sId="13">
    <oc r="D47">
      <f>S25</f>
    </oc>
    <nc r="D47">
      <v>2029</v>
    </nc>
  </rcc>
  <rcc rId="120" sId="13">
    <oc r="F47">
      <f>D47+1</f>
    </oc>
    <nc r="F47">
      <v>2030</v>
    </nc>
  </rcc>
  <rcc rId="121" sId="13">
    <oc r="G47">
      <f>F47</f>
    </oc>
    <nc r="G47">
      <v>2030</v>
    </nc>
  </rcc>
  <rcc rId="122" sId="13">
    <oc r="J47">
      <f>F47+1</f>
    </oc>
    <nc r="J47">
      <v>2031</v>
    </nc>
  </rcc>
  <rcc rId="123" sId="13">
    <oc r="K47">
      <f>J47</f>
    </oc>
    <nc r="K47">
      <v>2031</v>
    </nc>
  </rcc>
  <rcc rId="124" sId="13">
    <oc r="N47">
      <f>J47+1</f>
    </oc>
    <nc r="N47">
      <v>2032</v>
    </nc>
  </rcc>
  <rcc rId="125" sId="13">
    <oc r="O47">
      <f>N47</f>
    </oc>
    <nc r="O47">
      <v>2032</v>
    </nc>
  </rcc>
  <rcc rId="126" sId="13">
    <oc r="R47">
      <f>N47+1</f>
    </oc>
    <nc r="R47">
      <v>2033</v>
    </nc>
  </rcc>
  <rcc rId="127" sId="13">
    <oc r="S47">
      <f>R47</f>
    </oc>
    <nc r="S47">
      <v>2033</v>
    </nc>
  </rcc>
  <rcc rId="128" sId="13">
    <oc r="D25">
      <f>U3</f>
    </oc>
    <nc r="D25">
      <v>2025</v>
    </nc>
  </rcc>
  <rcc rId="129" sId="13">
    <oc r="F25">
      <f>D25+1</f>
    </oc>
    <nc r="F25">
      <v>2026</v>
    </nc>
  </rcc>
  <rcc rId="130" sId="13">
    <oc r="G25">
      <f>F25</f>
    </oc>
    <nc r="G25">
      <v>2026</v>
    </nc>
  </rcc>
  <rcc rId="131" sId="13">
    <oc r="J25">
      <f>F25+1</f>
    </oc>
    <nc r="J25">
      <v>2027</v>
    </nc>
  </rcc>
  <rcc rId="132" sId="13">
    <oc r="K25">
      <f>J25</f>
    </oc>
    <nc r="K25">
      <v>2027</v>
    </nc>
  </rcc>
  <rcc rId="133" sId="13">
    <oc r="N25">
      <f>J25+1</f>
    </oc>
    <nc r="N25">
      <v>2028</v>
    </nc>
  </rcc>
  <rcc rId="134" sId="13">
    <oc r="O25">
      <f>N25</f>
    </oc>
    <nc r="O25">
      <v>2028</v>
    </nc>
  </rcc>
  <rcc rId="135" sId="13">
    <oc r="R25">
      <f>N25+1</f>
    </oc>
    <nc r="R25">
      <v>2029</v>
    </nc>
  </rcc>
  <rcc rId="136" sId="13">
    <oc r="S25">
      <f>R25</f>
    </oc>
    <nc r="S25">
      <v>2029</v>
    </nc>
  </rcc>
  <rcc rId="137" sId="13">
    <oc r="I3">
      <f>H3</f>
    </oc>
    <nc r="I3">
      <v>2022</v>
    </nc>
  </rcc>
  <rcc rId="138" sId="13">
    <oc r="L3">
      <f>H3+1</f>
    </oc>
    <nc r="L3">
      <v>2023</v>
    </nc>
  </rcc>
  <rcc rId="139" sId="13">
    <oc r="M3">
      <f>L3</f>
    </oc>
    <nc r="M3">
      <v>2023</v>
    </nc>
  </rcc>
  <rcc rId="140" sId="13">
    <oc r="P3">
      <f>L3+1</f>
    </oc>
    <nc r="P3">
      <v>2024</v>
    </nc>
  </rcc>
  <rcc rId="141" sId="13">
    <oc r="Q3">
      <f>P3</f>
    </oc>
    <nc r="Q3">
      <v>2024</v>
    </nc>
  </rcc>
  <rcc rId="142" sId="13">
    <oc r="T3">
      <f>P3+1</f>
    </oc>
    <nc r="T3">
      <v>2025</v>
    </nc>
  </rcc>
  <rcc rId="143" sId="13">
    <oc r="U3">
      <f>T3</f>
    </oc>
    <nc r="U3">
      <v>2025</v>
    </nc>
  </rcc>
  <rdn rId="0" localSheetId="3" customView="1" name="Z_CD5897DF_48C0_4E3D_95C8_D326FD62A2E4_.wvu.PrintArea" hidden="1" oldHidden="1">
    <formula>'1-4'!$A$1:$I$24</formula>
  </rdn>
  <rdn rId="0" localSheetId="4" customView="1" name="Z_CD5897DF_48C0_4E3D_95C8_D326FD62A2E4_.wvu.PrintArea" hidden="1" oldHidden="1">
    <formula>'様式2-9-1（代表企業名）'!$D$1:$K$86</formula>
  </rdn>
  <rdn rId="0" localSheetId="5" customView="1" name="Z_CD5897DF_48C0_4E3D_95C8_D326FD62A2E4_.wvu.PrintArea" hidden="1" oldHidden="1">
    <formula>'様式2-9-2（構成員名）'!$D$1:$K$86</formula>
  </rdn>
  <rdn rId="0" localSheetId="6" customView="1" name="Z_CD5897DF_48C0_4E3D_95C8_D326FD62A2E4_.wvu.PrintArea" hidden="1" oldHidden="1">
    <formula>'様式2-9-3（協力企業名）'!$D$1:$K$86</formula>
  </rdn>
  <rdn rId="0" localSheetId="7" customView="1" name="Z_CD5897DF_48C0_4E3D_95C8_D326FD62A2E4_.wvu.PrintArea" hidden="1" oldHidden="1">
    <formula>'様式2-10-1（代表企業名）'!$D$1:$J$57</formula>
  </rdn>
  <rdn rId="0" localSheetId="8" customView="1" name="Z_CD5897DF_48C0_4E3D_95C8_D326FD62A2E4_.wvu.PrintArea" hidden="1" oldHidden="1">
    <formula>'様式2-10-2（構成員名）'!$D$1:$J$59</formula>
  </rdn>
  <rdn rId="0" localSheetId="9" customView="1" name="Z_CD5897DF_48C0_4E3D_95C8_D326FD62A2E4_.wvu.PrintArea" hidden="1" oldHidden="1">
    <formula>'様式2-10-3（協力企業名）'!$D$1:$J$59</formula>
  </rdn>
  <rdn rId="0" localSheetId="10" customView="1" name="Z_CD5897DF_48C0_4E3D_95C8_D326FD62A2E4_.wvu.PrintArea" hidden="1" oldHidden="1">
    <formula>'B-4-2'!$A$1:$L$84</formula>
  </rdn>
  <rdn rId="0" localSheetId="10" customView="1" name="Z_CD5897DF_48C0_4E3D_95C8_D326FD62A2E4_.wvu.PrintTitles" hidden="1" oldHidden="1">
    <formula>'B-4-2'!$11:$13</formula>
  </rdn>
  <rdn rId="0" localSheetId="12" customView="1" name="Z_CD5897DF_48C0_4E3D_95C8_D326FD62A2E4_.wvu.PrintArea" hidden="1" oldHidden="1">
    <formula>'I-3-1'!$B$1:$V$26</formula>
  </rdn>
  <rdn rId="0" localSheetId="13" customView="1" name="Z_CD5897DF_48C0_4E3D_95C8_D326FD62A2E4_.wvu.PrintArea" hidden="1" oldHidden="1">
    <formula>'I-3-2'!$B$1:$U$92</formula>
  </rdn>
  <rdn rId="0" localSheetId="14" customView="1" name="Z_CD5897DF_48C0_4E3D_95C8_D326FD62A2E4_.wvu.PrintArea" hidden="1" oldHidden="1">
    <formula>'I-4'!$A$1:$X$129</formula>
  </rdn>
  <rdn rId="0" localSheetId="14" customView="1" name="Z_CD5897DF_48C0_4E3D_95C8_D326FD62A2E4_.wvu.PrintTitles" hidden="1" oldHidden="1">
    <formula>'I-4'!$2:$2</formula>
  </rdn>
  <rdn rId="0" localSheetId="15" customView="1" name="Z_CD5897DF_48C0_4E3D_95C8_D326FD62A2E4_.wvu.PrintArea" hidden="1" oldHidden="1">
    <formula>'I-5'!$A$1:$V$37</formula>
  </rdn>
  <rdn rId="0" localSheetId="16" customView="1" name="Z_CD5897DF_48C0_4E3D_95C8_D326FD62A2E4_.wvu.PrintArea" hidden="1" oldHidden="1">
    <formula>'I-6'!$B$1:$H$26</formula>
  </rdn>
  <rcv guid="{CD5897DF-48C0-4E3D-95C8-D326FD62A2E4}"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9" sId="13">
    <nc r="C3" t="inlineStr">
      <is>
        <t>支払い年次</t>
        <rPh sb="0" eb="2">
          <t>シハラ</t>
        </rPh>
        <rPh sb="3" eb="5">
          <t>ネンジ</t>
        </rPh>
        <phoneticPr fontId="0"/>
      </is>
    </nc>
  </rcc>
  <rcc rId="160" sId="13">
    <oc r="C3" t="inlineStr">
      <is>
        <t>支払年次</t>
        <rPh sb="0" eb="2">
          <t>シハライ</t>
        </rPh>
        <rPh sb="2" eb="4">
          <t>ネンジ</t>
        </rPh>
        <phoneticPr fontId="0"/>
      </is>
    </oc>
    <nc r="C3" t="inlineStr">
      <is>
        <r>
          <rPr>
            <strike/>
            <sz val="10"/>
            <color rgb="FFFF0000"/>
            <rFont val="ＭＳ Ｐゴシック"/>
            <family val="3"/>
            <charset val="128"/>
          </rPr>
          <t>支払</t>
        </r>
        <r>
          <rPr>
            <sz val="10"/>
            <rFont val="ＭＳ Ｐゴシック"/>
            <family val="3"/>
            <charset val="128"/>
          </rPr>
          <t>年次</t>
        </r>
        <rPh sb="0" eb="2">
          <t>シハラ</t>
        </rPh>
        <rPh sb="2" eb="4">
          <t>ネンジ</t>
        </rPh>
        <phoneticPr fontId="0"/>
      </is>
    </nc>
  </rcc>
  <rcc rId="161" sId="13">
    <oc r="C25" t="inlineStr">
      <is>
        <t>支払年次</t>
        <rPh sb="0" eb="2">
          <t>シハライ</t>
        </rPh>
        <rPh sb="2" eb="4">
          <t>ネンジ</t>
        </rPh>
        <phoneticPr fontId="0"/>
      </is>
    </oc>
    <nc r="C25" t="inlineStr">
      <is>
        <r>
          <rPr>
            <strike/>
            <sz val="10"/>
            <color rgb="FFFF0000"/>
            <rFont val="ＭＳ Ｐゴシック"/>
            <family val="3"/>
            <charset val="128"/>
          </rPr>
          <t>支払</t>
        </r>
        <r>
          <rPr>
            <sz val="10"/>
            <rFont val="ＭＳ Ｐゴシック"/>
            <family val="3"/>
            <charset val="128"/>
          </rPr>
          <t>年次</t>
        </r>
        <rPh sb="0" eb="2">
          <t>シハラ</t>
        </rPh>
        <rPh sb="2" eb="4">
          <t>ネンジ</t>
        </rPh>
        <phoneticPr fontId="0"/>
      </is>
    </nc>
  </rcc>
  <rcc rId="162" sId="13">
    <oc r="C47" t="inlineStr">
      <is>
        <t>支払年次</t>
        <rPh sb="0" eb="2">
          <t>シハライ</t>
        </rPh>
        <rPh sb="2" eb="4">
          <t>ネンジ</t>
        </rPh>
        <phoneticPr fontId="0"/>
      </is>
    </oc>
    <nc r="C47" t="inlineStr">
      <is>
        <r>
          <rPr>
            <strike/>
            <sz val="10"/>
            <color rgb="FFFF0000"/>
            <rFont val="ＭＳ Ｐゴシック"/>
            <family val="3"/>
            <charset val="128"/>
          </rPr>
          <t>支払</t>
        </r>
        <r>
          <rPr>
            <sz val="10"/>
            <rFont val="ＭＳ Ｐゴシック"/>
            <family val="3"/>
            <charset val="128"/>
          </rPr>
          <t>年次</t>
        </r>
        <rPh sb="0" eb="2">
          <t>シハラ</t>
        </rPh>
        <rPh sb="2" eb="4">
          <t>ネンジ</t>
        </rPh>
        <phoneticPr fontId="0"/>
      </is>
    </nc>
  </rcc>
  <rcc rId="163" sId="13">
    <oc r="C69" t="inlineStr">
      <is>
        <t>支払年次</t>
        <rPh sb="0" eb="2">
          <t>シハライ</t>
        </rPh>
        <rPh sb="2" eb="4">
          <t>ネンジ</t>
        </rPh>
        <phoneticPr fontId="0"/>
      </is>
    </oc>
    <nc r="C69" t="inlineStr">
      <is>
        <r>
          <rPr>
            <strike/>
            <sz val="10"/>
            <color rgb="FFFF0000"/>
            <rFont val="ＭＳ Ｐゴシック"/>
            <family val="3"/>
            <charset val="128"/>
          </rPr>
          <t>支払</t>
        </r>
        <r>
          <rPr>
            <sz val="10"/>
            <rFont val="ＭＳ Ｐゴシック"/>
            <family val="3"/>
            <charset val="128"/>
          </rPr>
          <t>年次</t>
        </r>
        <rPh sb="0" eb="2">
          <t>シハラ</t>
        </rPh>
        <rPh sb="2" eb="4">
          <t>ネンジ</t>
        </rPh>
        <phoneticPr fontId="0"/>
      </is>
    </nc>
  </rcc>
  <rcc rId="164" sId="13">
    <nc r="C4" t="inlineStr">
      <is>
        <t>支払月</t>
        <rPh sb="0" eb="2">
          <t>シハライ</t>
        </rPh>
        <rPh sb="2" eb="3">
          <t>ツキ</t>
        </rPh>
        <phoneticPr fontId="0"/>
      </is>
    </nc>
  </rcc>
  <rcc rId="165" sId="13">
    <oc r="D4" t="inlineStr">
      <is>
        <t>3月</t>
        <rPh sb="1" eb="2">
          <t>ガツ</t>
        </rPh>
        <phoneticPr fontId="0"/>
      </is>
    </oc>
    <nc r="D4" t="inlineStr">
      <is>
        <t>3月末</t>
        <rPh sb="1" eb="2">
          <t>ガツ</t>
        </rPh>
        <rPh sb="2" eb="3">
          <t>マツ</t>
        </rPh>
        <phoneticPr fontId="0"/>
      </is>
    </nc>
  </rcc>
  <rcc rId="166" sId="13">
    <oc r="E4" t="inlineStr">
      <is>
        <t>3月</t>
        <rPh sb="1" eb="2">
          <t>ガツ</t>
        </rPh>
        <phoneticPr fontId="0"/>
      </is>
    </oc>
    <nc r="E4" t="inlineStr">
      <is>
        <t>3月末</t>
        <rPh sb="1" eb="2">
          <t>ガツ</t>
        </rPh>
        <rPh sb="2" eb="3">
          <t>マツ</t>
        </rPh>
        <phoneticPr fontId="0"/>
      </is>
    </nc>
  </rcc>
  <rfmt sheetId="13" sqref="G4:U4 D26:S26 D48:S48 D70:S70">
    <dxf>
      <numFmt numFmtId="187" formatCode="General&quot;月末&quot;"/>
    </dxf>
  </rfmt>
  <rcc rId="167" sId="13">
    <nc r="C4" t="inlineStr">
      <is>
        <t>締日</t>
        <rPh sb="0" eb="2">
          <t>シメビ</t>
        </rPh>
        <phoneticPr fontId="0"/>
      </is>
    </nc>
  </rcc>
  <rcc rId="168" sId="13">
    <nc r="C4" t="inlineStr">
      <is>
        <t>対象期間の締日</t>
        <rPh sb="0" eb="2">
          <t>タイショウ</t>
        </rPh>
        <rPh sb="2" eb="4">
          <t>キカン</t>
        </rPh>
        <rPh sb="5" eb="7">
          <t>シメビ</t>
        </rPh>
        <phoneticPr fontId="0"/>
      </is>
    </nc>
  </rcc>
  <rcc rId="169" sId="13">
    <oc r="C4" t="inlineStr">
      <is>
        <t>支払月</t>
        <rPh sb="0" eb="2">
          <t>シハライ</t>
        </rPh>
        <rPh sb="2" eb="3">
          <t>ツキ</t>
        </rPh>
        <phoneticPr fontId="0"/>
      </is>
    </oc>
    <nc r="C4" t="inlineStr">
      <is>
        <t>締日</t>
        <rPh sb="0" eb="2">
          <t>シメビ</t>
        </rPh>
        <phoneticPr fontId="0"/>
      </is>
    </nc>
  </rcc>
  <rfmt sheetId="13" sqref="C4" start="0" length="2147483647">
    <dxf>
      <font>
        <color rgb="FFFF0000"/>
      </font>
    </dxf>
  </rfmt>
  <rcc rId="170" sId="13" odxf="1" dxf="1">
    <oc r="C26" t="inlineStr">
      <is>
        <t>支払月</t>
        <rPh sb="0" eb="2">
          <t>シハライ</t>
        </rPh>
        <rPh sb="2" eb="3">
          <t>ツキ</t>
        </rPh>
        <phoneticPr fontId="0"/>
      </is>
    </oc>
    <nc r="C26" t="inlineStr">
      <is>
        <t>締日</t>
        <rPh sb="0" eb="2">
          <t>シメビ</t>
        </rPh>
        <phoneticPr fontId="0"/>
      </is>
    </nc>
    <odxf>
      <font>
        <sz val="10"/>
      </font>
    </odxf>
    <ndxf>
      <font>
        <sz val="10"/>
        <color rgb="FFFF0000"/>
      </font>
    </ndxf>
  </rcc>
  <rcc rId="171" sId="13" odxf="1" dxf="1">
    <oc r="C48" t="inlineStr">
      <is>
        <t>支払月</t>
        <rPh sb="0" eb="2">
          <t>シハライ</t>
        </rPh>
        <rPh sb="2" eb="3">
          <t>ツキ</t>
        </rPh>
        <phoneticPr fontId="0"/>
      </is>
    </oc>
    <nc r="C48" t="inlineStr">
      <is>
        <t>締日</t>
        <rPh sb="0" eb="2">
          <t>シメビ</t>
        </rPh>
        <phoneticPr fontId="0"/>
      </is>
    </nc>
    <odxf>
      <font>
        <sz val="10"/>
      </font>
    </odxf>
    <ndxf>
      <font>
        <sz val="10"/>
        <color rgb="FFFF0000"/>
      </font>
    </ndxf>
  </rcc>
  <rcc rId="172" sId="13" odxf="1" dxf="1">
    <oc r="C70" t="inlineStr">
      <is>
        <t>支払月</t>
        <rPh sb="0" eb="2">
          <t>シハライ</t>
        </rPh>
        <rPh sb="2" eb="3">
          <t>ツキ</t>
        </rPh>
        <phoneticPr fontId="0"/>
      </is>
    </oc>
    <nc r="C70" t="inlineStr">
      <is>
        <t>締日</t>
        <rPh sb="0" eb="2">
          <t>シメビ</t>
        </rPh>
        <phoneticPr fontId="0"/>
      </is>
    </nc>
    <odxf>
      <font>
        <sz val="10"/>
      </font>
    </odxf>
    <ndxf>
      <font>
        <sz val="10"/>
        <color rgb="FFFF0000"/>
      </font>
    </ndxf>
  </rcc>
  <rcv guid="{CD5897DF-48C0-4E3D-95C8-D326FD62A2E4}" action="delete"/>
  <rdn rId="0" localSheetId="3" customView="1" name="Z_CD5897DF_48C0_4E3D_95C8_D326FD62A2E4_.wvu.PrintArea" hidden="1" oldHidden="1">
    <formula>'1-4'!$A$1:$I$24</formula>
    <oldFormula>'1-4'!$A$1:$I$24</oldFormula>
  </rdn>
  <rdn rId="0" localSheetId="4" customView="1" name="Z_CD5897DF_48C0_4E3D_95C8_D326FD62A2E4_.wvu.PrintArea" hidden="1" oldHidden="1">
    <formula>'様式2-9-1（代表企業名）'!$D$1:$K$86</formula>
    <oldFormula>'様式2-9-1（代表企業名）'!$D$1:$K$86</oldFormula>
  </rdn>
  <rdn rId="0" localSheetId="5" customView="1" name="Z_CD5897DF_48C0_4E3D_95C8_D326FD62A2E4_.wvu.PrintArea" hidden="1" oldHidden="1">
    <formula>'様式2-9-2（構成員名）'!$D$1:$K$86</formula>
    <oldFormula>'様式2-9-2（構成員名）'!$D$1:$K$86</oldFormula>
  </rdn>
  <rdn rId="0" localSheetId="6" customView="1" name="Z_CD5897DF_48C0_4E3D_95C8_D326FD62A2E4_.wvu.PrintArea" hidden="1" oldHidden="1">
    <formula>'様式2-9-3（協力企業名）'!$D$1:$K$86</formula>
    <oldFormula>'様式2-9-3（協力企業名）'!$D$1:$K$86</oldFormula>
  </rdn>
  <rdn rId="0" localSheetId="7" customView="1" name="Z_CD5897DF_48C0_4E3D_95C8_D326FD62A2E4_.wvu.PrintArea" hidden="1" oldHidden="1">
    <formula>'様式2-10-1（代表企業名）'!$D$1:$J$57</formula>
    <oldFormula>'様式2-10-1（代表企業名）'!$D$1:$J$57</oldFormula>
  </rdn>
  <rdn rId="0" localSheetId="8" customView="1" name="Z_CD5897DF_48C0_4E3D_95C8_D326FD62A2E4_.wvu.PrintArea" hidden="1" oldHidden="1">
    <formula>'様式2-10-2（構成員名）'!$D$1:$J$59</formula>
    <oldFormula>'様式2-10-2（構成員名）'!$D$1:$J$59</oldFormula>
  </rdn>
  <rdn rId="0" localSheetId="9" customView="1" name="Z_CD5897DF_48C0_4E3D_95C8_D326FD62A2E4_.wvu.PrintArea" hidden="1" oldHidden="1">
    <formula>'様式2-10-3（協力企業名）'!$D$1:$J$59</formula>
    <oldFormula>'様式2-10-3（協力企業名）'!$D$1:$J$59</oldFormula>
  </rdn>
  <rdn rId="0" localSheetId="10" customView="1" name="Z_CD5897DF_48C0_4E3D_95C8_D326FD62A2E4_.wvu.PrintArea" hidden="1" oldHidden="1">
    <formula>'B-4-2'!$A$1:$L$84</formula>
    <oldFormula>'B-4-2'!$A$1:$L$84</oldFormula>
  </rdn>
  <rdn rId="0" localSheetId="10" customView="1" name="Z_CD5897DF_48C0_4E3D_95C8_D326FD62A2E4_.wvu.PrintTitles" hidden="1" oldHidden="1">
    <formula>'B-4-2'!$11:$13</formula>
    <oldFormula>'B-4-2'!$11:$13</oldFormula>
  </rdn>
  <rdn rId="0" localSheetId="12" customView="1" name="Z_CD5897DF_48C0_4E3D_95C8_D326FD62A2E4_.wvu.PrintArea" hidden="1" oldHidden="1">
    <formula>'I-3-1'!$B$1:$V$26</formula>
    <oldFormula>'I-3-1'!$B$1:$V$26</oldFormula>
  </rdn>
  <rdn rId="0" localSheetId="13" customView="1" name="Z_CD5897DF_48C0_4E3D_95C8_D326FD62A2E4_.wvu.PrintArea" hidden="1" oldHidden="1">
    <formula>'I-3-2'!$B$1:$U$92</formula>
    <oldFormula>'I-3-2'!$B$1:$U$92</oldFormula>
  </rdn>
  <rdn rId="0" localSheetId="14" customView="1" name="Z_CD5897DF_48C0_4E3D_95C8_D326FD62A2E4_.wvu.PrintArea" hidden="1" oldHidden="1">
    <formula>'I-4'!$A$1:$X$129</formula>
    <oldFormula>'I-4'!$A$1:$X$129</oldFormula>
  </rdn>
  <rdn rId="0" localSheetId="14" customView="1" name="Z_CD5897DF_48C0_4E3D_95C8_D326FD62A2E4_.wvu.PrintTitles" hidden="1" oldHidden="1">
    <formula>'I-4'!$2:$2</formula>
    <oldFormula>'I-4'!$2:$2</oldFormula>
  </rdn>
  <rdn rId="0" localSheetId="15" customView="1" name="Z_CD5897DF_48C0_4E3D_95C8_D326FD62A2E4_.wvu.PrintArea" hidden="1" oldHidden="1">
    <formula>'I-5'!$A$1:$V$37</formula>
    <oldFormula>'I-5'!$A$1:$V$37</oldFormula>
  </rdn>
  <rdn rId="0" localSheetId="16" customView="1" name="Z_CD5897DF_48C0_4E3D_95C8_D326FD62A2E4_.wvu.PrintArea" hidden="1" oldHidden="1">
    <formula>'I-6'!$B$1:$H$26</formula>
    <oldFormula>'I-6'!$B$1:$H$26</oldFormula>
  </rdn>
  <rcv guid="{CD5897DF-48C0-4E3D-95C8-D326FD62A2E4}"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8" sId="13">
    <oc r="D5" t="inlineStr">
      <is>
        <t>（前年度分）</t>
        <rPh sb="1" eb="4">
          <t>ゼンネンド</t>
        </rPh>
        <rPh sb="4" eb="5">
          <t>ブン</t>
        </rPh>
        <phoneticPr fontId="0"/>
      </is>
    </oc>
    <nc r="D5"/>
  </rcc>
  <rcc rId="189" sId="13">
    <oc r="E5" t="inlineStr">
      <is>
        <t>（前年度分）</t>
        <rPh sb="1" eb="4">
          <t>ゼンネンド</t>
        </rPh>
        <rPh sb="4" eb="5">
          <t>ブン</t>
        </rPh>
        <phoneticPr fontId="0"/>
      </is>
    </oc>
    <nc r="E5"/>
  </rcc>
  <rcc rId="190" sId="13">
    <oc r="H3">
      <v>2022</v>
    </oc>
    <nc r="H3"/>
  </rcc>
  <rcc rId="191" sId="13">
    <oc r="L3">
      <v>2023</v>
    </oc>
    <nc r="L3"/>
  </rcc>
  <rcc rId="192" sId="13">
    <oc r="T3">
      <v>2025</v>
    </oc>
    <nc r="T3"/>
  </rcc>
  <rcc rId="193" sId="13">
    <oc r="C3" t="inlineStr">
      <is>
        <r>
          <rPr>
            <strike/>
            <sz val="10"/>
            <color rgb="FFFF0000"/>
            <rFont val="ＭＳ Ｐゴシック"/>
            <family val="3"/>
            <charset val="128"/>
          </rPr>
          <t>支払</t>
        </r>
        <r>
          <rPr>
            <sz val="10"/>
            <rFont val="ＭＳ Ｐゴシック"/>
            <family val="3"/>
            <charset val="128"/>
          </rPr>
          <t>年次</t>
        </r>
        <rPh sb="0" eb="2">
          <t>シハラ</t>
        </rPh>
        <rPh sb="2" eb="4">
          <t>ネンジ</t>
        </rPh>
        <phoneticPr fontId="2"/>
      </is>
    </oc>
    <nc r="C3" t="inlineStr">
      <is>
        <t>年次</t>
        <rPh sb="0" eb="2">
          <t>ネンジ</t>
        </rPh>
        <phoneticPr fontId="2"/>
      </is>
    </nc>
  </rcc>
  <rcc rId="194" sId="13">
    <oc r="C25" t="inlineStr">
      <is>
        <r>
          <rPr>
            <strike/>
            <sz val="10"/>
            <color rgb="FFFF0000"/>
            <rFont val="ＭＳ Ｐゴシック"/>
            <family val="3"/>
            <charset val="128"/>
          </rPr>
          <t>支払</t>
        </r>
        <r>
          <rPr>
            <sz val="10"/>
            <rFont val="ＭＳ Ｐゴシック"/>
            <family val="3"/>
            <charset val="128"/>
          </rPr>
          <t>年次</t>
        </r>
        <rPh sb="0" eb="2">
          <t>シハラ</t>
        </rPh>
        <rPh sb="2" eb="4">
          <t>ネンジ</t>
        </rPh>
        <phoneticPr fontId="2"/>
      </is>
    </oc>
    <nc r="C25" t="inlineStr">
      <is>
        <t>年次</t>
        <rPh sb="0" eb="2">
          <t>ネンジ</t>
        </rPh>
        <phoneticPr fontId="2"/>
      </is>
    </nc>
  </rcc>
  <rcc rId="195" sId="13">
    <oc r="F25">
      <v>2026</v>
    </oc>
    <nc r="F25"/>
  </rcc>
  <rcc rId="196" sId="13">
    <oc r="J25">
      <v>2027</v>
    </oc>
    <nc r="J25"/>
  </rcc>
  <rcc rId="197" sId="13">
    <oc r="N25">
      <v>2028</v>
    </oc>
    <nc r="N25"/>
  </rcc>
  <rcc rId="198" sId="13">
    <oc r="R25">
      <v>2029</v>
    </oc>
    <nc r="R25"/>
  </rcc>
  <rcc rId="199" sId="13">
    <oc r="P3">
      <v>2024</v>
    </oc>
    <nc r="P3"/>
  </rcc>
  <rcc rId="200" sId="13">
    <oc r="C47" t="inlineStr">
      <is>
        <r>
          <rPr>
            <strike/>
            <sz val="10"/>
            <color rgb="FFFF0000"/>
            <rFont val="ＭＳ Ｐゴシック"/>
            <family val="3"/>
            <charset val="128"/>
          </rPr>
          <t>支払</t>
        </r>
        <r>
          <rPr>
            <sz val="10"/>
            <rFont val="ＭＳ Ｐゴシック"/>
            <family val="3"/>
            <charset val="128"/>
          </rPr>
          <t>年次</t>
        </r>
        <rPh sb="0" eb="2">
          <t>シハラ</t>
        </rPh>
        <rPh sb="2" eb="4">
          <t>ネンジ</t>
        </rPh>
        <phoneticPr fontId="2"/>
      </is>
    </oc>
    <nc r="C47" t="inlineStr">
      <is>
        <t>年次</t>
        <rPh sb="0" eb="2">
          <t>ネンジ</t>
        </rPh>
        <phoneticPr fontId="2"/>
      </is>
    </nc>
  </rcc>
  <rcc rId="201" sId="13">
    <oc r="F47">
      <v>2030</v>
    </oc>
    <nc r="F47"/>
  </rcc>
  <rcc rId="202" sId="13">
    <oc r="J47">
      <v>2031</v>
    </oc>
    <nc r="J47"/>
  </rcc>
  <rcc rId="203" sId="13">
    <oc r="N47">
      <v>2032</v>
    </oc>
    <nc r="N47"/>
  </rcc>
  <rcc rId="204" sId="13">
    <oc r="R47">
      <v>2033</v>
    </oc>
    <nc r="R47"/>
  </rcc>
  <rcc rId="205" sId="13">
    <oc r="C69" t="inlineStr">
      <is>
        <r>
          <rPr>
            <strike/>
            <sz val="10"/>
            <color rgb="FFFF0000"/>
            <rFont val="ＭＳ Ｐゴシック"/>
            <family val="3"/>
            <charset val="128"/>
          </rPr>
          <t>支払</t>
        </r>
        <r>
          <rPr>
            <sz val="10"/>
            <rFont val="ＭＳ Ｐゴシック"/>
            <family val="3"/>
            <charset val="128"/>
          </rPr>
          <t>年次</t>
        </r>
        <rPh sb="0" eb="2">
          <t>シハラ</t>
        </rPh>
        <rPh sb="2" eb="4">
          <t>ネンジ</t>
        </rPh>
        <phoneticPr fontId="2"/>
      </is>
    </oc>
    <nc r="C69" t="inlineStr">
      <is>
        <t>年次</t>
        <rPh sb="0" eb="2">
          <t>ネンジ</t>
        </rPh>
        <phoneticPr fontId="2"/>
      </is>
    </nc>
  </rcc>
  <rcc rId="206" sId="13">
    <oc r="F69">
      <v>2034</v>
    </oc>
    <nc r="F69"/>
  </rcc>
  <rcc rId="207" sId="13">
    <oc r="J69">
      <v>2035</v>
    </oc>
    <nc r="J69"/>
  </rcc>
  <rcc rId="208" sId="13">
    <oc r="N69">
      <v>2036</v>
    </oc>
    <nc r="N69"/>
  </rcc>
  <rcc rId="209" sId="13">
    <oc r="R69">
      <v>2037</v>
    </oc>
    <nc r="R69"/>
  </rcc>
  <rfmt sheetId="13" sqref="C3:U90" start="0" length="2147483647">
    <dxf>
      <font>
        <color auto="1"/>
      </font>
    </dxf>
  </rfmt>
  <rfmt sheetId="18" sqref="A20:C22 C12 B12 A12" start="0" length="2147483647">
    <dxf>
      <font>
        <color auto="1"/>
      </font>
    </dxf>
  </rfmt>
  <rfmt sheetId="19" sqref="A20:C26" start="0" length="2147483647">
    <dxf>
      <font>
        <color auto="1"/>
      </font>
    </dxf>
  </rfmt>
  <rfmt sheetId="20" sqref="A16:C22" start="0" length="2147483647">
    <dxf>
      <font>
        <color auto="1"/>
      </font>
    </dxf>
  </rfmt>
  <rfmt sheetId="20" sqref="A16:C22" start="0" length="2147483647">
    <dxf>
      <font/>
    </dxf>
  </rfmt>
  <rdn rId="0" localSheetId="3" customView="1" name="Z_B64A6AE9_976B_4B00_B6F8_24E512FE0A9F_.wvu.PrintArea" hidden="1" oldHidden="1">
    <formula>'1-4'!$A$1:$I$24</formula>
  </rdn>
  <rdn rId="0" localSheetId="4" customView="1" name="Z_B64A6AE9_976B_4B00_B6F8_24E512FE0A9F_.wvu.PrintArea" hidden="1" oldHidden="1">
    <formula>'様式2-9-1（代表企業名）'!$D$1:$K$86</formula>
  </rdn>
  <rdn rId="0" localSheetId="5" customView="1" name="Z_B64A6AE9_976B_4B00_B6F8_24E512FE0A9F_.wvu.PrintArea" hidden="1" oldHidden="1">
    <formula>'様式2-9-2（構成員名）'!$D$1:$K$86</formula>
  </rdn>
  <rdn rId="0" localSheetId="6" customView="1" name="Z_B64A6AE9_976B_4B00_B6F8_24E512FE0A9F_.wvu.PrintArea" hidden="1" oldHidden="1">
    <formula>'様式2-9-3（協力企業名）'!$D$1:$K$86</formula>
  </rdn>
  <rdn rId="0" localSheetId="7" customView="1" name="Z_B64A6AE9_976B_4B00_B6F8_24E512FE0A9F_.wvu.PrintArea" hidden="1" oldHidden="1">
    <formula>'様式2-10-1（代表企業名）'!$D$1:$J$57</formula>
  </rdn>
  <rdn rId="0" localSheetId="8" customView="1" name="Z_B64A6AE9_976B_4B00_B6F8_24E512FE0A9F_.wvu.PrintArea" hidden="1" oldHidden="1">
    <formula>'様式2-10-2（構成員名）'!$D$1:$J$59</formula>
  </rdn>
  <rdn rId="0" localSheetId="9" customView="1" name="Z_B64A6AE9_976B_4B00_B6F8_24E512FE0A9F_.wvu.PrintArea" hidden="1" oldHidden="1">
    <formula>'様式2-10-3（協力企業名）'!$D$1:$J$59</formula>
  </rdn>
  <rdn rId="0" localSheetId="10" customView="1" name="Z_B64A6AE9_976B_4B00_B6F8_24E512FE0A9F_.wvu.PrintArea" hidden="1" oldHidden="1">
    <formula>'B-4-2'!$A$1:$L$84</formula>
  </rdn>
  <rdn rId="0" localSheetId="10" customView="1" name="Z_B64A6AE9_976B_4B00_B6F8_24E512FE0A9F_.wvu.PrintTitles" hidden="1" oldHidden="1">
    <formula>'B-4-2'!$11:$13</formula>
  </rdn>
  <rdn rId="0" localSheetId="12" customView="1" name="Z_B64A6AE9_976B_4B00_B6F8_24E512FE0A9F_.wvu.PrintArea" hidden="1" oldHidden="1">
    <formula>'I-3-1'!$B$1:$V$26</formula>
  </rdn>
  <rdn rId="0" localSheetId="13" customView="1" name="Z_B64A6AE9_976B_4B00_B6F8_24E512FE0A9F_.wvu.PrintArea" hidden="1" oldHidden="1">
    <formula>'I-3-2'!$B$1:$U$92</formula>
  </rdn>
  <rdn rId="0" localSheetId="14" customView="1" name="Z_B64A6AE9_976B_4B00_B6F8_24E512FE0A9F_.wvu.PrintArea" hidden="1" oldHidden="1">
    <formula>'I-4'!$A$1:$X$129</formula>
  </rdn>
  <rdn rId="0" localSheetId="14" customView="1" name="Z_B64A6AE9_976B_4B00_B6F8_24E512FE0A9F_.wvu.PrintTitles" hidden="1" oldHidden="1">
    <formula>'I-4'!$2:$2</formula>
  </rdn>
  <rdn rId="0" localSheetId="15" customView="1" name="Z_B64A6AE9_976B_4B00_B6F8_24E512FE0A9F_.wvu.PrintArea" hidden="1" oldHidden="1">
    <formula>'I-5'!$A$1:$V$37</formula>
  </rdn>
  <rdn rId="0" localSheetId="16" customView="1" name="Z_B64A6AE9_976B_4B00_B6F8_24E512FE0A9F_.wvu.PrintArea" hidden="1" oldHidden="1">
    <formula>'I-6'!$B$1:$H$26</formula>
  </rdn>
  <rcv guid="{B64A6AE9-976B-4B00-B6F8-24E512FE0A9F}"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tabSelected="1" view="pageBreakPreview" zoomScale="85" zoomScaleNormal="70" zoomScaleSheetLayoutView="85" zoomScalePageLayoutView="70" workbookViewId="0">
      <selection activeCell="A3" sqref="A3:X3"/>
    </sheetView>
  </sheetViews>
  <sheetFormatPr defaultRowHeight="12"/>
  <cols>
    <col min="1" max="41" width="3.625" style="187" customWidth="1"/>
    <col min="42" max="16384" width="9" style="187"/>
  </cols>
  <sheetData>
    <row r="1" spans="1:24">
      <c r="A1" s="554" t="s">
        <v>351</v>
      </c>
      <c r="B1" s="554"/>
      <c r="C1" s="554"/>
      <c r="D1" s="554"/>
      <c r="E1" s="554"/>
      <c r="F1" s="554"/>
      <c r="G1" s="554"/>
      <c r="H1" s="554"/>
      <c r="I1" s="554"/>
      <c r="J1" s="554"/>
      <c r="K1" s="554"/>
      <c r="L1" s="554"/>
      <c r="M1" s="554"/>
      <c r="N1" s="554"/>
      <c r="O1" s="554"/>
      <c r="P1" s="554"/>
      <c r="Q1" s="554"/>
      <c r="R1" s="554"/>
      <c r="S1" s="554"/>
      <c r="T1" s="554"/>
      <c r="U1" s="554"/>
      <c r="V1" s="554"/>
      <c r="W1" s="554"/>
      <c r="X1" s="554"/>
    </row>
    <row r="3" spans="1:24">
      <c r="A3" s="555" t="s">
        <v>197</v>
      </c>
      <c r="B3" s="555"/>
      <c r="C3" s="555"/>
      <c r="D3" s="555"/>
      <c r="E3" s="555"/>
      <c r="F3" s="555"/>
      <c r="G3" s="555"/>
      <c r="H3" s="555"/>
      <c r="I3" s="555"/>
      <c r="J3" s="555"/>
      <c r="K3" s="555"/>
      <c r="L3" s="555"/>
      <c r="M3" s="555"/>
      <c r="N3" s="555"/>
      <c r="O3" s="555"/>
      <c r="P3" s="555"/>
      <c r="Q3" s="555"/>
      <c r="R3" s="555"/>
      <c r="S3" s="555"/>
      <c r="T3" s="555"/>
      <c r="U3" s="555"/>
      <c r="V3" s="555"/>
      <c r="W3" s="555"/>
      <c r="X3" s="555"/>
    </row>
    <row r="4" spans="1:24">
      <c r="A4" s="188"/>
      <c r="B4" s="188"/>
      <c r="C4" s="188"/>
      <c r="D4" s="188"/>
      <c r="E4" s="188"/>
      <c r="F4" s="188"/>
      <c r="G4" s="188"/>
      <c r="H4" s="188"/>
      <c r="I4" s="188"/>
      <c r="J4" s="188"/>
      <c r="K4" s="188"/>
      <c r="L4" s="188"/>
      <c r="M4" s="188"/>
      <c r="N4" s="188"/>
      <c r="O4" s="188"/>
      <c r="P4" s="188"/>
      <c r="Q4" s="188"/>
      <c r="R4" s="188"/>
      <c r="S4" s="188"/>
      <c r="T4" s="188"/>
      <c r="U4" s="188"/>
      <c r="V4" s="188"/>
      <c r="W4" s="188"/>
      <c r="X4" s="188"/>
    </row>
    <row r="5" spans="1:24" ht="18.75">
      <c r="A5" s="556" t="s">
        <v>26</v>
      </c>
      <c r="B5" s="556"/>
      <c r="C5" s="556"/>
      <c r="D5" s="556"/>
      <c r="E5" s="556"/>
      <c r="F5" s="556"/>
      <c r="G5" s="556"/>
      <c r="H5" s="556"/>
      <c r="I5" s="556"/>
      <c r="J5" s="556"/>
      <c r="K5" s="556"/>
      <c r="L5" s="556"/>
      <c r="M5" s="556"/>
      <c r="N5" s="556"/>
      <c r="O5" s="556"/>
      <c r="P5" s="556"/>
      <c r="Q5" s="556"/>
      <c r="R5" s="556"/>
      <c r="S5" s="556"/>
      <c r="T5" s="556"/>
      <c r="U5" s="556"/>
      <c r="V5" s="556"/>
      <c r="W5" s="556"/>
      <c r="X5" s="556"/>
    </row>
    <row r="6" spans="1:24" s="373" customFormat="1" ht="16.5" customHeight="1"/>
    <row r="7" spans="1:24" s="373" customFormat="1" ht="34.5" customHeight="1">
      <c r="A7" s="559" t="s">
        <v>357</v>
      </c>
      <c r="B7" s="559"/>
      <c r="C7" s="559"/>
      <c r="D7" s="559"/>
      <c r="E7" s="559"/>
      <c r="F7" s="559"/>
      <c r="G7" s="559"/>
      <c r="H7" s="559"/>
      <c r="I7" s="559"/>
      <c r="J7" s="559"/>
    </row>
    <row r="8" spans="1:24" s="373" customFormat="1" ht="16.5" customHeight="1"/>
    <row r="9" spans="1:24">
      <c r="A9" s="557" t="s">
        <v>198</v>
      </c>
      <c r="B9" s="557"/>
      <c r="C9" s="557"/>
      <c r="D9" s="557"/>
      <c r="E9" s="557"/>
      <c r="F9" s="557"/>
      <c r="G9" s="557"/>
      <c r="H9" s="557"/>
      <c r="I9" s="557"/>
      <c r="J9" s="557"/>
      <c r="K9" s="557"/>
      <c r="L9" s="557"/>
      <c r="M9" s="557"/>
      <c r="N9" s="557"/>
      <c r="O9" s="557"/>
      <c r="P9" s="557"/>
      <c r="Q9" s="557"/>
      <c r="R9" s="557"/>
      <c r="S9" s="557"/>
      <c r="T9" s="557"/>
      <c r="U9" s="557"/>
      <c r="V9" s="557"/>
      <c r="W9" s="557"/>
      <c r="X9" s="557"/>
    </row>
    <row r="11" spans="1:24" ht="21" customHeight="1">
      <c r="A11" s="558" t="s">
        <v>24</v>
      </c>
      <c r="B11" s="558"/>
      <c r="C11" s="558"/>
      <c r="D11" s="558"/>
      <c r="E11" s="558"/>
      <c r="F11" s="560"/>
      <c r="G11" s="560"/>
      <c r="H11" s="560"/>
      <c r="I11" s="560"/>
      <c r="J11" s="560"/>
      <c r="K11" s="560"/>
      <c r="L11" s="560"/>
      <c r="M11" s="560"/>
      <c r="N11" s="560"/>
      <c r="O11" s="560"/>
      <c r="P11" s="560"/>
      <c r="Q11" s="560"/>
      <c r="R11" s="560"/>
      <c r="S11" s="560"/>
      <c r="T11" s="560"/>
      <c r="U11" s="560"/>
      <c r="V11" s="560"/>
      <c r="W11" s="560"/>
      <c r="X11" s="560"/>
    </row>
    <row r="12" spans="1:24" ht="21" customHeight="1">
      <c r="A12" s="558" t="s">
        <v>23</v>
      </c>
      <c r="B12" s="558"/>
      <c r="C12" s="558"/>
      <c r="D12" s="558"/>
      <c r="E12" s="558"/>
      <c r="F12" s="560"/>
      <c r="G12" s="560"/>
      <c r="H12" s="560"/>
      <c r="I12" s="560"/>
      <c r="J12" s="560"/>
      <c r="K12" s="560"/>
      <c r="L12" s="560"/>
      <c r="M12" s="560"/>
      <c r="N12" s="560"/>
      <c r="O12" s="560"/>
      <c r="P12" s="560"/>
      <c r="Q12" s="560"/>
      <c r="R12" s="560"/>
      <c r="S12" s="560"/>
      <c r="T12" s="560"/>
      <c r="U12" s="560"/>
      <c r="V12" s="560"/>
      <c r="W12" s="560"/>
      <c r="X12" s="560"/>
    </row>
    <row r="13" spans="1:24" ht="21" customHeight="1">
      <c r="A13" s="558" t="s">
        <v>22</v>
      </c>
      <c r="B13" s="558"/>
      <c r="C13" s="558"/>
      <c r="D13" s="558"/>
      <c r="E13" s="558"/>
      <c r="F13" s="560"/>
      <c r="G13" s="560"/>
      <c r="H13" s="560"/>
      <c r="I13" s="560"/>
      <c r="J13" s="560"/>
      <c r="K13" s="560"/>
      <c r="L13" s="560"/>
      <c r="M13" s="560"/>
      <c r="N13" s="560"/>
      <c r="O13" s="560"/>
      <c r="P13" s="560"/>
      <c r="Q13" s="560"/>
      <c r="R13" s="560"/>
      <c r="S13" s="560"/>
      <c r="T13" s="560"/>
      <c r="U13" s="560"/>
      <c r="V13" s="560"/>
      <c r="W13" s="560"/>
      <c r="X13" s="560"/>
    </row>
    <row r="14" spans="1:24" ht="21" customHeight="1">
      <c r="A14" s="558" t="s">
        <v>21</v>
      </c>
      <c r="B14" s="558"/>
      <c r="C14" s="558"/>
      <c r="D14" s="558"/>
      <c r="E14" s="558"/>
      <c r="F14" s="560"/>
      <c r="G14" s="560"/>
      <c r="H14" s="560"/>
      <c r="I14" s="560"/>
      <c r="J14" s="560"/>
      <c r="K14" s="560"/>
      <c r="L14" s="560"/>
      <c r="M14" s="560"/>
      <c r="N14" s="560"/>
      <c r="O14" s="560"/>
      <c r="P14" s="560"/>
      <c r="Q14" s="560"/>
      <c r="R14" s="560"/>
      <c r="S14" s="560"/>
      <c r="T14" s="560"/>
      <c r="U14" s="560"/>
      <c r="V14" s="560"/>
      <c r="W14" s="560"/>
      <c r="X14" s="560"/>
    </row>
    <row r="15" spans="1:24" ht="21" customHeight="1">
      <c r="A15" s="558" t="s">
        <v>20</v>
      </c>
      <c r="B15" s="558"/>
      <c r="C15" s="558"/>
      <c r="D15" s="558"/>
      <c r="E15" s="558"/>
      <c r="F15" s="560"/>
      <c r="G15" s="560"/>
      <c r="H15" s="560"/>
      <c r="I15" s="560"/>
      <c r="J15" s="560"/>
      <c r="K15" s="560"/>
      <c r="L15" s="560"/>
      <c r="M15" s="560"/>
      <c r="N15" s="560"/>
      <c r="O15" s="560"/>
      <c r="P15" s="560"/>
      <c r="Q15" s="560"/>
      <c r="R15" s="560"/>
      <c r="S15" s="560"/>
      <c r="T15" s="560"/>
      <c r="U15" s="560"/>
      <c r="V15" s="560"/>
      <c r="W15" s="560"/>
      <c r="X15" s="560"/>
    </row>
    <row r="17" spans="1:24" ht="26.25" customHeight="1">
      <c r="A17" s="558" t="s">
        <v>19</v>
      </c>
      <c r="B17" s="558"/>
      <c r="C17" s="558"/>
      <c r="D17" s="558"/>
      <c r="E17" s="558"/>
      <c r="F17" s="560" t="s">
        <v>25</v>
      </c>
      <c r="G17" s="560"/>
      <c r="H17" s="560"/>
      <c r="I17" s="560"/>
      <c r="J17" s="560"/>
      <c r="K17" s="560"/>
      <c r="L17" s="560"/>
      <c r="M17" s="560"/>
      <c r="N17" s="560"/>
      <c r="O17" s="560"/>
      <c r="P17" s="560"/>
      <c r="Q17" s="560"/>
      <c r="R17" s="560"/>
      <c r="S17" s="560"/>
      <c r="T17" s="560"/>
      <c r="U17" s="560"/>
      <c r="V17" s="560"/>
      <c r="W17" s="560"/>
      <c r="X17" s="560"/>
    </row>
    <row r="20" spans="1:24">
      <c r="A20" s="558" t="s">
        <v>18</v>
      </c>
      <c r="B20" s="558" t="s">
        <v>17</v>
      </c>
      <c r="C20" s="558"/>
      <c r="D20" s="558"/>
      <c r="E20" s="558"/>
      <c r="F20" s="558" t="s">
        <v>16</v>
      </c>
      <c r="G20" s="558"/>
      <c r="H20" s="558"/>
      <c r="I20" s="558"/>
      <c r="J20" s="558"/>
      <c r="K20" s="558"/>
      <c r="L20" s="558"/>
      <c r="M20" s="558"/>
      <c r="N20" s="558" t="s">
        <v>15</v>
      </c>
      <c r="O20" s="558"/>
      <c r="P20" s="558"/>
      <c r="Q20" s="558"/>
      <c r="R20" s="558"/>
      <c r="S20" s="558"/>
      <c r="T20" s="558"/>
      <c r="U20" s="558"/>
      <c r="V20" s="558"/>
      <c r="W20" s="558"/>
      <c r="X20" s="558"/>
    </row>
    <row r="21" spans="1:24">
      <c r="A21" s="558"/>
      <c r="B21" s="558"/>
      <c r="C21" s="558"/>
      <c r="D21" s="558"/>
      <c r="E21" s="558"/>
      <c r="F21" s="178" t="s">
        <v>14</v>
      </c>
      <c r="G21" s="179" t="s">
        <v>13</v>
      </c>
      <c r="H21" s="179" t="s">
        <v>11</v>
      </c>
      <c r="I21" s="179" t="s">
        <v>12</v>
      </c>
      <c r="J21" s="179" t="s">
        <v>11</v>
      </c>
      <c r="K21" s="179" t="s">
        <v>10</v>
      </c>
      <c r="L21" s="179" t="s">
        <v>9</v>
      </c>
      <c r="M21" s="180" t="s">
        <v>8</v>
      </c>
      <c r="N21" s="558"/>
      <c r="O21" s="558"/>
      <c r="P21" s="558"/>
      <c r="Q21" s="558"/>
      <c r="R21" s="558"/>
      <c r="S21" s="558"/>
      <c r="T21" s="558"/>
      <c r="U21" s="558"/>
      <c r="V21" s="558"/>
      <c r="W21" s="558"/>
      <c r="X21" s="558"/>
    </row>
    <row r="22" spans="1:24" ht="30" customHeight="1">
      <c r="A22" s="189" t="s">
        <v>7</v>
      </c>
      <c r="B22" s="561" t="s">
        <v>1</v>
      </c>
      <c r="C22" s="561"/>
      <c r="D22" s="561"/>
      <c r="E22" s="561"/>
      <c r="F22" s="178">
        <v>1</v>
      </c>
      <c r="G22" s="179" t="s">
        <v>6</v>
      </c>
      <c r="H22" s="179">
        <v>1</v>
      </c>
      <c r="I22" s="181">
        <v>1</v>
      </c>
      <c r="J22" s="179" t="s">
        <v>5</v>
      </c>
      <c r="K22" s="179" t="s">
        <v>4</v>
      </c>
      <c r="L22" s="179" t="s">
        <v>3</v>
      </c>
      <c r="M22" s="180" t="s">
        <v>2</v>
      </c>
      <c r="N22" s="562" t="s">
        <v>1</v>
      </c>
      <c r="O22" s="562"/>
      <c r="P22" s="562"/>
      <c r="Q22" s="562"/>
      <c r="R22" s="562"/>
      <c r="S22" s="562"/>
      <c r="T22" s="562"/>
      <c r="U22" s="562"/>
      <c r="V22" s="562"/>
      <c r="W22" s="562"/>
      <c r="X22" s="562"/>
    </row>
    <row r="23" spans="1:24" ht="30" customHeight="1">
      <c r="A23" s="189">
        <v>1</v>
      </c>
      <c r="B23" s="561"/>
      <c r="C23" s="561"/>
      <c r="D23" s="561"/>
      <c r="E23" s="561"/>
      <c r="F23" s="178"/>
      <c r="G23" s="179"/>
      <c r="H23" s="179"/>
      <c r="I23" s="181"/>
      <c r="J23" s="179"/>
      <c r="K23" s="179"/>
      <c r="L23" s="179"/>
      <c r="M23" s="180"/>
      <c r="N23" s="562"/>
      <c r="O23" s="562"/>
      <c r="P23" s="562"/>
      <c r="Q23" s="562"/>
      <c r="R23" s="562"/>
      <c r="S23" s="562"/>
      <c r="T23" s="562"/>
      <c r="U23" s="562"/>
      <c r="V23" s="562"/>
      <c r="W23" s="562"/>
      <c r="X23" s="562"/>
    </row>
    <row r="24" spans="1:24" ht="30" customHeight="1">
      <c r="A24" s="189">
        <v>2</v>
      </c>
      <c r="B24" s="561"/>
      <c r="C24" s="561"/>
      <c r="D24" s="561"/>
      <c r="E24" s="561"/>
      <c r="F24" s="178"/>
      <c r="G24" s="179"/>
      <c r="H24" s="179"/>
      <c r="I24" s="181"/>
      <c r="J24" s="179"/>
      <c r="K24" s="179"/>
      <c r="L24" s="179"/>
      <c r="M24" s="180"/>
      <c r="N24" s="562"/>
      <c r="O24" s="562"/>
      <c r="P24" s="562"/>
      <c r="Q24" s="562"/>
      <c r="R24" s="562"/>
      <c r="S24" s="562"/>
      <c r="T24" s="562"/>
      <c r="U24" s="562"/>
      <c r="V24" s="562"/>
      <c r="W24" s="562"/>
      <c r="X24" s="562"/>
    </row>
    <row r="25" spans="1:24" ht="30" customHeight="1">
      <c r="A25" s="189">
        <v>3</v>
      </c>
      <c r="B25" s="561"/>
      <c r="C25" s="561"/>
      <c r="D25" s="561"/>
      <c r="E25" s="561"/>
      <c r="F25" s="178"/>
      <c r="G25" s="179"/>
      <c r="H25" s="179"/>
      <c r="I25" s="181"/>
      <c r="J25" s="179"/>
      <c r="K25" s="179"/>
      <c r="L25" s="179"/>
      <c r="M25" s="180"/>
      <c r="N25" s="562"/>
      <c r="O25" s="562"/>
      <c r="P25" s="562"/>
      <c r="Q25" s="562"/>
      <c r="R25" s="562"/>
      <c r="S25" s="562"/>
      <c r="T25" s="562"/>
      <c r="U25" s="562"/>
      <c r="V25" s="562"/>
      <c r="W25" s="562"/>
      <c r="X25" s="562"/>
    </row>
    <row r="26" spans="1:24" ht="30" customHeight="1">
      <c r="A26" s="189">
        <v>4</v>
      </c>
      <c r="B26" s="561"/>
      <c r="C26" s="561"/>
      <c r="D26" s="561"/>
      <c r="E26" s="561"/>
      <c r="F26" s="178"/>
      <c r="G26" s="179"/>
      <c r="H26" s="179"/>
      <c r="I26" s="181"/>
      <c r="J26" s="179"/>
      <c r="K26" s="179"/>
      <c r="L26" s="179"/>
      <c r="M26" s="180"/>
      <c r="N26" s="562"/>
      <c r="O26" s="562"/>
      <c r="P26" s="562"/>
      <c r="Q26" s="562"/>
      <c r="R26" s="562"/>
      <c r="S26" s="562"/>
      <c r="T26" s="562"/>
      <c r="U26" s="562"/>
      <c r="V26" s="562"/>
      <c r="W26" s="562"/>
      <c r="X26" s="562"/>
    </row>
    <row r="27" spans="1:24" ht="30" customHeight="1">
      <c r="A27" s="189">
        <v>5</v>
      </c>
      <c r="B27" s="561"/>
      <c r="C27" s="561"/>
      <c r="D27" s="561"/>
      <c r="E27" s="561"/>
      <c r="F27" s="178"/>
      <c r="G27" s="179"/>
      <c r="H27" s="179"/>
      <c r="I27" s="181"/>
      <c r="J27" s="179"/>
      <c r="K27" s="179"/>
      <c r="L27" s="179"/>
      <c r="M27" s="180"/>
      <c r="N27" s="562"/>
      <c r="O27" s="562"/>
      <c r="P27" s="562"/>
      <c r="Q27" s="562"/>
      <c r="R27" s="562"/>
      <c r="S27" s="562"/>
      <c r="T27" s="562"/>
      <c r="U27" s="562"/>
      <c r="V27" s="562"/>
      <c r="W27" s="562"/>
      <c r="X27" s="562"/>
    </row>
    <row r="28" spans="1:24" ht="30" customHeight="1">
      <c r="A28" s="189"/>
      <c r="B28" s="561"/>
      <c r="C28" s="561"/>
      <c r="D28" s="561"/>
      <c r="E28" s="561"/>
      <c r="F28" s="178"/>
      <c r="G28" s="179"/>
      <c r="H28" s="179"/>
      <c r="I28" s="181"/>
      <c r="J28" s="179"/>
      <c r="K28" s="179"/>
      <c r="L28" s="179"/>
      <c r="M28" s="180"/>
      <c r="N28" s="562"/>
      <c r="O28" s="562"/>
      <c r="P28" s="562"/>
      <c r="Q28" s="562"/>
      <c r="R28" s="562"/>
      <c r="S28" s="562"/>
      <c r="T28" s="562"/>
      <c r="U28" s="562"/>
      <c r="V28" s="562"/>
      <c r="W28" s="562"/>
      <c r="X28" s="562"/>
    </row>
    <row r="29" spans="1:24" ht="30" customHeight="1">
      <c r="A29" s="189"/>
      <c r="B29" s="561"/>
      <c r="C29" s="561"/>
      <c r="D29" s="561"/>
      <c r="E29" s="561"/>
      <c r="F29" s="178"/>
      <c r="G29" s="179"/>
      <c r="H29" s="179"/>
      <c r="I29" s="181"/>
      <c r="J29" s="179"/>
      <c r="K29" s="179"/>
      <c r="L29" s="179"/>
      <c r="M29" s="180"/>
      <c r="N29" s="562"/>
      <c r="O29" s="562"/>
      <c r="P29" s="562"/>
      <c r="Q29" s="562"/>
      <c r="R29" s="562"/>
      <c r="S29" s="562"/>
      <c r="T29" s="562"/>
      <c r="U29" s="562"/>
      <c r="V29" s="562"/>
      <c r="W29" s="562"/>
      <c r="X29" s="562"/>
    </row>
    <row r="30" spans="1:24">
      <c r="A30" s="182"/>
    </row>
    <row r="31" spans="1:24">
      <c r="A31" s="563" t="s">
        <v>0</v>
      </c>
      <c r="B31" s="563"/>
      <c r="C31" s="563"/>
      <c r="D31" s="563"/>
      <c r="E31" s="563"/>
      <c r="F31" s="563"/>
      <c r="G31" s="563"/>
      <c r="H31" s="563"/>
      <c r="I31" s="563"/>
      <c r="J31" s="563"/>
      <c r="K31" s="563"/>
      <c r="L31" s="563"/>
      <c r="M31" s="563"/>
      <c r="N31" s="563"/>
      <c r="O31" s="563"/>
      <c r="P31" s="563"/>
      <c r="Q31" s="563"/>
      <c r="R31" s="563"/>
      <c r="S31" s="563"/>
      <c r="T31" s="563"/>
      <c r="U31" s="563"/>
      <c r="V31" s="563"/>
      <c r="W31" s="563"/>
      <c r="X31" s="563"/>
    </row>
    <row r="32" spans="1:24">
      <c r="A32" s="563" t="s">
        <v>28</v>
      </c>
      <c r="B32" s="563"/>
      <c r="C32" s="563"/>
      <c r="D32" s="563"/>
      <c r="E32" s="563"/>
      <c r="F32" s="563"/>
      <c r="G32" s="563"/>
      <c r="H32" s="563"/>
      <c r="I32" s="563"/>
      <c r="J32" s="563"/>
      <c r="K32" s="563"/>
      <c r="L32" s="563"/>
      <c r="M32" s="563"/>
      <c r="N32" s="563"/>
      <c r="O32" s="563"/>
      <c r="P32" s="563"/>
      <c r="Q32" s="563"/>
      <c r="R32" s="563"/>
      <c r="S32" s="563"/>
      <c r="T32" s="563"/>
      <c r="U32" s="563"/>
      <c r="V32" s="563"/>
      <c r="W32" s="563"/>
      <c r="X32" s="563"/>
    </row>
    <row r="33" spans="1:24">
      <c r="A33" s="563" t="s">
        <v>29</v>
      </c>
      <c r="B33" s="563"/>
      <c r="C33" s="563"/>
      <c r="D33" s="563"/>
      <c r="E33" s="563"/>
      <c r="F33" s="563"/>
      <c r="G33" s="563"/>
      <c r="H33" s="563"/>
      <c r="I33" s="563"/>
      <c r="J33" s="563"/>
      <c r="K33" s="563"/>
      <c r="L33" s="563"/>
      <c r="M33" s="563"/>
      <c r="N33" s="563"/>
      <c r="O33" s="563"/>
      <c r="P33" s="563"/>
      <c r="Q33" s="563"/>
      <c r="R33" s="563"/>
      <c r="S33" s="563"/>
      <c r="T33" s="563"/>
      <c r="U33" s="563"/>
      <c r="V33" s="563"/>
      <c r="W33" s="563"/>
      <c r="X33" s="563"/>
    </row>
    <row r="34" spans="1:24">
      <c r="A34" s="563" t="s">
        <v>30</v>
      </c>
      <c r="B34" s="563"/>
      <c r="C34" s="563"/>
      <c r="D34" s="563"/>
      <c r="E34" s="563"/>
      <c r="F34" s="563"/>
      <c r="G34" s="563"/>
      <c r="H34" s="563"/>
      <c r="I34" s="563"/>
      <c r="J34" s="563"/>
      <c r="K34" s="563"/>
      <c r="L34" s="563"/>
      <c r="M34" s="563"/>
      <c r="N34" s="563"/>
      <c r="O34" s="563"/>
      <c r="P34" s="563"/>
      <c r="Q34" s="563"/>
      <c r="R34" s="563"/>
      <c r="S34" s="563"/>
      <c r="T34" s="563"/>
      <c r="U34" s="563"/>
      <c r="V34" s="563"/>
      <c r="W34" s="563"/>
      <c r="X34" s="563"/>
    </row>
    <row r="35" spans="1:24">
      <c r="A35" s="563" t="s">
        <v>31</v>
      </c>
      <c r="B35" s="563"/>
      <c r="C35" s="563"/>
      <c r="D35" s="563"/>
      <c r="E35" s="563"/>
      <c r="F35" s="563"/>
      <c r="G35" s="563"/>
      <c r="H35" s="563"/>
      <c r="I35" s="563"/>
      <c r="J35" s="563"/>
      <c r="K35" s="563"/>
      <c r="L35" s="563"/>
      <c r="M35" s="563"/>
      <c r="N35" s="563"/>
      <c r="O35" s="563"/>
      <c r="P35" s="563"/>
      <c r="Q35" s="563"/>
      <c r="R35" s="563"/>
      <c r="S35" s="563"/>
      <c r="T35" s="563"/>
      <c r="U35" s="563"/>
      <c r="V35" s="563"/>
      <c r="W35" s="563"/>
      <c r="X35" s="563"/>
    </row>
    <row r="36" spans="1:24">
      <c r="A36" s="563" t="s">
        <v>32</v>
      </c>
      <c r="B36" s="563"/>
      <c r="C36" s="563"/>
      <c r="D36" s="563"/>
      <c r="E36" s="563"/>
      <c r="F36" s="563"/>
      <c r="G36" s="563"/>
      <c r="H36" s="563"/>
      <c r="I36" s="563"/>
      <c r="J36" s="563"/>
      <c r="K36" s="563"/>
      <c r="L36" s="563"/>
      <c r="M36" s="563"/>
      <c r="N36" s="563"/>
      <c r="O36" s="563"/>
      <c r="P36" s="563"/>
      <c r="Q36" s="563"/>
      <c r="R36" s="563"/>
      <c r="S36" s="563"/>
      <c r="T36" s="563"/>
      <c r="U36" s="563"/>
      <c r="V36" s="563"/>
      <c r="W36" s="563"/>
      <c r="X36" s="563"/>
    </row>
    <row r="37" spans="1:24">
      <c r="A37" s="182"/>
    </row>
    <row r="38" spans="1:24">
      <c r="A38" s="182"/>
    </row>
    <row r="39" spans="1:24">
      <c r="A39" s="182"/>
    </row>
    <row r="40" spans="1:24">
      <c r="A40" s="182"/>
    </row>
    <row r="41" spans="1:24">
      <c r="A41" s="182"/>
    </row>
    <row r="42" spans="1:24">
      <c r="A42" s="182"/>
    </row>
    <row r="43" spans="1:24">
      <c r="A43" s="182"/>
    </row>
    <row r="44" spans="1:24">
      <c r="A44" s="182"/>
    </row>
    <row r="45" spans="1:24">
      <c r="A45" s="182"/>
    </row>
    <row r="46" spans="1:24">
      <c r="A46" s="182"/>
    </row>
    <row r="47" spans="1:24">
      <c r="A47" s="182"/>
    </row>
    <row r="48" spans="1:24">
      <c r="A48" s="182"/>
    </row>
    <row r="49" spans="1:1">
      <c r="A49" s="182"/>
    </row>
    <row r="50" spans="1:1">
      <c r="A50" s="182"/>
    </row>
    <row r="51" spans="1:1">
      <c r="A51" s="182"/>
    </row>
    <row r="52" spans="1:1">
      <c r="A52" s="182"/>
    </row>
    <row r="53" spans="1:1">
      <c r="A53" s="182"/>
    </row>
    <row r="54" spans="1:1">
      <c r="A54" s="182"/>
    </row>
    <row r="55" spans="1:1">
      <c r="A55" s="182"/>
    </row>
    <row r="56" spans="1:1">
      <c r="A56" s="182"/>
    </row>
    <row r="57" spans="1:1">
      <c r="A57" s="182"/>
    </row>
  </sheetData>
  <customSheetViews>
    <customSheetView guid="{B64A6AE9-976B-4B00-B6F8-24E512FE0A9F}" scale="85" showPageBreaks="1" showGridLines="0" view="pageBreakPreview">
      <selection activeCell="A3" sqref="A3:X3"/>
      <pageMargins left="0.7" right="0.7" top="0.75" bottom="0.75" header="0.3" footer="0.3"/>
      <pageSetup paperSize="9" orientation="portrait" r:id="rId1"/>
    </customSheetView>
    <customSheetView guid="{D01F9015-32F6-41C0-9465-878EC7E8003E}" scale="70" showPageBreaks="1" showGridLines="0" view="pageLayout">
      <selection activeCell="A7" sqref="A7:J7"/>
      <pageMargins left="0.7" right="0.7" top="0.75" bottom="0.75" header="0.3" footer="0.3"/>
    </customSheetView>
    <customSheetView guid="{CD5897DF-48C0-4E3D-95C8-D326FD62A2E4}" scale="70" showPageBreaks="1" showGridLines="0" view="pageLayout">
      <selection activeCell="A7" sqref="A7:J7"/>
      <pageMargins left="0.7" right="0.7" top="0.75" bottom="0.75" header="0.3" footer="0.3"/>
    </customSheetView>
  </customSheetViews>
  <mergeCells count="43">
    <mergeCell ref="A33:X33"/>
    <mergeCell ref="A34:X34"/>
    <mergeCell ref="A35:X35"/>
    <mergeCell ref="A36:X36"/>
    <mergeCell ref="A31:X31"/>
    <mergeCell ref="A32:X32"/>
    <mergeCell ref="B28:E28"/>
    <mergeCell ref="N28:X28"/>
    <mergeCell ref="B29:E29"/>
    <mergeCell ref="N29:X29"/>
    <mergeCell ref="B25:E25"/>
    <mergeCell ref="N25:X25"/>
    <mergeCell ref="B26:E26"/>
    <mergeCell ref="N26:X26"/>
    <mergeCell ref="B27:E27"/>
    <mergeCell ref="N27:X27"/>
    <mergeCell ref="B22:E22"/>
    <mergeCell ref="N22:X22"/>
    <mergeCell ref="B23:E23"/>
    <mergeCell ref="N23:X23"/>
    <mergeCell ref="B24:E24"/>
    <mergeCell ref="N24:X24"/>
    <mergeCell ref="A17:E17"/>
    <mergeCell ref="F17:X17"/>
    <mergeCell ref="B20:E21"/>
    <mergeCell ref="A20:A21"/>
    <mergeCell ref="F20:M20"/>
    <mergeCell ref="N20:X21"/>
    <mergeCell ref="A14:E14"/>
    <mergeCell ref="A15:E15"/>
    <mergeCell ref="F11:X11"/>
    <mergeCell ref="F12:X12"/>
    <mergeCell ref="F13:X13"/>
    <mergeCell ref="F14:X14"/>
    <mergeCell ref="F15:X15"/>
    <mergeCell ref="A12:E12"/>
    <mergeCell ref="A13:E13"/>
    <mergeCell ref="A1:X1"/>
    <mergeCell ref="A3:X3"/>
    <mergeCell ref="A5:X5"/>
    <mergeCell ref="A9:X9"/>
    <mergeCell ref="A11:E11"/>
    <mergeCell ref="A7:J7"/>
  </mergeCells>
  <phoneticPr fontId="3"/>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view="pageBreakPreview" zoomScaleNormal="130" zoomScaleSheetLayoutView="100" zoomScalePageLayoutView="85" workbookViewId="0">
      <selection activeCell="A2" sqref="A2:C2"/>
    </sheetView>
  </sheetViews>
  <sheetFormatPr defaultRowHeight="44.25" customHeight="1"/>
  <cols>
    <col min="1" max="1" width="0.875" style="192" customWidth="1"/>
    <col min="2" max="2" width="3.125" style="192" customWidth="1"/>
    <col min="3" max="3" width="11.125" style="192" customWidth="1"/>
    <col min="4" max="4" width="4.25" style="193" bestFit="1" customWidth="1"/>
    <col min="5" max="5" width="18.75" style="484" customWidth="1"/>
    <col min="6" max="6" width="16.5" style="192" customWidth="1"/>
    <col min="7" max="7" width="4.25" style="194" bestFit="1" customWidth="1"/>
    <col min="8" max="8" width="3.875" style="194" bestFit="1" customWidth="1"/>
    <col min="9" max="9" width="17.375" style="192" customWidth="1"/>
    <col min="10" max="10" width="21.75" style="192" customWidth="1"/>
    <col min="11" max="11" width="0.75" style="192" customWidth="1"/>
    <col min="12" max="12" width="0.375" style="192" customWidth="1"/>
    <col min="13" max="16384" width="9" style="192"/>
  </cols>
  <sheetData>
    <row r="1" spans="1:12" ht="17.25" customHeight="1"/>
    <row r="2" spans="1:12" ht="29.25" customHeight="1">
      <c r="A2" s="655" t="s">
        <v>264</v>
      </c>
      <c r="B2" s="656"/>
      <c r="C2" s="657"/>
      <c r="D2" s="658" t="s">
        <v>229</v>
      </c>
      <c r="E2" s="659"/>
      <c r="F2" s="659"/>
      <c r="G2" s="659"/>
      <c r="H2" s="659"/>
      <c r="I2" s="659"/>
      <c r="J2" s="659"/>
      <c r="K2" s="659"/>
      <c r="L2" s="660"/>
    </row>
    <row r="3" spans="1:12" ht="6" customHeight="1">
      <c r="A3" s="195"/>
      <c r="B3" s="196"/>
      <c r="C3" s="196"/>
      <c r="D3" s="196"/>
      <c r="E3" s="485"/>
      <c r="F3" s="196"/>
      <c r="G3" s="196"/>
      <c r="H3" s="196"/>
      <c r="I3" s="196"/>
      <c r="J3" s="196"/>
      <c r="K3" s="196"/>
      <c r="L3" s="197"/>
    </row>
    <row r="4" spans="1:12" ht="13.5" customHeight="1">
      <c r="A4" s="198"/>
      <c r="B4" s="654" t="s">
        <v>230</v>
      </c>
      <c r="C4" s="654"/>
      <c r="D4" s="654"/>
      <c r="E4" s="654"/>
      <c r="F4" s="654"/>
      <c r="G4" s="654"/>
      <c r="H4" s="654"/>
      <c r="I4" s="654"/>
      <c r="J4" s="654"/>
      <c r="K4" s="654"/>
      <c r="L4" s="199"/>
    </row>
    <row r="5" spans="1:12" ht="13.5" customHeight="1">
      <c r="A5" s="198"/>
      <c r="B5" s="654" t="s">
        <v>231</v>
      </c>
      <c r="C5" s="654"/>
      <c r="D5" s="654"/>
      <c r="E5" s="654"/>
      <c r="F5" s="654"/>
      <c r="G5" s="654"/>
      <c r="H5" s="654"/>
      <c r="I5" s="654"/>
      <c r="J5" s="654"/>
      <c r="K5" s="654"/>
      <c r="L5" s="199"/>
    </row>
    <row r="6" spans="1:12" ht="13.5" customHeight="1">
      <c r="A6" s="198"/>
      <c r="B6" s="653" t="s">
        <v>232</v>
      </c>
      <c r="C6" s="653"/>
      <c r="D6" s="653"/>
      <c r="E6" s="653"/>
      <c r="F6" s="653"/>
      <c r="G6" s="653"/>
      <c r="H6" s="653"/>
      <c r="I6" s="653"/>
      <c r="J6" s="653"/>
      <c r="K6" s="653"/>
      <c r="L6" s="199"/>
    </row>
    <row r="7" spans="1:12" ht="6" customHeight="1">
      <c r="A7" s="198"/>
      <c r="B7" s="200"/>
      <c r="C7" s="200"/>
      <c r="D7" s="200"/>
      <c r="E7" s="445"/>
      <c r="F7" s="200"/>
      <c r="G7" s="200"/>
      <c r="H7" s="200"/>
      <c r="I7" s="200"/>
      <c r="J7" s="200"/>
      <c r="K7" s="200"/>
      <c r="L7" s="199"/>
    </row>
    <row r="8" spans="1:12" ht="13.5" customHeight="1">
      <c r="A8" s="198"/>
      <c r="B8" s="653" t="s">
        <v>233</v>
      </c>
      <c r="C8" s="653"/>
      <c r="D8" s="653"/>
      <c r="E8" s="653"/>
      <c r="F8" s="653"/>
      <c r="G8" s="653"/>
      <c r="H8" s="653"/>
      <c r="I8" s="653"/>
      <c r="J8" s="653"/>
      <c r="K8" s="653"/>
      <c r="L8" s="199"/>
    </row>
    <row r="9" spans="1:12" ht="13.5" customHeight="1">
      <c r="A9" s="198"/>
      <c r="B9" s="654" t="s">
        <v>234</v>
      </c>
      <c r="C9" s="654"/>
      <c r="D9" s="654"/>
      <c r="E9" s="654"/>
      <c r="F9" s="654"/>
      <c r="G9" s="654"/>
      <c r="H9" s="654"/>
      <c r="I9" s="654"/>
      <c r="J9" s="654"/>
      <c r="K9" s="654"/>
      <c r="L9" s="199"/>
    </row>
    <row r="10" spans="1:12" ht="18" customHeight="1">
      <c r="A10" s="198"/>
      <c r="B10" s="201" t="s">
        <v>235</v>
      </c>
      <c r="C10" s="202"/>
      <c r="D10" s="203"/>
      <c r="E10" s="210"/>
      <c r="F10" s="202"/>
      <c r="G10" s="203"/>
      <c r="H10" s="203"/>
      <c r="I10" s="202"/>
      <c r="J10" s="202"/>
      <c r="K10" s="202"/>
      <c r="L10" s="199"/>
    </row>
    <row r="11" spans="1:12" ht="15" customHeight="1">
      <c r="A11" s="198"/>
      <c r="B11" s="626" t="s">
        <v>236</v>
      </c>
      <c r="C11" s="629" t="s">
        <v>237</v>
      </c>
      <c r="D11" s="629" t="s">
        <v>238</v>
      </c>
      <c r="E11" s="635" t="s">
        <v>239</v>
      </c>
      <c r="F11" s="638" t="s">
        <v>240</v>
      </c>
      <c r="G11" s="629" t="s">
        <v>241</v>
      </c>
      <c r="H11" s="629"/>
      <c r="I11" s="629"/>
      <c r="J11" s="650" t="s">
        <v>242</v>
      </c>
      <c r="K11" s="202"/>
      <c r="L11" s="199"/>
    </row>
    <row r="12" spans="1:12" ht="15" customHeight="1">
      <c r="A12" s="198"/>
      <c r="B12" s="627"/>
      <c r="C12" s="630"/>
      <c r="D12" s="630"/>
      <c r="E12" s="636"/>
      <c r="F12" s="639"/>
      <c r="G12" s="630" t="s">
        <v>243</v>
      </c>
      <c r="H12" s="630" t="s">
        <v>244</v>
      </c>
      <c r="I12" s="630"/>
      <c r="J12" s="651"/>
      <c r="K12" s="202"/>
      <c r="L12" s="199"/>
    </row>
    <row r="13" spans="1:12" ht="15" customHeight="1">
      <c r="A13" s="198"/>
      <c r="B13" s="628"/>
      <c r="C13" s="631"/>
      <c r="D13" s="631"/>
      <c r="E13" s="637"/>
      <c r="F13" s="640"/>
      <c r="G13" s="631"/>
      <c r="H13" s="204" t="s">
        <v>245</v>
      </c>
      <c r="I13" s="204" t="s">
        <v>246</v>
      </c>
      <c r="J13" s="652"/>
      <c r="K13" s="202"/>
      <c r="L13" s="199"/>
    </row>
    <row r="14" spans="1:12" ht="42">
      <c r="A14" s="198"/>
      <c r="B14" s="620" t="s">
        <v>181</v>
      </c>
      <c r="C14" s="488" t="s">
        <v>408</v>
      </c>
      <c r="D14" s="482">
        <v>1</v>
      </c>
      <c r="E14" s="481" t="s">
        <v>505</v>
      </c>
      <c r="F14" s="492"/>
      <c r="G14" s="482" t="s">
        <v>502</v>
      </c>
      <c r="H14" s="482" t="s">
        <v>503</v>
      </c>
      <c r="I14" s="493"/>
      <c r="J14" s="494"/>
      <c r="K14" s="202"/>
      <c r="L14" s="199"/>
    </row>
    <row r="15" spans="1:12" ht="37.5" customHeight="1">
      <c r="A15" s="198"/>
      <c r="B15" s="621"/>
      <c r="C15" s="489" t="s">
        <v>409</v>
      </c>
      <c r="D15" s="206">
        <v>2</v>
      </c>
      <c r="E15" s="483" t="s">
        <v>417</v>
      </c>
      <c r="F15" s="209"/>
      <c r="G15" s="206" t="s">
        <v>503</v>
      </c>
      <c r="H15" s="206" t="s">
        <v>502</v>
      </c>
      <c r="I15" s="208"/>
      <c r="J15" s="220"/>
      <c r="K15" s="202"/>
      <c r="L15" s="199"/>
    </row>
    <row r="16" spans="1:12" ht="37.5" customHeight="1">
      <c r="A16" s="198"/>
      <c r="B16" s="621"/>
      <c r="C16" s="609" t="s">
        <v>410</v>
      </c>
      <c r="D16" s="206">
        <v>3</v>
      </c>
      <c r="E16" s="483" t="s">
        <v>418</v>
      </c>
      <c r="F16" s="207"/>
      <c r="G16" s="206" t="s">
        <v>502</v>
      </c>
      <c r="H16" s="206" t="s">
        <v>503</v>
      </c>
      <c r="I16" s="211"/>
      <c r="J16" s="212"/>
      <c r="K16" s="202"/>
      <c r="L16" s="199"/>
    </row>
    <row r="17" spans="1:12" ht="37.5" customHeight="1">
      <c r="A17" s="198"/>
      <c r="B17" s="621"/>
      <c r="C17" s="615"/>
      <c r="D17" s="206">
        <v>4</v>
      </c>
      <c r="E17" s="483" t="s">
        <v>419</v>
      </c>
      <c r="F17" s="209"/>
      <c r="G17" s="206" t="s">
        <v>503</v>
      </c>
      <c r="H17" s="206" t="s">
        <v>502</v>
      </c>
      <c r="I17" s="208"/>
      <c r="J17" s="220"/>
      <c r="K17" s="202"/>
      <c r="L17" s="199"/>
    </row>
    <row r="18" spans="1:12" ht="37.5" customHeight="1">
      <c r="A18" s="198"/>
      <c r="B18" s="621"/>
      <c r="C18" s="610"/>
      <c r="D18" s="206">
        <v>5</v>
      </c>
      <c r="E18" s="483" t="s">
        <v>420</v>
      </c>
      <c r="F18" s="209"/>
      <c r="G18" s="206" t="s">
        <v>504</v>
      </c>
      <c r="H18" s="206" t="s">
        <v>504</v>
      </c>
      <c r="I18" s="208"/>
      <c r="J18" s="220"/>
      <c r="K18" s="202"/>
      <c r="L18" s="199"/>
    </row>
    <row r="19" spans="1:12" ht="52.5">
      <c r="A19" s="198"/>
      <c r="B19" s="621"/>
      <c r="C19" s="489" t="s">
        <v>411</v>
      </c>
      <c r="D19" s="206">
        <v>6</v>
      </c>
      <c r="E19" s="483" t="s">
        <v>421</v>
      </c>
      <c r="F19" s="207"/>
      <c r="G19" s="206" t="s">
        <v>502</v>
      </c>
      <c r="H19" s="206" t="s">
        <v>503</v>
      </c>
      <c r="I19" s="211"/>
      <c r="J19" s="212"/>
      <c r="K19" s="202"/>
      <c r="L19" s="199"/>
    </row>
    <row r="20" spans="1:12" ht="31.5">
      <c r="A20" s="198"/>
      <c r="B20" s="621"/>
      <c r="C20" s="609" t="s">
        <v>412</v>
      </c>
      <c r="D20" s="206">
        <v>7</v>
      </c>
      <c r="E20" s="483" t="s">
        <v>422</v>
      </c>
      <c r="F20" s="207"/>
      <c r="G20" s="206" t="s">
        <v>502</v>
      </c>
      <c r="H20" s="206" t="s">
        <v>503</v>
      </c>
      <c r="I20" s="211"/>
      <c r="J20" s="212"/>
      <c r="K20" s="202"/>
      <c r="L20" s="199"/>
    </row>
    <row r="21" spans="1:12" ht="37.5" customHeight="1">
      <c r="A21" s="198"/>
      <c r="B21" s="621"/>
      <c r="C21" s="610"/>
      <c r="D21" s="206">
        <v>8</v>
      </c>
      <c r="E21" s="483" t="s">
        <v>423</v>
      </c>
      <c r="F21" s="209"/>
      <c r="G21" s="206" t="s">
        <v>503</v>
      </c>
      <c r="H21" s="206" t="s">
        <v>502</v>
      </c>
      <c r="I21" s="208"/>
      <c r="J21" s="220"/>
      <c r="K21" s="202"/>
      <c r="L21" s="199"/>
    </row>
    <row r="22" spans="1:12" ht="31.5">
      <c r="A22" s="198"/>
      <c r="B22" s="621"/>
      <c r="C22" s="609" t="s">
        <v>413</v>
      </c>
      <c r="D22" s="206">
        <v>9</v>
      </c>
      <c r="E22" s="483" t="s">
        <v>424</v>
      </c>
      <c r="F22" s="207"/>
      <c r="G22" s="206" t="s">
        <v>502</v>
      </c>
      <c r="H22" s="206" t="s">
        <v>503</v>
      </c>
      <c r="I22" s="211"/>
      <c r="J22" s="212"/>
      <c r="K22" s="202"/>
      <c r="L22" s="199"/>
    </row>
    <row r="23" spans="1:12" ht="37.5" customHeight="1">
      <c r="A23" s="198"/>
      <c r="B23" s="621"/>
      <c r="C23" s="610"/>
      <c r="D23" s="206">
        <v>10</v>
      </c>
      <c r="E23" s="483" t="s">
        <v>425</v>
      </c>
      <c r="F23" s="209"/>
      <c r="G23" s="206" t="s">
        <v>503</v>
      </c>
      <c r="H23" s="206" t="s">
        <v>502</v>
      </c>
      <c r="I23" s="208"/>
      <c r="J23" s="220"/>
      <c r="K23" s="202"/>
      <c r="L23" s="199"/>
    </row>
    <row r="24" spans="1:12" ht="37.5" customHeight="1">
      <c r="A24" s="198"/>
      <c r="B24" s="621"/>
      <c r="C24" s="609" t="s">
        <v>414</v>
      </c>
      <c r="D24" s="206">
        <v>11</v>
      </c>
      <c r="E24" s="483" t="s">
        <v>426</v>
      </c>
      <c r="F24" s="207"/>
      <c r="G24" s="206" t="s">
        <v>502</v>
      </c>
      <c r="H24" s="206" t="s">
        <v>503</v>
      </c>
      <c r="I24" s="211"/>
      <c r="J24" s="212"/>
      <c r="K24" s="202"/>
      <c r="L24" s="199"/>
    </row>
    <row r="25" spans="1:12" ht="37.5" customHeight="1">
      <c r="A25" s="198"/>
      <c r="B25" s="621"/>
      <c r="C25" s="615"/>
      <c r="D25" s="206">
        <v>12</v>
      </c>
      <c r="E25" s="483" t="s">
        <v>427</v>
      </c>
      <c r="F25" s="207"/>
      <c r="G25" s="206" t="s">
        <v>502</v>
      </c>
      <c r="H25" s="206" t="s">
        <v>503</v>
      </c>
      <c r="I25" s="211"/>
      <c r="J25" s="212"/>
      <c r="K25" s="202"/>
      <c r="L25" s="199"/>
    </row>
    <row r="26" spans="1:12" ht="37.5" customHeight="1">
      <c r="A26" s="198"/>
      <c r="B26" s="621"/>
      <c r="C26" s="610"/>
      <c r="D26" s="206">
        <v>13</v>
      </c>
      <c r="E26" s="483" t="s">
        <v>428</v>
      </c>
      <c r="F26" s="209"/>
      <c r="G26" s="206" t="s">
        <v>503</v>
      </c>
      <c r="H26" s="206" t="s">
        <v>502</v>
      </c>
      <c r="I26" s="208"/>
      <c r="J26" s="220"/>
      <c r="K26" s="202"/>
      <c r="L26" s="199"/>
    </row>
    <row r="27" spans="1:12" ht="42">
      <c r="A27" s="198"/>
      <c r="B27" s="621"/>
      <c r="C27" s="609" t="s">
        <v>415</v>
      </c>
      <c r="D27" s="206">
        <v>14</v>
      </c>
      <c r="E27" s="483" t="s">
        <v>429</v>
      </c>
      <c r="F27" s="207"/>
      <c r="G27" s="206" t="s">
        <v>502</v>
      </c>
      <c r="H27" s="206" t="s">
        <v>503</v>
      </c>
      <c r="I27" s="211"/>
      <c r="J27" s="212"/>
      <c r="K27" s="202"/>
      <c r="L27" s="199"/>
    </row>
    <row r="28" spans="1:12" ht="63">
      <c r="A28" s="198"/>
      <c r="B28" s="621"/>
      <c r="C28" s="615"/>
      <c r="D28" s="206">
        <v>15</v>
      </c>
      <c r="E28" s="483" t="s">
        <v>430</v>
      </c>
      <c r="F28" s="209"/>
      <c r="G28" s="206" t="s">
        <v>503</v>
      </c>
      <c r="H28" s="206" t="s">
        <v>502</v>
      </c>
      <c r="I28" s="208"/>
      <c r="J28" s="220"/>
      <c r="K28" s="202"/>
      <c r="L28" s="199"/>
    </row>
    <row r="29" spans="1:12" ht="52.5">
      <c r="A29" s="198"/>
      <c r="B29" s="621"/>
      <c r="C29" s="615"/>
      <c r="D29" s="206">
        <v>16</v>
      </c>
      <c r="E29" s="483" t="s">
        <v>431</v>
      </c>
      <c r="F29" s="209"/>
      <c r="G29" s="206" t="s">
        <v>503</v>
      </c>
      <c r="H29" s="206" t="s">
        <v>502</v>
      </c>
      <c r="I29" s="208"/>
      <c r="J29" s="220"/>
      <c r="K29" s="202"/>
      <c r="L29" s="199"/>
    </row>
    <row r="30" spans="1:12" ht="52.5">
      <c r="A30" s="198"/>
      <c r="B30" s="621"/>
      <c r="C30" s="610"/>
      <c r="D30" s="206">
        <v>17</v>
      </c>
      <c r="E30" s="483" t="s">
        <v>432</v>
      </c>
      <c r="F30" s="207"/>
      <c r="G30" s="206" t="s">
        <v>502</v>
      </c>
      <c r="H30" s="206" t="s">
        <v>503</v>
      </c>
      <c r="I30" s="211"/>
      <c r="J30" s="212"/>
      <c r="K30" s="202"/>
      <c r="L30" s="199"/>
    </row>
    <row r="31" spans="1:12" ht="37.5" customHeight="1">
      <c r="A31" s="198"/>
      <c r="B31" s="621"/>
      <c r="C31" s="609" t="s">
        <v>416</v>
      </c>
      <c r="D31" s="206">
        <v>18</v>
      </c>
      <c r="E31" s="483" t="s">
        <v>433</v>
      </c>
      <c r="F31" s="207"/>
      <c r="G31" s="206" t="s">
        <v>502</v>
      </c>
      <c r="H31" s="206" t="s">
        <v>503</v>
      </c>
      <c r="I31" s="211"/>
      <c r="J31" s="212"/>
      <c r="K31" s="202"/>
      <c r="L31" s="199"/>
    </row>
    <row r="32" spans="1:12" ht="37.5" customHeight="1">
      <c r="A32" s="198"/>
      <c r="B32" s="621"/>
      <c r="C32" s="615"/>
      <c r="D32" s="206">
        <v>19</v>
      </c>
      <c r="E32" s="483" t="s">
        <v>434</v>
      </c>
      <c r="F32" s="209"/>
      <c r="G32" s="206" t="s">
        <v>503</v>
      </c>
      <c r="H32" s="206" t="s">
        <v>502</v>
      </c>
      <c r="I32" s="208"/>
      <c r="J32" s="220"/>
      <c r="K32" s="202"/>
      <c r="L32" s="199"/>
    </row>
    <row r="33" spans="1:12" ht="42">
      <c r="A33" s="198"/>
      <c r="B33" s="621"/>
      <c r="C33" s="610"/>
      <c r="D33" s="206">
        <v>20</v>
      </c>
      <c r="E33" s="483" t="s">
        <v>435</v>
      </c>
      <c r="F33" s="209"/>
      <c r="G33" s="206" t="s">
        <v>503</v>
      </c>
      <c r="H33" s="206" t="s">
        <v>502</v>
      </c>
      <c r="I33" s="208"/>
      <c r="J33" s="220"/>
      <c r="K33" s="202"/>
      <c r="L33" s="199"/>
    </row>
    <row r="34" spans="1:12" ht="37.5" customHeight="1">
      <c r="A34" s="198"/>
      <c r="B34" s="621"/>
      <c r="C34" s="489" t="s">
        <v>446</v>
      </c>
      <c r="D34" s="206">
        <v>21</v>
      </c>
      <c r="E34" s="483" t="s">
        <v>436</v>
      </c>
      <c r="F34" s="209"/>
      <c r="G34" s="206" t="s">
        <v>504</v>
      </c>
      <c r="H34" s="206" t="s">
        <v>502</v>
      </c>
      <c r="I34" s="208"/>
      <c r="J34" s="220"/>
      <c r="K34" s="202"/>
      <c r="L34" s="199"/>
    </row>
    <row r="35" spans="1:12" ht="37.5" customHeight="1">
      <c r="A35" s="198"/>
      <c r="B35" s="621"/>
      <c r="C35" s="609" t="s">
        <v>447</v>
      </c>
      <c r="D35" s="206">
        <v>22</v>
      </c>
      <c r="E35" s="483" t="s">
        <v>437</v>
      </c>
      <c r="F35" s="207"/>
      <c r="G35" s="206" t="s">
        <v>502</v>
      </c>
      <c r="H35" s="206" t="s">
        <v>503</v>
      </c>
      <c r="I35" s="211"/>
      <c r="J35" s="212"/>
      <c r="K35" s="202"/>
      <c r="L35" s="199"/>
    </row>
    <row r="36" spans="1:12" ht="37.5" customHeight="1">
      <c r="A36" s="198"/>
      <c r="B36" s="621"/>
      <c r="C36" s="610"/>
      <c r="D36" s="206">
        <v>23</v>
      </c>
      <c r="E36" s="483" t="s">
        <v>438</v>
      </c>
      <c r="F36" s="209"/>
      <c r="G36" s="206" t="s">
        <v>503</v>
      </c>
      <c r="H36" s="206" t="s">
        <v>502</v>
      </c>
      <c r="I36" s="208"/>
      <c r="J36" s="220"/>
      <c r="K36" s="202"/>
      <c r="L36" s="199"/>
    </row>
    <row r="37" spans="1:12" ht="94.5">
      <c r="A37" s="198"/>
      <c r="B37" s="621"/>
      <c r="C37" s="489" t="s">
        <v>448</v>
      </c>
      <c r="D37" s="206">
        <v>24</v>
      </c>
      <c r="E37" s="483" t="s">
        <v>439</v>
      </c>
      <c r="F37" s="209"/>
      <c r="G37" s="206" t="s">
        <v>502</v>
      </c>
      <c r="H37" s="206" t="s">
        <v>504</v>
      </c>
      <c r="I37" s="208"/>
      <c r="J37" s="220"/>
      <c r="K37" s="202"/>
      <c r="L37" s="199"/>
    </row>
    <row r="38" spans="1:12" ht="37.5" customHeight="1">
      <c r="A38" s="198"/>
      <c r="B38" s="621"/>
      <c r="C38" s="609" t="s">
        <v>449</v>
      </c>
      <c r="D38" s="206">
        <v>25</v>
      </c>
      <c r="E38" s="483" t="s">
        <v>440</v>
      </c>
      <c r="F38" s="207"/>
      <c r="G38" s="206" t="s">
        <v>502</v>
      </c>
      <c r="H38" s="206" t="s">
        <v>503</v>
      </c>
      <c r="I38" s="211"/>
      <c r="J38" s="212"/>
      <c r="K38" s="202"/>
      <c r="L38" s="199"/>
    </row>
    <row r="39" spans="1:12" ht="37.5" customHeight="1">
      <c r="A39" s="198"/>
      <c r="B39" s="621"/>
      <c r="C39" s="610"/>
      <c r="D39" s="206">
        <v>26</v>
      </c>
      <c r="E39" s="483" t="s">
        <v>441</v>
      </c>
      <c r="F39" s="209"/>
      <c r="G39" s="206" t="s">
        <v>503</v>
      </c>
      <c r="H39" s="206" t="s">
        <v>502</v>
      </c>
      <c r="I39" s="208"/>
      <c r="J39" s="220"/>
      <c r="K39" s="202"/>
      <c r="L39" s="199"/>
    </row>
    <row r="40" spans="1:12" ht="37.5" customHeight="1">
      <c r="A40" s="198"/>
      <c r="B40" s="621"/>
      <c r="C40" s="609" t="s">
        <v>447</v>
      </c>
      <c r="D40" s="206">
        <v>27</v>
      </c>
      <c r="E40" s="483" t="s">
        <v>442</v>
      </c>
      <c r="F40" s="209"/>
      <c r="G40" s="206" t="s">
        <v>503</v>
      </c>
      <c r="H40" s="206" t="s">
        <v>502</v>
      </c>
      <c r="I40" s="208"/>
      <c r="J40" s="220"/>
      <c r="K40" s="202"/>
      <c r="L40" s="199"/>
    </row>
    <row r="41" spans="1:12" ht="37.5" customHeight="1">
      <c r="A41" s="198"/>
      <c r="B41" s="621"/>
      <c r="C41" s="610"/>
      <c r="D41" s="206">
        <v>28</v>
      </c>
      <c r="E41" s="483" t="s">
        <v>443</v>
      </c>
      <c r="F41" s="209"/>
      <c r="G41" s="206" t="s">
        <v>503</v>
      </c>
      <c r="H41" s="206" t="s">
        <v>502</v>
      </c>
      <c r="I41" s="208"/>
      <c r="J41" s="220"/>
      <c r="K41" s="202"/>
      <c r="L41" s="199"/>
    </row>
    <row r="42" spans="1:12" ht="37.5" customHeight="1">
      <c r="A42" s="198"/>
      <c r="B42" s="621"/>
      <c r="C42" s="609" t="s">
        <v>450</v>
      </c>
      <c r="D42" s="206">
        <v>29</v>
      </c>
      <c r="E42" s="483" t="s">
        <v>444</v>
      </c>
      <c r="F42" s="207"/>
      <c r="G42" s="206" t="s">
        <v>502</v>
      </c>
      <c r="H42" s="206" t="s">
        <v>503</v>
      </c>
      <c r="I42" s="211"/>
      <c r="J42" s="212"/>
      <c r="K42" s="202"/>
      <c r="L42" s="199"/>
    </row>
    <row r="43" spans="1:12" ht="37.5" customHeight="1">
      <c r="A43" s="198"/>
      <c r="B43" s="622"/>
      <c r="C43" s="619"/>
      <c r="D43" s="213">
        <v>30</v>
      </c>
      <c r="E43" s="491" t="s">
        <v>445</v>
      </c>
      <c r="F43" s="214"/>
      <c r="G43" s="213" t="s">
        <v>503</v>
      </c>
      <c r="H43" s="213" t="s">
        <v>502</v>
      </c>
      <c r="I43" s="222"/>
      <c r="J43" s="223"/>
      <c r="K43" s="202"/>
      <c r="L43" s="199"/>
    </row>
    <row r="44" spans="1:12" ht="42">
      <c r="A44" s="198"/>
      <c r="B44" s="623" t="s">
        <v>451</v>
      </c>
      <c r="C44" s="614" t="s">
        <v>458</v>
      </c>
      <c r="D44" s="482">
        <v>31</v>
      </c>
      <c r="E44" s="481" t="s">
        <v>452</v>
      </c>
      <c r="F44" s="492"/>
      <c r="G44" s="482" t="s">
        <v>502</v>
      </c>
      <c r="H44" s="482" t="s">
        <v>503</v>
      </c>
      <c r="I44" s="493"/>
      <c r="J44" s="494"/>
      <c r="K44" s="202"/>
      <c r="L44" s="199"/>
    </row>
    <row r="45" spans="1:12" ht="42">
      <c r="A45" s="198"/>
      <c r="B45" s="624"/>
      <c r="C45" s="610"/>
      <c r="D45" s="206">
        <v>32</v>
      </c>
      <c r="E45" s="483" t="s">
        <v>453</v>
      </c>
      <c r="F45" s="209"/>
      <c r="G45" s="206" t="s">
        <v>503</v>
      </c>
      <c r="H45" s="206" t="s">
        <v>502</v>
      </c>
      <c r="I45" s="208"/>
      <c r="J45" s="220"/>
      <c r="K45" s="202"/>
      <c r="L45" s="199"/>
    </row>
    <row r="46" spans="1:12" ht="37.5" customHeight="1">
      <c r="A46" s="198"/>
      <c r="B46" s="624"/>
      <c r="C46" s="609" t="s">
        <v>459</v>
      </c>
      <c r="D46" s="206">
        <v>33</v>
      </c>
      <c r="E46" s="483" t="s">
        <v>454</v>
      </c>
      <c r="F46" s="209"/>
      <c r="G46" s="206" t="s">
        <v>503</v>
      </c>
      <c r="H46" s="206" t="s">
        <v>502</v>
      </c>
      <c r="I46" s="208"/>
      <c r="J46" s="220"/>
      <c r="K46" s="202"/>
      <c r="L46" s="199"/>
    </row>
    <row r="47" spans="1:12" ht="42">
      <c r="A47" s="198"/>
      <c r="B47" s="624"/>
      <c r="C47" s="610"/>
      <c r="D47" s="206">
        <v>34</v>
      </c>
      <c r="E47" s="483" t="s">
        <v>455</v>
      </c>
      <c r="F47" s="209"/>
      <c r="G47" s="206" t="s">
        <v>502</v>
      </c>
      <c r="H47" s="206" t="s">
        <v>504</v>
      </c>
      <c r="I47" s="208"/>
      <c r="J47" s="220"/>
      <c r="K47" s="202"/>
      <c r="L47" s="199"/>
    </row>
    <row r="48" spans="1:12" ht="37.5" customHeight="1">
      <c r="A48" s="198"/>
      <c r="B48" s="624"/>
      <c r="C48" s="609" t="s">
        <v>460</v>
      </c>
      <c r="D48" s="206">
        <v>35</v>
      </c>
      <c r="E48" s="483" t="s">
        <v>456</v>
      </c>
      <c r="F48" s="207"/>
      <c r="G48" s="206" t="s">
        <v>502</v>
      </c>
      <c r="H48" s="206" t="s">
        <v>503</v>
      </c>
      <c r="I48" s="211"/>
      <c r="J48" s="212"/>
      <c r="K48" s="202"/>
      <c r="L48" s="199"/>
    </row>
    <row r="49" spans="1:12" ht="37.5" customHeight="1">
      <c r="A49" s="198"/>
      <c r="B49" s="625"/>
      <c r="C49" s="619"/>
      <c r="D49" s="213">
        <v>36</v>
      </c>
      <c r="E49" s="491" t="s">
        <v>457</v>
      </c>
      <c r="F49" s="214"/>
      <c r="G49" s="213" t="s">
        <v>503</v>
      </c>
      <c r="H49" s="213" t="s">
        <v>502</v>
      </c>
      <c r="I49" s="222"/>
      <c r="J49" s="223"/>
      <c r="K49" s="202"/>
      <c r="L49" s="199"/>
    </row>
    <row r="50" spans="1:12" ht="52.5">
      <c r="A50" s="198"/>
      <c r="B50" s="616" t="s">
        <v>461</v>
      </c>
      <c r="C50" s="614" t="s">
        <v>468</v>
      </c>
      <c r="D50" s="482">
        <v>37</v>
      </c>
      <c r="E50" s="481" t="s">
        <v>462</v>
      </c>
      <c r="F50" s="492"/>
      <c r="G50" s="482" t="s">
        <v>502</v>
      </c>
      <c r="H50" s="482" t="s">
        <v>503</v>
      </c>
      <c r="I50" s="493"/>
      <c r="J50" s="494"/>
      <c r="K50" s="202"/>
      <c r="L50" s="199"/>
    </row>
    <row r="51" spans="1:12" ht="37.5" customHeight="1">
      <c r="A51" s="198"/>
      <c r="B51" s="617"/>
      <c r="C51" s="610"/>
      <c r="D51" s="206">
        <v>38</v>
      </c>
      <c r="E51" s="483" t="s">
        <v>463</v>
      </c>
      <c r="F51" s="209"/>
      <c r="G51" s="206" t="s">
        <v>503</v>
      </c>
      <c r="H51" s="206" t="s">
        <v>502</v>
      </c>
      <c r="I51" s="208"/>
      <c r="J51" s="220"/>
      <c r="K51" s="202"/>
      <c r="L51" s="199"/>
    </row>
    <row r="52" spans="1:12" ht="42">
      <c r="A52" s="198"/>
      <c r="B52" s="617"/>
      <c r="C52" s="609" t="s">
        <v>469</v>
      </c>
      <c r="D52" s="206">
        <v>39</v>
      </c>
      <c r="E52" s="483" t="s">
        <v>464</v>
      </c>
      <c r="F52" s="207"/>
      <c r="G52" s="206" t="s">
        <v>502</v>
      </c>
      <c r="H52" s="206" t="s">
        <v>503</v>
      </c>
      <c r="I52" s="211"/>
      <c r="J52" s="212"/>
      <c r="K52" s="202"/>
      <c r="L52" s="199"/>
    </row>
    <row r="53" spans="1:12" ht="37.5" customHeight="1">
      <c r="A53" s="198"/>
      <c r="B53" s="617"/>
      <c r="C53" s="610"/>
      <c r="D53" s="206">
        <v>40</v>
      </c>
      <c r="E53" s="483" t="s">
        <v>465</v>
      </c>
      <c r="F53" s="209"/>
      <c r="G53" s="206" t="s">
        <v>503</v>
      </c>
      <c r="H53" s="206" t="s">
        <v>502</v>
      </c>
      <c r="I53" s="208"/>
      <c r="J53" s="220"/>
      <c r="K53" s="202"/>
      <c r="L53" s="199"/>
    </row>
    <row r="54" spans="1:12" ht="37.5" customHeight="1">
      <c r="A54" s="198"/>
      <c r="B54" s="617"/>
      <c r="C54" s="489" t="s">
        <v>470</v>
      </c>
      <c r="D54" s="206">
        <v>41</v>
      </c>
      <c r="E54" s="483" t="s">
        <v>466</v>
      </c>
      <c r="F54" s="209"/>
      <c r="G54" s="206" t="s">
        <v>503</v>
      </c>
      <c r="H54" s="206" t="s">
        <v>502</v>
      </c>
      <c r="I54" s="208"/>
      <c r="J54" s="220"/>
      <c r="K54" s="202"/>
      <c r="L54" s="199"/>
    </row>
    <row r="55" spans="1:12" ht="37.5" customHeight="1">
      <c r="A55" s="198"/>
      <c r="B55" s="618"/>
      <c r="C55" s="490" t="s">
        <v>471</v>
      </c>
      <c r="D55" s="213">
        <v>42</v>
      </c>
      <c r="E55" s="491" t="s">
        <v>467</v>
      </c>
      <c r="F55" s="214"/>
      <c r="G55" s="213" t="s">
        <v>503</v>
      </c>
      <c r="H55" s="213" t="s">
        <v>502</v>
      </c>
      <c r="I55" s="222"/>
      <c r="J55" s="223"/>
      <c r="K55" s="202"/>
      <c r="L55" s="199"/>
    </row>
    <row r="56" spans="1:12" ht="37.5" customHeight="1">
      <c r="A56" s="198"/>
      <c r="B56" s="611" t="s">
        <v>472</v>
      </c>
      <c r="C56" s="614" t="s">
        <v>483</v>
      </c>
      <c r="D56" s="482">
        <v>43</v>
      </c>
      <c r="E56" s="481" t="s">
        <v>473</v>
      </c>
      <c r="F56" s="205"/>
      <c r="G56" s="482" t="s">
        <v>503</v>
      </c>
      <c r="H56" s="482" t="s">
        <v>502</v>
      </c>
      <c r="I56" s="218"/>
      <c r="J56" s="219"/>
      <c r="K56" s="202"/>
      <c r="L56" s="199"/>
    </row>
    <row r="57" spans="1:12" ht="37.5" customHeight="1">
      <c r="A57" s="198"/>
      <c r="B57" s="612"/>
      <c r="C57" s="610"/>
      <c r="D57" s="206">
        <v>44</v>
      </c>
      <c r="E57" s="483" t="s">
        <v>457</v>
      </c>
      <c r="F57" s="207"/>
      <c r="G57" s="206" t="s">
        <v>502</v>
      </c>
      <c r="H57" s="206" t="s">
        <v>503</v>
      </c>
      <c r="I57" s="211"/>
      <c r="J57" s="212"/>
      <c r="K57" s="202"/>
      <c r="L57" s="199"/>
    </row>
    <row r="58" spans="1:12" ht="31.5">
      <c r="A58" s="198"/>
      <c r="B58" s="612"/>
      <c r="C58" s="609" t="s">
        <v>484</v>
      </c>
      <c r="D58" s="206">
        <v>45</v>
      </c>
      <c r="E58" s="483" t="s">
        <v>474</v>
      </c>
      <c r="F58" s="207"/>
      <c r="G58" s="206" t="s">
        <v>502</v>
      </c>
      <c r="H58" s="206" t="s">
        <v>503</v>
      </c>
      <c r="I58" s="211"/>
      <c r="J58" s="212"/>
      <c r="K58" s="202"/>
      <c r="L58" s="199"/>
    </row>
    <row r="59" spans="1:12" ht="31.5">
      <c r="A59" s="198"/>
      <c r="B59" s="612"/>
      <c r="C59" s="615"/>
      <c r="D59" s="206">
        <v>46</v>
      </c>
      <c r="E59" s="483" t="s">
        <v>475</v>
      </c>
      <c r="F59" s="209"/>
      <c r="G59" s="206" t="s">
        <v>502</v>
      </c>
      <c r="H59" s="206" t="s">
        <v>502</v>
      </c>
      <c r="I59" s="208"/>
      <c r="J59" s="220"/>
      <c r="K59" s="202"/>
      <c r="L59" s="199"/>
    </row>
    <row r="60" spans="1:12" ht="37.5" customHeight="1">
      <c r="A60" s="198"/>
      <c r="B60" s="612"/>
      <c r="C60" s="610"/>
      <c r="D60" s="206">
        <v>47</v>
      </c>
      <c r="E60" s="483" t="s">
        <v>476</v>
      </c>
      <c r="F60" s="209"/>
      <c r="G60" s="206" t="s">
        <v>503</v>
      </c>
      <c r="H60" s="206" t="s">
        <v>502</v>
      </c>
      <c r="I60" s="208"/>
      <c r="J60" s="220"/>
      <c r="K60" s="202"/>
      <c r="L60" s="199"/>
    </row>
    <row r="61" spans="1:12" ht="42">
      <c r="A61" s="198"/>
      <c r="B61" s="612"/>
      <c r="C61" s="489" t="s">
        <v>485</v>
      </c>
      <c r="D61" s="206">
        <v>48</v>
      </c>
      <c r="E61" s="483" t="s">
        <v>477</v>
      </c>
      <c r="F61" s="209"/>
      <c r="G61" s="206" t="s">
        <v>503</v>
      </c>
      <c r="H61" s="206" t="s">
        <v>502</v>
      </c>
      <c r="I61" s="208"/>
      <c r="J61" s="220"/>
      <c r="K61" s="202"/>
      <c r="L61" s="199"/>
    </row>
    <row r="62" spans="1:12" ht="37.5" customHeight="1">
      <c r="A62" s="198"/>
      <c r="B62" s="612"/>
      <c r="C62" s="609" t="s">
        <v>486</v>
      </c>
      <c r="D62" s="206">
        <v>49</v>
      </c>
      <c r="E62" s="483" t="s">
        <v>478</v>
      </c>
      <c r="F62" s="209"/>
      <c r="G62" s="206" t="s">
        <v>503</v>
      </c>
      <c r="H62" s="206" t="s">
        <v>502</v>
      </c>
      <c r="I62" s="208"/>
      <c r="J62" s="220"/>
      <c r="K62" s="202"/>
      <c r="L62" s="199"/>
    </row>
    <row r="63" spans="1:12" ht="37.5" customHeight="1">
      <c r="A63" s="198"/>
      <c r="B63" s="612"/>
      <c r="C63" s="610"/>
      <c r="D63" s="206">
        <v>50</v>
      </c>
      <c r="E63" s="483" t="s">
        <v>479</v>
      </c>
      <c r="F63" s="207"/>
      <c r="G63" s="206" t="s">
        <v>502</v>
      </c>
      <c r="H63" s="206" t="s">
        <v>503</v>
      </c>
      <c r="I63" s="211"/>
      <c r="J63" s="212"/>
      <c r="K63" s="202"/>
      <c r="L63" s="199"/>
    </row>
    <row r="64" spans="1:12" ht="37.5" customHeight="1">
      <c r="A64" s="198"/>
      <c r="B64" s="612"/>
      <c r="C64" s="489" t="s">
        <v>487</v>
      </c>
      <c r="D64" s="206">
        <v>51</v>
      </c>
      <c r="E64" s="483" t="s">
        <v>480</v>
      </c>
      <c r="F64" s="209"/>
      <c r="G64" s="206" t="s">
        <v>503</v>
      </c>
      <c r="H64" s="206" t="s">
        <v>502</v>
      </c>
      <c r="I64" s="208"/>
      <c r="J64" s="220"/>
      <c r="K64" s="202"/>
      <c r="L64" s="199"/>
    </row>
    <row r="65" spans="1:12" ht="42">
      <c r="A65" s="198"/>
      <c r="B65" s="612"/>
      <c r="C65" s="609" t="s">
        <v>488</v>
      </c>
      <c r="D65" s="206">
        <v>52</v>
      </c>
      <c r="E65" s="483" t="s">
        <v>481</v>
      </c>
      <c r="F65" s="207"/>
      <c r="G65" s="206" t="s">
        <v>502</v>
      </c>
      <c r="H65" s="206" t="s">
        <v>503</v>
      </c>
      <c r="I65" s="211"/>
      <c r="J65" s="212"/>
      <c r="K65" s="202"/>
      <c r="L65" s="199"/>
    </row>
    <row r="66" spans="1:12" ht="52.5">
      <c r="A66" s="198"/>
      <c r="B66" s="612"/>
      <c r="C66" s="610"/>
      <c r="D66" s="206">
        <v>53</v>
      </c>
      <c r="E66" s="483" t="s">
        <v>482</v>
      </c>
      <c r="F66" s="209"/>
      <c r="G66" s="206" t="s">
        <v>503</v>
      </c>
      <c r="H66" s="206" t="s">
        <v>502</v>
      </c>
      <c r="I66" s="208"/>
      <c r="J66" s="220"/>
      <c r="K66" s="202"/>
      <c r="L66" s="199"/>
    </row>
    <row r="67" spans="1:12" ht="52.5">
      <c r="A67" s="198"/>
      <c r="B67" s="612"/>
      <c r="C67" s="609" t="s">
        <v>497</v>
      </c>
      <c r="D67" s="206">
        <v>54</v>
      </c>
      <c r="E67" s="483" t="s">
        <v>489</v>
      </c>
      <c r="F67" s="209"/>
      <c r="G67" s="206" t="s">
        <v>503</v>
      </c>
      <c r="H67" s="206" t="s">
        <v>502</v>
      </c>
      <c r="I67" s="208"/>
      <c r="J67" s="220"/>
      <c r="K67" s="202"/>
      <c r="L67" s="199"/>
    </row>
    <row r="68" spans="1:12" ht="42">
      <c r="A68" s="198"/>
      <c r="B68" s="612"/>
      <c r="C68" s="610"/>
      <c r="D68" s="206">
        <v>55</v>
      </c>
      <c r="E68" s="483" t="s">
        <v>490</v>
      </c>
      <c r="F68" s="207"/>
      <c r="G68" s="206" t="s">
        <v>502</v>
      </c>
      <c r="H68" s="206" t="s">
        <v>503</v>
      </c>
      <c r="I68" s="211"/>
      <c r="J68" s="212"/>
      <c r="K68" s="202"/>
      <c r="L68" s="199"/>
    </row>
    <row r="69" spans="1:12" ht="37.5" customHeight="1">
      <c r="A69" s="198"/>
      <c r="B69" s="612"/>
      <c r="C69" s="489" t="s">
        <v>471</v>
      </c>
      <c r="D69" s="206">
        <v>56</v>
      </c>
      <c r="E69" s="483" t="s">
        <v>467</v>
      </c>
      <c r="F69" s="209"/>
      <c r="G69" s="206" t="s">
        <v>503</v>
      </c>
      <c r="H69" s="206" t="s">
        <v>502</v>
      </c>
      <c r="I69" s="208"/>
      <c r="J69" s="220"/>
      <c r="K69" s="202"/>
      <c r="L69" s="199"/>
    </row>
    <row r="70" spans="1:12" ht="42">
      <c r="A70" s="198"/>
      <c r="B70" s="612"/>
      <c r="C70" s="609" t="s">
        <v>498</v>
      </c>
      <c r="D70" s="206">
        <v>57</v>
      </c>
      <c r="E70" s="483" t="s">
        <v>491</v>
      </c>
      <c r="F70" s="207"/>
      <c r="G70" s="206" t="s">
        <v>502</v>
      </c>
      <c r="H70" s="206" t="s">
        <v>503</v>
      </c>
      <c r="I70" s="211"/>
      <c r="J70" s="212"/>
      <c r="K70" s="202"/>
      <c r="L70" s="199"/>
    </row>
    <row r="71" spans="1:12" ht="42">
      <c r="A71" s="198"/>
      <c r="B71" s="612"/>
      <c r="C71" s="610"/>
      <c r="D71" s="206">
        <v>58</v>
      </c>
      <c r="E71" s="483" t="s">
        <v>492</v>
      </c>
      <c r="F71" s="209"/>
      <c r="G71" s="206" t="s">
        <v>503</v>
      </c>
      <c r="H71" s="206" t="s">
        <v>502</v>
      </c>
      <c r="I71" s="208"/>
      <c r="J71" s="220"/>
      <c r="K71" s="202"/>
      <c r="L71" s="199"/>
    </row>
    <row r="72" spans="1:12" ht="31.5">
      <c r="A72" s="198"/>
      <c r="B72" s="612"/>
      <c r="C72" s="609" t="s">
        <v>499</v>
      </c>
      <c r="D72" s="206">
        <v>59</v>
      </c>
      <c r="E72" s="483" t="s">
        <v>493</v>
      </c>
      <c r="F72" s="207"/>
      <c r="G72" s="206" t="s">
        <v>502</v>
      </c>
      <c r="H72" s="206" t="s">
        <v>503</v>
      </c>
      <c r="I72" s="211"/>
      <c r="J72" s="212"/>
      <c r="K72" s="202"/>
      <c r="L72" s="199"/>
    </row>
    <row r="73" spans="1:12" ht="37.5" customHeight="1">
      <c r="A73" s="198"/>
      <c r="B73" s="612"/>
      <c r="C73" s="610"/>
      <c r="D73" s="206">
        <v>60</v>
      </c>
      <c r="E73" s="483" t="s">
        <v>494</v>
      </c>
      <c r="F73" s="209"/>
      <c r="G73" s="206" t="s">
        <v>503</v>
      </c>
      <c r="H73" s="206" t="s">
        <v>502</v>
      </c>
      <c r="I73" s="208"/>
      <c r="J73" s="220"/>
      <c r="K73" s="202"/>
      <c r="L73" s="199"/>
    </row>
    <row r="74" spans="1:12" ht="63">
      <c r="A74" s="198"/>
      <c r="B74" s="612"/>
      <c r="C74" s="489" t="s">
        <v>500</v>
      </c>
      <c r="D74" s="206">
        <v>61</v>
      </c>
      <c r="E74" s="483" t="s">
        <v>495</v>
      </c>
      <c r="F74" s="209"/>
      <c r="G74" s="206" t="s">
        <v>503</v>
      </c>
      <c r="H74" s="206" t="s">
        <v>502</v>
      </c>
      <c r="I74" s="208"/>
      <c r="J74" s="220"/>
      <c r="K74" s="202"/>
      <c r="L74" s="199"/>
    </row>
    <row r="75" spans="1:12" ht="37.5" customHeight="1">
      <c r="A75" s="198"/>
      <c r="B75" s="613"/>
      <c r="C75" s="490" t="s">
        <v>501</v>
      </c>
      <c r="D75" s="213">
        <v>62</v>
      </c>
      <c r="E75" s="491" t="s">
        <v>496</v>
      </c>
      <c r="F75" s="214"/>
      <c r="G75" s="213" t="s">
        <v>503</v>
      </c>
      <c r="H75" s="213" t="s">
        <v>502</v>
      </c>
      <c r="I75" s="222"/>
      <c r="J75" s="223"/>
      <c r="K75" s="202"/>
      <c r="L75" s="199"/>
    </row>
    <row r="76" spans="1:12" ht="7.5" customHeight="1">
      <c r="A76" s="198"/>
      <c r="B76" s="215"/>
      <c r="C76" s="215"/>
      <c r="D76" s="216"/>
      <c r="E76" s="486"/>
      <c r="F76" s="215"/>
      <c r="G76" s="217"/>
      <c r="H76" s="217"/>
      <c r="I76" s="215"/>
      <c r="J76" s="215"/>
      <c r="K76" s="215"/>
      <c r="L76" s="199"/>
    </row>
    <row r="77" spans="1:12" ht="15.75" customHeight="1">
      <c r="A77" s="198"/>
      <c r="B77" s="215" t="s">
        <v>251</v>
      </c>
      <c r="C77" s="215"/>
      <c r="D77" s="216"/>
      <c r="E77" s="486"/>
      <c r="F77" s="215"/>
      <c r="G77" s="217"/>
      <c r="H77" s="217"/>
      <c r="I77" s="215"/>
      <c r="J77" s="215"/>
      <c r="K77" s="215"/>
      <c r="L77" s="199"/>
    </row>
    <row r="78" spans="1:12" ht="15" customHeight="1">
      <c r="A78" s="198"/>
      <c r="B78" s="626" t="s">
        <v>236</v>
      </c>
      <c r="C78" s="629" t="s">
        <v>237</v>
      </c>
      <c r="D78" s="629" t="s">
        <v>238</v>
      </c>
      <c r="E78" s="635" t="s">
        <v>239</v>
      </c>
      <c r="F78" s="638" t="s">
        <v>240</v>
      </c>
      <c r="G78" s="629" t="s">
        <v>241</v>
      </c>
      <c r="H78" s="629"/>
      <c r="I78" s="629"/>
      <c r="J78" s="650" t="s">
        <v>247</v>
      </c>
      <c r="K78" s="215"/>
      <c r="L78" s="199"/>
    </row>
    <row r="79" spans="1:12" ht="15" customHeight="1">
      <c r="A79" s="198"/>
      <c r="B79" s="627"/>
      <c r="C79" s="630"/>
      <c r="D79" s="630"/>
      <c r="E79" s="636"/>
      <c r="F79" s="639"/>
      <c r="G79" s="630" t="s">
        <v>243</v>
      </c>
      <c r="H79" s="630" t="s">
        <v>244</v>
      </c>
      <c r="I79" s="630"/>
      <c r="J79" s="651"/>
      <c r="K79" s="215"/>
      <c r="L79" s="199"/>
    </row>
    <row r="80" spans="1:12" ht="15" customHeight="1">
      <c r="A80" s="198"/>
      <c r="B80" s="628"/>
      <c r="C80" s="631"/>
      <c r="D80" s="631"/>
      <c r="E80" s="637"/>
      <c r="F80" s="640"/>
      <c r="G80" s="631"/>
      <c r="H80" s="204" t="s">
        <v>248</v>
      </c>
      <c r="I80" s="204" t="s">
        <v>249</v>
      </c>
      <c r="J80" s="652"/>
      <c r="K80" s="215"/>
      <c r="L80" s="199"/>
    </row>
    <row r="81" spans="1:12" ht="31.5" customHeight="1">
      <c r="A81" s="198"/>
      <c r="B81" s="641" t="s">
        <v>252</v>
      </c>
      <c r="C81" s="644" t="s">
        <v>250</v>
      </c>
      <c r="D81" s="632">
        <v>19</v>
      </c>
      <c r="E81" s="647" t="s">
        <v>253</v>
      </c>
      <c r="F81" s="205" t="s">
        <v>254</v>
      </c>
      <c r="G81" s="632"/>
      <c r="H81" s="632" t="s">
        <v>255</v>
      </c>
      <c r="I81" s="218" t="s">
        <v>256</v>
      </c>
      <c r="J81" s="219" t="s">
        <v>257</v>
      </c>
      <c r="K81" s="215"/>
      <c r="L81" s="199"/>
    </row>
    <row r="82" spans="1:12" ht="31.5" customHeight="1">
      <c r="A82" s="198"/>
      <c r="B82" s="642"/>
      <c r="C82" s="645"/>
      <c r="D82" s="633"/>
      <c r="E82" s="648"/>
      <c r="F82" s="208" t="s">
        <v>258</v>
      </c>
      <c r="G82" s="633"/>
      <c r="H82" s="633"/>
      <c r="I82" s="208" t="s">
        <v>259</v>
      </c>
      <c r="J82" s="220" t="s">
        <v>260</v>
      </c>
      <c r="K82" s="215"/>
      <c r="L82" s="199"/>
    </row>
    <row r="83" spans="1:12" ht="31.5" customHeight="1">
      <c r="A83" s="198"/>
      <c r="B83" s="643"/>
      <c r="C83" s="646"/>
      <c r="D83" s="634"/>
      <c r="E83" s="649"/>
      <c r="F83" s="221" t="s">
        <v>261</v>
      </c>
      <c r="G83" s="634"/>
      <c r="H83" s="634"/>
      <c r="I83" s="222" t="s">
        <v>262</v>
      </c>
      <c r="J83" s="223" t="s">
        <v>263</v>
      </c>
      <c r="K83" s="215"/>
      <c r="L83" s="199"/>
    </row>
    <row r="84" spans="1:12" ht="15" customHeight="1">
      <c r="A84" s="224"/>
      <c r="B84" s="225"/>
      <c r="C84" s="225"/>
      <c r="D84" s="226"/>
      <c r="E84" s="487"/>
      <c r="F84" s="225"/>
      <c r="G84" s="227"/>
      <c r="H84" s="227"/>
      <c r="I84" s="225"/>
      <c r="J84" s="225"/>
      <c r="K84" s="228"/>
      <c r="L84" s="229"/>
    </row>
    <row r="85" spans="1:12" ht="24" customHeight="1"/>
    <row r="86" spans="1:12" ht="45.75" customHeight="1"/>
  </sheetData>
  <customSheetViews>
    <customSheetView guid="{B64A6AE9-976B-4B00-B6F8-24E512FE0A9F}" showPageBreaks="1" showGridLines="0" printArea="1" view="pageBreakPreview">
      <selection activeCell="A2" sqref="A2:C2"/>
      <pageMargins left="0.11811023622047245" right="0.11811023622047245" top="0.55118110236220474" bottom="0.15748031496062992" header="0.31496062992125984" footer="0.31496062992125984"/>
      <pageSetup paperSize="9" orientation="portrait" r:id="rId1"/>
    </customSheetView>
    <customSheetView guid="{D01F9015-32F6-41C0-9465-878EC7E8003E}" scale="85" showPageBreaks="1" showGridLines="0" printArea="1" view="pageLayout" topLeftCell="A58">
      <selection activeCell="F67" sqref="F67"/>
      <pageMargins left="0.11811023622047245" right="0.11811023622047245" top="0.55118110236220474" bottom="0.15748031496062992" header="0.31496062992125984" footer="0.31496062992125984"/>
    </customSheetView>
    <customSheetView guid="{CD5897DF-48C0-4E3D-95C8-D326FD62A2E4}" scale="85" showPageBreaks="1" showGridLines="0" printArea="1" view="pageLayout" topLeftCell="A58">
      <selection activeCell="F67" sqref="F67"/>
      <pageMargins left="0.11811023622047245" right="0.11811023622047245" top="0.55118110236220474" bottom="0.15748031496062992" header="0.31496062992125984" footer="0.31496062992125984"/>
    </customSheetView>
  </customSheetViews>
  <mergeCells count="57">
    <mergeCell ref="C50:C51"/>
    <mergeCell ref="C52:C53"/>
    <mergeCell ref="B8:K8"/>
    <mergeCell ref="B9:K9"/>
    <mergeCell ref="A2:C2"/>
    <mergeCell ref="D2:L2"/>
    <mergeCell ref="B4:K4"/>
    <mergeCell ref="B5:K5"/>
    <mergeCell ref="B6:K6"/>
    <mergeCell ref="J11:J13"/>
    <mergeCell ref="G12:G13"/>
    <mergeCell ref="H12:I12"/>
    <mergeCell ref="B11:B13"/>
    <mergeCell ref="C11:C13"/>
    <mergeCell ref="D11:D13"/>
    <mergeCell ref="E11:E13"/>
    <mergeCell ref="F11:F13"/>
    <mergeCell ref="G11:I11"/>
    <mergeCell ref="J78:J80"/>
    <mergeCell ref="G79:G80"/>
    <mergeCell ref="H79:I79"/>
    <mergeCell ref="B78:B80"/>
    <mergeCell ref="C78:C80"/>
    <mergeCell ref="H81:H83"/>
    <mergeCell ref="D78:D80"/>
    <mergeCell ref="E78:E80"/>
    <mergeCell ref="F78:F80"/>
    <mergeCell ref="G78:I78"/>
    <mergeCell ref="B81:B83"/>
    <mergeCell ref="C81:C83"/>
    <mergeCell ref="D81:D83"/>
    <mergeCell ref="E81:E83"/>
    <mergeCell ref="G81:G83"/>
    <mergeCell ref="B50:B55"/>
    <mergeCell ref="C16:C18"/>
    <mergeCell ref="C20:C21"/>
    <mergeCell ref="C22:C23"/>
    <mergeCell ref="C24:C26"/>
    <mergeCell ref="C27:C30"/>
    <mergeCell ref="C31:C33"/>
    <mergeCell ref="C35:C36"/>
    <mergeCell ref="C38:C39"/>
    <mergeCell ref="C40:C41"/>
    <mergeCell ref="C44:C45"/>
    <mergeCell ref="C46:C47"/>
    <mergeCell ref="C48:C49"/>
    <mergeCell ref="C42:C43"/>
    <mergeCell ref="B14:B43"/>
    <mergeCell ref="B44:B49"/>
    <mergeCell ref="C70:C71"/>
    <mergeCell ref="C72:C73"/>
    <mergeCell ref="B56:B75"/>
    <mergeCell ref="C56:C57"/>
    <mergeCell ref="C58:C60"/>
    <mergeCell ref="C62:C63"/>
    <mergeCell ref="C65:C66"/>
    <mergeCell ref="C67:C68"/>
  </mergeCells>
  <phoneticPr fontId="3"/>
  <pageMargins left="0.11811023622047245" right="0.11811023622047245" top="0.55118110236220474" bottom="0.15748031496062992" header="0.31496062992125984" footer="0.31496062992125984"/>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4"/>
  <sheetViews>
    <sheetView view="pageBreakPreview" zoomScale="55" zoomScaleNormal="55" zoomScaleSheetLayoutView="55" zoomScalePageLayoutView="25" workbookViewId="0">
      <selection activeCell="B6" sqref="B6"/>
    </sheetView>
  </sheetViews>
  <sheetFormatPr defaultRowHeight="13.5"/>
  <cols>
    <col min="1" max="1" width="3.875" style="423" bestFit="1" customWidth="1"/>
    <col min="2" max="2" width="31.75" style="423" customWidth="1"/>
    <col min="3" max="3" width="32.375" style="423" customWidth="1"/>
    <col min="4" max="4" width="16.125" style="423" bestFit="1" customWidth="1"/>
    <col min="5" max="5" width="16.125" style="423" customWidth="1"/>
    <col min="6" max="6" width="45" style="423" customWidth="1"/>
    <col min="7" max="7" width="5.25" style="423" bestFit="1" customWidth="1"/>
    <col min="8" max="8" width="5.25" style="424" bestFit="1" customWidth="1"/>
    <col min="9" max="9" width="10.875" style="424" customWidth="1"/>
    <col min="10" max="10" width="17.25" style="423" customWidth="1"/>
    <col min="11" max="11" width="62.75" style="423" customWidth="1"/>
    <col min="12" max="16384" width="9" style="423"/>
  </cols>
  <sheetData>
    <row r="1" spans="1:11" ht="30.75" customHeight="1">
      <c r="A1" s="422" t="s">
        <v>375</v>
      </c>
      <c r="J1" s="425"/>
    </row>
    <row r="2" spans="1:11" ht="30.75">
      <c r="A2" s="667" t="s">
        <v>358</v>
      </c>
      <c r="B2" s="667"/>
      <c r="C2" s="667"/>
      <c r="D2" s="667"/>
      <c r="E2" s="667"/>
      <c r="F2" s="667"/>
      <c r="G2" s="667"/>
      <c r="H2" s="667"/>
      <c r="I2" s="667"/>
      <c r="J2" s="667"/>
      <c r="K2" s="667"/>
    </row>
    <row r="3" spans="1:11" ht="21.75" customHeight="1">
      <c r="A3" s="426"/>
    </row>
    <row r="4" spans="1:11" ht="21.75" customHeight="1">
      <c r="A4" s="427" t="s">
        <v>359</v>
      </c>
    </row>
    <row r="5" spans="1:11" s="424" customFormat="1" ht="21.75" customHeight="1">
      <c r="A5" s="428" t="s">
        <v>360</v>
      </c>
      <c r="B5" s="428" t="s">
        <v>361</v>
      </c>
      <c r="C5" s="428" t="s">
        <v>362</v>
      </c>
      <c r="D5" s="428" t="s">
        <v>363</v>
      </c>
      <c r="E5" s="428" t="s">
        <v>364</v>
      </c>
      <c r="F5" s="428" t="s">
        <v>365</v>
      </c>
      <c r="G5" s="429" t="s">
        <v>366</v>
      </c>
      <c r="H5" s="428" t="s">
        <v>367</v>
      </c>
      <c r="I5" s="428" t="s">
        <v>381</v>
      </c>
      <c r="J5" s="428" t="s">
        <v>380</v>
      </c>
      <c r="K5" s="428" t="s">
        <v>368</v>
      </c>
    </row>
    <row r="6" spans="1:11" ht="21.75" customHeight="1">
      <c r="A6" s="430">
        <v>1</v>
      </c>
      <c r="B6" s="430"/>
      <c r="C6" s="430"/>
      <c r="D6" s="430"/>
      <c r="E6" s="430"/>
      <c r="F6" s="430"/>
      <c r="G6" s="431"/>
      <c r="H6" s="428"/>
      <c r="I6" s="428"/>
      <c r="J6" s="428"/>
      <c r="K6" s="430"/>
    </row>
    <row r="7" spans="1:11" ht="21.75" customHeight="1">
      <c r="A7" s="430">
        <v>2</v>
      </c>
      <c r="B7" s="430"/>
      <c r="C7" s="430"/>
      <c r="D7" s="430"/>
      <c r="E7" s="430"/>
      <c r="F7" s="430"/>
      <c r="G7" s="431"/>
      <c r="H7" s="428"/>
      <c r="I7" s="428"/>
      <c r="J7" s="428"/>
      <c r="K7" s="430"/>
    </row>
    <row r="8" spans="1:11" ht="21.75" customHeight="1">
      <c r="A8" s="430">
        <v>3</v>
      </c>
      <c r="B8" s="430"/>
      <c r="C8" s="430"/>
      <c r="D8" s="430"/>
      <c r="E8" s="430"/>
      <c r="F8" s="430"/>
      <c r="G8" s="431"/>
      <c r="H8" s="428"/>
      <c r="I8" s="428"/>
      <c r="J8" s="428"/>
      <c r="K8" s="430"/>
    </row>
    <row r="9" spans="1:11" ht="21.75" customHeight="1">
      <c r="A9" s="430">
        <v>4</v>
      </c>
      <c r="B9" s="430"/>
      <c r="C9" s="430"/>
      <c r="D9" s="430"/>
      <c r="E9" s="430"/>
      <c r="F9" s="430"/>
      <c r="G9" s="431"/>
      <c r="H9" s="428"/>
      <c r="I9" s="428"/>
      <c r="J9" s="428"/>
      <c r="K9" s="430"/>
    </row>
    <row r="10" spans="1:11" ht="21.75" customHeight="1">
      <c r="A10" s="430">
        <v>5</v>
      </c>
      <c r="B10" s="430"/>
      <c r="C10" s="430"/>
      <c r="D10" s="430"/>
      <c r="E10" s="430"/>
      <c r="F10" s="430"/>
      <c r="G10" s="431"/>
      <c r="H10" s="428"/>
      <c r="I10" s="428"/>
      <c r="J10" s="428"/>
      <c r="K10" s="430"/>
    </row>
    <row r="11" spans="1:11" ht="21.75" customHeight="1">
      <c r="A11" s="430">
        <v>6</v>
      </c>
      <c r="B11" s="430"/>
      <c r="C11" s="430"/>
      <c r="D11" s="430"/>
      <c r="E11" s="430"/>
      <c r="F11" s="430"/>
      <c r="G11" s="431"/>
      <c r="H11" s="428"/>
      <c r="I11" s="428"/>
      <c r="J11" s="428"/>
      <c r="K11" s="430"/>
    </row>
    <row r="12" spans="1:11" ht="21.75" customHeight="1">
      <c r="A12" s="430">
        <v>7</v>
      </c>
      <c r="B12" s="430"/>
      <c r="C12" s="430"/>
      <c r="D12" s="430"/>
      <c r="E12" s="430"/>
      <c r="F12" s="430"/>
      <c r="G12" s="431"/>
      <c r="H12" s="428"/>
      <c r="I12" s="428"/>
      <c r="J12" s="428"/>
      <c r="K12" s="430"/>
    </row>
    <row r="13" spans="1:11" ht="21.75" customHeight="1">
      <c r="A13" s="430">
        <v>8</v>
      </c>
      <c r="B13" s="430"/>
      <c r="C13" s="430"/>
      <c r="D13" s="430"/>
      <c r="E13" s="430"/>
      <c r="F13" s="430"/>
      <c r="G13" s="431"/>
      <c r="H13" s="428"/>
      <c r="I13" s="428"/>
      <c r="J13" s="428"/>
      <c r="K13" s="430"/>
    </row>
    <row r="14" spans="1:11" ht="21.75" customHeight="1">
      <c r="A14" s="430">
        <v>9</v>
      </c>
      <c r="B14" s="430"/>
      <c r="C14" s="430"/>
      <c r="D14" s="430"/>
      <c r="E14" s="430"/>
      <c r="F14" s="430"/>
      <c r="G14" s="431"/>
      <c r="H14" s="428"/>
      <c r="I14" s="428"/>
      <c r="J14" s="428"/>
      <c r="K14" s="430"/>
    </row>
    <row r="15" spans="1:11" ht="21.75" customHeight="1">
      <c r="A15" s="430">
        <v>10</v>
      </c>
      <c r="B15" s="430"/>
      <c r="C15" s="430"/>
      <c r="D15" s="430"/>
      <c r="E15" s="430"/>
      <c r="F15" s="430"/>
      <c r="G15" s="431"/>
      <c r="H15" s="428"/>
      <c r="I15" s="428"/>
      <c r="J15" s="428"/>
      <c r="K15" s="430"/>
    </row>
    <row r="16" spans="1:11" ht="21.75" customHeight="1">
      <c r="A16" s="430">
        <v>11</v>
      </c>
      <c r="B16" s="430"/>
      <c r="C16" s="430"/>
      <c r="D16" s="430"/>
      <c r="E16" s="430"/>
      <c r="F16" s="430"/>
      <c r="G16" s="431"/>
      <c r="H16" s="428"/>
      <c r="I16" s="428"/>
      <c r="J16" s="428"/>
      <c r="K16" s="430"/>
    </row>
    <row r="17" spans="1:11" ht="21.75" customHeight="1">
      <c r="A17" s="430">
        <v>12</v>
      </c>
      <c r="B17" s="430"/>
      <c r="C17" s="430"/>
      <c r="D17" s="430"/>
      <c r="E17" s="430"/>
      <c r="F17" s="430"/>
      <c r="G17" s="431"/>
      <c r="H17" s="428"/>
      <c r="I17" s="428"/>
      <c r="J17" s="428"/>
      <c r="K17" s="430"/>
    </row>
    <row r="18" spans="1:11" ht="21.75" customHeight="1">
      <c r="A18" s="430">
        <v>13</v>
      </c>
      <c r="B18" s="430"/>
      <c r="C18" s="430"/>
      <c r="D18" s="430"/>
      <c r="E18" s="430"/>
      <c r="F18" s="430"/>
      <c r="G18" s="431"/>
      <c r="H18" s="428"/>
      <c r="I18" s="428"/>
      <c r="J18" s="428"/>
      <c r="K18" s="430"/>
    </row>
    <row r="19" spans="1:11" ht="21.75" customHeight="1">
      <c r="A19" s="430">
        <v>14</v>
      </c>
      <c r="B19" s="430"/>
      <c r="C19" s="430"/>
      <c r="D19" s="430"/>
      <c r="E19" s="430"/>
      <c r="F19" s="430"/>
      <c r="G19" s="431"/>
      <c r="H19" s="428"/>
      <c r="I19" s="428"/>
      <c r="J19" s="428"/>
      <c r="K19" s="430"/>
    </row>
    <row r="20" spans="1:11" ht="21.75" customHeight="1">
      <c r="A20" s="430">
        <v>15</v>
      </c>
      <c r="B20" s="430"/>
      <c r="C20" s="430"/>
      <c r="D20" s="430"/>
      <c r="E20" s="430"/>
      <c r="F20" s="430"/>
      <c r="G20" s="431"/>
      <c r="H20" s="428"/>
      <c r="I20" s="428"/>
      <c r="J20" s="428"/>
      <c r="K20" s="430"/>
    </row>
    <row r="21" spans="1:11" ht="21.75" customHeight="1">
      <c r="A21" s="430">
        <v>16</v>
      </c>
      <c r="B21" s="430"/>
      <c r="C21" s="430"/>
      <c r="D21" s="430"/>
      <c r="E21" s="430"/>
      <c r="F21" s="430"/>
      <c r="G21" s="431"/>
      <c r="H21" s="428"/>
      <c r="I21" s="428"/>
      <c r="J21" s="428"/>
      <c r="K21" s="430"/>
    </row>
    <row r="22" spans="1:11" ht="21.75" customHeight="1">
      <c r="A22" s="430">
        <v>17</v>
      </c>
      <c r="B22" s="430"/>
      <c r="C22" s="430"/>
      <c r="D22" s="430"/>
      <c r="E22" s="430"/>
      <c r="F22" s="430"/>
      <c r="G22" s="431"/>
      <c r="H22" s="428"/>
      <c r="I22" s="428"/>
      <c r="J22" s="428"/>
      <c r="K22" s="430"/>
    </row>
    <row r="23" spans="1:11" ht="21.75" customHeight="1">
      <c r="A23" s="430">
        <v>18</v>
      </c>
      <c r="B23" s="430"/>
      <c r="C23" s="430"/>
      <c r="D23" s="430"/>
      <c r="E23" s="430"/>
      <c r="F23" s="430"/>
      <c r="G23" s="431"/>
      <c r="H23" s="428"/>
      <c r="I23" s="428"/>
      <c r="J23" s="428"/>
      <c r="K23" s="430"/>
    </row>
    <row r="24" spans="1:11" ht="21.75" customHeight="1">
      <c r="A24" s="430">
        <v>19</v>
      </c>
      <c r="B24" s="430"/>
      <c r="C24" s="430"/>
      <c r="D24" s="430"/>
      <c r="E24" s="430"/>
      <c r="F24" s="430"/>
      <c r="G24" s="431"/>
      <c r="H24" s="428"/>
      <c r="I24" s="428"/>
      <c r="J24" s="428"/>
      <c r="K24" s="430"/>
    </row>
    <row r="25" spans="1:11" ht="21.75" customHeight="1">
      <c r="A25" s="430">
        <v>20</v>
      </c>
      <c r="B25" s="430"/>
      <c r="C25" s="430"/>
      <c r="D25" s="430"/>
      <c r="E25" s="430"/>
      <c r="F25" s="430"/>
      <c r="G25" s="431"/>
      <c r="H25" s="428"/>
      <c r="I25" s="428"/>
      <c r="J25" s="428"/>
      <c r="K25" s="430"/>
    </row>
    <row r="26" spans="1:11" ht="21.75" customHeight="1">
      <c r="A26" s="430">
        <v>21</v>
      </c>
      <c r="B26" s="430"/>
      <c r="C26" s="430"/>
      <c r="D26" s="430"/>
      <c r="E26" s="430"/>
      <c r="F26" s="430"/>
      <c r="G26" s="431"/>
      <c r="H26" s="428"/>
      <c r="I26" s="428"/>
      <c r="J26" s="428"/>
      <c r="K26" s="430"/>
    </row>
    <row r="27" spans="1:11" ht="21.75" customHeight="1">
      <c r="A27" s="430">
        <v>22</v>
      </c>
      <c r="B27" s="430"/>
      <c r="C27" s="430"/>
      <c r="D27" s="430"/>
      <c r="E27" s="430"/>
      <c r="F27" s="430"/>
      <c r="G27" s="431"/>
      <c r="H27" s="428"/>
      <c r="I27" s="428"/>
      <c r="J27" s="428"/>
      <c r="K27" s="430"/>
    </row>
    <row r="28" spans="1:11" ht="21.75" customHeight="1">
      <c r="A28" s="430">
        <v>23</v>
      </c>
      <c r="B28" s="430"/>
      <c r="C28" s="430"/>
      <c r="D28" s="430"/>
      <c r="E28" s="430"/>
      <c r="F28" s="430"/>
      <c r="G28" s="431"/>
      <c r="H28" s="428"/>
      <c r="I28" s="428"/>
      <c r="J28" s="428"/>
      <c r="K28" s="430"/>
    </row>
    <row r="29" spans="1:11" ht="21.75" customHeight="1">
      <c r="A29" s="430">
        <v>24</v>
      </c>
      <c r="B29" s="430"/>
      <c r="C29" s="430"/>
      <c r="D29" s="430"/>
      <c r="E29" s="430"/>
      <c r="F29" s="430"/>
      <c r="G29" s="431"/>
      <c r="H29" s="428"/>
      <c r="I29" s="428"/>
      <c r="J29" s="428"/>
      <c r="K29" s="430"/>
    </row>
    <row r="30" spans="1:11" ht="21.75" customHeight="1">
      <c r="A30" s="430">
        <v>25</v>
      </c>
      <c r="B30" s="430"/>
      <c r="C30" s="430"/>
      <c r="D30" s="430"/>
      <c r="E30" s="430"/>
      <c r="F30" s="430"/>
      <c r="G30" s="431"/>
      <c r="H30" s="428"/>
      <c r="I30" s="428"/>
      <c r="J30" s="428"/>
      <c r="K30" s="430"/>
    </row>
    <row r="31" spans="1:11" ht="21.75" customHeight="1">
      <c r="A31" s="430">
        <v>26</v>
      </c>
      <c r="B31" s="430"/>
      <c r="C31" s="430"/>
      <c r="D31" s="430"/>
      <c r="E31" s="430"/>
      <c r="F31" s="430"/>
      <c r="G31" s="431"/>
      <c r="H31" s="428"/>
      <c r="I31" s="428"/>
      <c r="J31" s="428"/>
      <c r="K31" s="430"/>
    </row>
    <row r="32" spans="1:11" ht="21.75" customHeight="1">
      <c r="A32" s="430">
        <v>27</v>
      </c>
      <c r="B32" s="430"/>
      <c r="C32" s="430"/>
      <c r="D32" s="430"/>
      <c r="E32" s="430"/>
      <c r="F32" s="430"/>
      <c r="G32" s="431"/>
      <c r="H32" s="428"/>
      <c r="I32" s="428"/>
      <c r="J32" s="428"/>
      <c r="K32" s="430"/>
    </row>
    <row r="33" spans="1:11" ht="21.75" customHeight="1">
      <c r="A33" s="430">
        <v>28</v>
      </c>
      <c r="B33" s="430"/>
      <c r="C33" s="430"/>
      <c r="D33" s="430"/>
      <c r="E33" s="430"/>
      <c r="F33" s="430"/>
      <c r="G33" s="431"/>
      <c r="H33" s="428"/>
      <c r="I33" s="428"/>
      <c r="J33" s="428"/>
      <c r="K33" s="430"/>
    </row>
    <row r="34" spans="1:11" ht="21.75" customHeight="1">
      <c r="A34" s="430">
        <v>29</v>
      </c>
      <c r="B34" s="430"/>
      <c r="C34" s="430"/>
      <c r="D34" s="430"/>
      <c r="E34" s="430"/>
      <c r="F34" s="430"/>
      <c r="G34" s="431"/>
      <c r="H34" s="428"/>
      <c r="I34" s="428"/>
      <c r="J34" s="428"/>
      <c r="K34" s="430"/>
    </row>
    <row r="35" spans="1:11" ht="21.75" customHeight="1">
      <c r="A35" s="430">
        <v>30</v>
      </c>
      <c r="B35" s="430"/>
      <c r="C35" s="430"/>
      <c r="D35" s="430"/>
      <c r="E35" s="430"/>
      <c r="F35" s="430"/>
      <c r="G35" s="431"/>
      <c r="H35" s="428"/>
      <c r="I35" s="428"/>
      <c r="J35" s="428"/>
      <c r="K35" s="430"/>
    </row>
    <row r="36" spans="1:11" ht="21.75" customHeight="1">
      <c r="A36" s="430">
        <v>31</v>
      </c>
      <c r="B36" s="430"/>
      <c r="C36" s="430"/>
      <c r="D36" s="430"/>
      <c r="E36" s="430"/>
      <c r="F36" s="430"/>
      <c r="G36" s="431"/>
      <c r="H36" s="428"/>
      <c r="I36" s="428"/>
      <c r="J36" s="428"/>
      <c r="K36" s="430"/>
    </row>
    <row r="37" spans="1:11" ht="21.75" customHeight="1">
      <c r="A37" s="430">
        <v>32</v>
      </c>
      <c r="B37" s="430"/>
      <c r="C37" s="430"/>
      <c r="D37" s="430"/>
      <c r="E37" s="430"/>
      <c r="F37" s="430"/>
      <c r="G37" s="431"/>
      <c r="H37" s="428"/>
      <c r="I37" s="428"/>
      <c r="J37" s="428"/>
      <c r="K37" s="430"/>
    </row>
    <row r="38" spans="1:11" ht="21.75" customHeight="1">
      <c r="A38" s="430">
        <v>33</v>
      </c>
      <c r="B38" s="430"/>
      <c r="C38" s="430"/>
      <c r="D38" s="430"/>
      <c r="E38" s="430"/>
      <c r="F38" s="430"/>
      <c r="G38" s="431"/>
      <c r="H38" s="428"/>
      <c r="I38" s="428"/>
      <c r="J38" s="428"/>
      <c r="K38" s="430"/>
    </row>
    <row r="39" spans="1:11" ht="21.75" customHeight="1">
      <c r="A39" s="430">
        <v>34</v>
      </c>
      <c r="B39" s="430"/>
      <c r="C39" s="430"/>
      <c r="D39" s="430"/>
      <c r="E39" s="430"/>
      <c r="F39" s="430"/>
      <c r="G39" s="431"/>
      <c r="H39" s="428"/>
      <c r="I39" s="428"/>
      <c r="J39" s="428"/>
      <c r="K39" s="430"/>
    </row>
    <row r="40" spans="1:11" ht="21.75" customHeight="1">
      <c r="A40" s="430">
        <v>35</v>
      </c>
      <c r="B40" s="430"/>
      <c r="C40" s="430"/>
      <c r="D40" s="430"/>
      <c r="E40" s="430"/>
      <c r="F40" s="430"/>
      <c r="G40" s="431"/>
      <c r="H40" s="428"/>
      <c r="I40" s="428"/>
      <c r="J40" s="428"/>
      <c r="K40" s="430"/>
    </row>
    <row r="41" spans="1:11" ht="21.75" customHeight="1">
      <c r="A41" s="430">
        <v>36</v>
      </c>
      <c r="B41" s="430"/>
      <c r="C41" s="430"/>
      <c r="D41" s="430"/>
      <c r="E41" s="432"/>
      <c r="F41" s="430"/>
      <c r="G41" s="431"/>
      <c r="H41" s="428"/>
      <c r="I41" s="428"/>
      <c r="J41" s="428"/>
      <c r="K41" s="430"/>
    </row>
    <row r="42" spans="1:11" ht="21.75" customHeight="1">
      <c r="A42" s="430">
        <v>37</v>
      </c>
      <c r="B42" s="430"/>
      <c r="C42" s="430"/>
      <c r="D42" s="430"/>
      <c r="E42" s="430"/>
      <c r="F42" s="430"/>
      <c r="G42" s="431"/>
      <c r="H42" s="428"/>
      <c r="I42" s="428"/>
      <c r="J42" s="428"/>
      <c r="K42" s="430"/>
    </row>
    <row r="43" spans="1:11" ht="21.75" customHeight="1">
      <c r="A43" s="430">
        <v>38</v>
      </c>
      <c r="B43" s="430"/>
      <c r="C43" s="430"/>
      <c r="D43" s="430"/>
      <c r="E43" s="430"/>
      <c r="F43" s="430"/>
      <c r="G43" s="431"/>
      <c r="H43" s="428"/>
      <c r="I43" s="428"/>
      <c r="J43" s="428"/>
      <c r="K43" s="430"/>
    </row>
    <row r="44" spans="1:11" ht="21.75" customHeight="1">
      <c r="A44" s="430">
        <v>39</v>
      </c>
      <c r="B44" s="430"/>
      <c r="C44" s="430"/>
      <c r="D44" s="430"/>
      <c r="E44" s="430"/>
      <c r="F44" s="430"/>
      <c r="G44" s="431"/>
      <c r="H44" s="428"/>
      <c r="I44" s="428"/>
      <c r="J44" s="428"/>
      <c r="K44" s="430"/>
    </row>
    <row r="45" spans="1:11" ht="21.75" customHeight="1">
      <c r="A45" s="430">
        <v>40</v>
      </c>
      <c r="B45" s="430"/>
      <c r="C45" s="430"/>
      <c r="D45" s="430"/>
      <c r="E45" s="430"/>
      <c r="F45" s="430"/>
      <c r="G45" s="431"/>
      <c r="H45" s="428"/>
      <c r="I45" s="428"/>
      <c r="J45" s="428"/>
      <c r="K45" s="430"/>
    </row>
    <row r="46" spans="1:11" ht="21.75" customHeight="1">
      <c r="A46" s="430">
        <v>41</v>
      </c>
      <c r="B46" s="430"/>
      <c r="C46" s="430"/>
      <c r="D46" s="430"/>
      <c r="E46" s="430"/>
      <c r="F46" s="430"/>
      <c r="G46" s="431"/>
      <c r="H46" s="428"/>
      <c r="I46" s="428"/>
      <c r="J46" s="428"/>
      <c r="K46" s="430"/>
    </row>
    <row r="47" spans="1:11" ht="21.75" customHeight="1">
      <c r="A47" s="430">
        <v>42</v>
      </c>
      <c r="B47" s="430"/>
      <c r="C47" s="430"/>
      <c r="D47" s="430"/>
      <c r="E47" s="430"/>
      <c r="F47" s="430"/>
      <c r="G47" s="431"/>
      <c r="H47" s="428"/>
      <c r="I47" s="428"/>
      <c r="J47" s="428"/>
      <c r="K47" s="430"/>
    </row>
    <row r="48" spans="1:11" ht="21.75" customHeight="1">
      <c r="A48" s="430">
        <v>43</v>
      </c>
      <c r="B48" s="430"/>
      <c r="C48" s="430"/>
      <c r="D48" s="430"/>
      <c r="E48" s="430"/>
      <c r="F48" s="430"/>
      <c r="G48" s="431"/>
      <c r="H48" s="428"/>
      <c r="I48" s="428"/>
      <c r="J48" s="428"/>
      <c r="K48" s="430"/>
    </row>
    <row r="49" spans="1:11" ht="21.75" customHeight="1">
      <c r="A49" s="430">
        <v>44</v>
      </c>
      <c r="B49" s="430"/>
      <c r="C49" s="430"/>
      <c r="D49" s="430"/>
      <c r="E49" s="430"/>
      <c r="F49" s="432"/>
      <c r="G49" s="431"/>
      <c r="H49" s="428"/>
      <c r="I49" s="428"/>
      <c r="J49" s="428"/>
      <c r="K49" s="430"/>
    </row>
    <row r="50" spans="1:11" ht="21.75" customHeight="1">
      <c r="A50" s="430">
        <v>45</v>
      </c>
      <c r="B50" s="430"/>
      <c r="C50" s="430"/>
      <c r="D50" s="430"/>
      <c r="E50" s="430"/>
      <c r="F50" s="430"/>
      <c r="G50" s="431"/>
      <c r="H50" s="428"/>
      <c r="I50" s="428"/>
      <c r="J50" s="428"/>
      <c r="K50" s="430"/>
    </row>
    <row r="51" spans="1:11" ht="21.75" customHeight="1">
      <c r="A51" s="430">
        <v>46</v>
      </c>
      <c r="B51" s="430"/>
      <c r="C51" s="430"/>
      <c r="D51" s="430"/>
      <c r="E51" s="430"/>
      <c r="F51" s="430"/>
      <c r="G51" s="431"/>
      <c r="H51" s="428"/>
      <c r="I51" s="428"/>
      <c r="J51" s="428"/>
      <c r="K51" s="430"/>
    </row>
    <row r="52" spans="1:11" ht="21.75" customHeight="1">
      <c r="A52" s="430">
        <v>47</v>
      </c>
      <c r="B52" s="430"/>
      <c r="C52" s="430"/>
      <c r="D52" s="430"/>
      <c r="E52" s="430"/>
      <c r="F52" s="430"/>
      <c r="G52" s="431"/>
      <c r="H52" s="428"/>
      <c r="I52" s="428"/>
      <c r="J52" s="428"/>
      <c r="K52" s="430"/>
    </row>
    <row r="53" spans="1:11" ht="21.75" customHeight="1">
      <c r="A53" s="430">
        <v>48</v>
      </c>
      <c r="B53" s="430"/>
      <c r="C53" s="430"/>
      <c r="D53" s="430"/>
      <c r="E53" s="430"/>
      <c r="F53" s="430"/>
      <c r="G53" s="431"/>
      <c r="H53" s="428"/>
      <c r="I53" s="428"/>
      <c r="J53" s="428"/>
      <c r="K53" s="430"/>
    </row>
    <row r="54" spans="1:11" ht="21.75" customHeight="1">
      <c r="A54" s="430">
        <v>49</v>
      </c>
      <c r="B54" s="430"/>
      <c r="C54" s="430"/>
      <c r="D54" s="430"/>
      <c r="E54" s="430"/>
      <c r="F54" s="430"/>
      <c r="G54" s="431"/>
      <c r="H54" s="428"/>
      <c r="I54" s="428"/>
      <c r="J54" s="428"/>
      <c r="K54" s="430"/>
    </row>
    <row r="55" spans="1:11" ht="21.75" customHeight="1">
      <c r="A55" s="430">
        <v>50</v>
      </c>
      <c r="B55" s="430"/>
      <c r="C55" s="430"/>
      <c r="D55" s="430"/>
      <c r="E55" s="430"/>
      <c r="F55" s="430"/>
      <c r="G55" s="431"/>
      <c r="H55" s="428"/>
      <c r="I55" s="428"/>
      <c r="J55" s="428"/>
      <c r="K55" s="430"/>
    </row>
    <row r="57" spans="1:11" ht="21.75" customHeight="1">
      <c r="A57" s="427" t="s">
        <v>379</v>
      </c>
    </row>
    <row r="58" spans="1:11" s="424" customFormat="1" ht="21.75" customHeight="1">
      <c r="A58" s="428" t="s">
        <v>369</v>
      </c>
      <c r="B58" s="433" t="s">
        <v>370</v>
      </c>
      <c r="C58" s="428" t="s">
        <v>371</v>
      </c>
      <c r="D58" s="661" t="s">
        <v>372</v>
      </c>
      <c r="E58" s="666"/>
      <c r="F58" s="662"/>
      <c r="G58" s="428" t="s">
        <v>373</v>
      </c>
      <c r="H58" s="428" t="s">
        <v>374</v>
      </c>
      <c r="I58" s="428" t="s">
        <v>381</v>
      </c>
      <c r="J58" s="661" t="s">
        <v>61</v>
      </c>
      <c r="K58" s="662"/>
    </row>
    <row r="59" spans="1:11" ht="21.75" customHeight="1">
      <c r="A59" s="430">
        <v>1</v>
      </c>
      <c r="B59" s="436"/>
      <c r="C59" s="430"/>
      <c r="D59" s="663"/>
      <c r="E59" s="664"/>
      <c r="F59" s="665"/>
      <c r="G59" s="430"/>
      <c r="H59" s="428"/>
      <c r="I59" s="433"/>
      <c r="J59" s="661"/>
      <c r="K59" s="662"/>
    </row>
    <row r="60" spans="1:11" ht="21.75" customHeight="1">
      <c r="A60" s="430">
        <v>2</v>
      </c>
      <c r="B60" s="436"/>
      <c r="C60" s="430"/>
      <c r="D60" s="663"/>
      <c r="E60" s="664"/>
      <c r="F60" s="665"/>
      <c r="G60" s="430"/>
      <c r="H60" s="428"/>
      <c r="I60" s="433"/>
      <c r="J60" s="661"/>
      <c r="K60" s="662"/>
    </row>
    <row r="61" spans="1:11" ht="21.75" customHeight="1">
      <c r="A61" s="430">
        <v>3</v>
      </c>
      <c r="B61" s="436"/>
      <c r="C61" s="430"/>
      <c r="D61" s="663"/>
      <c r="E61" s="664"/>
      <c r="F61" s="665"/>
      <c r="G61" s="430"/>
      <c r="H61" s="428"/>
      <c r="I61" s="433"/>
      <c r="J61" s="661"/>
      <c r="K61" s="662"/>
    </row>
    <row r="62" spans="1:11" ht="21.75" customHeight="1">
      <c r="A62" s="430">
        <v>4</v>
      </c>
      <c r="B62" s="436"/>
      <c r="C62" s="430"/>
      <c r="D62" s="663"/>
      <c r="E62" s="664"/>
      <c r="F62" s="665"/>
      <c r="G62" s="430"/>
      <c r="H62" s="428"/>
      <c r="I62" s="433"/>
      <c r="J62" s="661"/>
      <c r="K62" s="662"/>
    </row>
    <row r="63" spans="1:11" ht="21.75" customHeight="1">
      <c r="A63" s="430">
        <v>5</v>
      </c>
      <c r="B63" s="436"/>
      <c r="C63" s="430"/>
      <c r="D63" s="663"/>
      <c r="E63" s="664"/>
      <c r="F63" s="665"/>
      <c r="G63" s="430"/>
      <c r="H63" s="428"/>
      <c r="I63" s="433"/>
      <c r="J63" s="661"/>
      <c r="K63" s="662"/>
    </row>
    <row r="64" spans="1:11" ht="21.75" customHeight="1">
      <c r="A64" s="430">
        <v>6</v>
      </c>
      <c r="B64" s="436"/>
      <c r="C64" s="430"/>
      <c r="D64" s="663"/>
      <c r="E64" s="664"/>
      <c r="F64" s="665"/>
      <c r="G64" s="430"/>
      <c r="H64" s="428"/>
      <c r="I64" s="433"/>
      <c r="J64" s="661"/>
      <c r="K64" s="662"/>
    </row>
    <row r="65" spans="1:11" ht="21.75" customHeight="1">
      <c r="A65" s="430">
        <v>7</v>
      </c>
      <c r="B65" s="436"/>
      <c r="C65" s="430"/>
      <c r="D65" s="663"/>
      <c r="E65" s="664"/>
      <c r="F65" s="665"/>
      <c r="G65" s="430"/>
      <c r="H65" s="428"/>
      <c r="I65" s="433"/>
      <c r="J65" s="661"/>
      <c r="K65" s="662"/>
    </row>
    <row r="66" spans="1:11" ht="21.75" customHeight="1">
      <c r="A66" s="430">
        <v>8</v>
      </c>
      <c r="B66" s="436"/>
      <c r="C66" s="430"/>
      <c r="D66" s="663"/>
      <c r="E66" s="664"/>
      <c r="F66" s="665"/>
      <c r="G66" s="430"/>
      <c r="H66" s="428"/>
      <c r="I66" s="433"/>
      <c r="J66" s="661"/>
      <c r="K66" s="662"/>
    </row>
    <row r="67" spans="1:11" ht="21.75" customHeight="1">
      <c r="A67" s="430">
        <v>9</v>
      </c>
      <c r="B67" s="436"/>
      <c r="C67" s="430"/>
      <c r="D67" s="663"/>
      <c r="E67" s="664"/>
      <c r="F67" s="665"/>
      <c r="G67" s="430"/>
      <c r="H67" s="428"/>
      <c r="I67" s="433"/>
      <c r="J67" s="661"/>
      <c r="K67" s="662"/>
    </row>
    <row r="68" spans="1:11" ht="21.75" customHeight="1">
      <c r="A68" s="430">
        <v>10</v>
      </c>
      <c r="B68" s="436"/>
      <c r="C68" s="430"/>
      <c r="D68" s="663"/>
      <c r="E68" s="664"/>
      <c r="F68" s="665"/>
      <c r="G68" s="430"/>
      <c r="H68" s="428"/>
      <c r="I68" s="433"/>
      <c r="J68" s="661"/>
      <c r="K68" s="662"/>
    </row>
    <row r="69" spans="1:11" ht="21.75" customHeight="1">
      <c r="A69" s="430">
        <v>11</v>
      </c>
      <c r="B69" s="436"/>
      <c r="C69" s="430"/>
      <c r="D69" s="663"/>
      <c r="E69" s="664"/>
      <c r="F69" s="665"/>
      <c r="G69" s="430"/>
      <c r="H69" s="428"/>
      <c r="I69" s="433"/>
      <c r="J69" s="661"/>
      <c r="K69" s="662"/>
    </row>
    <row r="70" spans="1:11" ht="21.75" customHeight="1">
      <c r="A70" s="430">
        <v>12</v>
      </c>
      <c r="B70" s="436"/>
      <c r="C70" s="430"/>
      <c r="D70" s="663"/>
      <c r="E70" s="664"/>
      <c r="F70" s="665"/>
      <c r="G70" s="430"/>
      <c r="H70" s="428"/>
      <c r="I70" s="433"/>
      <c r="J70" s="661"/>
      <c r="K70" s="662"/>
    </row>
    <row r="71" spans="1:11" ht="21.75" customHeight="1">
      <c r="A71" s="430">
        <v>13</v>
      </c>
      <c r="B71" s="436"/>
      <c r="C71" s="430"/>
      <c r="D71" s="663"/>
      <c r="E71" s="664"/>
      <c r="F71" s="665"/>
      <c r="G71" s="430"/>
      <c r="H71" s="428"/>
      <c r="I71" s="433"/>
      <c r="J71" s="661"/>
      <c r="K71" s="662"/>
    </row>
    <row r="72" spans="1:11" ht="21.75" customHeight="1">
      <c r="A72" s="430">
        <v>14</v>
      </c>
      <c r="B72" s="436"/>
      <c r="C72" s="430"/>
      <c r="D72" s="663"/>
      <c r="E72" s="664"/>
      <c r="F72" s="665"/>
      <c r="G72" s="430"/>
      <c r="H72" s="428"/>
      <c r="I72" s="433"/>
      <c r="J72" s="661"/>
      <c r="K72" s="662"/>
    </row>
    <row r="73" spans="1:11" ht="21.75" customHeight="1">
      <c r="A73" s="430">
        <v>15</v>
      </c>
      <c r="B73" s="436"/>
      <c r="C73" s="430"/>
      <c r="D73" s="663"/>
      <c r="E73" s="664"/>
      <c r="F73" s="665"/>
      <c r="G73" s="430"/>
      <c r="H73" s="428"/>
      <c r="I73" s="433"/>
      <c r="J73" s="661"/>
      <c r="K73" s="662"/>
    </row>
    <row r="74" spans="1:11" ht="21.75" customHeight="1">
      <c r="A74" s="430">
        <v>16</v>
      </c>
      <c r="B74" s="436"/>
      <c r="C74" s="430"/>
      <c r="D74" s="663"/>
      <c r="E74" s="664"/>
      <c r="F74" s="665"/>
      <c r="G74" s="430"/>
      <c r="H74" s="428"/>
      <c r="I74" s="433"/>
      <c r="J74" s="661"/>
      <c r="K74" s="662"/>
    </row>
    <row r="75" spans="1:11" ht="21.75" customHeight="1">
      <c r="A75" s="430">
        <v>17</v>
      </c>
      <c r="B75" s="436"/>
      <c r="C75" s="430"/>
      <c r="D75" s="663"/>
      <c r="E75" s="664"/>
      <c r="F75" s="665"/>
      <c r="G75" s="430"/>
      <c r="H75" s="428"/>
      <c r="I75" s="433"/>
      <c r="J75" s="661"/>
      <c r="K75" s="662"/>
    </row>
    <row r="76" spans="1:11" ht="21.75" customHeight="1">
      <c r="A76" s="430">
        <v>18</v>
      </c>
      <c r="B76" s="436"/>
      <c r="C76" s="430"/>
      <c r="D76" s="663"/>
      <c r="E76" s="664"/>
      <c r="F76" s="665"/>
      <c r="G76" s="430"/>
      <c r="H76" s="428"/>
      <c r="I76" s="433"/>
      <c r="J76" s="661"/>
      <c r="K76" s="662"/>
    </row>
    <row r="77" spans="1:11" ht="21.75" customHeight="1">
      <c r="A77" s="430">
        <v>19</v>
      </c>
      <c r="B77" s="436"/>
      <c r="C77" s="430"/>
      <c r="D77" s="663"/>
      <c r="E77" s="664"/>
      <c r="F77" s="665"/>
      <c r="G77" s="430"/>
      <c r="H77" s="428"/>
      <c r="I77" s="433"/>
      <c r="J77" s="661"/>
      <c r="K77" s="662"/>
    </row>
    <row r="78" spans="1:11" ht="21.75" customHeight="1">
      <c r="A78" s="430">
        <v>20</v>
      </c>
      <c r="B78" s="436"/>
      <c r="C78" s="430"/>
      <c r="D78" s="663"/>
      <c r="E78" s="664"/>
      <c r="F78" s="665"/>
      <c r="G78" s="430"/>
      <c r="H78" s="428"/>
      <c r="I78" s="433"/>
      <c r="J78" s="661"/>
      <c r="K78" s="662"/>
    </row>
    <row r="79" spans="1:11" ht="21.75" customHeight="1">
      <c r="A79" s="430">
        <v>21</v>
      </c>
      <c r="B79" s="436"/>
      <c r="C79" s="430"/>
      <c r="D79" s="663"/>
      <c r="E79" s="664"/>
      <c r="F79" s="665"/>
      <c r="G79" s="430"/>
      <c r="H79" s="428"/>
      <c r="I79" s="433"/>
      <c r="J79" s="661"/>
      <c r="K79" s="662"/>
    </row>
    <row r="80" spans="1:11" ht="21.75" customHeight="1">
      <c r="A80" s="430">
        <v>22</v>
      </c>
      <c r="B80" s="436"/>
      <c r="C80" s="430"/>
      <c r="D80" s="437"/>
      <c r="E80" s="438"/>
      <c r="F80" s="439"/>
      <c r="G80" s="430"/>
      <c r="H80" s="428"/>
      <c r="I80" s="434"/>
      <c r="J80" s="434"/>
      <c r="K80" s="435"/>
    </row>
    <row r="81" spans="1:11" ht="21.75" customHeight="1">
      <c r="A81" s="430">
        <v>23</v>
      </c>
      <c r="B81" s="436"/>
      <c r="C81" s="430"/>
      <c r="D81" s="437"/>
      <c r="E81" s="438"/>
      <c r="F81" s="439"/>
      <c r="G81" s="430"/>
      <c r="H81" s="428"/>
      <c r="I81" s="434"/>
      <c r="J81" s="434"/>
      <c r="K81" s="435"/>
    </row>
    <row r="82" spans="1:11" ht="21.75" customHeight="1">
      <c r="A82" s="430">
        <v>24</v>
      </c>
      <c r="B82" s="436"/>
      <c r="C82" s="430"/>
      <c r="D82" s="437"/>
      <c r="E82" s="438"/>
      <c r="F82" s="439"/>
      <c r="G82" s="430"/>
      <c r="H82" s="428"/>
      <c r="I82" s="434"/>
      <c r="J82" s="434"/>
      <c r="K82" s="435"/>
    </row>
    <row r="83" spans="1:11" ht="21.75" customHeight="1">
      <c r="A83" s="430">
        <v>25</v>
      </c>
      <c r="B83" s="436"/>
      <c r="C83" s="430"/>
      <c r="D83" s="437"/>
      <c r="E83" s="438"/>
      <c r="F83" s="439"/>
      <c r="G83" s="430"/>
      <c r="H83" s="428"/>
      <c r="I83" s="434"/>
      <c r="J83" s="434"/>
      <c r="K83" s="435"/>
    </row>
    <row r="84" spans="1:11" ht="21.75" customHeight="1">
      <c r="A84" s="430">
        <v>26</v>
      </c>
      <c r="B84" s="436"/>
      <c r="C84" s="430"/>
      <c r="D84" s="663"/>
      <c r="E84" s="664"/>
      <c r="F84" s="665"/>
      <c r="G84" s="430"/>
      <c r="H84" s="428"/>
      <c r="I84" s="433"/>
      <c r="J84" s="661"/>
      <c r="K84" s="662"/>
    </row>
    <row r="85" spans="1:11" ht="21.75" customHeight="1">
      <c r="A85" s="430">
        <v>27</v>
      </c>
      <c r="B85" s="436"/>
      <c r="C85" s="430"/>
      <c r="D85" s="663"/>
      <c r="E85" s="664"/>
      <c r="F85" s="665"/>
      <c r="G85" s="430"/>
      <c r="H85" s="428"/>
      <c r="I85" s="433"/>
      <c r="J85" s="661"/>
      <c r="K85" s="662"/>
    </row>
    <row r="86" spans="1:11" ht="21.75" customHeight="1">
      <c r="A86" s="430">
        <v>28</v>
      </c>
      <c r="B86" s="436"/>
      <c r="C86" s="430"/>
      <c r="D86" s="663"/>
      <c r="E86" s="664"/>
      <c r="F86" s="665"/>
      <c r="G86" s="430"/>
      <c r="H86" s="428"/>
      <c r="I86" s="433"/>
      <c r="J86" s="661"/>
      <c r="K86" s="662"/>
    </row>
    <row r="87" spans="1:11" ht="21.75" customHeight="1">
      <c r="A87" s="430">
        <v>29</v>
      </c>
      <c r="B87" s="436"/>
      <c r="C87" s="430"/>
      <c r="D87" s="663"/>
      <c r="E87" s="664"/>
      <c r="F87" s="665"/>
      <c r="G87" s="430"/>
      <c r="H87" s="428"/>
      <c r="I87" s="433"/>
      <c r="J87" s="661"/>
      <c r="K87" s="662"/>
    </row>
    <row r="88" spans="1:11" ht="21.75" customHeight="1">
      <c r="A88" s="430">
        <v>30</v>
      </c>
      <c r="B88" s="436"/>
      <c r="C88" s="430"/>
      <c r="D88" s="663"/>
      <c r="E88" s="664"/>
      <c r="F88" s="665"/>
      <c r="G88" s="430"/>
      <c r="H88" s="428"/>
      <c r="I88" s="433"/>
      <c r="J88" s="661"/>
      <c r="K88" s="662"/>
    </row>
    <row r="89" spans="1:11">
      <c r="A89" s="440"/>
      <c r="B89" s="440"/>
      <c r="C89" s="440"/>
      <c r="D89" s="441"/>
      <c r="E89" s="441"/>
      <c r="F89" s="441"/>
      <c r="G89" s="440"/>
      <c r="H89" s="442"/>
      <c r="I89" s="442"/>
      <c r="J89" s="443"/>
    </row>
    <row r="90" spans="1:11">
      <c r="A90" s="444" t="s">
        <v>376</v>
      </c>
    </row>
    <row r="91" spans="1:11">
      <c r="A91" s="444" t="s">
        <v>506</v>
      </c>
    </row>
    <row r="92" spans="1:11">
      <c r="A92" s="444" t="s">
        <v>382</v>
      </c>
    </row>
    <row r="93" spans="1:11">
      <c r="A93" s="444" t="s">
        <v>377</v>
      </c>
    </row>
    <row r="94" spans="1:11">
      <c r="A94" s="423" t="s">
        <v>378</v>
      </c>
    </row>
  </sheetData>
  <customSheetViews>
    <customSheetView guid="{B64A6AE9-976B-4B00-B6F8-24E512FE0A9F}" scale="55" showPageBreaks="1" fitToPage="1" view="pageBreakPreview">
      <selection activeCell="B6" sqref="B6"/>
      <pageMargins left="0.7" right="0.7" top="0.75" bottom="0.75" header="0.3" footer="0.3"/>
      <pageSetup paperSize="9" scale="35" orientation="portrait" r:id="rId1"/>
    </customSheetView>
    <customSheetView guid="{D01F9015-32F6-41C0-9465-878EC7E8003E}" scale="55" showPageBreaks="1" fitToPage="1" view="pageLayout">
      <selection activeCell="A2" sqref="A2:K2"/>
      <pageMargins left="0.7" right="0.7" top="0.75" bottom="0.75" header="0.3" footer="0.3"/>
    </customSheetView>
    <customSheetView guid="{CD5897DF-48C0-4E3D-95C8-D326FD62A2E4}" scale="55" showPageBreaks="1" fitToPage="1" view="pageLayout">
      <selection activeCell="A2" sqref="A2:K2"/>
      <pageMargins left="0.7" right="0.7" top="0.75" bottom="0.75" header="0.3" footer="0.3"/>
    </customSheetView>
  </customSheetViews>
  <mergeCells count="55">
    <mergeCell ref="J68:K68"/>
    <mergeCell ref="J86:K86"/>
    <mergeCell ref="J87:K87"/>
    <mergeCell ref="J88:K88"/>
    <mergeCell ref="A2:K2"/>
    <mergeCell ref="J76:K76"/>
    <mergeCell ref="J77:K77"/>
    <mergeCell ref="J78:K78"/>
    <mergeCell ref="J79:K79"/>
    <mergeCell ref="J84:K84"/>
    <mergeCell ref="J85:K85"/>
    <mergeCell ref="J70:K70"/>
    <mergeCell ref="J71:K71"/>
    <mergeCell ref="J72:K72"/>
    <mergeCell ref="J73:K73"/>
    <mergeCell ref="J74:K74"/>
    <mergeCell ref="J69:K69"/>
    <mergeCell ref="D84:F84"/>
    <mergeCell ref="D85:F85"/>
    <mergeCell ref="D86:F86"/>
    <mergeCell ref="D87:F87"/>
    <mergeCell ref="D72:F72"/>
    <mergeCell ref="D73:F73"/>
    <mergeCell ref="J75:K75"/>
    <mergeCell ref="D88:F88"/>
    <mergeCell ref="J59:K59"/>
    <mergeCell ref="J60:K60"/>
    <mergeCell ref="J61:K61"/>
    <mergeCell ref="J62:K62"/>
    <mergeCell ref="J63:K63"/>
    <mergeCell ref="D74:F74"/>
    <mergeCell ref="D75:F75"/>
    <mergeCell ref="D76:F76"/>
    <mergeCell ref="D77:F77"/>
    <mergeCell ref="D78:F78"/>
    <mergeCell ref="D79:F79"/>
    <mergeCell ref="D68:F68"/>
    <mergeCell ref="D69:F69"/>
    <mergeCell ref="D70:F70"/>
    <mergeCell ref="D71:F71"/>
    <mergeCell ref="J58:K58"/>
    <mergeCell ref="D67:F67"/>
    <mergeCell ref="D58:F58"/>
    <mergeCell ref="D59:F59"/>
    <mergeCell ref="D60:F60"/>
    <mergeCell ref="D61:F61"/>
    <mergeCell ref="D62:F62"/>
    <mergeCell ref="D63:F63"/>
    <mergeCell ref="D64:F64"/>
    <mergeCell ref="D65:F65"/>
    <mergeCell ref="D66:F66"/>
    <mergeCell ref="J64:K64"/>
    <mergeCell ref="J65:K65"/>
    <mergeCell ref="J66:K66"/>
    <mergeCell ref="J67:K67"/>
  </mergeCells>
  <phoneticPr fontId="3"/>
  <pageMargins left="0.7" right="0.7" top="0.75" bottom="0.75" header="0.3" footer="0.3"/>
  <pageSetup paperSize="9" scale="35"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7"/>
  <sheetViews>
    <sheetView view="pageBreakPreview" zoomScale="55" zoomScaleNormal="40" zoomScaleSheetLayoutView="55" zoomScalePageLayoutView="70" workbookViewId="0">
      <selection activeCell="C6" sqref="C6"/>
    </sheetView>
  </sheetViews>
  <sheetFormatPr defaultRowHeight="15" customHeight="1"/>
  <cols>
    <col min="1" max="1" width="2.125" style="307" customWidth="1"/>
    <col min="2" max="2" width="4.75" style="307" customWidth="1"/>
    <col min="3" max="3" width="26.75" style="307" customWidth="1"/>
    <col min="4" max="22" width="11.75" style="307" customWidth="1"/>
    <col min="23" max="16384" width="9" style="307"/>
  </cols>
  <sheetData>
    <row r="1" spans="2:22" s="244" customFormat="1" ht="28.5" customHeight="1">
      <c r="B1" s="671" t="s">
        <v>288</v>
      </c>
      <c r="C1" s="671"/>
      <c r="D1" s="672" t="s">
        <v>317</v>
      </c>
      <c r="E1" s="672"/>
      <c r="F1" s="672"/>
      <c r="G1" s="672"/>
      <c r="H1" s="672"/>
      <c r="I1" s="672"/>
      <c r="J1" s="672"/>
      <c r="K1" s="672"/>
      <c r="L1" s="672"/>
      <c r="M1" s="672"/>
      <c r="N1" s="672"/>
      <c r="O1" s="672"/>
      <c r="P1" s="672"/>
      <c r="Q1" s="672"/>
      <c r="R1" s="672"/>
      <c r="S1" s="672"/>
      <c r="T1" s="672"/>
      <c r="U1" s="672"/>
      <c r="V1" s="672"/>
    </row>
    <row r="2" spans="2:22" s="244" customFormat="1" ht="15" customHeight="1" thickBot="1">
      <c r="V2" s="245" t="s">
        <v>280</v>
      </c>
    </row>
    <row r="3" spans="2:22" s="244" customFormat="1" ht="15" customHeight="1">
      <c r="B3" s="246"/>
      <c r="C3" s="247"/>
      <c r="D3" s="676">
        <v>2019</v>
      </c>
      <c r="E3" s="668">
        <v>2020</v>
      </c>
      <c r="F3" s="668">
        <f>E3+1</f>
        <v>2021</v>
      </c>
      <c r="G3" s="668">
        <f t="shared" ref="G3:U3" si="0">F3+1</f>
        <v>2022</v>
      </c>
      <c r="H3" s="668">
        <f t="shared" si="0"/>
        <v>2023</v>
      </c>
      <c r="I3" s="668">
        <f t="shared" si="0"/>
        <v>2024</v>
      </c>
      <c r="J3" s="668">
        <f t="shared" si="0"/>
        <v>2025</v>
      </c>
      <c r="K3" s="668">
        <f t="shared" si="0"/>
        <v>2026</v>
      </c>
      <c r="L3" s="668">
        <f t="shared" si="0"/>
        <v>2027</v>
      </c>
      <c r="M3" s="668">
        <f t="shared" si="0"/>
        <v>2028</v>
      </c>
      <c r="N3" s="668">
        <f t="shared" si="0"/>
        <v>2029</v>
      </c>
      <c r="O3" s="668">
        <f t="shared" si="0"/>
        <v>2030</v>
      </c>
      <c r="P3" s="668">
        <f t="shared" si="0"/>
        <v>2031</v>
      </c>
      <c r="Q3" s="668">
        <f t="shared" si="0"/>
        <v>2032</v>
      </c>
      <c r="R3" s="668">
        <f t="shared" si="0"/>
        <v>2033</v>
      </c>
      <c r="S3" s="668">
        <f t="shared" si="0"/>
        <v>2034</v>
      </c>
      <c r="T3" s="668">
        <f t="shared" si="0"/>
        <v>2035</v>
      </c>
      <c r="U3" s="673">
        <f t="shared" si="0"/>
        <v>2036</v>
      </c>
      <c r="V3" s="248"/>
    </row>
    <row r="4" spans="2:22" s="244" customFormat="1" ht="15" customHeight="1">
      <c r="B4" s="249"/>
      <c r="C4" s="250" t="s">
        <v>289</v>
      </c>
      <c r="D4" s="677"/>
      <c r="E4" s="669"/>
      <c r="F4" s="669"/>
      <c r="G4" s="669"/>
      <c r="H4" s="669"/>
      <c r="I4" s="669"/>
      <c r="J4" s="669"/>
      <c r="K4" s="669"/>
      <c r="L4" s="669"/>
      <c r="M4" s="669"/>
      <c r="N4" s="669"/>
      <c r="O4" s="669"/>
      <c r="P4" s="669"/>
      <c r="Q4" s="669"/>
      <c r="R4" s="669"/>
      <c r="S4" s="669"/>
      <c r="T4" s="669"/>
      <c r="U4" s="674"/>
      <c r="V4" s="251" t="s">
        <v>75</v>
      </c>
    </row>
    <row r="5" spans="2:22" s="244" customFormat="1" ht="15" customHeight="1" thickBot="1">
      <c r="B5" s="249"/>
      <c r="C5" s="250"/>
      <c r="D5" s="678"/>
      <c r="E5" s="670"/>
      <c r="F5" s="670"/>
      <c r="G5" s="670"/>
      <c r="H5" s="670"/>
      <c r="I5" s="670"/>
      <c r="J5" s="670"/>
      <c r="K5" s="670"/>
      <c r="L5" s="670"/>
      <c r="M5" s="670"/>
      <c r="N5" s="670"/>
      <c r="O5" s="670"/>
      <c r="P5" s="670"/>
      <c r="Q5" s="670"/>
      <c r="R5" s="670"/>
      <c r="S5" s="670"/>
      <c r="T5" s="670"/>
      <c r="U5" s="675"/>
      <c r="V5" s="252"/>
    </row>
    <row r="6" spans="2:22" s="244" customFormat="1" ht="28.5" customHeight="1" thickTop="1">
      <c r="B6" s="253" t="s">
        <v>290</v>
      </c>
      <c r="C6" s="254"/>
      <c r="D6" s="255"/>
      <c r="E6" s="256"/>
      <c r="F6" s="257"/>
      <c r="G6" s="257"/>
      <c r="H6" s="257"/>
      <c r="I6" s="258"/>
      <c r="J6" s="257"/>
      <c r="K6" s="257"/>
      <c r="L6" s="257"/>
      <c r="M6" s="257"/>
      <c r="N6" s="257"/>
      <c r="O6" s="257"/>
      <c r="P6" s="257"/>
      <c r="Q6" s="257"/>
      <c r="R6" s="257"/>
      <c r="S6" s="257"/>
      <c r="T6" s="257"/>
      <c r="U6" s="259"/>
      <c r="V6" s="260"/>
    </row>
    <row r="7" spans="2:22" s="244" customFormat="1" ht="28.5" customHeight="1">
      <c r="B7" s="261"/>
      <c r="C7" s="262" t="s">
        <v>294</v>
      </c>
      <c r="D7" s="263"/>
      <c r="E7" s="264"/>
      <c r="F7" s="265"/>
      <c r="G7" s="347"/>
      <c r="H7" s="347"/>
      <c r="I7" s="347"/>
      <c r="J7" s="264"/>
      <c r="K7" s="264"/>
      <c r="L7" s="347"/>
      <c r="M7" s="347"/>
      <c r="N7" s="347"/>
      <c r="O7" s="347"/>
      <c r="P7" s="347"/>
      <c r="Q7" s="347"/>
      <c r="R7" s="347"/>
      <c r="S7" s="347"/>
      <c r="T7" s="347"/>
      <c r="U7" s="348"/>
      <c r="V7" s="268"/>
    </row>
    <row r="8" spans="2:22" s="244" customFormat="1" ht="28.5" customHeight="1">
      <c r="B8" s="261"/>
      <c r="C8" s="328" t="s">
        <v>295</v>
      </c>
      <c r="D8" s="329"/>
      <c r="E8" s="330"/>
      <c r="F8" s="295"/>
      <c r="G8" s="295"/>
      <c r="H8" s="295"/>
      <c r="I8" s="295"/>
      <c r="J8" s="294"/>
      <c r="K8" s="294"/>
      <c r="L8" s="295"/>
      <c r="M8" s="295"/>
      <c r="N8" s="295"/>
      <c r="O8" s="295"/>
      <c r="P8" s="295"/>
      <c r="Q8" s="295"/>
      <c r="R8" s="295"/>
      <c r="S8" s="295"/>
      <c r="T8" s="295"/>
      <c r="U8" s="296"/>
      <c r="V8" s="297"/>
    </row>
    <row r="9" spans="2:22" s="244" customFormat="1" ht="28.5" customHeight="1">
      <c r="B9" s="269"/>
      <c r="C9" s="270" t="s">
        <v>296</v>
      </c>
      <c r="D9" s="271"/>
      <c r="E9" s="272"/>
      <c r="F9" s="273"/>
      <c r="G9" s="273"/>
      <c r="H9" s="273"/>
      <c r="I9" s="273"/>
      <c r="J9" s="274"/>
      <c r="K9" s="274"/>
      <c r="L9" s="273"/>
      <c r="M9" s="273"/>
      <c r="N9" s="273"/>
      <c r="O9" s="273"/>
      <c r="P9" s="273"/>
      <c r="Q9" s="273"/>
      <c r="R9" s="273"/>
      <c r="S9" s="273"/>
      <c r="T9" s="273"/>
      <c r="U9" s="275"/>
      <c r="V9" s="276"/>
    </row>
    <row r="10" spans="2:22" s="244" customFormat="1" ht="28.5" customHeight="1">
      <c r="B10" s="277" t="s">
        <v>291</v>
      </c>
      <c r="C10" s="278"/>
      <c r="D10" s="271"/>
      <c r="E10" s="272"/>
      <c r="F10" s="279"/>
      <c r="G10" s="280"/>
      <c r="H10" s="280"/>
      <c r="I10" s="280"/>
      <c r="J10" s="281"/>
      <c r="K10" s="281"/>
      <c r="L10" s="280"/>
      <c r="M10" s="280"/>
      <c r="N10" s="280"/>
      <c r="O10" s="280"/>
      <c r="P10" s="280"/>
      <c r="Q10" s="280"/>
      <c r="R10" s="280"/>
      <c r="S10" s="280"/>
      <c r="T10" s="280"/>
      <c r="U10" s="282"/>
      <c r="V10" s="283"/>
    </row>
    <row r="11" spans="2:22" s="244" customFormat="1" ht="28.5" customHeight="1">
      <c r="B11" s="332" t="s">
        <v>292</v>
      </c>
      <c r="C11" s="278"/>
      <c r="D11" s="284"/>
      <c r="E11" s="281"/>
      <c r="F11" s="285"/>
      <c r="G11" s="285"/>
      <c r="H11" s="285"/>
      <c r="I11" s="285"/>
      <c r="J11" s="279"/>
      <c r="K11" s="279"/>
      <c r="L11" s="285"/>
      <c r="M11" s="285"/>
      <c r="N11" s="285"/>
      <c r="O11" s="285"/>
      <c r="P11" s="285"/>
      <c r="Q11" s="285"/>
      <c r="R11" s="285"/>
      <c r="S11" s="285"/>
      <c r="T11" s="285"/>
      <c r="U11" s="286"/>
      <c r="V11" s="283"/>
    </row>
    <row r="12" spans="2:22" s="244" customFormat="1" ht="28.5" customHeight="1">
      <c r="B12" s="261"/>
      <c r="C12" s="262" t="s">
        <v>297</v>
      </c>
      <c r="D12" s="263"/>
      <c r="E12" s="264"/>
      <c r="F12" s="265"/>
      <c r="G12" s="265"/>
      <c r="H12" s="265"/>
      <c r="I12" s="265"/>
      <c r="J12" s="266"/>
      <c r="K12" s="266"/>
      <c r="L12" s="265"/>
      <c r="M12" s="265"/>
      <c r="N12" s="265"/>
      <c r="O12" s="265"/>
      <c r="P12" s="265"/>
      <c r="Q12" s="265"/>
      <c r="R12" s="265"/>
      <c r="S12" s="265"/>
      <c r="T12" s="265"/>
      <c r="U12" s="267"/>
      <c r="V12" s="268"/>
    </row>
    <row r="13" spans="2:22" s="244" customFormat="1" ht="28.5" customHeight="1">
      <c r="B13" s="261"/>
      <c r="C13" s="328" t="s">
        <v>298</v>
      </c>
      <c r="D13" s="329"/>
      <c r="E13" s="330"/>
      <c r="F13" s="295"/>
      <c r="G13" s="295"/>
      <c r="H13" s="295"/>
      <c r="I13" s="295"/>
      <c r="J13" s="294"/>
      <c r="K13" s="294"/>
      <c r="L13" s="295"/>
      <c r="M13" s="295"/>
      <c r="N13" s="295"/>
      <c r="O13" s="295"/>
      <c r="P13" s="295"/>
      <c r="Q13" s="295"/>
      <c r="R13" s="295"/>
      <c r="S13" s="295"/>
      <c r="T13" s="295"/>
      <c r="U13" s="296"/>
      <c r="V13" s="297"/>
    </row>
    <row r="14" spans="2:22" s="244" customFormat="1" ht="28.5" customHeight="1">
      <c r="B14" s="269"/>
      <c r="C14" s="270" t="s">
        <v>299</v>
      </c>
      <c r="D14" s="271"/>
      <c r="E14" s="272"/>
      <c r="F14" s="273"/>
      <c r="G14" s="273"/>
      <c r="H14" s="273"/>
      <c r="I14" s="273"/>
      <c r="J14" s="274"/>
      <c r="K14" s="274"/>
      <c r="L14" s="273"/>
      <c r="M14" s="273"/>
      <c r="N14" s="273"/>
      <c r="O14" s="273"/>
      <c r="P14" s="273"/>
      <c r="Q14" s="273"/>
      <c r="R14" s="273"/>
      <c r="S14" s="273"/>
      <c r="T14" s="273"/>
      <c r="U14" s="275"/>
      <c r="V14" s="276"/>
    </row>
    <row r="15" spans="2:22" s="244" customFormat="1" ht="28.5" customHeight="1">
      <c r="B15" s="332" t="s">
        <v>293</v>
      </c>
      <c r="C15" s="318"/>
      <c r="D15" s="284"/>
      <c r="E15" s="281"/>
      <c r="F15" s="320"/>
      <c r="G15" s="320"/>
      <c r="H15" s="320"/>
      <c r="I15" s="320"/>
      <c r="J15" s="322"/>
      <c r="K15" s="322"/>
      <c r="L15" s="320"/>
      <c r="M15" s="320"/>
      <c r="N15" s="320"/>
      <c r="O15" s="320"/>
      <c r="P15" s="320"/>
      <c r="Q15" s="320"/>
      <c r="R15" s="320"/>
      <c r="S15" s="320"/>
      <c r="T15" s="320"/>
      <c r="U15" s="325"/>
      <c r="V15" s="326"/>
    </row>
    <row r="16" spans="2:22" s="244" customFormat="1" ht="28.5" customHeight="1">
      <c r="B16" s="261"/>
      <c r="C16" s="262" t="s">
        <v>301</v>
      </c>
      <c r="D16" s="263"/>
      <c r="E16" s="264"/>
      <c r="F16" s="265"/>
      <c r="G16" s="265"/>
      <c r="H16" s="265"/>
      <c r="I16" s="265"/>
      <c r="J16" s="266"/>
      <c r="K16" s="266"/>
      <c r="L16" s="265"/>
      <c r="M16" s="265"/>
      <c r="N16" s="265"/>
      <c r="O16" s="265"/>
      <c r="P16" s="265"/>
      <c r="Q16" s="265"/>
      <c r="R16" s="265"/>
      <c r="S16" s="265"/>
      <c r="T16" s="265"/>
      <c r="U16" s="267"/>
      <c r="V16" s="268"/>
    </row>
    <row r="17" spans="2:22" s="244" customFormat="1" ht="28.5" customHeight="1">
      <c r="B17" s="261"/>
      <c r="C17" s="340" t="s">
        <v>300</v>
      </c>
      <c r="D17" s="341"/>
      <c r="E17" s="342"/>
      <c r="F17" s="343"/>
      <c r="G17" s="343"/>
      <c r="H17" s="343"/>
      <c r="I17" s="343"/>
      <c r="J17" s="344"/>
      <c r="K17" s="344"/>
      <c r="L17" s="343"/>
      <c r="M17" s="343"/>
      <c r="N17" s="343"/>
      <c r="O17" s="343"/>
      <c r="P17" s="343"/>
      <c r="Q17" s="343"/>
      <c r="R17" s="343"/>
      <c r="S17" s="343"/>
      <c r="T17" s="343"/>
      <c r="U17" s="345"/>
      <c r="V17" s="346"/>
    </row>
    <row r="18" spans="2:22" s="244" customFormat="1" ht="28.5" customHeight="1">
      <c r="B18" s="261"/>
      <c r="C18" s="340" t="s">
        <v>302</v>
      </c>
      <c r="D18" s="341"/>
      <c r="E18" s="342"/>
      <c r="F18" s="343"/>
      <c r="G18" s="343"/>
      <c r="H18" s="343"/>
      <c r="I18" s="343"/>
      <c r="J18" s="344"/>
      <c r="K18" s="344"/>
      <c r="L18" s="343"/>
      <c r="M18" s="343"/>
      <c r="N18" s="343"/>
      <c r="O18" s="343"/>
      <c r="P18" s="343"/>
      <c r="Q18" s="343"/>
      <c r="R18" s="343"/>
      <c r="S18" s="343"/>
      <c r="T18" s="343"/>
      <c r="U18" s="345"/>
      <c r="V18" s="346"/>
    </row>
    <row r="19" spans="2:22" s="244" customFormat="1" ht="28.5" customHeight="1">
      <c r="B19" s="261"/>
      <c r="C19" s="340" t="s">
        <v>303</v>
      </c>
      <c r="D19" s="341"/>
      <c r="E19" s="342"/>
      <c r="F19" s="343"/>
      <c r="G19" s="343"/>
      <c r="H19" s="343"/>
      <c r="I19" s="343"/>
      <c r="J19" s="344"/>
      <c r="K19" s="344"/>
      <c r="L19" s="343"/>
      <c r="M19" s="343"/>
      <c r="N19" s="343"/>
      <c r="O19" s="343"/>
      <c r="P19" s="343"/>
      <c r="Q19" s="343"/>
      <c r="R19" s="343"/>
      <c r="S19" s="343"/>
      <c r="T19" s="343"/>
      <c r="U19" s="345"/>
      <c r="V19" s="346"/>
    </row>
    <row r="20" spans="2:22" s="244" customFormat="1" ht="28.5" customHeight="1">
      <c r="B20" s="269"/>
      <c r="C20" s="270" t="s">
        <v>304</v>
      </c>
      <c r="D20" s="271"/>
      <c r="E20" s="272"/>
      <c r="F20" s="273"/>
      <c r="G20" s="273"/>
      <c r="H20" s="273"/>
      <c r="I20" s="273"/>
      <c r="J20" s="274"/>
      <c r="K20" s="274"/>
      <c r="L20" s="273"/>
      <c r="M20" s="273"/>
      <c r="N20" s="273"/>
      <c r="O20" s="273"/>
      <c r="P20" s="273"/>
      <c r="Q20" s="273"/>
      <c r="R20" s="273"/>
      <c r="S20" s="273"/>
      <c r="T20" s="273"/>
      <c r="U20" s="275"/>
      <c r="V20" s="276"/>
    </row>
    <row r="21" spans="2:22" s="244" customFormat="1" ht="28.5" customHeight="1">
      <c r="B21" s="291" t="s">
        <v>281</v>
      </c>
      <c r="C21" s="292"/>
      <c r="D21" s="293"/>
      <c r="E21" s="294"/>
      <c r="F21" s="294"/>
      <c r="G21" s="295"/>
      <c r="H21" s="295"/>
      <c r="I21" s="295"/>
      <c r="J21" s="294"/>
      <c r="K21" s="294"/>
      <c r="L21" s="295"/>
      <c r="M21" s="295"/>
      <c r="N21" s="295"/>
      <c r="O21" s="295"/>
      <c r="P21" s="295"/>
      <c r="Q21" s="295"/>
      <c r="R21" s="295"/>
      <c r="S21" s="295"/>
      <c r="T21" s="295"/>
      <c r="U21" s="296"/>
      <c r="V21" s="297"/>
    </row>
    <row r="22" spans="2:22" s="244" customFormat="1" ht="28.5" customHeight="1" thickBot="1">
      <c r="B22" s="287" t="s">
        <v>282</v>
      </c>
      <c r="C22" s="298"/>
      <c r="D22" s="299"/>
      <c r="E22" s="288"/>
      <c r="F22" s="288"/>
      <c r="G22" s="288"/>
      <c r="H22" s="288"/>
      <c r="I22" s="288"/>
      <c r="J22" s="288"/>
      <c r="K22" s="288"/>
      <c r="L22" s="288"/>
      <c r="M22" s="288"/>
      <c r="N22" s="288"/>
      <c r="O22" s="288"/>
      <c r="P22" s="288"/>
      <c r="Q22" s="288"/>
      <c r="R22" s="288"/>
      <c r="S22" s="288"/>
      <c r="T22" s="288"/>
      <c r="U22" s="289"/>
      <c r="V22" s="290"/>
    </row>
    <row r="23" spans="2:22" s="244" customFormat="1" ht="28.5" customHeight="1" thickTop="1" thickBot="1">
      <c r="B23" s="300" t="s">
        <v>283</v>
      </c>
      <c r="C23" s="301"/>
      <c r="D23" s="302"/>
      <c r="E23" s="303"/>
      <c r="F23" s="303"/>
      <c r="G23" s="303"/>
      <c r="H23" s="303"/>
      <c r="I23" s="303"/>
      <c r="J23" s="303"/>
      <c r="K23" s="303"/>
      <c r="L23" s="303"/>
      <c r="M23" s="303"/>
      <c r="N23" s="303"/>
      <c r="O23" s="303"/>
      <c r="P23" s="303"/>
      <c r="Q23" s="303"/>
      <c r="R23" s="303"/>
      <c r="S23" s="303"/>
      <c r="T23" s="303"/>
      <c r="U23" s="304"/>
      <c r="V23" s="305"/>
    </row>
    <row r="24" spans="2:22" s="244" customFormat="1" ht="15" customHeight="1">
      <c r="T24" s="245"/>
    </row>
    <row r="25" spans="2:22" s="244" customFormat="1" ht="15" customHeight="1">
      <c r="B25" s="244" t="s">
        <v>284</v>
      </c>
      <c r="C25" s="306" t="s">
        <v>285</v>
      </c>
    </row>
    <row r="26" spans="2:22" s="244" customFormat="1" ht="15" customHeight="1">
      <c r="B26" s="306"/>
      <c r="C26" s="306" t="s">
        <v>286</v>
      </c>
    </row>
    <row r="27" spans="2:22" ht="15" customHeight="1">
      <c r="C27" s="306" t="s">
        <v>315</v>
      </c>
    </row>
  </sheetData>
  <customSheetViews>
    <customSheetView guid="{B64A6AE9-976B-4B00-B6F8-24E512FE0A9F}" scale="55" showPageBreaks="1" fitToPage="1" printArea="1" view="pageBreakPreview">
      <selection activeCell="C6" sqref="C6"/>
      <pageMargins left="0.59055118110236227" right="0.69374999999999998" top="0.59055118110236227" bottom="0.59055118110236227" header="0.51181102362204722" footer="0.51181102362204722"/>
      <pageSetup paperSize="9" scale="35" orientation="portrait" r:id="rId1"/>
      <headerFooter alignWithMargins="0"/>
    </customSheetView>
    <customSheetView guid="{D01F9015-32F6-41C0-9465-878EC7E8003E}" scale="40" showPageBreaks="1" fitToPage="1" printArea="1" view="pageLayout">
      <selection activeCell="K34" sqref="K34"/>
      <pageMargins left="0.59055118110236227" right="0.69374999999999998" top="0.59055118110236227" bottom="0.59055118110236227" header="0.51181102362204722" footer="0.51181102362204722"/>
      <headerFooter alignWithMargins="0"/>
    </customSheetView>
    <customSheetView guid="{CD5897DF-48C0-4E3D-95C8-D326FD62A2E4}" scale="70" showPageBreaks="1" fitToPage="1" printArea="1" view="pageLayout">
      <selection activeCell="D3" sqref="D3:D5"/>
      <pageMargins left="0.59055118110236227" right="0.69374999999999998" top="0.59055118110236227" bottom="0.59055118110236227" header="0.51181102362204722" footer="0.51181102362204722"/>
      <headerFooter alignWithMargins="0"/>
    </customSheetView>
  </customSheetViews>
  <mergeCells count="20">
    <mergeCell ref="S3:S5"/>
    <mergeCell ref="T3:T5"/>
    <mergeCell ref="I3:I5"/>
    <mergeCell ref="D3:D5"/>
    <mergeCell ref="E3:E5"/>
    <mergeCell ref="F3:F5"/>
    <mergeCell ref="G3:G5"/>
    <mergeCell ref="H3:H5"/>
    <mergeCell ref="B1:C1"/>
    <mergeCell ref="D1:V1"/>
    <mergeCell ref="U3:U5"/>
    <mergeCell ref="J3:J5"/>
    <mergeCell ref="K3:K5"/>
    <mergeCell ref="L3:L5"/>
    <mergeCell ref="M3:M5"/>
    <mergeCell ref="N3:N5"/>
    <mergeCell ref="O3:O5"/>
    <mergeCell ref="P3:P5"/>
    <mergeCell ref="Q3:Q5"/>
    <mergeCell ref="R3:R5"/>
  </mergeCells>
  <phoneticPr fontId="3"/>
  <pageMargins left="0.59055118110236227" right="0.69374999999999998" top="0.59055118110236227" bottom="0.59055118110236227" header="0.51181102362204722" footer="0.51181102362204722"/>
  <pageSetup paperSize="9" scale="35"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92"/>
  <sheetViews>
    <sheetView view="pageBreakPreview" zoomScale="70" zoomScaleNormal="55" zoomScaleSheetLayoutView="70" zoomScalePageLayoutView="55" workbookViewId="0">
      <selection activeCell="M22" sqref="M22"/>
    </sheetView>
  </sheetViews>
  <sheetFormatPr defaultRowHeight="15" customHeight="1"/>
  <cols>
    <col min="1" max="1" width="2.125" style="307" customWidth="1"/>
    <col min="2" max="2" width="2.625" style="307" customWidth="1"/>
    <col min="3" max="3" width="29.375" style="307" customWidth="1"/>
    <col min="4" max="19" width="10.125" style="307" customWidth="1"/>
    <col min="20" max="20" width="10.25" style="307" customWidth="1"/>
    <col min="21" max="16384" width="9" style="307"/>
  </cols>
  <sheetData>
    <row r="1" spans="2:21" s="393" customFormat="1" ht="29.25" customHeight="1">
      <c r="B1" s="671" t="s">
        <v>287</v>
      </c>
      <c r="C1" s="671"/>
      <c r="D1" s="679" t="s">
        <v>530</v>
      </c>
      <c r="E1" s="679"/>
      <c r="F1" s="679"/>
      <c r="G1" s="679"/>
      <c r="H1" s="679"/>
      <c r="I1" s="679"/>
      <c r="J1" s="679"/>
      <c r="K1" s="679"/>
      <c r="L1" s="679"/>
      <c r="M1" s="679"/>
      <c r="N1" s="679"/>
      <c r="O1" s="679"/>
      <c r="P1" s="679"/>
      <c r="Q1" s="679"/>
      <c r="R1" s="679"/>
      <c r="S1" s="679"/>
      <c r="T1" s="679"/>
      <c r="U1" s="679"/>
    </row>
    <row r="2" spans="2:21" s="244" customFormat="1" ht="15" customHeight="1" thickBot="1">
      <c r="U2" s="245" t="s">
        <v>280</v>
      </c>
    </row>
    <row r="3" spans="2:21" s="244" customFormat="1" ht="15" customHeight="1">
      <c r="B3" s="246"/>
      <c r="C3" s="247" t="s">
        <v>533</v>
      </c>
      <c r="D3" s="351">
        <v>2020</v>
      </c>
      <c r="E3" s="352">
        <v>2021</v>
      </c>
      <c r="F3" s="359">
        <v>2021</v>
      </c>
      <c r="G3" s="354">
        <v>2021</v>
      </c>
      <c r="H3" s="724"/>
      <c r="I3" s="352">
        <v>2022</v>
      </c>
      <c r="J3" s="352"/>
      <c r="K3" s="352"/>
      <c r="L3" s="724"/>
      <c r="M3" s="352">
        <v>2023</v>
      </c>
      <c r="N3" s="352"/>
      <c r="O3" s="352"/>
      <c r="P3" s="724"/>
      <c r="Q3" s="352">
        <v>2024</v>
      </c>
      <c r="R3" s="352"/>
      <c r="S3" s="352"/>
      <c r="T3" s="724"/>
      <c r="U3" s="359">
        <v>2025</v>
      </c>
    </row>
    <row r="4" spans="2:21" s="244" customFormat="1" ht="15" customHeight="1">
      <c r="B4" s="249"/>
      <c r="C4" s="250" t="s">
        <v>532</v>
      </c>
      <c r="D4" s="725" t="s">
        <v>531</v>
      </c>
      <c r="E4" s="726" t="s">
        <v>531</v>
      </c>
      <c r="F4" s="308" t="s">
        <v>306</v>
      </c>
      <c r="G4" s="727">
        <v>9</v>
      </c>
      <c r="H4" s="728">
        <v>12</v>
      </c>
      <c r="I4" s="728">
        <v>3</v>
      </c>
      <c r="J4" s="728">
        <v>6</v>
      </c>
      <c r="K4" s="728">
        <v>9</v>
      </c>
      <c r="L4" s="728">
        <v>12</v>
      </c>
      <c r="M4" s="728">
        <v>3</v>
      </c>
      <c r="N4" s="728">
        <v>6</v>
      </c>
      <c r="O4" s="728">
        <v>9</v>
      </c>
      <c r="P4" s="728">
        <v>12</v>
      </c>
      <c r="Q4" s="728">
        <v>3</v>
      </c>
      <c r="R4" s="728">
        <v>6</v>
      </c>
      <c r="S4" s="728">
        <v>9</v>
      </c>
      <c r="T4" s="728">
        <v>12</v>
      </c>
      <c r="U4" s="729">
        <v>3</v>
      </c>
    </row>
    <row r="5" spans="2:21" s="244" customFormat="1" ht="15" customHeight="1" thickBot="1">
      <c r="B5" s="249"/>
      <c r="C5" s="250"/>
      <c r="D5" s="730"/>
      <c r="E5" s="731"/>
      <c r="F5" s="310"/>
      <c r="G5" s="355" t="s">
        <v>308</v>
      </c>
      <c r="H5" s="309" t="s">
        <v>310</v>
      </c>
      <c r="I5" s="309" t="s">
        <v>312</v>
      </c>
      <c r="J5" s="309" t="s">
        <v>314</v>
      </c>
      <c r="K5" s="309" t="s">
        <v>308</v>
      </c>
      <c r="L5" s="309" t="s">
        <v>310</v>
      </c>
      <c r="M5" s="309" t="s">
        <v>312</v>
      </c>
      <c r="N5" s="309" t="s">
        <v>314</v>
      </c>
      <c r="O5" s="309" t="s">
        <v>308</v>
      </c>
      <c r="P5" s="309" t="s">
        <v>310</v>
      </c>
      <c r="Q5" s="309" t="s">
        <v>312</v>
      </c>
      <c r="R5" s="309" t="s">
        <v>314</v>
      </c>
      <c r="S5" s="309" t="s">
        <v>308</v>
      </c>
      <c r="T5" s="309" t="s">
        <v>310</v>
      </c>
      <c r="U5" s="310" t="s">
        <v>312</v>
      </c>
    </row>
    <row r="6" spans="2:21" s="244" customFormat="1" ht="15" customHeight="1" thickTop="1">
      <c r="B6" s="253" t="s">
        <v>290</v>
      </c>
      <c r="C6" s="254"/>
      <c r="D6" s="255"/>
      <c r="E6" s="353"/>
      <c r="F6" s="313"/>
      <c r="G6" s="311"/>
      <c r="H6" s="257"/>
      <c r="I6" s="257"/>
      <c r="J6" s="257"/>
      <c r="K6" s="257"/>
      <c r="L6" s="257"/>
      <c r="M6" s="257"/>
      <c r="N6" s="257"/>
      <c r="O6" s="312"/>
      <c r="P6" s="257"/>
      <c r="Q6" s="257"/>
      <c r="R6" s="257"/>
      <c r="S6" s="312"/>
      <c r="T6" s="257"/>
      <c r="U6" s="313"/>
    </row>
    <row r="7" spans="2:21" s="244" customFormat="1" ht="15" customHeight="1">
      <c r="B7" s="261"/>
      <c r="C7" s="262" t="s">
        <v>294</v>
      </c>
      <c r="D7" s="263"/>
      <c r="E7" s="264"/>
      <c r="F7" s="315"/>
      <c r="G7" s="369"/>
      <c r="H7" s="347"/>
      <c r="I7" s="347"/>
      <c r="J7" s="347"/>
      <c r="K7" s="347"/>
      <c r="L7" s="347"/>
      <c r="M7" s="347"/>
      <c r="N7" s="347"/>
      <c r="O7" s="347"/>
      <c r="P7" s="347"/>
      <c r="Q7" s="347"/>
      <c r="R7" s="347"/>
      <c r="S7" s="347"/>
      <c r="T7" s="347"/>
      <c r="U7" s="348"/>
    </row>
    <row r="8" spans="2:21" s="244" customFormat="1" ht="15" customHeight="1">
      <c r="B8" s="261"/>
      <c r="C8" s="328" t="s">
        <v>295</v>
      </c>
      <c r="D8" s="329"/>
      <c r="E8" s="330"/>
      <c r="F8" s="363"/>
      <c r="G8" s="349"/>
      <c r="H8" s="295"/>
      <c r="I8" s="295"/>
      <c r="J8" s="295"/>
      <c r="K8" s="295"/>
      <c r="L8" s="295"/>
      <c r="M8" s="295"/>
      <c r="N8" s="295"/>
      <c r="O8" s="295"/>
      <c r="P8" s="295"/>
      <c r="Q8" s="295"/>
      <c r="R8" s="295"/>
      <c r="S8" s="295"/>
      <c r="T8" s="295"/>
      <c r="U8" s="296"/>
    </row>
    <row r="9" spans="2:21" s="244" customFormat="1" ht="15" customHeight="1">
      <c r="B9" s="269"/>
      <c r="C9" s="270" t="s">
        <v>296</v>
      </c>
      <c r="D9" s="271"/>
      <c r="E9" s="272"/>
      <c r="F9" s="362"/>
      <c r="G9" s="316"/>
      <c r="H9" s="273"/>
      <c r="I9" s="273"/>
      <c r="J9" s="273"/>
      <c r="K9" s="273"/>
      <c r="L9" s="273"/>
      <c r="M9" s="273"/>
      <c r="N9" s="273"/>
      <c r="O9" s="273"/>
      <c r="P9" s="273"/>
      <c r="Q9" s="273"/>
      <c r="R9" s="273"/>
      <c r="S9" s="273"/>
      <c r="T9" s="273"/>
      <c r="U9" s="275"/>
    </row>
    <row r="10" spans="2:21" s="244" customFormat="1" ht="15" customHeight="1">
      <c r="B10" s="317" t="s">
        <v>305</v>
      </c>
      <c r="C10" s="318"/>
      <c r="D10" s="284"/>
      <c r="E10" s="281"/>
      <c r="F10" s="325"/>
      <c r="G10" s="356"/>
      <c r="H10" s="280"/>
      <c r="I10" s="280"/>
      <c r="J10" s="280"/>
      <c r="K10" s="280"/>
      <c r="L10" s="280"/>
      <c r="M10" s="280"/>
      <c r="N10" s="280"/>
      <c r="O10" s="280"/>
      <c r="P10" s="280"/>
      <c r="Q10" s="280"/>
      <c r="R10" s="280"/>
      <c r="S10" s="280"/>
      <c r="T10" s="280"/>
      <c r="U10" s="282"/>
    </row>
    <row r="11" spans="2:21" s="244" customFormat="1" ht="15" customHeight="1">
      <c r="B11" s="331" t="s">
        <v>292</v>
      </c>
      <c r="C11" s="318"/>
      <c r="D11" s="284"/>
      <c r="E11" s="281"/>
      <c r="F11" s="321"/>
      <c r="G11" s="357"/>
      <c r="H11" s="320"/>
      <c r="I11" s="320"/>
      <c r="J11" s="320"/>
      <c r="K11" s="320"/>
      <c r="L11" s="320"/>
      <c r="M11" s="320"/>
      <c r="N11" s="320"/>
      <c r="O11" s="320"/>
      <c r="P11" s="320"/>
      <c r="Q11" s="320"/>
      <c r="R11" s="320"/>
      <c r="S11" s="320"/>
      <c r="T11" s="320"/>
      <c r="U11" s="325"/>
    </row>
    <row r="12" spans="2:21" s="244" customFormat="1" ht="15" customHeight="1">
      <c r="B12" s="261"/>
      <c r="C12" s="262" t="s">
        <v>297</v>
      </c>
      <c r="D12" s="263"/>
      <c r="E12" s="264"/>
      <c r="F12" s="360"/>
      <c r="G12" s="314"/>
      <c r="H12" s="265"/>
      <c r="I12" s="265"/>
      <c r="J12" s="265"/>
      <c r="K12" s="265"/>
      <c r="L12" s="265"/>
      <c r="M12" s="265"/>
      <c r="N12" s="265"/>
      <c r="O12" s="265"/>
      <c r="P12" s="265"/>
      <c r="Q12" s="265"/>
      <c r="R12" s="265"/>
      <c r="S12" s="265"/>
      <c r="T12" s="265"/>
      <c r="U12" s="267"/>
    </row>
    <row r="13" spans="2:21" s="244" customFormat="1" ht="15" customHeight="1">
      <c r="B13" s="261"/>
      <c r="C13" s="340" t="s">
        <v>298</v>
      </c>
      <c r="D13" s="341"/>
      <c r="E13" s="342"/>
      <c r="F13" s="361"/>
      <c r="G13" s="358"/>
      <c r="H13" s="343"/>
      <c r="I13" s="343"/>
      <c r="J13" s="343"/>
      <c r="K13" s="343"/>
      <c r="L13" s="343"/>
      <c r="M13" s="343"/>
      <c r="N13" s="343"/>
      <c r="O13" s="343"/>
      <c r="P13" s="343"/>
      <c r="Q13" s="343"/>
      <c r="R13" s="343"/>
      <c r="S13" s="343"/>
      <c r="T13" s="343"/>
      <c r="U13" s="345"/>
    </row>
    <row r="14" spans="2:21" s="244" customFormat="1" ht="15" customHeight="1">
      <c r="B14" s="269"/>
      <c r="C14" s="270" t="s">
        <v>299</v>
      </c>
      <c r="D14" s="271"/>
      <c r="E14" s="272"/>
      <c r="F14" s="362"/>
      <c r="G14" s="316"/>
      <c r="H14" s="273"/>
      <c r="I14" s="273"/>
      <c r="J14" s="273"/>
      <c r="K14" s="273"/>
      <c r="L14" s="273"/>
      <c r="M14" s="273"/>
      <c r="N14" s="273"/>
      <c r="O14" s="273"/>
      <c r="P14" s="273"/>
      <c r="Q14" s="273"/>
      <c r="R14" s="273"/>
      <c r="S14" s="273"/>
      <c r="T14" s="273"/>
      <c r="U14" s="275"/>
    </row>
    <row r="15" spans="2:21" s="244" customFormat="1" ht="15" customHeight="1">
      <c r="B15" s="331" t="s">
        <v>293</v>
      </c>
      <c r="C15" s="318"/>
      <c r="D15" s="284"/>
      <c r="E15" s="281"/>
      <c r="F15" s="282"/>
      <c r="G15" s="324"/>
      <c r="H15" s="320"/>
      <c r="I15" s="320"/>
      <c r="J15" s="320"/>
      <c r="K15" s="320"/>
      <c r="L15" s="320"/>
      <c r="M15" s="320"/>
      <c r="N15" s="320"/>
      <c r="O15" s="320"/>
      <c r="P15" s="320"/>
      <c r="Q15" s="320"/>
      <c r="R15" s="320"/>
      <c r="S15" s="320"/>
      <c r="T15" s="320"/>
      <c r="U15" s="325"/>
    </row>
    <row r="16" spans="2:21" s="244" customFormat="1" ht="15" customHeight="1">
      <c r="B16" s="261"/>
      <c r="C16" s="333" t="s">
        <v>301</v>
      </c>
      <c r="D16" s="334"/>
      <c r="E16" s="335"/>
      <c r="F16" s="364"/>
      <c r="G16" s="367"/>
      <c r="H16" s="336"/>
      <c r="I16" s="336"/>
      <c r="J16" s="336"/>
      <c r="K16" s="336"/>
      <c r="L16" s="336"/>
      <c r="M16" s="336"/>
      <c r="N16" s="336"/>
      <c r="O16" s="336"/>
      <c r="P16" s="336"/>
      <c r="Q16" s="336"/>
      <c r="R16" s="336"/>
      <c r="S16" s="336"/>
      <c r="T16" s="336"/>
      <c r="U16" s="338"/>
    </row>
    <row r="17" spans="2:21" s="244" customFormat="1" ht="15" customHeight="1">
      <c r="B17" s="261"/>
      <c r="C17" s="340" t="s">
        <v>300</v>
      </c>
      <c r="D17" s="341"/>
      <c r="E17" s="342"/>
      <c r="F17" s="365"/>
      <c r="G17" s="368"/>
      <c r="H17" s="343"/>
      <c r="I17" s="343"/>
      <c r="J17" s="343"/>
      <c r="K17" s="343"/>
      <c r="L17" s="343"/>
      <c r="M17" s="343"/>
      <c r="N17" s="343"/>
      <c r="O17" s="343"/>
      <c r="P17" s="343"/>
      <c r="Q17" s="343"/>
      <c r="R17" s="343"/>
      <c r="S17" s="343"/>
      <c r="T17" s="343"/>
      <c r="U17" s="345"/>
    </row>
    <row r="18" spans="2:21" s="244" customFormat="1" ht="15" customHeight="1">
      <c r="B18" s="261"/>
      <c r="C18" s="340" t="s">
        <v>302</v>
      </c>
      <c r="D18" s="341"/>
      <c r="E18" s="342"/>
      <c r="F18" s="365"/>
      <c r="G18" s="368"/>
      <c r="H18" s="343"/>
      <c r="I18" s="343"/>
      <c r="J18" s="343"/>
      <c r="K18" s="343"/>
      <c r="L18" s="343"/>
      <c r="M18" s="343"/>
      <c r="N18" s="343"/>
      <c r="O18" s="343"/>
      <c r="P18" s="343"/>
      <c r="Q18" s="343"/>
      <c r="R18" s="343"/>
      <c r="S18" s="343"/>
      <c r="T18" s="343"/>
      <c r="U18" s="345"/>
    </row>
    <row r="19" spans="2:21" s="244" customFormat="1" ht="15" customHeight="1">
      <c r="B19" s="261"/>
      <c r="C19" s="340" t="s">
        <v>303</v>
      </c>
      <c r="D19" s="341"/>
      <c r="E19" s="342"/>
      <c r="F19" s="365"/>
      <c r="G19" s="368"/>
      <c r="H19" s="343"/>
      <c r="I19" s="343"/>
      <c r="J19" s="343"/>
      <c r="K19" s="343"/>
      <c r="L19" s="343"/>
      <c r="M19" s="343"/>
      <c r="N19" s="343"/>
      <c r="O19" s="343"/>
      <c r="P19" s="343"/>
      <c r="Q19" s="343"/>
      <c r="R19" s="343"/>
      <c r="S19" s="343"/>
      <c r="T19" s="343"/>
      <c r="U19" s="345"/>
    </row>
    <row r="20" spans="2:21" s="244" customFormat="1" ht="15" customHeight="1">
      <c r="B20" s="261"/>
      <c r="C20" s="270" t="s">
        <v>304</v>
      </c>
      <c r="D20" s="271"/>
      <c r="E20" s="272"/>
      <c r="F20" s="366"/>
      <c r="G20" s="323"/>
      <c r="H20" s="273"/>
      <c r="I20" s="273"/>
      <c r="J20" s="273"/>
      <c r="K20" s="273"/>
      <c r="L20" s="273"/>
      <c r="M20" s="273"/>
      <c r="N20" s="273"/>
      <c r="O20" s="273"/>
      <c r="P20" s="273"/>
      <c r="Q20" s="273"/>
      <c r="R20" s="273"/>
      <c r="S20" s="273"/>
      <c r="T20" s="273"/>
      <c r="U20" s="275"/>
    </row>
    <row r="21" spans="2:21" s="244" customFormat="1" ht="15" customHeight="1">
      <c r="B21" s="317" t="s">
        <v>281</v>
      </c>
      <c r="C21" s="350"/>
      <c r="D21" s="319"/>
      <c r="E21" s="322"/>
      <c r="F21" s="325"/>
      <c r="G21" s="324"/>
      <c r="H21" s="320"/>
      <c r="I21" s="320"/>
      <c r="J21" s="320"/>
      <c r="K21" s="320"/>
      <c r="L21" s="320"/>
      <c r="M21" s="320"/>
      <c r="N21" s="320"/>
      <c r="O21" s="320"/>
      <c r="P21" s="320"/>
      <c r="Q21" s="320"/>
      <c r="R21" s="320"/>
      <c r="S21" s="320"/>
      <c r="T21" s="320"/>
      <c r="U21" s="325"/>
    </row>
    <row r="22" spans="2:21" s="244" customFormat="1" ht="15" customHeight="1" thickBot="1">
      <c r="B22" s="287" t="s">
        <v>282</v>
      </c>
      <c r="C22" s="298"/>
      <c r="D22" s="299"/>
      <c r="E22" s="288"/>
      <c r="F22" s="289"/>
      <c r="G22" s="299"/>
      <c r="H22" s="288"/>
      <c r="I22" s="288"/>
      <c r="J22" s="288"/>
      <c r="K22" s="288"/>
      <c r="L22" s="288"/>
      <c r="M22" s="288"/>
      <c r="N22" s="288"/>
      <c r="O22" s="288"/>
      <c r="P22" s="288"/>
      <c r="Q22" s="288"/>
      <c r="R22" s="288"/>
      <c r="S22" s="288"/>
      <c r="T22" s="288"/>
      <c r="U22" s="289"/>
    </row>
    <row r="23" spans="2:21" s="244" customFormat="1" ht="15" customHeight="1" thickTop="1" thickBot="1">
      <c r="B23" s="300" t="s">
        <v>283</v>
      </c>
      <c r="C23" s="301"/>
      <c r="D23" s="302"/>
      <c r="E23" s="303"/>
      <c r="F23" s="304"/>
      <c r="G23" s="371"/>
      <c r="H23" s="303"/>
      <c r="I23" s="303"/>
      <c r="J23" s="303"/>
      <c r="K23" s="303"/>
      <c r="L23" s="303"/>
      <c r="M23" s="303"/>
      <c r="N23" s="303"/>
      <c r="O23" s="303"/>
      <c r="P23" s="303"/>
      <c r="Q23" s="303"/>
      <c r="R23" s="303"/>
      <c r="S23" s="303"/>
      <c r="T23" s="303"/>
      <c r="U23" s="304"/>
    </row>
    <row r="24" spans="2:21" s="244" customFormat="1" ht="15" customHeight="1" thickBot="1">
      <c r="S24" s="245" t="s">
        <v>280</v>
      </c>
    </row>
    <row r="25" spans="2:21" s="244" customFormat="1" ht="15" customHeight="1">
      <c r="B25" s="246"/>
      <c r="C25" s="247" t="s">
        <v>533</v>
      </c>
      <c r="D25" s="352">
        <v>2025</v>
      </c>
      <c r="E25" s="352"/>
      <c r="F25" s="724"/>
      <c r="G25" s="352">
        <v>2026</v>
      </c>
      <c r="H25" s="352"/>
      <c r="I25" s="352"/>
      <c r="J25" s="724"/>
      <c r="K25" s="352">
        <v>2027</v>
      </c>
      <c r="L25" s="352"/>
      <c r="M25" s="352"/>
      <c r="N25" s="724"/>
      <c r="O25" s="352">
        <v>2028</v>
      </c>
      <c r="P25" s="352"/>
      <c r="Q25" s="352"/>
      <c r="R25" s="724"/>
      <c r="S25" s="359">
        <v>2029</v>
      </c>
    </row>
    <row r="26" spans="2:21" s="244" customFormat="1" ht="15" customHeight="1">
      <c r="B26" s="249"/>
      <c r="C26" s="250" t="s">
        <v>532</v>
      </c>
      <c r="D26" s="728">
        <v>6</v>
      </c>
      <c r="E26" s="728">
        <v>9</v>
      </c>
      <c r="F26" s="728">
        <v>12</v>
      </c>
      <c r="G26" s="728">
        <v>3</v>
      </c>
      <c r="H26" s="728">
        <v>6</v>
      </c>
      <c r="I26" s="728">
        <v>9</v>
      </c>
      <c r="J26" s="728">
        <v>12</v>
      </c>
      <c r="K26" s="728">
        <v>3</v>
      </c>
      <c r="L26" s="728">
        <v>6</v>
      </c>
      <c r="M26" s="728">
        <v>9</v>
      </c>
      <c r="N26" s="728">
        <v>12</v>
      </c>
      <c r="O26" s="728">
        <v>3</v>
      </c>
      <c r="P26" s="728">
        <v>6</v>
      </c>
      <c r="Q26" s="728">
        <v>9</v>
      </c>
      <c r="R26" s="728">
        <v>12</v>
      </c>
      <c r="S26" s="729">
        <v>3</v>
      </c>
    </row>
    <row r="27" spans="2:21" s="244" customFormat="1" ht="15" customHeight="1" thickBot="1">
      <c r="B27" s="249"/>
      <c r="C27" s="250"/>
      <c r="D27" s="309" t="s">
        <v>313</v>
      </c>
      <c r="E27" s="309" t="s">
        <v>307</v>
      </c>
      <c r="F27" s="309" t="s">
        <v>309</v>
      </c>
      <c r="G27" s="309" t="s">
        <v>311</v>
      </c>
      <c r="H27" s="309" t="s">
        <v>313</v>
      </c>
      <c r="I27" s="309" t="s">
        <v>307</v>
      </c>
      <c r="J27" s="309" t="s">
        <v>309</v>
      </c>
      <c r="K27" s="309" t="s">
        <v>311</v>
      </c>
      <c r="L27" s="309" t="s">
        <v>313</v>
      </c>
      <c r="M27" s="309" t="s">
        <v>307</v>
      </c>
      <c r="N27" s="309" t="s">
        <v>309</v>
      </c>
      <c r="O27" s="309" t="s">
        <v>311</v>
      </c>
      <c r="P27" s="309" t="s">
        <v>313</v>
      </c>
      <c r="Q27" s="309" t="s">
        <v>307</v>
      </c>
      <c r="R27" s="309" t="s">
        <v>309</v>
      </c>
      <c r="S27" s="310" t="s">
        <v>312</v>
      </c>
    </row>
    <row r="28" spans="2:21" s="244" customFormat="1" ht="15" customHeight="1" thickTop="1">
      <c r="B28" s="253" t="s">
        <v>290</v>
      </c>
      <c r="C28" s="254"/>
      <c r="D28" s="311"/>
      <c r="E28" s="257"/>
      <c r="F28" s="257"/>
      <c r="G28" s="257"/>
      <c r="H28" s="257"/>
      <c r="I28" s="257"/>
      <c r="J28" s="257"/>
      <c r="K28" s="257"/>
      <c r="L28" s="312"/>
      <c r="M28" s="257"/>
      <c r="N28" s="257"/>
      <c r="O28" s="257"/>
      <c r="P28" s="257"/>
      <c r="Q28" s="257"/>
      <c r="R28" s="257"/>
      <c r="S28" s="313"/>
    </row>
    <row r="29" spans="2:21" s="244" customFormat="1" ht="15" customHeight="1">
      <c r="B29" s="261"/>
      <c r="C29" s="262" t="s">
        <v>294</v>
      </c>
      <c r="D29" s="369"/>
      <c r="E29" s="347"/>
      <c r="F29" s="347"/>
      <c r="G29" s="347"/>
      <c r="H29" s="347"/>
      <c r="I29" s="347"/>
      <c r="J29" s="347"/>
      <c r="K29" s="347"/>
      <c r="L29" s="347"/>
      <c r="M29" s="347"/>
      <c r="N29" s="347"/>
      <c r="O29" s="347"/>
      <c r="P29" s="264"/>
      <c r="Q29" s="347"/>
      <c r="R29" s="347"/>
      <c r="S29" s="348"/>
    </row>
    <row r="30" spans="2:21" s="244" customFormat="1" ht="15" customHeight="1">
      <c r="B30" s="261"/>
      <c r="C30" s="328" t="s">
        <v>295</v>
      </c>
      <c r="D30" s="349"/>
      <c r="E30" s="295"/>
      <c r="F30" s="295"/>
      <c r="G30" s="295"/>
      <c r="H30" s="295"/>
      <c r="I30" s="295"/>
      <c r="J30" s="295"/>
      <c r="K30" s="295"/>
      <c r="L30" s="295"/>
      <c r="M30" s="295"/>
      <c r="N30" s="295"/>
      <c r="O30" s="295"/>
      <c r="P30" s="294"/>
      <c r="Q30" s="295"/>
      <c r="R30" s="295"/>
      <c r="S30" s="296"/>
    </row>
    <row r="31" spans="2:21" s="244" customFormat="1" ht="15" customHeight="1">
      <c r="B31" s="269"/>
      <c r="C31" s="270" t="s">
        <v>296</v>
      </c>
      <c r="D31" s="316"/>
      <c r="E31" s="273"/>
      <c r="F31" s="273"/>
      <c r="G31" s="273"/>
      <c r="H31" s="273"/>
      <c r="I31" s="273"/>
      <c r="J31" s="273"/>
      <c r="K31" s="273"/>
      <c r="L31" s="273"/>
      <c r="M31" s="273"/>
      <c r="N31" s="273"/>
      <c r="O31" s="273"/>
      <c r="P31" s="274"/>
      <c r="Q31" s="273"/>
      <c r="R31" s="273"/>
      <c r="S31" s="275"/>
    </row>
    <row r="32" spans="2:21" s="244" customFormat="1" ht="15" customHeight="1">
      <c r="B32" s="317" t="s">
        <v>305</v>
      </c>
      <c r="C32" s="318"/>
      <c r="D32" s="356"/>
      <c r="E32" s="280"/>
      <c r="F32" s="280"/>
      <c r="G32" s="280"/>
      <c r="H32" s="280"/>
      <c r="I32" s="280"/>
      <c r="J32" s="280"/>
      <c r="K32" s="280"/>
      <c r="L32" s="280"/>
      <c r="M32" s="280"/>
      <c r="N32" s="280"/>
      <c r="O32" s="280"/>
      <c r="P32" s="281"/>
      <c r="Q32" s="280"/>
      <c r="R32" s="280"/>
      <c r="S32" s="282"/>
    </row>
    <row r="33" spans="2:19" s="244" customFormat="1" ht="15" customHeight="1">
      <c r="B33" s="331" t="s">
        <v>292</v>
      </c>
      <c r="C33" s="318"/>
      <c r="D33" s="357"/>
      <c r="E33" s="320"/>
      <c r="F33" s="320"/>
      <c r="G33" s="320"/>
      <c r="H33" s="320"/>
      <c r="I33" s="320"/>
      <c r="J33" s="320"/>
      <c r="K33" s="320"/>
      <c r="L33" s="320"/>
      <c r="M33" s="320"/>
      <c r="N33" s="320"/>
      <c r="O33" s="320"/>
      <c r="P33" s="322"/>
      <c r="Q33" s="320"/>
      <c r="R33" s="320"/>
      <c r="S33" s="325"/>
    </row>
    <row r="34" spans="2:19" s="244" customFormat="1" ht="15" customHeight="1">
      <c r="B34" s="261"/>
      <c r="C34" s="262" t="s">
        <v>297</v>
      </c>
      <c r="D34" s="314"/>
      <c r="E34" s="265"/>
      <c r="F34" s="265"/>
      <c r="G34" s="265"/>
      <c r="H34" s="265"/>
      <c r="I34" s="265"/>
      <c r="J34" s="265"/>
      <c r="K34" s="265"/>
      <c r="L34" s="265"/>
      <c r="M34" s="265"/>
      <c r="N34" s="265"/>
      <c r="O34" s="265"/>
      <c r="P34" s="266"/>
      <c r="Q34" s="265"/>
      <c r="R34" s="265"/>
      <c r="S34" s="267"/>
    </row>
    <row r="35" spans="2:19" s="244" customFormat="1" ht="15" customHeight="1">
      <c r="B35" s="261"/>
      <c r="C35" s="340" t="s">
        <v>298</v>
      </c>
      <c r="D35" s="358"/>
      <c r="E35" s="343"/>
      <c r="F35" s="343"/>
      <c r="G35" s="343"/>
      <c r="H35" s="343"/>
      <c r="I35" s="343"/>
      <c r="J35" s="343"/>
      <c r="K35" s="343"/>
      <c r="L35" s="343"/>
      <c r="M35" s="343"/>
      <c r="N35" s="343"/>
      <c r="O35" s="343"/>
      <c r="P35" s="344"/>
      <c r="Q35" s="343"/>
      <c r="R35" s="343"/>
      <c r="S35" s="345"/>
    </row>
    <row r="36" spans="2:19" s="244" customFormat="1" ht="15" customHeight="1">
      <c r="B36" s="269"/>
      <c r="C36" s="270" t="s">
        <v>299</v>
      </c>
      <c r="D36" s="316"/>
      <c r="E36" s="273"/>
      <c r="F36" s="273"/>
      <c r="G36" s="273"/>
      <c r="H36" s="273"/>
      <c r="I36" s="273"/>
      <c r="J36" s="273"/>
      <c r="K36" s="273"/>
      <c r="L36" s="273"/>
      <c r="M36" s="273"/>
      <c r="N36" s="273"/>
      <c r="O36" s="273"/>
      <c r="P36" s="274"/>
      <c r="Q36" s="273"/>
      <c r="R36" s="273"/>
      <c r="S36" s="275"/>
    </row>
    <row r="37" spans="2:19" s="244" customFormat="1" ht="15" customHeight="1">
      <c r="B37" s="331" t="s">
        <v>293</v>
      </c>
      <c r="C37" s="318"/>
      <c r="D37" s="324"/>
      <c r="E37" s="320"/>
      <c r="F37" s="320"/>
      <c r="G37" s="320"/>
      <c r="H37" s="320"/>
      <c r="I37" s="320"/>
      <c r="J37" s="320"/>
      <c r="K37" s="320"/>
      <c r="L37" s="320"/>
      <c r="M37" s="320"/>
      <c r="N37" s="320"/>
      <c r="O37" s="320"/>
      <c r="P37" s="322"/>
      <c r="Q37" s="320"/>
      <c r="R37" s="320"/>
      <c r="S37" s="325"/>
    </row>
    <row r="38" spans="2:19" s="244" customFormat="1" ht="15" customHeight="1">
      <c r="B38" s="261"/>
      <c r="C38" s="333" t="s">
        <v>301</v>
      </c>
      <c r="D38" s="367"/>
      <c r="E38" s="336"/>
      <c r="F38" s="336"/>
      <c r="G38" s="336"/>
      <c r="H38" s="336"/>
      <c r="I38" s="336"/>
      <c r="J38" s="336"/>
      <c r="K38" s="336"/>
      <c r="L38" s="336"/>
      <c r="M38" s="336"/>
      <c r="N38" s="336"/>
      <c r="O38" s="336"/>
      <c r="P38" s="337"/>
      <c r="Q38" s="336"/>
      <c r="R38" s="336"/>
      <c r="S38" s="338"/>
    </row>
    <row r="39" spans="2:19" s="244" customFormat="1" ht="15" customHeight="1">
      <c r="B39" s="261"/>
      <c r="C39" s="340" t="s">
        <v>300</v>
      </c>
      <c r="D39" s="368"/>
      <c r="E39" s="343"/>
      <c r="F39" s="343"/>
      <c r="G39" s="343"/>
      <c r="H39" s="343"/>
      <c r="I39" s="343"/>
      <c r="J39" s="343"/>
      <c r="K39" s="343"/>
      <c r="L39" s="343"/>
      <c r="M39" s="343"/>
      <c r="N39" s="343"/>
      <c r="O39" s="343"/>
      <c r="P39" s="344"/>
      <c r="Q39" s="343"/>
      <c r="R39" s="343"/>
      <c r="S39" s="345"/>
    </row>
    <row r="40" spans="2:19" s="244" customFormat="1" ht="15" customHeight="1">
      <c r="B40" s="261"/>
      <c r="C40" s="340" t="s">
        <v>302</v>
      </c>
      <c r="D40" s="368"/>
      <c r="E40" s="343"/>
      <c r="F40" s="343"/>
      <c r="G40" s="343"/>
      <c r="H40" s="343"/>
      <c r="I40" s="343"/>
      <c r="J40" s="343"/>
      <c r="K40" s="343"/>
      <c r="L40" s="343"/>
      <c r="M40" s="343"/>
      <c r="N40" s="343"/>
      <c r="O40" s="343"/>
      <c r="P40" s="344"/>
      <c r="Q40" s="343"/>
      <c r="R40" s="343"/>
      <c r="S40" s="345"/>
    </row>
    <row r="41" spans="2:19" s="244" customFormat="1" ht="15" customHeight="1">
      <c r="B41" s="261"/>
      <c r="C41" s="340" t="s">
        <v>303</v>
      </c>
      <c r="D41" s="368"/>
      <c r="E41" s="343"/>
      <c r="F41" s="343"/>
      <c r="G41" s="343"/>
      <c r="H41" s="343"/>
      <c r="I41" s="343"/>
      <c r="J41" s="343"/>
      <c r="K41" s="343"/>
      <c r="L41" s="343"/>
      <c r="M41" s="343"/>
      <c r="N41" s="343"/>
      <c r="O41" s="343"/>
      <c r="P41" s="344"/>
      <c r="Q41" s="343"/>
      <c r="R41" s="343"/>
      <c r="S41" s="345"/>
    </row>
    <row r="42" spans="2:19" s="244" customFormat="1" ht="15" customHeight="1">
      <c r="B42" s="261"/>
      <c r="C42" s="270" t="s">
        <v>304</v>
      </c>
      <c r="D42" s="323"/>
      <c r="E42" s="273"/>
      <c r="F42" s="273"/>
      <c r="G42" s="273"/>
      <c r="H42" s="273"/>
      <c r="I42" s="273"/>
      <c r="J42" s="273"/>
      <c r="K42" s="273"/>
      <c r="L42" s="273"/>
      <c r="M42" s="273"/>
      <c r="N42" s="273"/>
      <c r="O42" s="273"/>
      <c r="P42" s="274"/>
      <c r="Q42" s="273"/>
      <c r="R42" s="273"/>
      <c r="S42" s="275"/>
    </row>
    <row r="43" spans="2:19" s="244" customFormat="1" ht="15" customHeight="1">
      <c r="B43" s="317" t="s">
        <v>281</v>
      </c>
      <c r="C43" s="350"/>
      <c r="D43" s="324"/>
      <c r="E43" s="320"/>
      <c r="F43" s="320"/>
      <c r="G43" s="320"/>
      <c r="H43" s="320"/>
      <c r="I43" s="320"/>
      <c r="J43" s="320"/>
      <c r="K43" s="320"/>
      <c r="L43" s="320"/>
      <c r="M43" s="320"/>
      <c r="N43" s="320"/>
      <c r="O43" s="320"/>
      <c r="P43" s="322"/>
      <c r="Q43" s="320"/>
      <c r="R43" s="320"/>
      <c r="S43" s="325"/>
    </row>
    <row r="44" spans="2:19" s="244" customFormat="1" ht="15" customHeight="1" thickBot="1">
      <c r="B44" s="287" t="s">
        <v>282</v>
      </c>
      <c r="C44" s="298"/>
      <c r="D44" s="299"/>
      <c r="E44" s="288"/>
      <c r="F44" s="288"/>
      <c r="G44" s="288"/>
      <c r="H44" s="288"/>
      <c r="I44" s="288"/>
      <c r="J44" s="288"/>
      <c r="K44" s="288"/>
      <c r="L44" s="288"/>
      <c r="M44" s="288"/>
      <c r="N44" s="288"/>
      <c r="O44" s="288"/>
      <c r="P44" s="288"/>
      <c r="Q44" s="288"/>
      <c r="R44" s="288"/>
      <c r="S44" s="289"/>
    </row>
    <row r="45" spans="2:19" s="244" customFormat="1" ht="15" customHeight="1" thickTop="1" thickBot="1">
      <c r="B45" s="300" t="s">
        <v>283</v>
      </c>
      <c r="C45" s="301"/>
      <c r="D45" s="371"/>
      <c r="E45" s="303"/>
      <c r="F45" s="303"/>
      <c r="G45" s="303"/>
      <c r="H45" s="303"/>
      <c r="I45" s="303"/>
      <c r="J45" s="303"/>
      <c r="K45" s="303"/>
      <c r="L45" s="303"/>
      <c r="M45" s="303"/>
      <c r="N45" s="303"/>
      <c r="O45" s="303"/>
      <c r="P45" s="303"/>
      <c r="Q45" s="303"/>
      <c r="R45" s="303"/>
      <c r="S45" s="304"/>
    </row>
    <row r="46" spans="2:19" s="244" customFormat="1" ht="15" customHeight="1" thickBot="1">
      <c r="S46" s="245" t="s">
        <v>280</v>
      </c>
    </row>
    <row r="47" spans="2:19" s="244" customFormat="1" ht="15" customHeight="1">
      <c r="B47" s="246"/>
      <c r="C47" s="247" t="s">
        <v>533</v>
      </c>
      <c r="D47" s="352">
        <v>2029</v>
      </c>
      <c r="E47" s="352"/>
      <c r="F47" s="724"/>
      <c r="G47" s="352">
        <v>2030</v>
      </c>
      <c r="H47" s="352"/>
      <c r="I47" s="352"/>
      <c r="J47" s="724"/>
      <c r="K47" s="352">
        <v>2031</v>
      </c>
      <c r="L47" s="352"/>
      <c r="M47" s="352"/>
      <c r="N47" s="724"/>
      <c r="O47" s="352">
        <v>2032</v>
      </c>
      <c r="P47" s="352"/>
      <c r="Q47" s="352"/>
      <c r="R47" s="724"/>
      <c r="S47" s="359">
        <v>2033</v>
      </c>
    </row>
    <row r="48" spans="2:19" s="244" customFormat="1" ht="15" customHeight="1">
      <c r="B48" s="249"/>
      <c r="C48" s="250" t="s">
        <v>532</v>
      </c>
      <c r="D48" s="728">
        <v>6</v>
      </c>
      <c r="E48" s="728">
        <v>9</v>
      </c>
      <c r="F48" s="728">
        <v>12</v>
      </c>
      <c r="G48" s="728">
        <v>3</v>
      </c>
      <c r="H48" s="728">
        <v>6</v>
      </c>
      <c r="I48" s="728">
        <v>9</v>
      </c>
      <c r="J48" s="728">
        <v>12</v>
      </c>
      <c r="K48" s="728">
        <v>3</v>
      </c>
      <c r="L48" s="728">
        <v>6</v>
      </c>
      <c r="M48" s="728">
        <v>9</v>
      </c>
      <c r="N48" s="728">
        <v>12</v>
      </c>
      <c r="O48" s="728">
        <v>3</v>
      </c>
      <c r="P48" s="728">
        <v>6</v>
      </c>
      <c r="Q48" s="728">
        <v>9</v>
      </c>
      <c r="R48" s="728">
        <v>12</v>
      </c>
      <c r="S48" s="729">
        <v>3</v>
      </c>
    </row>
    <row r="49" spans="2:19" s="244" customFormat="1" ht="15" customHeight="1" thickBot="1">
      <c r="B49" s="249"/>
      <c r="C49" s="250"/>
      <c r="D49" s="309" t="s">
        <v>313</v>
      </c>
      <c r="E49" s="309" t="s">
        <v>307</v>
      </c>
      <c r="F49" s="309" t="s">
        <v>309</v>
      </c>
      <c r="G49" s="309" t="s">
        <v>311</v>
      </c>
      <c r="H49" s="309" t="s">
        <v>313</v>
      </c>
      <c r="I49" s="309" t="s">
        <v>307</v>
      </c>
      <c r="J49" s="309" t="s">
        <v>309</v>
      </c>
      <c r="K49" s="309" t="s">
        <v>311</v>
      </c>
      <c r="L49" s="309" t="s">
        <v>313</v>
      </c>
      <c r="M49" s="309" t="s">
        <v>307</v>
      </c>
      <c r="N49" s="309" t="s">
        <v>309</v>
      </c>
      <c r="O49" s="309" t="s">
        <v>311</v>
      </c>
      <c r="P49" s="309" t="s">
        <v>313</v>
      </c>
      <c r="Q49" s="309" t="s">
        <v>307</v>
      </c>
      <c r="R49" s="309" t="s">
        <v>309</v>
      </c>
      <c r="S49" s="310" t="s">
        <v>312</v>
      </c>
    </row>
    <row r="50" spans="2:19" s="244" customFormat="1" ht="15" customHeight="1" thickTop="1">
      <c r="B50" s="253" t="s">
        <v>290</v>
      </c>
      <c r="C50" s="254"/>
      <c r="D50" s="311"/>
      <c r="E50" s="257"/>
      <c r="F50" s="257"/>
      <c r="G50" s="257"/>
      <c r="H50" s="257"/>
      <c r="I50" s="257"/>
      <c r="J50" s="257"/>
      <c r="K50" s="257"/>
      <c r="L50" s="312"/>
      <c r="M50" s="257"/>
      <c r="N50" s="257"/>
      <c r="O50" s="257"/>
      <c r="P50" s="257"/>
      <c r="Q50" s="257"/>
      <c r="R50" s="257"/>
      <c r="S50" s="313"/>
    </row>
    <row r="51" spans="2:19" s="244" customFormat="1" ht="15" customHeight="1">
      <c r="B51" s="261"/>
      <c r="C51" s="262" t="s">
        <v>294</v>
      </c>
      <c r="D51" s="369"/>
      <c r="E51" s="347"/>
      <c r="F51" s="347"/>
      <c r="G51" s="347"/>
      <c r="H51" s="347"/>
      <c r="I51" s="347"/>
      <c r="J51" s="347"/>
      <c r="K51" s="347"/>
      <c r="L51" s="347"/>
      <c r="M51" s="347"/>
      <c r="N51" s="347"/>
      <c r="O51" s="347"/>
      <c r="P51" s="264"/>
      <c r="Q51" s="347"/>
      <c r="R51" s="347"/>
      <c r="S51" s="348"/>
    </row>
    <row r="52" spans="2:19" s="244" customFormat="1" ht="15" customHeight="1">
      <c r="B52" s="261"/>
      <c r="C52" s="328" t="s">
        <v>295</v>
      </c>
      <c r="D52" s="349"/>
      <c r="E52" s="295"/>
      <c r="F52" s="295"/>
      <c r="G52" s="295"/>
      <c r="H52" s="295"/>
      <c r="I52" s="295"/>
      <c r="J52" s="295"/>
      <c r="K52" s="295"/>
      <c r="L52" s="295"/>
      <c r="M52" s="295"/>
      <c r="N52" s="295"/>
      <c r="O52" s="295"/>
      <c r="P52" s="294"/>
      <c r="Q52" s="295"/>
      <c r="R52" s="295"/>
      <c r="S52" s="296"/>
    </row>
    <row r="53" spans="2:19" s="244" customFormat="1" ht="15" customHeight="1">
      <c r="B53" s="269"/>
      <c r="C53" s="270" t="s">
        <v>296</v>
      </c>
      <c r="D53" s="316"/>
      <c r="E53" s="273"/>
      <c r="F53" s="273"/>
      <c r="G53" s="273"/>
      <c r="H53" s="273"/>
      <c r="I53" s="273"/>
      <c r="J53" s="273"/>
      <c r="K53" s="273"/>
      <c r="L53" s="273"/>
      <c r="M53" s="273"/>
      <c r="N53" s="273"/>
      <c r="O53" s="273"/>
      <c r="P53" s="274"/>
      <c r="Q53" s="273"/>
      <c r="R53" s="273"/>
      <c r="S53" s="275"/>
    </row>
    <row r="54" spans="2:19" s="244" customFormat="1" ht="15" customHeight="1">
      <c r="B54" s="317" t="s">
        <v>305</v>
      </c>
      <c r="C54" s="318"/>
      <c r="D54" s="356"/>
      <c r="E54" s="280"/>
      <c r="F54" s="280"/>
      <c r="G54" s="280"/>
      <c r="H54" s="280"/>
      <c r="I54" s="280"/>
      <c r="J54" s="280"/>
      <c r="K54" s="280"/>
      <c r="L54" s="280"/>
      <c r="M54" s="280"/>
      <c r="N54" s="280"/>
      <c r="O54" s="280"/>
      <c r="P54" s="281"/>
      <c r="Q54" s="280"/>
      <c r="R54" s="280"/>
      <c r="S54" s="282"/>
    </row>
    <row r="55" spans="2:19" s="244" customFormat="1" ht="15" customHeight="1">
      <c r="B55" s="331" t="s">
        <v>292</v>
      </c>
      <c r="C55" s="318"/>
      <c r="D55" s="357"/>
      <c r="E55" s="320"/>
      <c r="F55" s="320"/>
      <c r="G55" s="320"/>
      <c r="H55" s="320"/>
      <c r="I55" s="320"/>
      <c r="J55" s="320"/>
      <c r="K55" s="320"/>
      <c r="L55" s="320"/>
      <c r="M55" s="320"/>
      <c r="N55" s="320"/>
      <c r="O55" s="320"/>
      <c r="P55" s="322"/>
      <c r="Q55" s="320"/>
      <c r="R55" s="320"/>
      <c r="S55" s="325"/>
    </row>
    <row r="56" spans="2:19" s="244" customFormat="1" ht="15" customHeight="1">
      <c r="B56" s="261"/>
      <c r="C56" s="262" t="s">
        <v>297</v>
      </c>
      <c r="D56" s="314"/>
      <c r="E56" s="265"/>
      <c r="F56" s="265"/>
      <c r="G56" s="265"/>
      <c r="H56" s="265"/>
      <c r="I56" s="265"/>
      <c r="J56" s="265"/>
      <c r="K56" s="265"/>
      <c r="L56" s="265"/>
      <c r="M56" s="265"/>
      <c r="N56" s="265"/>
      <c r="O56" s="265"/>
      <c r="P56" s="266"/>
      <c r="Q56" s="265"/>
      <c r="R56" s="265"/>
      <c r="S56" s="267"/>
    </row>
    <row r="57" spans="2:19" s="244" customFormat="1" ht="15" customHeight="1">
      <c r="B57" s="261"/>
      <c r="C57" s="340" t="s">
        <v>298</v>
      </c>
      <c r="D57" s="358"/>
      <c r="E57" s="343"/>
      <c r="F57" s="343"/>
      <c r="G57" s="343"/>
      <c r="H57" s="343"/>
      <c r="I57" s="343"/>
      <c r="J57" s="343"/>
      <c r="K57" s="343"/>
      <c r="L57" s="343"/>
      <c r="M57" s="343"/>
      <c r="N57" s="343"/>
      <c r="O57" s="343"/>
      <c r="P57" s="344"/>
      <c r="Q57" s="343"/>
      <c r="R57" s="343"/>
      <c r="S57" s="345"/>
    </row>
    <row r="58" spans="2:19" s="244" customFormat="1" ht="15" customHeight="1">
      <c r="B58" s="269"/>
      <c r="C58" s="270" t="s">
        <v>299</v>
      </c>
      <c r="D58" s="316"/>
      <c r="E58" s="273"/>
      <c r="F58" s="273"/>
      <c r="G58" s="273"/>
      <c r="H58" s="273"/>
      <c r="I58" s="273"/>
      <c r="J58" s="273"/>
      <c r="K58" s="273"/>
      <c r="L58" s="273"/>
      <c r="M58" s="273"/>
      <c r="N58" s="273"/>
      <c r="O58" s="273"/>
      <c r="P58" s="274"/>
      <c r="Q58" s="273"/>
      <c r="R58" s="273"/>
      <c r="S58" s="275"/>
    </row>
    <row r="59" spans="2:19" s="244" customFormat="1" ht="15" customHeight="1">
      <c r="B59" s="331" t="s">
        <v>293</v>
      </c>
      <c r="C59" s="318"/>
      <c r="D59" s="324"/>
      <c r="E59" s="320"/>
      <c r="F59" s="320"/>
      <c r="G59" s="320"/>
      <c r="H59" s="320"/>
      <c r="I59" s="320"/>
      <c r="J59" s="320"/>
      <c r="K59" s="320"/>
      <c r="L59" s="320"/>
      <c r="M59" s="320"/>
      <c r="N59" s="320"/>
      <c r="O59" s="320"/>
      <c r="P59" s="322"/>
      <c r="Q59" s="320"/>
      <c r="R59" s="320"/>
      <c r="S59" s="325"/>
    </row>
    <row r="60" spans="2:19" s="244" customFormat="1" ht="15" customHeight="1">
      <c r="B60" s="261"/>
      <c r="C60" s="333" t="s">
        <v>301</v>
      </c>
      <c r="D60" s="367"/>
      <c r="E60" s="336"/>
      <c r="F60" s="336"/>
      <c r="G60" s="336"/>
      <c r="H60" s="336"/>
      <c r="I60" s="336"/>
      <c r="J60" s="336"/>
      <c r="K60" s="336"/>
      <c r="L60" s="336"/>
      <c r="M60" s="336"/>
      <c r="N60" s="336"/>
      <c r="O60" s="336"/>
      <c r="P60" s="337"/>
      <c r="Q60" s="336"/>
      <c r="R60" s="336"/>
      <c r="S60" s="338"/>
    </row>
    <row r="61" spans="2:19" s="244" customFormat="1" ht="15" customHeight="1">
      <c r="B61" s="261"/>
      <c r="C61" s="340" t="s">
        <v>300</v>
      </c>
      <c r="D61" s="368"/>
      <c r="E61" s="343"/>
      <c r="F61" s="343"/>
      <c r="G61" s="343"/>
      <c r="H61" s="343"/>
      <c r="I61" s="343"/>
      <c r="J61" s="343"/>
      <c r="K61" s="343"/>
      <c r="L61" s="343"/>
      <c r="M61" s="343"/>
      <c r="N61" s="343"/>
      <c r="O61" s="343"/>
      <c r="P61" s="344"/>
      <c r="Q61" s="343"/>
      <c r="R61" s="343"/>
      <c r="S61" s="345"/>
    </row>
    <row r="62" spans="2:19" s="244" customFormat="1" ht="15" customHeight="1">
      <c r="B62" s="261"/>
      <c r="C62" s="340" t="s">
        <v>302</v>
      </c>
      <c r="D62" s="368"/>
      <c r="E62" s="343"/>
      <c r="F62" s="343"/>
      <c r="G62" s="343"/>
      <c r="H62" s="343"/>
      <c r="I62" s="343"/>
      <c r="J62" s="343"/>
      <c r="K62" s="343"/>
      <c r="L62" s="343"/>
      <c r="M62" s="343"/>
      <c r="N62" s="343"/>
      <c r="O62" s="343"/>
      <c r="P62" s="344"/>
      <c r="Q62" s="343"/>
      <c r="R62" s="343"/>
      <c r="S62" s="345"/>
    </row>
    <row r="63" spans="2:19" s="244" customFormat="1" ht="15" customHeight="1">
      <c r="B63" s="261"/>
      <c r="C63" s="340" t="s">
        <v>303</v>
      </c>
      <c r="D63" s="368"/>
      <c r="E63" s="343"/>
      <c r="F63" s="343"/>
      <c r="G63" s="343"/>
      <c r="H63" s="343"/>
      <c r="I63" s="343"/>
      <c r="J63" s="343"/>
      <c r="K63" s="343"/>
      <c r="L63" s="343"/>
      <c r="M63" s="343"/>
      <c r="N63" s="343"/>
      <c r="O63" s="343"/>
      <c r="P63" s="344"/>
      <c r="Q63" s="343"/>
      <c r="R63" s="343"/>
      <c r="S63" s="345"/>
    </row>
    <row r="64" spans="2:19" s="244" customFormat="1" ht="15" customHeight="1">
      <c r="B64" s="261"/>
      <c r="C64" s="270" t="s">
        <v>304</v>
      </c>
      <c r="D64" s="323"/>
      <c r="E64" s="273"/>
      <c r="F64" s="273"/>
      <c r="G64" s="273"/>
      <c r="H64" s="273"/>
      <c r="I64" s="273"/>
      <c r="J64" s="273"/>
      <c r="K64" s="273"/>
      <c r="L64" s="273"/>
      <c r="M64" s="273"/>
      <c r="N64" s="273"/>
      <c r="O64" s="273"/>
      <c r="P64" s="274"/>
      <c r="Q64" s="273"/>
      <c r="R64" s="273"/>
      <c r="S64" s="275"/>
    </row>
    <row r="65" spans="2:20" s="244" customFormat="1" ht="15" customHeight="1">
      <c r="B65" s="317" t="s">
        <v>281</v>
      </c>
      <c r="C65" s="350"/>
      <c r="D65" s="324"/>
      <c r="E65" s="320"/>
      <c r="F65" s="320"/>
      <c r="G65" s="320"/>
      <c r="H65" s="320"/>
      <c r="I65" s="320"/>
      <c r="J65" s="320"/>
      <c r="K65" s="320"/>
      <c r="L65" s="320"/>
      <c r="M65" s="320"/>
      <c r="N65" s="320"/>
      <c r="O65" s="320"/>
      <c r="P65" s="322"/>
      <c r="Q65" s="320"/>
      <c r="R65" s="320"/>
      <c r="S65" s="325"/>
    </row>
    <row r="66" spans="2:20" s="244" customFormat="1" ht="15" customHeight="1" thickBot="1">
      <c r="B66" s="287" t="s">
        <v>282</v>
      </c>
      <c r="C66" s="298"/>
      <c r="D66" s="299"/>
      <c r="E66" s="288"/>
      <c r="F66" s="288"/>
      <c r="G66" s="288"/>
      <c r="H66" s="288"/>
      <c r="I66" s="288"/>
      <c r="J66" s="288"/>
      <c r="K66" s="288"/>
      <c r="L66" s="288"/>
      <c r="M66" s="288"/>
      <c r="N66" s="288"/>
      <c r="O66" s="288"/>
      <c r="P66" s="288"/>
      <c r="Q66" s="288"/>
      <c r="R66" s="288"/>
      <c r="S66" s="289"/>
    </row>
    <row r="67" spans="2:20" s="244" customFormat="1" ht="15" customHeight="1" thickTop="1" thickBot="1">
      <c r="B67" s="300" t="s">
        <v>283</v>
      </c>
      <c r="C67" s="301"/>
      <c r="D67" s="371"/>
      <c r="E67" s="303"/>
      <c r="F67" s="303"/>
      <c r="G67" s="303"/>
      <c r="H67" s="303"/>
      <c r="I67" s="303"/>
      <c r="J67" s="303"/>
      <c r="K67" s="303"/>
      <c r="L67" s="303"/>
      <c r="M67" s="303"/>
      <c r="N67" s="303"/>
      <c r="O67" s="303"/>
      <c r="P67" s="303"/>
      <c r="Q67" s="303"/>
      <c r="R67" s="303"/>
      <c r="S67" s="304"/>
    </row>
    <row r="68" spans="2:20" s="244" customFormat="1" ht="15" customHeight="1" thickBot="1">
      <c r="T68" s="245" t="s">
        <v>280</v>
      </c>
    </row>
    <row r="69" spans="2:20" s="244" customFormat="1" ht="15" customHeight="1">
      <c r="B69" s="246"/>
      <c r="C69" s="247" t="s">
        <v>533</v>
      </c>
      <c r="D69" s="352">
        <v>2033</v>
      </c>
      <c r="E69" s="352"/>
      <c r="F69" s="724"/>
      <c r="G69" s="352">
        <v>2034</v>
      </c>
      <c r="H69" s="352"/>
      <c r="I69" s="352"/>
      <c r="J69" s="724"/>
      <c r="K69" s="352">
        <v>2035</v>
      </c>
      <c r="L69" s="352"/>
      <c r="M69" s="352"/>
      <c r="N69" s="724"/>
      <c r="O69" s="352">
        <v>2036</v>
      </c>
      <c r="P69" s="352"/>
      <c r="Q69" s="352"/>
      <c r="R69" s="724"/>
      <c r="S69" s="359">
        <v>2037</v>
      </c>
      <c r="T69" s="359"/>
    </row>
    <row r="70" spans="2:20" s="244" customFormat="1" ht="15" customHeight="1">
      <c r="B70" s="249"/>
      <c r="C70" s="250" t="s">
        <v>532</v>
      </c>
      <c r="D70" s="728">
        <v>6</v>
      </c>
      <c r="E70" s="728">
        <v>9</v>
      </c>
      <c r="F70" s="728">
        <v>12</v>
      </c>
      <c r="G70" s="728">
        <v>3</v>
      </c>
      <c r="H70" s="728">
        <v>6</v>
      </c>
      <c r="I70" s="728">
        <v>9</v>
      </c>
      <c r="J70" s="728">
        <v>12</v>
      </c>
      <c r="K70" s="728">
        <v>3</v>
      </c>
      <c r="L70" s="728">
        <v>6</v>
      </c>
      <c r="M70" s="728">
        <v>9</v>
      </c>
      <c r="N70" s="728">
        <v>12</v>
      </c>
      <c r="O70" s="728">
        <v>3</v>
      </c>
      <c r="P70" s="728">
        <v>6</v>
      </c>
      <c r="Q70" s="728">
        <v>9</v>
      </c>
      <c r="R70" s="728">
        <v>12</v>
      </c>
      <c r="S70" s="729">
        <v>3</v>
      </c>
      <c r="T70" s="370" t="s">
        <v>60</v>
      </c>
    </row>
    <row r="71" spans="2:20" s="244" customFormat="1" ht="15" customHeight="1" thickBot="1">
      <c r="B71" s="249"/>
      <c r="C71" s="250"/>
      <c r="D71" s="309" t="s">
        <v>313</v>
      </c>
      <c r="E71" s="309" t="s">
        <v>307</v>
      </c>
      <c r="F71" s="309" t="s">
        <v>309</v>
      </c>
      <c r="G71" s="309" t="s">
        <v>311</v>
      </c>
      <c r="H71" s="309" t="s">
        <v>313</v>
      </c>
      <c r="I71" s="309" t="s">
        <v>307</v>
      </c>
      <c r="J71" s="309" t="s">
        <v>309</v>
      </c>
      <c r="K71" s="309" t="s">
        <v>311</v>
      </c>
      <c r="L71" s="309" t="s">
        <v>313</v>
      </c>
      <c r="M71" s="309" t="s">
        <v>307</v>
      </c>
      <c r="N71" s="309" t="s">
        <v>309</v>
      </c>
      <c r="O71" s="309" t="s">
        <v>311</v>
      </c>
      <c r="P71" s="309" t="s">
        <v>313</v>
      </c>
      <c r="Q71" s="309" t="s">
        <v>307</v>
      </c>
      <c r="R71" s="309" t="s">
        <v>309</v>
      </c>
      <c r="S71" s="310" t="s">
        <v>312</v>
      </c>
      <c r="T71" s="310"/>
    </row>
    <row r="72" spans="2:20" s="244" customFormat="1" ht="15" customHeight="1" thickTop="1">
      <c r="B72" s="253" t="s">
        <v>290</v>
      </c>
      <c r="C72" s="254"/>
      <c r="D72" s="311"/>
      <c r="E72" s="257"/>
      <c r="F72" s="257"/>
      <c r="G72" s="257"/>
      <c r="H72" s="257"/>
      <c r="I72" s="257"/>
      <c r="J72" s="257"/>
      <c r="K72" s="257"/>
      <c r="L72" s="312"/>
      <c r="M72" s="257"/>
      <c r="N72" s="257"/>
      <c r="O72" s="257"/>
      <c r="P72" s="257"/>
      <c r="Q72" s="257"/>
      <c r="R72" s="257"/>
      <c r="S72" s="313"/>
      <c r="T72" s="260"/>
    </row>
    <row r="73" spans="2:20" s="244" customFormat="1" ht="15" customHeight="1">
      <c r="B73" s="261"/>
      <c r="C73" s="262" t="s">
        <v>294</v>
      </c>
      <c r="D73" s="369"/>
      <c r="E73" s="347"/>
      <c r="F73" s="347"/>
      <c r="G73" s="347"/>
      <c r="H73" s="347"/>
      <c r="I73" s="347"/>
      <c r="J73" s="347"/>
      <c r="K73" s="347"/>
      <c r="L73" s="347"/>
      <c r="M73" s="347"/>
      <c r="N73" s="347"/>
      <c r="O73" s="347"/>
      <c r="P73" s="264"/>
      <c r="Q73" s="347"/>
      <c r="R73" s="347"/>
      <c r="S73" s="348"/>
      <c r="T73" s="268"/>
    </row>
    <row r="74" spans="2:20" s="244" customFormat="1" ht="15" customHeight="1">
      <c r="B74" s="261"/>
      <c r="C74" s="328" t="s">
        <v>295</v>
      </c>
      <c r="D74" s="349"/>
      <c r="E74" s="295"/>
      <c r="F74" s="295"/>
      <c r="G74" s="295"/>
      <c r="H74" s="295"/>
      <c r="I74" s="295"/>
      <c r="J74" s="295"/>
      <c r="K74" s="295"/>
      <c r="L74" s="295"/>
      <c r="M74" s="295"/>
      <c r="N74" s="295"/>
      <c r="O74" s="295"/>
      <c r="P74" s="294"/>
      <c r="Q74" s="295"/>
      <c r="R74" s="295"/>
      <c r="S74" s="296"/>
      <c r="T74" s="297"/>
    </row>
    <row r="75" spans="2:20" s="244" customFormat="1" ht="15" customHeight="1">
      <c r="B75" s="269"/>
      <c r="C75" s="270" t="s">
        <v>296</v>
      </c>
      <c r="D75" s="316"/>
      <c r="E75" s="273"/>
      <c r="F75" s="273"/>
      <c r="G75" s="273"/>
      <c r="H75" s="273"/>
      <c r="I75" s="273"/>
      <c r="J75" s="273"/>
      <c r="K75" s="273"/>
      <c r="L75" s="273"/>
      <c r="M75" s="273"/>
      <c r="N75" s="273"/>
      <c r="O75" s="273"/>
      <c r="P75" s="274"/>
      <c r="Q75" s="273"/>
      <c r="R75" s="273"/>
      <c r="S75" s="275"/>
      <c r="T75" s="276"/>
    </row>
    <row r="76" spans="2:20" s="244" customFormat="1" ht="15" customHeight="1">
      <c r="B76" s="317" t="s">
        <v>305</v>
      </c>
      <c r="C76" s="318"/>
      <c r="D76" s="356"/>
      <c r="E76" s="280"/>
      <c r="F76" s="280"/>
      <c r="G76" s="280"/>
      <c r="H76" s="280"/>
      <c r="I76" s="280"/>
      <c r="J76" s="280"/>
      <c r="K76" s="280"/>
      <c r="L76" s="280"/>
      <c r="M76" s="280"/>
      <c r="N76" s="280"/>
      <c r="O76" s="280"/>
      <c r="P76" s="281"/>
      <c r="Q76" s="280"/>
      <c r="R76" s="280"/>
      <c r="S76" s="282"/>
      <c r="T76" s="326"/>
    </row>
    <row r="77" spans="2:20" s="244" customFormat="1" ht="15" customHeight="1">
      <c r="B77" s="331" t="s">
        <v>292</v>
      </c>
      <c r="C77" s="318"/>
      <c r="D77" s="357"/>
      <c r="E77" s="320"/>
      <c r="F77" s="320"/>
      <c r="G77" s="320"/>
      <c r="H77" s="320"/>
      <c r="I77" s="320"/>
      <c r="J77" s="320"/>
      <c r="K77" s="320"/>
      <c r="L77" s="320"/>
      <c r="M77" s="320"/>
      <c r="N77" s="320"/>
      <c r="O77" s="320"/>
      <c r="P77" s="322"/>
      <c r="Q77" s="320"/>
      <c r="R77" s="320"/>
      <c r="S77" s="325"/>
      <c r="T77" s="326"/>
    </row>
    <row r="78" spans="2:20" s="244" customFormat="1" ht="15" customHeight="1">
      <c r="B78" s="261"/>
      <c r="C78" s="262" t="s">
        <v>297</v>
      </c>
      <c r="D78" s="314"/>
      <c r="E78" s="265"/>
      <c r="F78" s="265"/>
      <c r="G78" s="265"/>
      <c r="H78" s="265"/>
      <c r="I78" s="265"/>
      <c r="J78" s="265"/>
      <c r="K78" s="265"/>
      <c r="L78" s="265"/>
      <c r="M78" s="265"/>
      <c r="N78" s="265"/>
      <c r="O78" s="265"/>
      <c r="P78" s="266"/>
      <c r="Q78" s="265"/>
      <c r="R78" s="265"/>
      <c r="S78" s="267"/>
      <c r="T78" s="268"/>
    </row>
    <row r="79" spans="2:20" s="244" customFormat="1" ht="15" customHeight="1">
      <c r="B79" s="261"/>
      <c r="C79" s="340" t="s">
        <v>298</v>
      </c>
      <c r="D79" s="358"/>
      <c r="E79" s="343"/>
      <c r="F79" s="343"/>
      <c r="G79" s="343"/>
      <c r="H79" s="343"/>
      <c r="I79" s="343"/>
      <c r="J79" s="343"/>
      <c r="K79" s="343"/>
      <c r="L79" s="343"/>
      <c r="M79" s="343"/>
      <c r="N79" s="343"/>
      <c r="O79" s="343"/>
      <c r="P79" s="344"/>
      <c r="Q79" s="343"/>
      <c r="R79" s="343"/>
      <c r="S79" s="345"/>
      <c r="T79" s="346"/>
    </row>
    <row r="80" spans="2:20" s="244" customFormat="1" ht="15" customHeight="1">
      <c r="B80" s="269"/>
      <c r="C80" s="270" t="s">
        <v>299</v>
      </c>
      <c r="D80" s="316"/>
      <c r="E80" s="273"/>
      <c r="F80" s="273"/>
      <c r="G80" s="273"/>
      <c r="H80" s="273"/>
      <c r="I80" s="273"/>
      <c r="J80" s="273"/>
      <c r="K80" s="273"/>
      <c r="L80" s="273"/>
      <c r="M80" s="273"/>
      <c r="N80" s="273"/>
      <c r="O80" s="273"/>
      <c r="P80" s="274"/>
      <c r="Q80" s="273"/>
      <c r="R80" s="273"/>
      <c r="S80" s="275"/>
      <c r="T80" s="276"/>
    </row>
    <row r="81" spans="2:20" s="244" customFormat="1" ht="15" customHeight="1">
      <c r="B81" s="331" t="s">
        <v>293</v>
      </c>
      <c r="C81" s="318"/>
      <c r="D81" s="324"/>
      <c r="E81" s="320"/>
      <c r="F81" s="320"/>
      <c r="G81" s="320"/>
      <c r="H81" s="320"/>
      <c r="I81" s="320"/>
      <c r="J81" s="320"/>
      <c r="K81" s="320"/>
      <c r="L81" s="320"/>
      <c r="M81" s="320"/>
      <c r="N81" s="320"/>
      <c r="O81" s="320"/>
      <c r="P81" s="322"/>
      <c r="Q81" s="320"/>
      <c r="R81" s="320"/>
      <c r="S81" s="325"/>
      <c r="T81" s="326"/>
    </row>
    <row r="82" spans="2:20" s="244" customFormat="1" ht="15" customHeight="1">
      <c r="B82" s="261"/>
      <c r="C82" s="333" t="s">
        <v>301</v>
      </c>
      <c r="D82" s="367"/>
      <c r="E82" s="336"/>
      <c r="F82" s="336"/>
      <c r="G82" s="336"/>
      <c r="H82" s="336"/>
      <c r="I82" s="336"/>
      <c r="J82" s="336"/>
      <c r="K82" s="336"/>
      <c r="L82" s="336"/>
      <c r="M82" s="336"/>
      <c r="N82" s="336"/>
      <c r="O82" s="336"/>
      <c r="P82" s="337"/>
      <c r="Q82" s="336"/>
      <c r="R82" s="336"/>
      <c r="S82" s="338"/>
      <c r="T82" s="339"/>
    </row>
    <row r="83" spans="2:20" s="244" customFormat="1" ht="15" customHeight="1">
      <c r="B83" s="261"/>
      <c r="C83" s="340" t="s">
        <v>300</v>
      </c>
      <c r="D83" s="368"/>
      <c r="E83" s="343"/>
      <c r="F83" s="343"/>
      <c r="G83" s="343"/>
      <c r="H83" s="343"/>
      <c r="I83" s="343"/>
      <c r="J83" s="343"/>
      <c r="K83" s="343"/>
      <c r="L83" s="343"/>
      <c r="M83" s="343"/>
      <c r="N83" s="343"/>
      <c r="O83" s="343"/>
      <c r="P83" s="344"/>
      <c r="Q83" s="343"/>
      <c r="R83" s="343"/>
      <c r="S83" s="345"/>
      <c r="T83" s="346"/>
    </row>
    <row r="84" spans="2:20" s="244" customFormat="1" ht="15" customHeight="1">
      <c r="B84" s="261"/>
      <c r="C84" s="340" t="s">
        <v>302</v>
      </c>
      <c r="D84" s="368"/>
      <c r="E84" s="343"/>
      <c r="F84" s="343"/>
      <c r="G84" s="343"/>
      <c r="H84" s="343"/>
      <c r="I84" s="343"/>
      <c r="J84" s="343"/>
      <c r="K84" s="343"/>
      <c r="L84" s="343"/>
      <c r="M84" s="343"/>
      <c r="N84" s="343"/>
      <c r="O84" s="343"/>
      <c r="P84" s="344"/>
      <c r="Q84" s="343"/>
      <c r="R84" s="343"/>
      <c r="S84" s="345"/>
      <c r="T84" s="346"/>
    </row>
    <row r="85" spans="2:20" s="244" customFormat="1" ht="15" customHeight="1">
      <c r="B85" s="261"/>
      <c r="C85" s="340" t="s">
        <v>303</v>
      </c>
      <c r="D85" s="368"/>
      <c r="E85" s="343"/>
      <c r="F85" s="343"/>
      <c r="G85" s="343"/>
      <c r="H85" s="343"/>
      <c r="I85" s="343"/>
      <c r="J85" s="343"/>
      <c r="K85" s="343"/>
      <c r="L85" s="343"/>
      <c r="M85" s="343"/>
      <c r="N85" s="343"/>
      <c r="O85" s="343"/>
      <c r="P85" s="344"/>
      <c r="Q85" s="343"/>
      <c r="R85" s="343"/>
      <c r="S85" s="345"/>
      <c r="T85" s="346"/>
    </row>
    <row r="86" spans="2:20" s="244" customFormat="1" ht="15" customHeight="1">
      <c r="B86" s="261"/>
      <c r="C86" s="270" t="s">
        <v>304</v>
      </c>
      <c r="D86" s="323"/>
      <c r="E86" s="273"/>
      <c r="F86" s="273"/>
      <c r="G86" s="273"/>
      <c r="H86" s="273"/>
      <c r="I86" s="273"/>
      <c r="J86" s="273"/>
      <c r="K86" s="273"/>
      <c r="L86" s="273"/>
      <c r="M86" s="273"/>
      <c r="N86" s="273"/>
      <c r="O86" s="273"/>
      <c r="P86" s="274"/>
      <c r="Q86" s="273"/>
      <c r="R86" s="273"/>
      <c r="S86" s="275"/>
      <c r="T86" s="276"/>
    </row>
    <row r="87" spans="2:20" s="244" customFormat="1" ht="15" customHeight="1">
      <c r="B87" s="317" t="s">
        <v>281</v>
      </c>
      <c r="C87" s="350"/>
      <c r="D87" s="324"/>
      <c r="E87" s="320"/>
      <c r="F87" s="320"/>
      <c r="G87" s="320"/>
      <c r="H87" s="320"/>
      <c r="I87" s="320"/>
      <c r="J87" s="320"/>
      <c r="K87" s="320"/>
      <c r="L87" s="320"/>
      <c r="M87" s="320"/>
      <c r="N87" s="320"/>
      <c r="O87" s="320"/>
      <c r="P87" s="322"/>
      <c r="Q87" s="320"/>
      <c r="R87" s="320"/>
      <c r="S87" s="325"/>
      <c r="T87" s="326"/>
    </row>
    <row r="88" spans="2:20" s="244" customFormat="1" ht="15" customHeight="1" thickBot="1">
      <c r="B88" s="287" t="s">
        <v>282</v>
      </c>
      <c r="C88" s="298"/>
      <c r="D88" s="299"/>
      <c r="E88" s="288"/>
      <c r="F88" s="288"/>
      <c r="G88" s="288"/>
      <c r="H88" s="288"/>
      <c r="I88" s="288"/>
      <c r="J88" s="288"/>
      <c r="K88" s="288"/>
      <c r="L88" s="288"/>
      <c r="M88" s="288"/>
      <c r="N88" s="288"/>
      <c r="O88" s="288"/>
      <c r="P88" s="288"/>
      <c r="Q88" s="288"/>
      <c r="R88" s="288"/>
      <c r="S88" s="289"/>
      <c r="T88" s="290"/>
    </row>
    <row r="89" spans="2:20" s="244" customFormat="1" ht="15" customHeight="1" thickTop="1" thickBot="1">
      <c r="B89" s="300" t="s">
        <v>283</v>
      </c>
      <c r="C89" s="301"/>
      <c r="D89" s="371"/>
      <c r="E89" s="303"/>
      <c r="F89" s="303"/>
      <c r="G89" s="303"/>
      <c r="H89" s="303"/>
      <c r="I89" s="303"/>
      <c r="J89" s="303"/>
      <c r="K89" s="303"/>
      <c r="L89" s="303"/>
      <c r="M89" s="303"/>
      <c r="N89" s="303"/>
      <c r="O89" s="303"/>
      <c r="P89" s="303"/>
      <c r="Q89" s="303"/>
      <c r="R89" s="303"/>
      <c r="S89" s="304"/>
      <c r="T89" s="327"/>
    </row>
    <row r="90" spans="2:20" s="244" customFormat="1" ht="15" customHeight="1">
      <c r="B90" s="306"/>
      <c r="C90" s="306"/>
      <c r="D90" s="306"/>
      <c r="E90" s="306"/>
      <c r="F90" s="306"/>
      <c r="G90" s="306"/>
      <c r="H90" s="306"/>
      <c r="I90" s="306"/>
      <c r="J90" s="306"/>
      <c r="K90" s="306"/>
      <c r="L90" s="306"/>
      <c r="M90" s="306"/>
      <c r="N90" s="306"/>
      <c r="O90" s="306"/>
      <c r="P90" s="306"/>
      <c r="Q90" s="306"/>
      <c r="R90" s="306"/>
      <c r="S90" s="306"/>
    </row>
    <row r="91" spans="2:20" s="244" customFormat="1" ht="15" customHeight="1">
      <c r="B91" s="244" t="s">
        <v>284</v>
      </c>
      <c r="C91" s="306" t="s">
        <v>285</v>
      </c>
    </row>
    <row r="92" spans="2:20" s="244" customFormat="1" ht="15" customHeight="1">
      <c r="B92" s="306"/>
      <c r="C92" s="306" t="s">
        <v>286</v>
      </c>
    </row>
  </sheetData>
  <customSheetViews>
    <customSheetView guid="{B64A6AE9-976B-4B00-B6F8-24E512FE0A9F}" scale="70" showPageBreaks="1" fitToPage="1" printArea="1" view="pageBreakPreview">
      <selection activeCell="M22" sqref="M22"/>
      <rowBreaks count="1" manualBreakCount="1">
        <brk id="45" min="1" max="20" man="1"/>
      </rowBreaks>
      <pageMargins left="0.59055118110236227" right="0.59055118110236227" top="0.59055118110236227" bottom="0.59055118110236227" header="0.51181102362204722" footer="0.51181102362204722"/>
      <pageSetup paperSize="9" scale="41" orientation="portrait" r:id="rId1"/>
      <headerFooter alignWithMargins="0"/>
    </customSheetView>
    <customSheetView guid="{D01F9015-32F6-41C0-9465-878EC7E8003E}" scale="55" showPageBreaks="1" fitToPage="1" printArea="1" view="pageBreakPreview">
      <selection activeCell="G15" sqref="G15"/>
      <rowBreaks count="1" manualBreakCount="1">
        <brk id="45" min="1" max="20" man="1"/>
      </rowBreaks>
      <pageMargins left="0.59055118110236227" right="0.59055118110236227" top="0.59055118110236227" bottom="0.59055118110236227" header="0.51181102362204722" footer="0.51181102362204722"/>
      <headerFooter alignWithMargins="0"/>
    </customSheetView>
    <customSheetView guid="{CD5897DF-48C0-4E3D-95C8-D326FD62A2E4}" scale="85" showPageBreaks="1" fitToPage="1" printArea="1" view="pageBreakPreview" topLeftCell="C1">
      <selection activeCell="B1" sqref="B1:C1"/>
      <rowBreaks count="1" manualBreakCount="1">
        <brk id="45" min="1" max="20" man="1"/>
      </rowBreaks>
      <pageMargins left="0.59055118110236227" right="0.59055118110236227" top="0.59055118110236227" bottom="0.59055118110236227" header="0.51181102362204722" footer="0.51181102362204722"/>
      <headerFooter alignWithMargins="0"/>
    </customSheetView>
  </customSheetViews>
  <mergeCells count="2">
    <mergeCell ref="B1:C1"/>
    <mergeCell ref="D1:U1"/>
  </mergeCells>
  <phoneticPr fontId="3"/>
  <pageMargins left="0.59055118110236227" right="0.59055118110236227" top="0.59055118110236227" bottom="0.59055118110236227" header="0.51181102362204722" footer="0.51181102362204722"/>
  <pageSetup paperSize="9" scale="41" orientation="portrait" r:id="rId2"/>
  <headerFooter alignWithMargins="0"/>
  <rowBreaks count="1" manualBreakCount="1">
    <brk id="45" min="1" max="2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82"/>
  <sheetViews>
    <sheetView showGridLines="0" view="pageBreakPreview" zoomScale="55" zoomScaleNormal="55" zoomScaleSheetLayoutView="55" workbookViewId="0">
      <selection sqref="A1:D1"/>
    </sheetView>
  </sheetViews>
  <sheetFormatPr defaultColWidth="7.75" defaultRowHeight="15.75" customHeight="1"/>
  <cols>
    <col min="1" max="3" width="2.5" style="20" customWidth="1"/>
    <col min="4" max="4" width="16.75" style="20" bestFit="1" customWidth="1"/>
    <col min="5" max="24" width="11.125" style="20" customWidth="1"/>
    <col min="25" max="33" width="3.25" style="20" customWidth="1"/>
    <col min="34" max="16384" width="7.75" style="20"/>
  </cols>
  <sheetData>
    <row r="1" spans="1:24" ht="15.75" customHeight="1">
      <c r="A1" s="680" t="s">
        <v>274</v>
      </c>
      <c r="B1" s="681"/>
      <c r="C1" s="681"/>
      <c r="D1" s="681"/>
      <c r="E1" s="680" t="s">
        <v>273</v>
      </c>
      <c r="F1" s="681"/>
      <c r="G1" s="681"/>
      <c r="H1" s="681"/>
      <c r="I1" s="681"/>
      <c r="J1" s="681"/>
      <c r="K1" s="681"/>
      <c r="L1" s="681"/>
      <c r="M1" s="681"/>
      <c r="N1" s="681"/>
      <c r="O1" s="681"/>
      <c r="P1" s="681"/>
      <c r="Q1" s="681"/>
      <c r="R1" s="681"/>
      <c r="S1" s="681"/>
      <c r="T1" s="681"/>
      <c r="U1" s="681"/>
      <c r="V1" s="681"/>
      <c r="W1" s="682"/>
      <c r="X1" s="681"/>
    </row>
    <row r="2" spans="1:24" ht="15" customHeight="1"/>
    <row r="3" spans="1:24" ht="15" customHeight="1">
      <c r="A3" s="21" t="s">
        <v>80</v>
      </c>
    </row>
    <row r="4" spans="1:24" ht="15" customHeight="1">
      <c r="A4" s="22"/>
      <c r="B4" s="23"/>
      <c r="C4" s="23"/>
      <c r="D4" s="237" t="s">
        <v>276</v>
      </c>
      <c r="E4" s="239">
        <v>2019</v>
      </c>
      <c r="F4" s="240">
        <v>2020</v>
      </c>
      <c r="G4" s="241">
        <v>2021</v>
      </c>
      <c r="H4" s="239">
        <v>2022</v>
      </c>
      <c r="I4" s="240">
        <v>2023</v>
      </c>
      <c r="J4" s="240">
        <v>2024</v>
      </c>
      <c r="K4" s="240">
        <v>2025</v>
      </c>
      <c r="L4" s="240">
        <v>2026</v>
      </c>
      <c r="M4" s="240">
        <v>2027</v>
      </c>
      <c r="N4" s="240">
        <v>2028</v>
      </c>
      <c r="O4" s="240">
        <v>2029</v>
      </c>
      <c r="P4" s="240">
        <v>2030</v>
      </c>
      <c r="Q4" s="240">
        <v>2031</v>
      </c>
      <c r="R4" s="240">
        <v>2032</v>
      </c>
      <c r="S4" s="240">
        <v>2033</v>
      </c>
      <c r="T4" s="240">
        <v>2034</v>
      </c>
      <c r="U4" s="240">
        <v>2035</v>
      </c>
      <c r="V4" s="386">
        <v>2036</v>
      </c>
      <c r="W4" s="374">
        <v>2037</v>
      </c>
      <c r="X4" s="191" t="s">
        <v>153</v>
      </c>
    </row>
    <row r="5" spans="1:24" ht="15" customHeight="1">
      <c r="A5" s="236"/>
      <c r="B5" s="23"/>
      <c r="C5" s="23"/>
      <c r="D5" s="237" t="s">
        <v>277</v>
      </c>
      <c r="E5" s="238">
        <v>1</v>
      </c>
      <c r="F5" s="242">
        <v>2</v>
      </c>
      <c r="G5" s="243">
        <v>3</v>
      </c>
      <c r="H5" s="238">
        <v>4</v>
      </c>
      <c r="I5" s="242">
        <v>5</v>
      </c>
      <c r="J5" s="242">
        <v>6</v>
      </c>
      <c r="K5" s="242">
        <v>7</v>
      </c>
      <c r="L5" s="242">
        <v>8</v>
      </c>
      <c r="M5" s="242">
        <v>9</v>
      </c>
      <c r="N5" s="242">
        <v>10</v>
      </c>
      <c r="O5" s="242">
        <v>11</v>
      </c>
      <c r="P5" s="242">
        <v>12</v>
      </c>
      <c r="Q5" s="242">
        <v>13</v>
      </c>
      <c r="R5" s="242">
        <v>14</v>
      </c>
      <c r="S5" s="242">
        <v>15</v>
      </c>
      <c r="T5" s="242">
        <v>16</v>
      </c>
      <c r="U5" s="242">
        <v>17</v>
      </c>
      <c r="V5" s="387">
        <v>18</v>
      </c>
      <c r="W5" s="375">
        <v>19</v>
      </c>
      <c r="X5" s="230"/>
    </row>
    <row r="6" spans="1:24" s="31" customFormat="1" ht="15" customHeight="1">
      <c r="A6" s="24" t="s">
        <v>81</v>
      </c>
      <c r="B6" s="25"/>
      <c r="C6" s="25"/>
      <c r="D6" s="26"/>
      <c r="E6" s="27"/>
      <c r="F6" s="30"/>
      <c r="G6" s="28"/>
      <c r="H6" s="27"/>
      <c r="I6" s="30"/>
      <c r="J6" s="30"/>
      <c r="K6" s="30"/>
      <c r="L6" s="30"/>
      <c r="M6" s="30"/>
      <c r="N6" s="30"/>
      <c r="O6" s="30"/>
      <c r="P6" s="30"/>
      <c r="Q6" s="30"/>
      <c r="R6" s="30"/>
      <c r="S6" s="30"/>
      <c r="T6" s="30"/>
      <c r="U6" s="30"/>
      <c r="V6" s="388"/>
      <c r="W6" s="376"/>
      <c r="X6" s="29"/>
    </row>
    <row r="7" spans="1:24" s="31" customFormat="1" ht="15" customHeight="1">
      <c r="A7" s="32"/>
      <c r="B7" s="33" t="s">
        <v>82</v>
      </c>
      <c r="C7" s="34"/>
      <c r="D7" s="35"/>
      <c r="E7" s="36"/>
      <c r="F7" s="39"/>
      <c r="G7" s="37"/>
      <c r="H7" s="36"/>
      <c r="I7" s="39"/>
      <c r="J7" s="39"/>
      <c r="K7" s="39"/>
      <c r="L7" s="39"/>
      <c r="M7" s="39"/>
      <c r="N7" s="39"/>
      <c r="O7" s="39"/>
      <c r="P7" s="39"/>
      <c r="Q7" s="39"/>
      <c r="R7" s="39"/>
      <c r="S7" s="39"/>
      <c r="T7" s="39"/>
      <c r="U7" s="39"/>
      <c r="V7" s="389"/>
      <c r="W7" s="377"/>
      <c r="X7" s="38"/>
    </row>
    <row r="8" spans="1:24" s="31" customFormat="1" ht="15" customHeight="1">
      <c r="A8" s="40"/>
      <c r="B8" s="40"/>
      <c r="C8" s="41" t="s">
        <v>83</v>
      </c>
      <c r="D8" s="42"/>
      <c r="E8" s="43"/>
      <c r="F8" s="46"/>
      <c r="G8" s="44"/>
      <c r="H8" s="43"/>
      <c r="I8" s="46"/>
      <c r="J8" s="46"/>
      <c r="K8" s="46"/>
      <c r="L8" s="46"/>
      <c r="M8" s="46"/>
      <c r="N8" s="46"/>
      <c r="O8" s="46"/>
      <c r="P8" s="46"/>
      <c r="Q8" s="46"/>
      <c r="R8" s="46"/>
      <c r="S8" s="46"/>
      <c r="T8" s="46"/>
      <c r="U8" s="46"/>
      <c r="V8" s="390"/>
      <c r="W8" s="378"/>
      <c r="X8" s="45"/>
    </row>
    <row r="9" spans="1:24" s="31" customFormat="1" ht="15" customHeight="1">
      <c r="A9" s="40"/>
      <c r="B9" s="40"/>
      <c r="C9" s="47"/>
      <c r="D9" s="48" t="s">
        <v>265</v>
      </c>
      <c r="E9" s="49"/>
      <c r="F9" s="52"/>
      <c r="G9" s="50"/>
      <c r="H9" s="49"/>
      <c r="I9" s="52"/>
      <c r="J9" s="52"/>
      <c r="K9" s="52"/>
      <c r="L9" s="52"/>
      <c r="M9" s="52"/>
      <c r="N9" s="52"/>
      <c r="O9" s="52"/>
      <c r="P9" s="52"/>
      <c r="Q9" s="52"/>
      <c r="R9" s="52"/>
      <c r="S9" s="52"/>
      <c r="T9" s="52"/>
      <c r="U9" s="52"/>
      <c r="V9" s="52"/>
      <c r="W9" s="379"/>
      <c r="X9" s="51"/>
    </row>
    <row r="10" spans="1:24" s="31" customFormat="1" ht="15" customHeight="1">
      <c r="A10" s="40"/>
      <c r="B10" s="40"/>
      <c r="C10" s="53"/>
      <c r="D10" s="48" t="s">
        <v>84</v>
      </c>
      <c r="E10" s="49"/>
      <c r="F10" s="52"/>
      <c r="G10" s="50"/>
      <c r="H10" s="49"/>
      <c r="I10" s="52"/>
      <c r="J10" s="52"/>
      <c r="K10" s="52"/>
      <c r="L10" s="52"/>
      <c r="M10" s="52"/>
      <c r="N10" s="52"/>
      <c r="O10" s="52"/>
      <c r="P10" s="52"/>
      <c r="Q10" s="52"/>
      <c r="R10" s="52"/>
      <c r="S10" s="52"/>
      <c r="T10" s="52"/>
      <c r="U10" s="52"/>
      <c r="V10" s="52"/>
      <c r="W10" s="379"/>
      <c r="X10" s="51"/>
    </row>
    <row r="11" spans="1:24" s="31" customFormat="1" ht="15" customHeight="1">
      <c r="A11" s="40"/>
      <c r="B11" s="40"/>
      <c r="C11" s="54"/>
      <c r="D11" s="48" t="s">
        <v>85</v>
      </c>
      <c r="E11" s="49"/>
      <c r="F11" s="52"/>
      <c r="G11" s="50"/>
      <c r="H11" s="49"/>
      <c r="I11" s="52"/>
      <c r="J11" s="52"/>
      <c r="K11" s="52"/>
      <c r="L11" s="52"/>
      <c r="M11" s="52"/>
      <c r="N11" s="52"/>
      <c r="O11" s="52"/>
      <c r="P11" s="52"/>
      <c r="Q11" s="52"/>
      <c r="R11" s="52"/>
      <c r="S11" s="52"/>
      <c r="T11" s="52"/>
      <c r="U11" s="52"/>
      <c r="V11" s="52"/>
      <c r="W11" s="379"/>
      <c r="X11" s="51"/>
    </row>
    <row r="12" spans="1:24" s="31" customFormat="1" ht="15" customHeight="1">
      <c r="A12" s="40"/>
      <c r="B12" s="40"/>
      <c r="C12" s="55" t="s">
        <v>266</v>
      </c>
      <c r="D12" s="56"/>
      <c r="E12" s="49"/>
      <c r="F12" s="52"/>
      <c r="G12" s="50"/>
      <c r="H12" s="49"/>
      <c r="I12" s="52"/>
      <c r="J12" s="52"/>
      <c r="K12" s="52"/>
      <c r="L12" s="52"/>
      <c r="M12" s="52"/>
      <c r="N12" s="52"/>
      <c r="O12" s="52"/>
      <c r="P12" s="52"/>
      <c r="Q12" s="52"/>
      <c r="R12" s="52"/>
      <c r="S12" s="52"/>
      <c r="T12" s="52"/>
      <c r="U12" s="52"/>
      <c r="V12" s="52"/>
      <c r="W12" s="379"/>
      <c r="X12" s="51"/>
    </row>
    <row r="13" spans="1:24" s="31" customFormat="1" ht="15" customHeight="1">
      <c r="A13" s="40"/>
      <c r="B13" s="40"/>
      <c r="C13" s="55" t="s">
        <v>278</v>
      </c>
      <c r="D13" s="56"/>
      <c r="E13" s="49"/>
      <c r="F13" s="52"/>
      <c r="G13" s="50"/>
      <c r="H13" s="49"/>
      <c r="I13" s="52"/>
      <c r="J13" s="52"/>
      <c r="K13" s="52"/>
      <c r="L13" s="52"/>
      <c r="M13" s="52"/>
      <c r="N13" s="52"/>
      <c r="O13" s="52"/>
      <c r="P13" s="52"/>
      <c r="Q13" s="52"/>
      <c r="R13" s="52"/>
      <c r="S13" s="52"/>
      <c r="T13" s="52"/>
      <c r="U13" s="52"/>
      <c r="V13" s="52"/>
      <c r="W13" s="379"/>
      <c r="X13" s="51"/>
    </row>
    <row r="14" spans="1:24" s="31" customFormat="1" ht="15" customHeight="1">
      <c r="A14" s="40"/>
      <c r="B14" s="57"/>
      <c r="C14" s="58" t="s">
        <v>86</v>
      </c>
      <c r="D14" s="59"/>
      <c r="E14" s="60"/>
      <c r="F14" s="63"/>
      <c r="G14" s="61"/>
      <c r="H14" s="60"/>
      <c r="I14" s="63"/>
      <c r="J14" s="63"/>
      <c r="K14" s="63"/>
      <c r="L14" s="63"/>
      <c r="M14" s="63"/>
      <c r="N14" s="63"/>
      <c r="O14" s="63"/>
      <c r="P14" s="63"/>
      <c r="Q14" s="63"/>
      <c r="R14" s="63"/>
      <c r="S14" s="63"/>
      <c r="T14" s="63"/>
      <c r="U14" s="63"/>
      <c r="V14" s="63"/>
      <c r="W14" s="380"/>
      <c r="X14" s="62"/>
    </row>
    <row r="15" spans="1:24" s="31" customFormat="1" ht="15" customHeight="1">
      <c r="A15" s="40"/>
      <c r="B15" s="64" t="s">
        <v>267</v>
      </c>
      <c r="C15" s="65"/>
      <c r="D15" s="66"/>
      <c r="E15" s="36"/>
      <c r="F15" s="39"/>
      <c r="G15" s="37"/>
      <c r="H15" s="36"/>
      <c r="I15" s="39"/>
      <c r="J15" s="39"/>
      <c r="K15" s="39"/>
      <c r="L15" s="39"/>
      <c r="M15" s="39"/>
      <c r="N15" s="39"/>
      <c r="O15" s="39"/>
      <c r="P15" s="39"/>
      <c r="Q15" s="39"/>
      <c r="R15" s="39"/>
      <c r="S15" s="39"/>
      <c r="T15" s="39"/>
      <c r="U15" s="39"/>
      <c r="V15" s="389"/>
      <c r="W15" s="377"/>
      <c r="X15" s="38"/>
    </row>
    <row r="16" spans="1:24" s="31" customFormat="1" ht="15" customHeight="1">
      <c r="A16" s="40"/>
      <c r="B16" s="40"/>
      <c r="C16" s="67" t="s">
        <v>268</v>
      </c>
      <c r="D16" s="68"/>
      <c r="E16" s="69"/>
      <c r="F16" s="72"/>
      <c r="G16" s="70"/>
      <c r="H16" s="69"/>
      <c r="I16" s="72"/>
      <c r="J16" s="72"/>
      <c r="K16" s="72"/>
      <c r="L16" s="72"/>
      <c r="M16" s="72"/>
      <c r="N16" s="72"/>
      <c r="O16" s="72"/>
      <c r="P16" s="72"/>
      <c r="Q16" s="72"/>
      <c r="R16" s="72"/>
      <c r="S16" s="72"/>
      <c r="T16" s="72"/>
      <c r="U16" s="72"/>
      <c r="V16" s="72"/>
      <c r="W16" s="381"/>
      <c r="X16" s="71"/>
    </row>
    <row r="17" spans="1:24" s="31" customFormat="1" ht="15" customHeight="1">
      <c r="A17" s="32"/>
      <c r="B17" s="57"/>
      <c r="C17" s="58"/>
      <c r="D17" s="75"/>
      <c r="E17" s="60"/>
      <c r="F17" s="63"/>
      <c r="G17" s="61"/>
      <c r="H17" s="60"/>
      <c r="I17" s="63"/>
      <c r="J17" s="63"/>
      <c r="K17" s="63"/>
      <c r="L17" s="63"/>
      <c r="M17" s="63"/>
      <c r="N17" s="63"/>
      <c r="O17" s="63"/>
      <c r="P17" s="63"/>
      <c r="Q17" s="63"/>
      <c r="R17" s="63"/>
      <c r="S17" s="63"/>
      <c r="T17" s="63"/>
      <c r="U17" s="63"/>
      <c r="V17" s="63"/>
      <c r="W17" s="380"/>
      <c r="X17" s="62"/>
    </row>
    <row r="18" spans="1:24" s="31" customFormat="1" ht="15" customHeight="1">
      <c r="A18" s="76" t="s">
        <v>87</v>
      </c>
      <c r="B18" s="25"/>
      <c r="C18" s="25"/>
      <c r="D18" s="26"/>
      <c r="E18" s="27"/>
      <c r="F18" s="30"/>
      <c r="G18" s="28"/>
      <c r="H18" s="27"/>
      <c r="I18" s="30"/>
      <c r="J18" s="30"/>
      <c r="K18" s="30"/>
      <c r="L18" s="30"/>
      <c r="M18" s="30"/>
      <c r="N18" s="30"/>
      <c r="O18" s="30"/>
      <c r="P18" s="30"/>
      <c r="Q18" s="30"/>
      <c r="R18" s="30"/>
      <c r="S18" s="30"/>
      <c r="T18" s="30"/>
      <c r="U18" s="30"/>
      <c r="V18" s="388"/>
      <c r="W18" s="376"/>
      <c r="X18" s="29"/>
    </row>
    <row r="19" spans="1:24" s="31" customFormat="1" ht="15" customHeight="1">
      <c r="A19" s="40"/>
      <c r="B19" s="33" t="s">
        <v>88</v>
      </c>
      <c r="C19" s="34"/>
      <c r="D19" s="35"/>
      <c r="E19" s="36"/>
      <c r="F19" s="39"/>
      <c r="G19" s="37"/>
      <c r="H19" s="36"/>
      <c r="I19" s="39"/>
      <c r="J19" s="39"/>
      <c r="K19" s="39"/>
      <c r="L19" s="39"/>
      <c r="M19" s="39"/>
      <c r="N19" s="39"/>
      <c r="O19" s="39"/>
      <c r="P19" s="39"/>
      <c r="Q19" s="39"/>
      <c r="R19" s="39"/>
      <c r="S19" s="39"/>
      <c r="T19" s="39"/>
      <c r="U19" s="39"/>
      <c r="V19" s="389"/>
      <c r="W19" s="377"/>
      <c r="X19" s="38"/>
    </row>
    <row r="20" spans="1:24" s="31" customFormat="1" ht="15" customHeight="1">
      <c r="A20" s="40"/>
      <c r="B20" s="53"/>
      <c r="C20" s="67" t="s">
        <v>89</v>
      </c>
      <c r="D20" s="68"/>
      <c r="E20" s="69"/>
      <c r="F20" s="72"/>
      <c r="G20" s="70"/>
      <c r="H20" s="69"/>
      <c r="I20" s="72"/>
      <c r="J20" s="72"/>
      <c r="K20" s="72"/>
      <c r="L20" s="72"/>
      <c r="M20" s="72"/>
      <c r="N20" s="72"/>
      <c r="O20" s="72"/>
      <c r="P20" s="72"/>
      <c r="Q20" s="72"/>
      <c r="R20" s="72"/>
      <c r="S20" s="72"/>
      <c r="T20" s="72"/>
      <c r="U20" s="72"/>
      <c r="V20" s="72"/>
      <c r="W20" s="381"/>
      <c r="X20" s="71"/>
    </row>
    <row r="21" spans="1:24" s="31" customFormat="1" ht="15" customHeight="1">
      <c r="A21" s="40"/>
      <c r="B21" s="53"/>
      <c r="C21" s="53" t="s">
        <v>90</v>
      </c>
      <c r="D21" s="231"/>
      <c r="E21" s="232"/>
      <c r="F21" s="235"/>
      <c r="G21" s="233"/>
      <c r="H21" s="232"/>
      <c r="I21" s="235"/>
      <c r="J21" s="235"/>
      <c r="K21" s="235"/>
      <c r="L21" s="235"/>
      <c r="M21" s="235"/>
      <c r="N21" s="235"/>
      <c r="O21" s="235"/>
      <c r="P21" s="235"/>
      <c r="Q21" s="235"/>
      <c r="R21" s="235"/>
      <c r="S21" s="235"/>
      <c r="T21" s="235"/>
      <c r="U21" s="235"/>
      <c r="V21" s="235"/>
      <c r="W21" s="382"/>
      <c r="X21" s="234"/>
    </row>
    <row r="22" spans="1:24" s="31" customFormat="1" ht="15" customHeight="1">
      <c r="A22" s="40"/>
      <c r="B22" s="77"/>
      <c r="C22" s="58"/>
      <c r="D22" s="75"/>
      <c r="E22" s="60"/>
      <c r="F22" s="63"/>
      <c r="G22" s="61"/>
      <c r="H22" s="60"/>
      <c r="I22" s="63"/>
      <c r="J22" s="63"/>
      <c r="K22" s="63"/>
      <c r="L22" s="63"/>
      <c r="M22" s="63"/>
      <c r="N22" s="63"/>
      <c r="O22" s="63"/>
      <c r="P22" s="63"/>
      <c r="Q22" s="63"/>
      <c r="R22" s="63"/>
      <c r="S22" s="63"/>
      <c r="T22" s="63"/>
      <c r="U22" s="63"/>
      <c r="V22" s="63"/>
      <c r="W22" s="380"/>
      <c r="X22" s="62"/>
    </row>
    <row r="23" spans="1:24" s="31" customFormat="1" ht="15" customHeight="1">
      <c r="A23" s="40"/>
      <c r="B23" s="33" t="s">
        <v>269</v>
      </c>
      <c r="C23" s="34"/>
      <c r="D23" s="35"/>
      <c r="E23" s="36"/>
      <c r="F23" s="39"/>
      <c r="G23" s="37"/>
      <c r="H23" s="36"/>
      <c r="I23" s="39"/>
      <c r="J23" s="39"/>
      <c r="K23" s="39"/>
      <c r="L23" s="39"/>
      <c r="M23" s="39"/>
      <c r="N23" s="39"/>
      <c r="O23" s="39"/>
      <c r="P23" s="39"/>
      <c r="Q23" s="39"/>
      <c r="R23" s="39"/>
      <c r="S23" s="39"/>
      <c r="T23" s="39"/>
      <c r="U23" s="39"/>
      <c r="V23" s="389"/>
      <c r="W23" s="377"/>
      <c r="X23" s="38"/>
    </row>
    <row r="24" spans="1:24" s="31" customFormat="1" ht="15" customHeight="1">
      <c r="A24" s="40"/>
      <c r="B24" s="40"/>
      <c r="C24" s="67"/>
      <c r="D24" s="68"/>
      <c r="E24" s="69"/>
      <c r="F24" s="72"/>
      <c r="G24" s="70"/>
      <c r="H24" s="69"/>
      <c r="I24" s="72"/>
      <c r="J24" s="72"/>
      <c r="K24" s="72"/>
      <c r="L24" s="72"/>
      <c r="M24" s="72"/>
      <c r="N24" s="72"/>
      <c r="O24" s="72"/>
      <c r="P24" s="72"/>
      <c r="Q24" s="72"/>
      <c r="R24" s="72"/>
      <c r="S24" s="72"/>
      <c r="T24" s="72"/>
      <c r="U24" s="72"/>
      <c r="V24" s="72"/>
      <c r="W24" s="381"/>
      <c r="X24" s="71"/>
    </row>
    <row r="25" spans="1:24" s="31" customFormat="1" ht="15" customHeight="1">
      <c r="A25" s="40"/>
      <c r="B25" s="57"/>
      <c r="C25" s="58"/>
      <c r="D25" s="75"/>
      <c r="E25" s="60"/>
      <c r="F25" s="63"/>
      <c r="G25" s="61"/>
      <c r="H25" s="60"/>
      <c r="I25" s="63"/>
      <c r="J25" s="63"/>
      <c r="K25" s="63"/>
      <c r="L25" s="63"/>
      <c r="M25" s="63"/>
      <c r="N25" s="63"/>
      <c r="O25" s="63"/>
      <c r="P25" s="63"/>
      <c r="Q25" s="63"/>
      <c r="R25" s="63"/>
      <c r="S25" s="63"/>
      <c r="T25" s="63"/>
      <c r="U25" s="63"/>
      <c r="V25" s="63"/>
      <c r="W25" s="380"/>
      <c r="X25" s="62"/>
    </row>
    <row r="26" spans="1:24" s="31" customFormat="1" ht="15" customHeight="1">
      <c r="A26" s="40"/>
      <c r="B26" s="33" t="s">
        <v>279</v>
      </c>
      <c r="C26" s="34"/>
      <c r="D26" s="35"/>
      <c r="E26" s="36"/>
      <c r="F26" s="39"/>
      <c r="G26" s="37"/>
      <c r="H26" s="36"/>
      <c r="I26" s="39"/>
      <c r="J26" s="39"/>
      <c r="K26" s="39"/>
      <c r="L26" s="39"/>
      <c r="M26" s="39"/>
      <c r="N26" s="39"/>
      <c r="O26" s="39"/>
      <c r="P26" s="39"/>
      <c r="Q26" s="39"/>
      <c r="R26" s="39"/>
      <c r="S26" s="39"/>
      <c r="T26" s="39"/>
      <c r="U26" s="39"/>
      <c r="V26" s="389"/>
      <c r="W26" s="377"/>
      <c r="X26" s="38"/>
    </row>
    <row r="27" spans="1:24" s="31" customFormat="1" ht="15" customHeight="1">
      <c r="A27" s="40"/>
      <c r="B27" s="40"/>
      <c r="C27" s="67"/>
      <c r="D27" s="68"/>
      <c r="E27" s="69"/>
      <c r="F27" s="72"/>
      <c r="G27" s="70"/>
      <c r="H27" s="69"/>
      <c r="I27" s="72"/>
      <c r="J27" s="72"/>
      <c r="K27" s="72"/>
      <c r="L27" s="72"/>
      <c r="M27" s="72"/>
      <c r="N27" s="72"/>
      <c r="O27" s="72"/>
      <c r="P27" s="72"/>
      <c r="Q27" s="72"/>
      <c r="R27" s="72"/>
      <c r="S27" s="72"/>
      <c r="T27" s="72"/>
      <c r="U27" s="72"/>
      <c r="V27" s="72"/>
      <c r="W27" s="381"/>
      <c r="X27" s="71"/>
    </row>
    <row r="28" spans="1:24" s="31" customFormat="1" ht="15" customHeight="1">
      <c r="A28" s="40"/>
      <c r="B28" s="57"/>
      <c r="C28" s="58"/>
      <c r="D28" s="75"/>
      <c r="E28" s="60"/>
      <c r="F28" s="63"/>
      <c r="G28" s="61"/>
      <c r="H28" s="60"/>
      <c r="I28" s="63"/>
      <c r="J28" s="63"/>
      <c r="K28" s="63"/>
      <c r="L28" s="63"/>
      <c r="M28" s="63"/>
      <c r="N28" s="63"/>
      <c r="O28" s="63"/>
      <c r="P28" s="63"/>
      <c r="Q28" s="63"/>
      <c r="R28" s="63"/>
      <c r="S28" s="63"/>
      <c r="T28" s="63"/>
      <c r="U28" s="63"/>
      <c r="V28" s="63"/>
      <c r="W28" s="380"/>
      <c r="X28" s="62"/>
    </row>
    <row r="29" spans="1:24" s="31" customFormat="1" ht="15" customHeight="1">
      <c r="A29" s="40"/>
      <c r="B29" s="33" t="s">
        <v>91</v>
      </c>
      <c r="C29" s="34"/>
      <c r="D29" s="35"/>
      <c r="E29" s="36"/>
      <c r="F29" s="39"/>
      <c r="G29" s="37"/>
      <c r="H29" s="36"/>
      <c r="I29" s="39"/>
      <c r="J29" s="39"/>
      <c r="K29" s="39"/>
      <c r="L29" s="39"/>
      <c r="M29" s="39"/>
      <c r="N29" s="39"/>
      <c r="O29" s="39"/>
      <c r="P29" s="39"/>
      <c r="Q29" s="39"/>
      <c r="R29" s="39"/>
      <c r="S29" s="39"/>
      <c r="T29" s="39"/>
      <c r="U29" s="39"/>
      <c r="V29" s="389"/>
      <c r="W29" s="377"/>
      <c r="X29" s="38"/>
    </row>
    <row r="30" spans="1:24" s="31" customFormat="1" ht="15" customHeight="1">
      <c r="A30" s="40"/>
      <c r="B30" s="40"/>
      <c r="C30" s="67"/>
      <c r="D30" s="68"/>
      <c r="E30" s="69"/>
      <c r="F30" s="72"/>
      <c r="G30" s="70"/>
      <c r="H30" s="69"/>
      <c r="I30" s="72"/>
      <c r="J30" s="72"/>
      <c r="K30" s="72"/>
      <c r="L30" s="72"/>
      <c r="M30" s="72"/>
      <c r="N30" s="72"/>
      <c r="O30" s="72"/>
      <c r="P30" s="72"/>
      <c r="Q30" s="72"/>
      <c r="R30" s="72"/>
      <c r="S30" s="72"/>
      <c r="T30" s="72"/>
      <c r="U30" s="72"/>
      <c r="V30" s="72"/>
      <c r="W30" s="381"/>
      <c r="X30" s="71"/>
    </row>
    <row r="31" spans="1:24" s="31" customFormat="1" ht="15" customHeight="1">
      <c r="A31" s="40"/>
      <c r="B31" s="57"/>
      <c r="C31" s="58"/>
      <c r="D31" s="75"/>
      <c r="E31" s="60"/>
      <c r="F31" s="63"/>
      <c r="G31" s="61"/>
      <c r="H31" s="60"/>
      <c r="I31" s="63"/>
      <c r="J31" s="63"/>
      <c r="K31" s="63"/>
      <c r="L31" s="63"/>
      <c r="M31" s="63"/>
      <c r="N31" s="63"/>
      <c r="O31" s="63"/>
      <c r="P31" s="63"/>
      <c r="Q31" s="63"/>
      <c r="R31" s="63"/>
      <c r="S31" s="63"/>
      <c r="T31" s="63"/>
      <c r="U31" s="63"/>
      <c r="V31" s="63"/>
      <c r="W31" s="380"/>
      <c r="X31" s="62"/>
    </row>
    <row r="32" spans="1:24" s="31" customFormat="1" ht="15" customHeight="1">
      <c r="A32" s="40"/>
      <c r="B32" s="33" t="s">
        <v>270</v>
      </c>
      <c r="C32" s="34"/>
      <c r="D32" s="35"/>
      <c r="E32" s="36"/>
      <c r="F32" s="39"/>
      <c r="G32" s="37"/>
      <c r="H32" s="36"/>
      <c r="I32" s="39"/>
      <c r="J32" s="39"/>
      <c r="K32" s="39"/>
      <c r="L32" s="39"/>
      <c r="M32" s="39"/>
      <c r="N32" s="39"/>
      <c r="O32" s="39"/>
      <c r="P32" s="39"/>
      <c r="Q32" s="39"/>
      <c r="R32" s="39"/>
      <c r="S32" s="39"/>
      <c r="T32" s="39"/>
      <c r="U32" s="39"/>
      <c r="V32" s="389"/>
      <c r="W32" s="377"/>
      <c r="X32" s="38"/>
    </row>
    <row r="33" spans="1:24" s="31" customFormat="1" ht="15" customHeight="1">
      <c r="A33" s="40"/>
      <c r="B33" s="40"/>
      <c r="C33" s="67"/>
      <c r="D33" s="68"/>
      <c r="E33" s="69"/>
      <c r="F33" s="72"/>
      <c r="G33" s="70"/>
      <c r="H33" s="69"/>
      <c r="I33" s="72"/>
      <c r="J33" s="72"/>
      <c r="K33" s="72"/>
      <c r="L33" s="72"/>
      <c r="M33" s="72"/>
      <c r="N33" s="72"/>
      <c r="O33" s="72"/>
      <c r="P33" s="72"/>
      <c r="Q33" s="72"/>
      <c r="R33" s="72"/>
      <c r="S33" s="72"/>
      <c r="T33" s="72"/>
      <c r="U33" s="72"/>
      <c r="V33" s="72"/>
      <c r="W33" s="381"/>
      <c r="X33" s="71"/>
    </row>
    <row r="34" spans="1:24" s="31" customFormat="1" ht="15" customHeight="1">
      <c r="A34" s="40"/>
      <c r="B34" s="57"/>
      <c r="C34" s="58"/>
      <c r="D34" s="75"/>
      <c r="E34" s="60"/>
      <c r="F34" s="63"/>
      <c r="G34" s="61"/>
      <c r="H34" s="60"/>
      <c r="I34" s="63"/>
      <c r="J34" s="63"/>
      <c r="K34" s="63"/>
      <c r="L34" s="63"/>
      <c r="M34" s="63"/>
      <c r="N34" s="63"/>
      <c r="O34" s="63"/>
      <c r="P34" s="63"/>
      <c r="Q34" s="63"/>
      <c r="R34" s="63"/>
      <c r="S34" s="63"/>
      <c r="T34" s="63"/>
      <c r="U34" s="63"/>
      <c r="V34" s="63"/>
      <c r="W34" s="380"/>
      <c r="X34" s="62"/>
    </row>
    <row r="35" spans="1:24" s="31" customFormat="1" ht="15" customHeight="1">
      <c r="A35" s="40"/>
      <c r="B35" s="33" t="s">
        <v>92</v>
      </c>
      <c r="C35" s="34"/>
      <c r="D35" s="35"/>
      <c r="E35" s="36"/>
      <c r="F35" s="39"/>
      <c r="G35" s="37"/>
      <c r="H35" s="36"/>
      <c r="I35" s="39"/>
      <c r="J35" s="39"/>
      <c r="K35" s="39"/>
      <c r="L35" s="39"/>
      <c r="M35" s="39"/>
      <c r="N35" s="39"/>
      <c r="O35" s="39"/>
      <c r="P35" s="39"/>
      <c r="Q35" s="39"/>
      <c r="R35" s="39"/>
      <c r="S35" s="39"/>
      <c r="T35" s="39"/>
      <c r="U35" s="39"/>
      <c r="V35" s="389"/>
      <c r="W35" s="377"/>
      <c r="X35" s="38"/>
    </row>
    <row r="36" spans="1:24" s="31" customFormat="1" ht="15" customHeight="1">
      <c r="A36" s="40"/>
      <c r="B36" s="40"/>
      <c r="C36" s="55" t="s">
        <v>194</v>
      </c>
      <c r="D36" s="73"/>
      <c r="E36" s="49"/>
      <c r="F36" s="52"/>
      <c r="G36" s="50"/>
      <c r="H36" s="49"/>
      <c r="I36" s="52"/>
      <c r="J36" s="52"/>
      <c r="K36" s="52"/>
      <c r="L36" s="52"/>
      <c r="M36" s="52"/>
      <c r="N36" s="52"/>
      <c r="O36" s="52"/>
      <c r="P36" s="52"/>
      <c r="Q36" s="52"/>
      <c r="R36" s="52"/>
      <c r="S36" s="52"/>
      <c r="T36" s="52"/>
      <c r="U36" s="52"/>
      <c r="V36" s="52"/>
      <c r="W36" s="379"/>
      <c r="X36" s="51"/>
    </row>
    <row r="37" spans="1:24" s="31" customFormat="1" ht="15" customHeight="1">
      <c r="A37" s="57"/>
      <c r="B37" s="57"/>
      <c r="C37" s="58" t="s">
        <v>195</v>
      </c>
      <c r="D37" s="75"/>
      <c r="E37" s="60"/>
      <c r="F37" s="63"/>
      <c r="G37" s="61"/>
      <c r="H37" s="60"/>
      <c r="I37" s="63"/>
      <c r="J37" s="63"/>
      <c r="K37" s="63"/>
      <c r="L37" s="63"/>
      <c r="M37" s="63"/>
      <c r="N37" s="63"/>
      <c r="O37" s="63"/>
      <c r="P37" s="63"/>
      <c r="Q37" s="63"/>
      <c r="R37" s="63"/>
      <c r="S37" s="63"/>
      <c r="T37" s="63"/>
      <c r="U37" s="63"/>
      <c r="V37" s="63"/>
      <c r="W37" s="380"/>
      <c r="X37" s="62"/>
    </row>
    <row r="38" spans="1:24" s="31" customFormat="1" ht="15" customHeight="1">
      <c r="A38" s="78" t="s">
        <v>94</v>
      </c>
      <c r="B38" s="79"/>
      <c r="C38" s="25"/>
      <c r="D38" s="26"/>
      <c r="E38" s="27"/>
      <c r="F38" s="30"/>
      <c r="G38" s="28"/>
      <c r="H38" s="27"/>
      <c r="I38" s="30"/>
      <c r="J38" s="30"/>
      <c r="K38" s="30"/>
      <c r="L38" s="30"/>
      <c r="M38" s="30"/>
      <c r="N38" s="30"/>
      <c r="O38" s="30"/>
      <c r="P38" s="30"/>
      <c r="Q38" s="30"/>
      <c r="R38" s="30"/>
      <c r="S38" s="30"/>
      <c r="T38" s="30"/>
      <c r="U38" s="30"/>
      <c r="V38" s="388"/>
      <c r="W38" s="376"/>
      <c r="X38" s="29"/>
    </row>
    <row r="39" spans="1:24" s="31" customFormat="1" ht="15" customHeight="1">
      <c r="A39" s="76" t="s">
        <v>95</v>
      </c>
      <c r="B39" s="25"/>
      <c r="C39" s="25"/>
      <c r="D39" s="26"/>
      <c r="E39" s="27"/>
      <c r="F39" s="30"/>
      <c r="G39" s="28"/>
      <c r="H39" s="27"/>
      <c r="I39" s="30"/>
      <c r="J39" s="30"/>
      <c r="K39" s="30"/>
      <c r="L39" s="30"/>
      <c r="M39" s="30"/>
      <c r="N39" s="30"/>
      <c r="O39" s="30"/>
      <c r="P39" s="30"/>
      <c r="Q39" s="30"/>
      <c r="R39" s="30"/>
      <c r="S39" s="30"/>
      <c r="T39" s="30"/>
      <c r="U39" s="30"/>
      <c r="V39" s="388"/>
      <c r="W39" s="376"/>
      <c r="X39" s="29"/>
    </row>
    <row r="40" spans="1:24" s="31" customFormat="1" ht="15" customHeight="1">
      <c r="A40" s="57"/>
      <c r="B40" s="80" t="s">
        <v>96</v>
      </c>
      <c r="C40" s="81"/>
      <c r="D40" s="82"/>
      <c r="E40" s="83"/>
      <c r="F40" s="86"/>
      <c r="G40" s="84"/>
      <c r="H40" s="83"/>
      <c r="I40" s="86"/>
      <c r="J40" s="86"/>
      <c r="K40" s="86"/>
      <c r="L40" s="86"/>
      <c r="M40" s="86"/>
      <c r="N40" s="86"/>
      <c r="O40" s="86"/>
      <c r="P40" s="86"/>
      <c r="Q40" s="86"/>
      <c r="R40" s="86"/>
      <c r="S40" s="86"/>
      <c r="T40" s="86"/>
      <c r="U40" s="86"/>
      <c r="V40" s="391"/>
      <c r="W40" s="383"/>
      <c r="X40" s="85"/>
    </row>
    <row r="41" spans="1:24" s="31" customFormat="1" ht="15" customHeight="1">
      <c r="A41" s="78" t="s">
        <v>97</v>
      </c>
      <c r="B41" s="25"/>
      <c r="C41" s="25"/>
      <c r="D41" s="26"/>
      <c r="E41" s="27"/>
      <c r="F41" s="30"/>
      <c r="G41" s="28"/>
      <c r="H41" s="27"/>
      <c r="I41" s="30"/>
      <c r="J41" s="30"/>
      <c r="K41" s="30"/>
      <c r="L41" s="30"/>
      <c r="M41" s="30"/>
      <c r="N41" s="30"/>
      <c r="O41" s="30"/>
      <c r="P41" s="30"/>
      <c r="Q41" s="30"/>
      <c r="R41" s="30"/>
      <c r="S41" s="30"/>
      <c r="T41" s="30"/>
      <c r="U41" s="30"/>
      <c r="V41" s="388"/>
      <c r="W41" s="376"/>
      <c r="X41" s="29"/>
    </row>
    <row r="42" spans="1:24" s="31" customFormat="1" ht="15" customHeight="1">
      <c r="A42" s="80" t="s">
        <v>98</v>
      </c>
      <c r="B42" s="81"/>
      <c r="C42" s="81"/>
      <c r="D42" s="82"/>
      <c r="E42" s="83"/>
      <c r="F42" s="86"/>
      <c r="G42" s="84"/>
      <c r="H42" s="83"/>
      <c r="I42" s="86"/>
      <c r="J42" s="86"/>
      <c r="K42" s="86"/>
      <c r="L42" s="86"/>
      <c r="M42" s="86"/>
      <c r="N42" s="86"/>
      <c r="O42" s="86"/>
      <c r="P42" s="86"/>
      <c r="Q42" s="86"/>
      <c r="R42" s="86"/>
      <c r="S42" s="86"/>
      <c r="T42" s="86"/>
      <c r="U42" s="86"/>
      <c r="V42" s="391"/>
      <c r="W42" s="383"/>
      <c r="X42" s="85"/>
    </row>
    <row r="43" spans="1:24" s="31" customFormat="1" ht="15" customHeight="1">
      <c r="A43" s="80" t="s">
        <v>99</v>
      </c>
      <c r="B43" s="81"/>
      <c r="C43" s="81"/>
      <c r="D43" s="82"/>
      <c r="E43" s="83"/>
      <c r="F43" s="86"/>
      <c r="G43" s="84"/>
      <c r="H43" s="83"/>
      <c r="I43" s="86"/>
      <c r="J43" s="86"/>
      <c r="K43" s="86"/>
      <c r="L43" s="86"/>
      <c r="M43" s="86"/>
      <c r="N43" s="86"/>
      <c r="O43" s="86"/>
      <c r="P43" s="86"/>
      <c r="Q43" s="86"/>
      <c r="R43" s="86"/>
      <c r="S43" s="86"/>
      <c r="T43" s="86"/>
      <c r="U43" s="86"/>
      <c r="V43" s="391"/>
      <c r="W43" s="383"/>
      <c r="X43" s="85"/>
    </row>
    <row r="44" spans="1:24" s="31" customFormat="1" ht="15" customHeight="1">
      <c r="A44" s="78" t="s">
        <v>100</v>
      </c>
      <c r="B44" s="25"/>
      <c r="C44" s="25"/>
      <c r="D44" s="26"/>
      <c r="E44" s="27"/>
      <c r="F44" s="30"/>
      <c r="G44" s="28"/>
      <c r="H44" s="27"/>
      <c r="I44" s="30"/>
      <c r="J44" s="30"/>
      <c r="K44" s="30"/>
      <c r="L44" s="30"/>
      <c r="M44" s="30"/>
      <c r="N44" s="30"/>
      <c r="O44" s="30"/>
      <c r="P44" s="30"/>
      <c r="Q44" s="30"/>
      <c r="R44" s="30"/>
      <c r="S44" s="30"/>
      <c r="T44" s="30"/>
      <c r="U44" s="30"/>
      <c r="V44" s="388"/>
      <c r="W44" s="376"/>
      <c r="X44" s="29"/>
    </row>
    <row r="45" spans="1:24" s="31" customFormat="1" ht="15" customHeight="1">
      <c r="A45" s="76" t="s">
        <v>101</v>
      </c>
      <c r="B45" s="25"/>
      <c r="C45" s="25"/>
      <c r="D45" s="26"/>
      <c r="E45" s="27"/>
      <c r="F45" s="30"/>
      <c r="G45" s="28"/>
      <c r="H45" s="27"/>
      <c r="I45" s="30"/>
      <c r="J45" s="30"/>
      <c r="K45" s="30"/>
      <c r="L45" s="30"/>
      <c r="M45" s="30"/>
      <c r="N45" s="30"/>
      <c r="O45" s="30"/>
      <c r="P45" s="30"/>
      <c r="Q45" s="30"/>
      <c r="R45" s="30"/>
      <c r="S45" s="30"/>
      <c r="T45" s="30"/>
      <c r="U45" s="30"/>
      <c r="V45" s="388"/>
      <c r="W45" s="376"/>
      <c r="X45" s="29"/>
    </row>
    <row r="46" spans="1:24" s="31" customFormat="1" ht="15" customHeight="1">
      <c r="A46" s="40"/>
      <c r="B46" s="67" t="s">
        <v>102</v>
      </c>
      <c r="C46" s="87"/>
      <c r="D46" s="68"/>
      <c r="E46" s="69"/>
      <c r="F46" s="72"/>
      <c r="G46" s="70"/>
      <c r="H46" s="69"/>
      <c r="I46" s="72"/>
      <c r="J46" s="72"/>
      <c r="K46" s="72"/>
      <c r="L46" s="72"/>
      <c r="M46" s="72"/>
      <c r="N46" s="72"/>
      <c r="O46" s="72"/>
      <c r="P46" s="72"/>
      <c r="Q46" s="72"/>
      <c r="R46" s="72"/>
      <c r="S46" s="72"/>
      <c r="T46" s="72"/>
      <c r="U46" s="72"/>
      <c r="V46" s="72"/>
      <c r="W46" s="381"/>
      <c r="X46" s="71"/>
    </row>
    <row r="47" spans="1:24" s="31" customFormat="1" ht="15" customHeight="1">
      <c r="A47" s="40"/>
      <c r="B47" s="55" t="s">
        <v>76</v>
      </c>
      <c r="C47" s="88"/>
      <c r="D47" s="73"/>
      <c r="E47" s="49"/>
      <c r="F47" s="52"/>
      <c r="G47" s="50"/>
      <c r="H47" s="49"/>
      <c r="I47" s="52"/>
      <c r="J47" s="52"/>
      <c r="K47" s="52"/>
      <c r="L47" s="52"/>
      <c r="M47" s="52"/>
      <c r="N47" s="52"/>
      <c r="O47" s="52"/>
      <c r="P47" s="52"/>
      <c r="Q47" s="52"/>
      <c r="R47" s="52"/>
      <c r="S47" s="52"/>
      <c r="T47" s="52"/>
      <c r="U47" s="52"/>
      <c r="V47" s="52"/>
      <c r="W47" s="379"/>
      <c r="X47" s="51"/>
    </row>
    <row r="48" spans="1:24" s="31" customFormat="1" ht="15" customHeight="1">
      <c r="A48" s="40"/>
      <c r="B48" s="55" t="s">
        <v>78</v>
      </c>
      <c r="C48" s="88"/>
      <c r="D48" s="73"/>
      <c r="E48" s="49"/>
      <c r="F48" s="52"/>
      <c r="G48" s="50"/>
      <c r="H48" s="49"/>
      <c r="I48" s="52"/>
      <c r="J48" s="52"/>
      <c r="K48" s="52"/>
      <c r="L48" s="52"/>
      <c r="M48" s="52"/>
      <c r="N48" s="52"/>
      <c r="O48" s="52"/>
      <c r="P48" s="52"/>
      <c r="Q48" s="52"/>
      <c r="R48" s="52"/>
      <c r="S48" s="52"/>
      <c r="T48" s="52"/>
      <c r="U48" s="52"/>
      <c r="V48" s="52"/>
      <c r="W48" s="379"/>
      <c r="X48" s="51"/>
    </row>
    <row r="49" spans="1:24" s="31" customFormat="1" ht="15" customHeight="1">
      <c r="A49" s="40"/>
      <c r="B49" s="55" t="s">
        <v>79</v>
      </c>
      <c r="C49" s="88"/>
      <c r="D49" s="73"/>
      <c r="E49" s="49"/>
      <c r="F49" s="52"/>
      <c r="G49" s="50"/>
      <c r="H49" s="49"/>
      <c r="I49" s="52"/>
      <c r="J49" s="52"/>
      <c r="K49" s="52"/>
      <c r="L49" s="52"/>
      <c r="M49" s="52"/>
      <c r="N49" s="52"/>
      <c r="O49" s="52"/>
      <c r="P49" s="52"/>
      <c r="Q49" s="52"/>
      <c r="R49" s="52"/>
      <c r="S49" s="52"/>
      <c r="T49" s="52"/>
      <c r="U49" s="52"/>
      <c r="V49" s="52"/>
      <c r="W49" s="379"/>
      <c r="X49" s="51"/>
    </row>
    <row r="50" spans="1:24" s="31" customFormat="1" ht="15" customHeight="1">
      <c r="A50" s="40"/>
      <c r="B50" s="55" t="s">
        <v>103</v>
      </c>
      <c r="C50" s="88"/>
      <c r="D50" s="73"/>
      <c r="E50" s="49"/>
      <c r="F50" s="52"/>
      <c r="G50" s="50"/>
      <c r="H50" s="49"/>
      <c r="I50" s="52"/>
      <c r="J50" s="52"/>
      <c r="K50" s="52"/>
      <c r="L50" s="52"/>
      <c r="M50" s="52"/>
      <c r="N50" s="52"/>
      <c r="O50" s="52"/>
      <c r="P50" s="52"/>
      <c r="Q50" s="52"/>
      <c r="R50" s="52"/>
      <c r="S50" s="52"/>
      <c r="T50" s="52"/>
      <c r="U50" s="52"/>
      <c r="V50" s="52"/>
      <c r="W50" s="379"/>
      <c r="X50" s="51"/>
    </row>
    <row r="51" spans="1:24" s="31" customFormat="1" ht="15" customHeight="1">
      <c r="A51" s="57"/>
      <c r="B51" s="58" t="s">
        <v>77</v>
      </c>
      <c r="C51" s="89"/>
      <c r="D51" s="75"/>
      <c r="E51" s="60"/>
      <c r="F51" s="63"/>
      <c r="G51" s="61"/>
      <c r="H51" s="60"/>
      <c r="I51" s="63"/>
      <c r="J51" s="63"/>
      <c r="K51" s="63"/>
      <c r="L51" s="63"/>
      <c r="M51" s="63"/>
      <c r="N51" s="63"/>
      <c r="O51" s="63"/>
      <c r="P51" s="63"/>
      <c r="Q51" s="63"/>
      <c r="R51" s="63"/>
      <c r="S51" s="63"/>
      <c r="T51" s="63"/>
      <c r="U51" s="63"/>
      <c r="V51" s="63"/>
      <c r="W51" s="380"/>
      <c r="X51" s="62"/>
    </row>
    <row r="52" spans="1:24" s="31" customFormat="1" ht="15" customHeight="1">
      <c r="A52" s="78" t="s">
        <v>104</v>
      </c>
      <c r="B52" s="25"/>
      <c r="C52" s="25"/>
      <c r="D52" s="26"/>
      <c r="E52" s="27"/>
      <c r="F52" s="30"/>
      <c r="G52" s="28"/>
      <c r="H52" s="27"/>
      <c r="I52" s="30"/>
      <c r="J52" s="30"/>
      <c r="K52" s="30"/>
      <c r="L52" s="30"/>
      <c r="M52" s="30"/>
      <c r="N52" s="30"/>
      <c r="O52" s="30"/>
      <c r="P52" s="30"/>
      <c r="Q52" s="30"/>
      <c r="R52" s="30"/>
      <c r="S52" s="30"/>
      <c r="T52" s="30"/>
      <c r="U52" s="30"/>
      <c r="V52" s="388"/>
      <c r="W52" s="376"/>
      <c r="X52" s="29"/>
    </row>
    <row r="53" spans="1:24" s="31" customFormat="1" ht="15" customHeight="1">
      <c r="A53" s="78" t="s">
        <v>105</v>
      </c>
      <c r="B53" s="79"/>
      <c r="C53" s="25"/>
      <c r="D53" s="26"/>
      <c r="E53" s="27"/>
      <c r="F53" s="30"/>
      <c r="G53" s="28"/>
      <c r="H53" s="27"/>
      <c r="I53" s="30"/>
      <c r="J53" s="30"/>
      <c r="K53" s="30"/>
      <c r="L53" s="30"/>
      <c r="M53" s="30"/>
      <c r="N53" s="30"/>
      <c r="O53" s="30"/>
      <c r="P53" s="30"/>
      <c r="Q53" s="30"/>
      <c r="R53" s="30"/>
      <c r="S53" s="30"/>
      <c r="T53" s="30"/>
      <c r="U53" s="30"/>
      <c r="V53" s="388"/>
      <c r="W53" s="376"/>
    </row>
    <row r="54" spans="1:24" s="31" customFormat="1" ht="15" customHeight="1">
      <c r="C54" s="90"/>
      <c r="E54" s="91"/>
      <c r="F54" s="91"/>
      <c r="G54" s="91"/>
      <c r="H54" s="91"/>
      <c r="I54" s="91"/>
      <c r="J54" s="91"/>
      <c r="K54" s="91"/>
      <c r="L54" s="91"/>
      <c r="M54" s="91"/>
      <c r="N54" s="91"/>
      <c r="O54" s="91"/>
      <c r="P54" s="91"/>
      <c r="Q54" s="91"/>
      <c r="R54" s="91"/>
      <c r="S54" s="91"/>
      <c r="T54" s="91"/>
      <c r="U54" s="91"/>
      <c r="V54" s="91"/>
      <c r="W54" s="91"/>
      <c r="X54" s="91"/>
    </row>
    <row r="55" spans="1:24" s="31" customFormat="1" ht="15" customHeight="1">
      <c r="A55" s="90" t="s">
        <v>106</v>
      </c>
      <c r="E55" s="91"/>
      <c r="F55" s="91"/>
      <c r="G55" s="91"/>
      <c r="H55" s="91"/>
      <c r="I55" s="91"/>
      <c r="J55" s="91"/>
      <c r="K55" s="91"/>
      <c r="L55" s="91"/>
      <c r="M55" s="91"/>
      <c r="N55" s="91"/>
      <c r="O55" s="91"/>
      <c r="P55" s="91"/>
      <c r="Q55" s="91"/>
      <c r="R55" s="91"/>
      <c r="S55" s="91"/>
      <c r="T55" s="91"/>
      <c r="U55" s="91"/>
      <c r="V55" s="91"/>
      <c r="W55" s="91"/>
      <c r="X55" s="91"/>
    </row>
    <row r="56" spans="1:24" ht="15" customHeight="1">
      <c r="A56" s="22"/>
      <c r="B56" s="23"/>
      <c r="C56" s="23"/>
      <c r="D56" s="237" t="s">
        <v>276</v>
      </c>
      <c r="E56" s="239">
        <v>2019</v>
      </c>
      <c r="F56" s="240">
        <v>2020</v>
      </c>
      <c r="G56" s="241">
        <v>2021</v>
      </c>
      <c r="H56" s="239">
        <v>2022</v>
      </c>
      <c r="I56" s="240">
        <v>2023</v>
      </c>
      <c r="J56" s="240">
        <v>2024</v>
      </c>
      <c r="K56" s="240">
        <v>2025</v>
      </c>
      <c r="L56" s="240">
        <v>2026</v>
      </c>
      <c r="M56" s="240">
        <v>2027</v>
      </c>
      <c r="N56" s="240">
        <v>2028</v>
      </c>
      <c r="O56" s="240">
        <v>2029</v>
      </c>
      <c r="P56" s="240">
        <v>2030</v>
      </c>
      <c r="Q56" s="240">
        <v>2031</v>
      </c>
      <c r="R56" s="240">
        <v>2032</v>
      </c>
      <c r="S56" s="240">
        <v>2033</v>
      </c>
      <c r="T56" s="240">
        <v>2034</v>
      </c>
      <c r="U56" s="240">
        <v>2035</v>
      </c>
      <c r="V56" s="386">
        <v>2036</v>
      </c>
      <c r="W56" s="374">
        <v>2037</v>
      </c>
      <c r="X56" s="230" t="s">
        <v>153</v>
      </c>
    </row>
    <row r="57" spans="1:24" ht="15" customHeight="1">
      <c r="A57" s="236"/>
      <c r="B57" s="23"/>
      <c r="C57" s="23"/>
      <c r="D57" s="237" t="s">
        <v>277</v>
      </c>
      <c r="E57" s="238">
        <v>1</v>
      </c>
      <c r="F57" s="242">
        <v>2</v>
      </c>
      <c r="G57" s="243">
        <v>3</v>
      </c>
      <c r="H57" s="238">
        <v>4</v>
      </c>
      <c r="I57" s="242">
        <v>5</v>
      </c>
      <c r="J57" s="242">
        <v>6</v>
      </c>
      <c r="K57" s="242">
        <v>7</v>
      </c>
      <c r="L57" s="242">
        <v>8</v>
      </c>
      <c r="M57" s="242">
        <v>9</v>
      </c>
      <c r="N57" s="242">
        <v>10</v>
      </c>
      <c r="O57" s="242">
        <v>11</v>
      </c>
      <c r="P57" s="242">
        <v>12</v>
      </c>
      <c r="Q57" s="242">
        <v>13</v>
      </c>
      <c r="R57" s="242">
        <v>14</v>
      </c>
      <c r="S57" s="242">
        <v>15</v>
      </c>
      <c r="T57" s="242">
        <v>16</v>
      </c>
      <c r="U57" s="242">
        <v>17</v>
      </c>
      <c r="V57" s="387">
        <v>18</v>
      </c>
      <c r="W57" s="375">
        <v>19</v>
      </c>
      <c r="X57" s="230"/>
    </row>
    <row r="58" spans="1:24" s="31" customFormat="1" ht="15" customHeight="1">
      <c r="A58" s="80" t="s">
        <v>104</v>
      </c>
      <c r="B58" s="92"/>
      <c r="C58" s="81"/>
      <c r="D58" s="82"/>
      <c r="E58" s="83"/>
      <c r="F58" s="86"/>
      <c r="G58" s="84"/>
      <c r="H58" s="83"/>
      <c r="I58" s="86"/>
      <c r="J58" s="86"/>
      <c r="K58" s="86"/>
      <c r="L58" s="86"/>
      <c r="M58" s="86"/>
      <c r="N58" s="86"/>
      <c r="O58" s="86"/>
      <c r="P58" s="86"/>
      <c r="Q58" s="86"/>
      <c r="R58" s="86"/>
      <c r="S58" s="86"/>
      <c r="T58" s="86"/>
      <c r="U58" s="86"/>
      <c r="V58" s="391"/>
      <c r="W58" s="383"/>
    </row>
    <row r="59" spans="1:24" s="31" customFormat="1" ht="15" customHeight="1">
      <c r="A59" s="93" t="s">
        <v>184</v>
      </c>
      <c r="B59" s="81"/>
      <c r="C59" s="81"/>
      <c r="D59" s="82"/>
      <c r="E59" s="83"/>
      <c r="F59" s="86"/>
      <c r="G59" s="84"/>
      <c r="H59" s="83"/>
      <c r="I59" s="86"/>
      <c r="J59" s="86"/>
      <c r="K59" s="86"/>
      <c r="L59" s="86"/>
      <c r="M59" s="86"/>
      <c r="N59" s="86"/>
      <c r="O59" s="86"/>
      <c r="P59" s="86"/>
      <c r="Q59" s="86"/>
      <c r="R59" s="86"/>
      <c r="S59" s="86"/>
      <c r="T59" s="86"/>
      <c r="U59" s="86"/>
      <c r="V59" s="391"/>
      <c r="W59" s="383"/>
    </row>
    <row r="60" spans="1:24" s="31" customFormat="1" ht="15" customHeight="1">
      <c r="A60" s="80" t="s">
        <v>107</v>
      </c>
      <c r="B60" s="81"/>
      <c r="C60" s="81"/>
      <c r="D60" s="82"/>
      <c r="E60" s="83"/>
      <c r="F60" s="86"/>
      <c r="G60" s="84"/>
      <c r="H60" s="83"/>
      <c r="I60" s="86"/>
      <c r="J60" s="86"/>
      <c r="K60" s="86"/>
      <c r="L60" s="86"/>
      <c r="M60" s="86"/>
      <c r="N60" s="86"/>
      <c r="O60" s="86"/>
      <c r="P60" s="86"/>
      <c r="Q60" s="86"/>
      <c r="R60" s="86"/>
      <c r="S60" s="86"/>
      <c r="T60" s="86"/>
      <c r="U60" s="86"/>
      <c r="V60" s="391"/>
      <c r="W60" s="383"/>
    </row>
    <row r="61" spans="1:24" s="31" customFormat="1" ht="15" customHeight="1">
      <c r="A61" s="93" t="s">
        <v>185</v>
      </c>
      <c r="B61" s="81"/>
      <c r="C61" s="81"/>
      <c r="D61" s="82"/>
      <c r="E61" s="83"/>
      <c r="F61" s="86"/>
      <c r="G61" s="84"/>
      <c r="H61" s="83"/>
      <c r="I61" s="86"/>
      <c r="J61" s="86"/>
      <c r="K61" s="86"/>
      <c r="L61" s="86"/>
      <c r="M61" s="86"/>
      <c r="N61" s="86"/>
      <c r="O61" s="86"/>
      <c r="P61" s="86"/>
      <c r="Q61" s="86"/>
      <c r="R61" s="86"/>
      <c r="S61" s="86"/>
      <c r="T61" s="86"/>
      <c r="U61" s="86"/>
      <c r="V61" s="391"/>
      <c r="W61" s="383"/>
    </row>
    <row r="62" spans="1:24" s="31" customFormat="1" ht="15" customHeight="1">
      <c r="A62" s="80" t="s">
        <v>108</v>
      </c>
      <c r="B62" s="81"/>
      <c r="C62" s="81"/>
      <c r="D62" s="82"/>
      <c r="E62" s="83"/>
      <c r="F62" s="86"/>
      <c r="G62" s="84"/>
      <c r="H62" s="83"/>
      <c r="I62" s="86"/>
      <c r="J62" s="86"/>
      <c r="K62" s="86"/>
      <c r="L62" s="86"/>
      <c r="M62" s="86"/>
      <c r="N62" s="86"/>
      <c r="O62" s="86"/>
      <c r="P62" s="86"/>
      <c r="Q62" s="86"/>
      <c r="R62" s="86"/>
      <c r="S62" s="86"/>
      <c r="T62" s="86"/>
      <c r="U62" s="86"/>
      <c r="V62" s="391"/>
      <c r="W62" s="383"/>
    </row>
    <row r="63" spans="1:24" s="31" customFormat="1" ht="15" customHeight="1">
      <c r="A63" s="93" t="s">
        <v>186</v>
      </c>
      <c r="B63" s="81"/>
      <c r="C63" s="81"/>
      <c r="D63" s="82"/>
      <c r="E63" s="83"/>
      <c r="F63" s="86"/>
      <c r="G63" s="84"/>
      <c r="H63" s="83"/>
      <c r="I63" s="86"/>
      <c r="J63" s="86"/>
      <c r="K63" s="86"/>
      <c r="L63" s="86"/>
      <c r="M63" s="86"/>
      <c r="N63" s="86"/>
      <c r="O63" s="86"/>
      <c r="P63" s="86"/>
      <c r="Q63" s="86"/>
      <c r="R63" s="86"/>
      <c r="S63" s="86"/>
      <c r="T63" s="86"/>
      <c r="U63" s="86"/>
      <c r="V63" s="391"/>
      <c r="W63" s="383"/>
    </row>
    <row r="64" spans="1:24" s="31" customFormat="1" ht="15" customHeight="1">
      <c r="E64" s="91"/>
      <c r="F64" s="91"/>
      <c r="G64" s="91"/>
      <c r="H64" s="91"/>
      <c r="I64" s="91"/>
      <c r="J64" s="91"/>
      <c r="K64" s="91"/>
      <c r="L64" s="91"/>
      <c r="M64" s="91"/>
      <c r="N64" s="91"/>
      <c r="O64" s="91"/>
      <c r="P64" s="91"/>
      <c r="Q64" s="91"/>
      <c r="R64" s="91"/>
      <c r="S64" s="91"/>
      <c r="T64" s="91"/>
      <c r="U64" s="91"/>
      <c r="V64" s="91"/>
      <c r="W64" s="91"/>
      <c r="X64" s="91"/>
    </row>
    <row r="65" spans="1:24" s="31" customFormat="1" ht="15" customHeight="1">
      <c r="A65" s="90" t="s">
        <v>154</v>
      </c>
      <c r="E65" s="91"/>
      <c r="F65" s="91"/>
      <c r="G65" s="91"/>
      <c r="H65" s="91"/>
      <c r="I65" s="91"/>
      <c r="J65" s="91"/>
      <c r="K65" s="91"/>
      <c r="L65" s="91"/>
      <c r="M65" s="91"/>
      <c r="N65" s="91"/>
      <c r="O65" s="91"/>
      <c r="P65" s="91"/>
      <c r="Q65" s="91"/>
      <c r="R65" s="91"/>
      <c r="S65" s="91"/>
      <c r="T65" s="91"/>
      <c r="U65" s="91"/>
      <c r="V65" s="91"/>
      <c r="W65" s="91"/>
      <c r="X65" s="91"/>
    </row>
    <row r="66" spans="1:24" ht="15" customHeight="1">
      <c r="A66" s="22"/>
      <c r="B66" s="23"/>
      <c r="C66" s="23"/>
      <c r="D66" s="237" t="s">
        <v>276</v>
      </c>
      <c r="E66" s="239">
        <v>2019</v>
      </c>
      <c r="F66" s="240">
        <v>2020</v>
      </c>
      <c r="G66" s="241">
        <v>2021</v>
      </c>
      <c r="H66" s="239">
        <v>2022</v>
      </c>
      <c r="I66" s="240">
        <v>2023</v>
      </c>
      <c r="J66" s="240">
        <v>2024</v>
      </c>
      <c r="K66" s="240">
        <v>2025</v>
      </c>
      <c r="L66" s="240">
        <v>2026</v>
      </c>
      <c r="M66" s="240">
        <v>2027</v>
      </c>
      <c r="N66" s="240">
        <v>2028</v>
      </c>
      <c r="O66" s="240">
        <v>2029</v>
      </c>
      <c r="P66" s="240">
        <v>2030</v>
      </c>
      <c r="Q66" s="240">
        <v>2031</v>
      </c>
      <c r="R66" s="240">
        <v>2032</v>
      </c>
      <c r="S66" s="240">
        <v>2033</v>
      </c>
      <c r="T66" s="240">
        <v>2034</v>
      </c>
      <c r="U66" s="240">
        <v>2035</v>
      </c>
      <c r="V66" s="386">
        <v>2036</v>
      </c>
      <c r="W66" s="374">
        <v>2037</v>
      </c>
      <c r="X66" s="230" t="s">
        <v>153</v>
      </c>
    </row>
    <row r="67" spans="1:24" ht="15" customHeight="1">
      <c r="A67" s="236"/>
      <c r="B67" s="23"/>
      <c r="C67" s="23"/>
      <c r="D67" s="237" t="s">
        <v>277</v>
      </c>
      <c r="E67" s="238">
        <v>1</v>
      </c>
      <c r="F67" s="242">
        <v>2</v>
      </c>
      <c r="G67" s="243">
        <v>3</v>
      </c>
      <c r="H67" s="238">
        <v>4</v>
      </c>
      <c r="I67" s="242">
        <v>5</v>
      </c>
      <c r="J67" s="242">
        <v>6</v>
      </c>
      <c r="K67" s="242">
        <v>7</v>
      </c>
      <c r="L67" s="242">
        <v>8</v>
      </c>
      <c r="M67" s="242">
        <v>9</v>
      </c>
      <c r="N67" s="242">
        <v>10</v>
      </c>
      <c r="O67" s="242">
        <v>11</v>
      </c>
      <c r="P67" s="242">
        <v>12</v>
      </c>
      <c r="Q67" s="242">
        <v>13</v>
      </c>
      <c r="R67" s="242">
        <v>14</v>
      </c>
      <c r="S67" s="242">
        <v>15</v>
      </c>
      <c r="T67" s="242">
        <v>16</v>
      </c>
      <c r="U67" s="242">
        <v>17</v>
      </c>
      <c r="V67" s="387">
        <v>18</v>
      </c>
      <c r="W67" s="375">
        <v>19</v>
      </c>
      <c r="X67" s="230"/>
    </row>
    <row r="68" spans="1:24" s="31" customFormat="1" ht="15" customHeight="1">
      <c r="A68" s="94" t="s">
        <v>190</v>
      </c>
      <c r="B68" s="25"/>
      <c r="C68" s="25"/>
      <c r="D68" s="26"/>
      <c r="E68" s="27"/>
      <c r="F68" s="30"/>
      <c r="G68" s="28"/>
      <c r="H68" s="27"/>
      <c r="I68" s="30"/>
      <c r="J68" s="30"/>
      <c r="K68" s="30"/>
      <c r="L68" s="30"/>
      <c r="M68" s="30"/>
      <c r="N68" s="30"/>
      <c r="O68" s="30"/>
      <c r="P68" s="30"/>
      <c r="Q68" s="30"/>
      <c r="R68" s="30"/>
      <c r="S68" s="30"/>
      <c r="T68" s="30"/>
      <c r="U68" s="30"/>
      <c r="V68" s="388"/>
      <c r="W68" s="376"/>
      <c r="X68" s="95"/>
    </row>
    <row r="69" spans="1:24" s="31" customFormat="1" ht="15" customHeight="1">
      <c r="A69" s="40"/>
      <c r="B69" s="80" t="s">
        <v>109</v>
      </c>
      <c r="C69" s="81"/>
      <c r="D69" s="82"/>
      <c r="E69" s="83"/>
      <c r="F69" s="86"/>
      <c r="G69" s="84"/>
      <c r="H69" s="83"/>
      <c r="I69" s="86"/>
      <c r="J69" s="86"/>
      <c r="K69" s="86"/>
      <c r="L69" s="86"/>
      <c r="M69" s="86"/>
      <c r="N69" s="86"/>
      <c r="O69" s="86"/>
      <c r="P69" s="86"/>
      <c r="Q69" s="86"/>
      <c r="R69" s="86"/>
      <c r="S69" s="86"/>
      <c r="T69" s="86"/>
      <c r="U69" s="86"/>
      <c r="V69" s="391"/>
      <c r="W69" s="383"/>
      <c r="X69" s="96"/>
    </row>
    <row r="70" spans="1:24" s="31" customFormat="1" ht="15" customHeight="1">
      <c r="A70" s="40"/>
      <c r="B70" s="80" t="s">
        <v>110</v>
      </c>
      <c r="C70" s="81"/>
      <c r="D70" s="82"/>
      <c r="E70" s="83"/>
      <c r="F70" s="86"/>
      <c r="G70" s="84"/>
      <c r="H70" s="83"/>
      <c r="I70" s="86"/>
      <c r="J70" s="86"/>
      <c r="K70" s="86"/>
      <c r="L70" s="86"/>
      <c r="M70" s="86"/>
      <c r="N70" s="86"/>
      <c r="O70" s="86"/>
      <c r="P70" s="86"/>
      <c r="Q70" s="86"/>
      <c r="R70" s="86"/>
      <c r="S70" s="86"/>
      <c r="T70" s="86"/>
      <c r="U70" s="86"/>
      <c r="V70" s="391"/>
      <c r="W70" s="383"/>
      <c r="X70" s="96"/>
    </row>
    <row r="71" spans="1:24" s="31" customFormat="1" ht="15" customHeight="1">
      <c r="A71" s="40"/>
      <c r="B71" s="80" t="s">
        <v>111</v>
      </c>
      <c r="C71" s="81"/>
      <c r="D71" s="82"/>
      <c r="E71" s="83"/>
      <c r="F71" s="86"/>
      <c r="G71" s="84"/>
      <c r="H71" s="83"/>
      <c r="I71" s="86"/>
      <c r="J71" s="86"/>
      <c r="K71" s="86"/>
      <c r="L71" s="86"/>
      <c r="M71" s="86"/>
      <c r="N71" s="86"/>
      <c r="O71" s="86"/>
      <c r="P71" s="86"/>
      <c r="Q71" s="86"/>
      <c r="R71" s="86"/>
      <c r="S71" s="86"/>
      <c r="T71" s="86"/>
      <c r="U71" s="86"/>
      <c r="V71" s="391"/>
      <c r="W71" s="383"/>
      <c r="X71" s="96"/>
    </row>
    <row r="72" spans="1:24" s="31" customFormat="1" ht="15" customHeight="1">
      <c r="A72" s="40"/>
      <c r="B72" s="80" t="s">
        <v>104</v>
      </c>
      <c r="C72" s="81"/>
      <c r="D72" s="82"/>
      <c r="E72" s="83"/>
      <c r="F72" s="86"/>
      <c r="G72" s="84"/>
      <c r="H72" s="83"/>
      <c r="I72" s="86"/>
      <c r="J72" s="86"/>
      <c r="K72" s="86"/>
      <c r="L72" s="86"/>
      <c r="M72" s="86"/>
      <c r="N72" s="86"/>
      <c r="O72" s="86"/>
      <c r="P72" s="86"/>
      <c r="Q72" s="86"/>
      <c r="R72" s="86"/>
      <c r="S72" s="86"/>
      <c r="T72" s="86"/>
      <c r="U72" s="86"/>
      <c r="V72" s="391"/>
      <c r="W72" s="383"/>
      <c r="X72" s="96"/>
    </row>
    <row r="73" spans="1:24" s="31" customFormat="1" ht="15" customHeight="1">
      <c r="A73" s="40"/>
      <c r="B73" s="80" t="s">
        <v>112</v>
      </c>
      <c r="C73" s="81"/>
      <c r="D73" s="82"/>
      <c r="E73" s="83"/>
      <c r="F73" s="86"/>
      <c r="G73" s="84"/>
      <c r="H73" s="83"/>
      <c r="I73" s="86"/>
      <c r="J73" s="86"/>
      <c r="K73" s="86"/>
      <c r="L73" s="86"/>
      <c r="M73" s="86"/>
      <c r="N73" s="86"/>
      <c r="O73" s="86"/>
      <c r="P73" s="86"/>
      <c r="Q73" s="86"/>
      <c r="R73" s="86"/>
      <c r="S73" s="86"/>
      <c r="T73" s="86"/>
      <c r="U73" s="86"/>
      <c r="V73" s="391"/>
      <c r="W73" s="383"/>
      <c r="X73" s="96"/>
    </row>
    <row r="74" spans="1:24" s="31" customFormat="1" ht="15" customHeight="1">
      <c r="A74" s="40"/>
      <c r="B74" s="80" t="s">
        <v>113</v>
      </c>
      <c r="C74" s="81"/>
      <c r="D74" s="82"/>
      <c r="E74" s="83"/>
      <c r="F74" s="86"/>
      <c r="G74" s="84"/>
      <c r="H74" s="83"/>
      <c r="I74" s="86"/>
      <c r="J74" s="86"/>
      <c r="K74" s="86"/>
      <c r="L74" s="86"/>
      <c r="M74" s="86"/>
      <c r="N74" s="86"/>
      <c r="O74" s="86"/>
      <c r="P74" s="86"/>
      <c r="Q74" s="86"/>
      <c r="R74" s="86"/>
      <c r="S74" s="86"/>
      <c r="T74" s="86"/>
      <c r="U74" s="86"/>
      <c r="V74" s="391"/>
      <c r="W74" s="383"/>
      <c r="X74" s="96"/>
    </row>
    <row r="75" spans="1:24" s="31" customFormat="1" ht="15" customHeight="1">
      <c r="A75" s="57"/>
      <c r="B75" s="80" t="s">
        <v>99</v>
      </c>
      <c r="C75" s="81"/>
      <c r="D75" s="82"/>
      <c r="E75" s="83"/>
      <c r="F75" s="86"/>
      <c r="G75" s="84"/>
      <c r="H75" s="83"/>
      <c r="I75" s="86"/>
      <c r="J75" s="86"/>
      <c r="K75" s="86"/>
      <c r="L75" s="86"/>
      <c r="M75" s="86"/>
      <c r="N75" s="86"/>
      <c r="O75" s="86"/>
      <c r="P75" s="86"/>
      <c r="Q75" s="86"/>
      <c r="R75" s="86"/>
      <c r="S75" s="86"/>
      <c r="T75" s="86"/>
      <c r="U75" s="86"/>
      <c r="V75" s="391"/>
      <c r="W75" s="383"/>
      <c r="X75" s="96"/>
    </row>
    <row r="76" spans="1:24" s="31" customFormat="1" ht="15" customHeight="1">
      <c r="A76" s="76" t="s">
        <v>114</v>
      </c>
      <c r="B76" s="25"/>
      <c r="C76" s="25"/>
      <c r="D76" s="26"/>
      <c r="E76" s="27"/>
      <c r="F76" s="30"/>
      <c r="G76" s="28"/>
      <c r="H76" s="27"/>
      <c r="I76" s="30"/>
      <c r="J76" s="30"/>
      <c r="K76" s="30"/>
      <c r="L76" s="30"/>
      <c r="M76" s="30"/>
      <c r="N76" s="30"/>
      <c r="O76" s="30"/>
      <c r="P76" s="30"/>
      <c r="Q76" s="30"/>
      <c r="R76" s="30"/>
      <c r="S76" s="30"/>
      <c r="T76" s="30"/>
      <c r="U76" s="30"/>
      <c r="V76" s="388"/>
      <c r="W76" s="376"/>
      <c r="X76" s="95"/>
    </row>
    <row r="77" spans="1:24" s="31" customFormat="1" ht="15" customHeight="1">
      <c r="A77" s="40"/>
      <c r="B77" s="97" t="s">
        <v>187</v>
      </c>
      <c r="C77" s="34"/>
      <c r="D77" s="35"/>
      <c r="E77" s="36"/>
      <c r="F77" s="39"/>
      <c r="G77" s="37"/>
      <c r="H77" s="36"/>
      <c r="I77" s="39"/>
      <c r="J77" s="39"/>
      <c r="K77" s="39"/>
      <c r="L77" s="39"/>
      <c r="M77" s="39"/>
      <c r="N77" s="39"/>
      <c r="O77" s="39"/>
      <c r="P77" s="39"/>
      <c r="Q77" s="39"/>
      <c r="R77" s="39"/>
      <c r="S77" s="39"/>
      <c r="T77" s="39"/>
      <c r="U77" s="39"/>
      <c r="V77" s="389"/>
      <c r="W77" s="377"/>
      <c r="X77" s="98"/>
    </row>
    <row r="78" spans="1:24" s="31" customFormat="1" ht="15" customHeight="1">
      <c r="A78" s="40"/>
      <c r="B78" s="40"/>
      <c r="C78" s="67" t="s">
        <v>115</v>
      </c>
      <c r="D78" s="68"/>
      <c r="E78" s="69"/>
      <c r="F78" s="72"/>
      <c r="G78" s="70"/>
      <c r="H78" s="69"/>
      <c r="I78" s="72"/>
      <c r="J78" s="72"/>
      <c r="K78" s="72"/>
      <c r="L78" s="72"/>
      <c r="M78" s="72"/>
      <c r="N78" s="72"/>
      <c r="O78" s="72"/>
      <c r="P78" s="72"/>
      <c r="Q78" s="72"/>
      <c r="R78" s="72"/>
      <c r="S78" s="72"/>
      <c r="T78" s="72"/>
      <c r="U78" s="72"/>
      <c r="V78" s="72"/>
      <c r="W78" s="381"/>
      <c r="X78" s="99"/>
    </row>
    <row r="79" spans="1:24" s="31" customFormat="1" ht="15" customHeight="1">
      <c r="A79" s="40"/>
      <c r="B79" s="40"/>
      <c r="C79" s="55" t="s">
        <v>116</v>
      </c>
      <c r="D79" s="73"/>
      <c r="E79" s="49"/>
      <c r="F79" s="52"/>
      <c r="G79" s="50"/>
      <c r="H79" s="49"/>
      <c r="I79" s="52"/>
      <c r="J79" s="52"/>
      <c r="K79" s="52"/>
      <c r="L79" s="52"/>
      <c r="M79" s="52"/>
      <c r="N79" s="52"/>
      <c r="O79" s="52"/>
      <c r="P79" s="52"/>
      <c r="Q79" s="52"/>
      <c r="R79" s="52"/>
      <c r="S79" s="52"/>
      <c r="T79" s="52"/>
      <c r="U79" s="52"/>
      <c r="V79" s="52"/>
      <c r="W79" s="379"/>
      <c r="X79" s="100"/>
    </row>
    <row r="80" spans="1:24" s="31" customFormat="1" ht="15" customHeight="1">
      <c r="A80" s="40"/>
      <c r="B80" s="40"/>
      <c r="C80" s="55" t="s">
        <v>36</v>
      </c>
      <c r="D80" s="73"/>
      <c r="E80" s="49"/>
      <c r="F80" s="52"/>
      <c r="G80" s="50"/>
      <c r="H80" s="49"/>
      <c r="I80" s="52"/>
      <c r="J80" s="52"/>
      <c r="K80" s="52"/>
      <c r="L80" s="52"/>
      <c r="M80" s="52"/>
      <c r="N80" s="52"/>
      <c r="O80" s="52"/>
      <c r="P80" s="52"/>
      <c r="Q80" s="52"/>
      <c r="R80" s="52"/>
      <c r="S80" s="52"/>
      <c r="T80" s="52"/>
      <c r="U80" s="52"/>
      <c r="V80" s="52"/>
      <c r="W80" s="379"/>
      <c r="X80" s="100"/>
    </row>
    <row r="81" spans="1:24" s="31" customFormat="1" ht="15" customHeight="1">
      <c r="A81" s="40"/>
      <c r="B81" s="40"/>
      <c r="C81" s="55" t="s">
        <v>41</v>
      </c>
      <c r="D81" s="73"/>
      <c r="E81" s="49"/>
      <c r="F81" s="52"/>
      <c r="G81" s="50"/>
      <c r="H81" s="49"/>
      <c r="I81" s="52"/>
      <c r="J81" s="52"/>
      <c r="K81" s="52"/>
      <c r="L81" s="52"/>
      <c r="M81" s="52"/>
      <c r="N81" s="52"/>
      <c r="O81" s="52"/>
      <c r="P81" s="52"/>
      <c r="Q81" s="52"/>
      <c r="R81" s="52"/>
      <c r="S81" s="52"/>
      <c r="T81" s="52"/>
      <c r="U81" s="52"/>
      <c r="V81" s="52"/>
      <c r="W81" s="379"/>
      <c r="X81" s="100"/>
    </row>
    <row r="82" spans="1:24" s="31" customFormat="1" ht="15" customHeight="1">
      <c r="A82" s="40"/>
      <c r="B82" s="40"/>
      <c r="C82" s="55" t="s">
        <v>117</v>
      </c>
      <c r="D82" s="73"/>
      <c r="E82" s="49"/>
      <c r="F82" s="52"/>
      <c r="G82" s="50"/>
      <c r="H82" s="49"/>
      <c r="I82" s="52"/>
      <c r="J82" s="52"/>
      <c r="K82" s="52"/>
      <c r="L82" s="52"/>
      <c r="M82" s="52"/>
      <c r="N82" s="52"/>
      <c r="O82" s="52"/>
      <c r="P82" s="52"/>
      <c r="Q82" s="52"/>
      <c r="R82" s="52"/>
      <c r="S82" s="52"/>
      <c r="T82" s="52"/>
      <c r="U82" s="52"/>
      <c r="V82" s="52"/>
      <c r="W82" s="379"/>
      <c r="X82" s="100"/>
    </row>
    <row r="83" spans="1:24" s="31" customFormat="1" ht="15" customHeight="1">
      <c r="A83" s="40"/>
      <c r="B83" s="57"/>
      <c r="C83" s="101"/>
      <c r="D83" s="75"/>
      <c r="E83" s="60"/>
      <c r="F83" s="63"/>
      <c r="G83" s="61"/>
      <c r="H83" s="60"/>
      <c r="I83" s="63"/>
      <c r="J83" s="63"/>
      <c r="K83" s="63"/>
      <c r="L83" s="63"/>
      <c r="M83" s="63"/>
      <c r="N83" s="63"/>
      <c r="O83" s="63"/>
      <c r="P83" s="63"/>
      <c r="Q83" s="63"/>
      <c r="R83" s="63"/>
      <c r="S83" s="63"/>
      <c r="T83" s="63"/>
      <c r="U83" s="63"/>
      <c r="V83" s="63"/>
      <c r="W83" s="380"/>
      <c r="X83" s="102"/>
    </row>
    <row r="84" spans="1:24" s="31" customFormat="1" ht="15" customHeight="1">
      <c r="A84" s="40"/>
      <c r="B84" s="33" t="s">
        <v>118</v>
      </c>
      <c r="C84" s="34"/>
      <c r="D84" s="35"/>
      <c r="E84" s="36"/>
      <c r="F84" s="39"/>
      <c r="G84" s="37"/>
      <c r="H84" s="36"/>
      <c r="I84" s="39"/>
      <c r="J84" s="39"/>
      <c r="K84" s="39"/>
      <c r="L84" s="39"/>
      <c r="M84" s="39"/>
      <c r="N84" s="39"/>
      <c r="O84" s="39"/>
      <c r="P84" s="39"/>
      <c r="Q84" s="39"/>
      <c r="R84" s="39"/>
      <c r="S84" s="39"/>
      <c r="T84" s="39"/>
      <c r="U84" s="39"/>
      <c r="V84" s="389"/>
      <c r="W84" s="377"/>
      <c r="X84" s="98"/>
    </row>
    <row r="85" spans="1:24" s="31" customFormat="1" ht="15" customHeight="1">
      <c r="A85" s="40"/>
      <c r="B85" s="40"/>
      <c r="C85" s="103" t="s">
        <v>188</v>
      </c>
      <c r="D85" s="104"/>
      <c r="E85" s="105"/>
      <c r="F85" s="107"/>
      <c r="G85" s="106"/>
      <c r="H85" s="105"/>
      <c r="I85" s="107"/>
      <c r="J85" s="107"/>
      <c r="K85" s="107"/>
      <c r="L85" s="107"/>
      <c r="M85" s="107"/>
      <c r="N85" s="107"/>
      <c r="O85" s="107"/>
      <c r="P85" s="107"/>
      <c r="Q85" s="107"/>
      <c r="R85" s="107"/>
      <c r="S85" s="107"/>
      <c r="T85" s="107"/>
      <c r="U85" s="107"/>
      <c r="V85" s="392"/>
      <c r="W85" s="384"/>
      <c r="X85" s="108"/>
    </row>
    <row r="86" spans="1:24" s="31" customFormat="1" ht="15" customHeight="1">
      <c r="A86" s="40"/>
      <c r="B86" s="40"/>
      <c r="C86" s="40"/>
      <c r="D86" s="109" t="s">
        <v>119</v>
      </c>
      <c r="E86" s="69"/>
      <c r="F86" s="72"/>
      <c r="G86" s="70"/>
      <c r="H86" s="69"/>
      <c r="I86" s="72"/>
      <c r="J86" s="72"/>
      <c r="K86" s="72"/>
      <c r="L86" s="72"/>
      <c r="M86" s="72"/>
      <c r="N86" s="72"/>
      <c r="O86" s="72"/>
      <c r="P86" s="72"/>
      <c r="Q86" s="72"/>
      <c r="R86" s="72"/>
      <c r="S86" s="72"/>
      <c r="T86" s="72"/>
      <c r="U86" s="72"/>
      <c r="V86" s="72"/>
      <c r="W86" s="381"/>
      <c r="X86" s="99"/>
    </row>
    <row r="87" spans="1:24" s="31" customFormat="1" ht="15" customHeight="1">
      <c r="A87" s="40"/>
      <c r="B87" s="40"/>
      <c r="C87" s="40"/>
      <c r="D87" s="110" t="s">
        <v>120</v>
      </c>
      <c r="E87" s="49"/>
      <c r="F87" s="52"/>
      <c r="G87" s="50"/>
      <c r="H87" s="49"/>
      <c r="I87" s="52"/>
      <c r="J87" s="52"/>
      <c r="K87" s="52"/>
      <c r="L87" s="52"/>
      <c r="M87" s="52"/>
      <c r="N87" s="52"/>
      <c r="O87" s="52"/>
      <c r="P87" s="52"/>
      <c r="Q87" s="52"/>
      <c r="R87" s="52"/>
      <c r="S87" s="52"/>
      <c r="T87" s="52"/>
      <c r="U87" s="52"/>
      <c r="V87" s="52"/>
      <c r="W87" s="379"/>
      <c r="X87" s="100"/>
    </row>
    <row r="88" spans="1:24" s="31" customFormat="1" ht="15" customHeight="1">
      <c r="A88" s="40"/>
      <c r="B88" s="40"/>
      <c r="C88" s="57"/>
      <c r="D88" s="111" t="s">
        <v>121</v>
      </c>
      <c r="E88" s="60"/>
      <c r="F88" s="63"/>
      <c r="G88" s="61"/>
      <c r="H88" s="60"/>
      <c r="I88" s="63"/>
      <c r="J88" s="63"/>
      <c r="K88" s="63"/>
      <c r="L88" s="63"/>
      <c r="M88" s="63"/>
      <c r="N88" s="63"/>
      <c r="O88" s="63"/>
      <c r="P88" s="63"/>
      <c r="Q88" s="63"/>
      <c r="R88" s="63"/>
      <c r="S88" s="63"/>
      <c r="T88" s="63"/>
      <c r="U88" s="63"/>
      <c r="V88" s="63"/>
      <c r="W88" s="380"/>
      <c r="X88" s="102"/>
    </row>
    <row r="89" spans="1:24" s="31" customFormat="1" ht="15" customHeight="1">
      <c r="A89" s="40"/>
      <c r="B89" s="40"/>
      <c r="C89" s="112" t="s">
        <v>122</v>
      </c>
      <c r="D89" s="113"/>
      <c r="E89" s="105"/>
      <c r="F89" s="107"/>
      <c r="G89" s="106"/>
      <c r="H89" s="105"/>
      <c r="I89" s="107"/>
      <c r="J89" s="107"/>
      <c r="K89" s="107"/>
      <c r="L89" s="107"/>
      <c r="M89" s="107"/>
      <c r="N89" s="107"/>
      <c r="O89" s="107"/>
      <c r="P89" s="107"/>
      <c r="Q89" s="107"/>
      <c r="R89" s="107"/>
      <c r="S89" s="107"/>
      <c r="T89" s="107"/>
      <c r="U89" s="107"/>
      <c r="V89" s="392"/>
      <c r="W89" s="384"/>
      <c r="X89" s="108"/>
    </row>
    <row r="90" spans="1:24" s="31" customFormat="1" ht="15" customHeight="1">
      <c r="A90" s="40"/>
      <c r="B90" s="40"/>
      <c r="C90" s="114" t="s">
        <v>123</v>
      </c>
      <c r="D90" s="113"/>
      <c r="E90" s="105"/>
      <c r="F90" s="107"/>
      <c r="G90" s="106"/>
      <c r="H90" s="105"/>
      <c r="I90" s="107"/>
      <c r="J90" s="107"/>
      <c r="K90" s="107"/>
      <c r="L90" s="107"/>
      <c r="M90" s="107"/>
      <c r="N90" s="107"/>
      <c r="O90" s="107"/>
      <c r="P90" s="107"/>
      <c r="Q90" s="107"/>
      <c r="R90" s="107"/>
      <c r="S90" s="107"/>
      <c r="T90" s="107"/>
      <c r="U90" s="107"/>
      <c r="V90" s="392"/>
      <c r="W90" s="384"/>
      <c r="X90" s="108"/>
    </row>
    <row r="91" spans="1:24" s="31" customFormat="1" ht="15" customHeight="1">
      <c r="A91" s="40"/>
      <c r="B91" s="40"/>
      <c r="C91" s="40"/>
      <c r="D91" s="109" t="s">
        <v>124</v>
      </c>
      <c r="E91" s="69"/>
      <c r="F91" s="72"/>
      <c r="G91" s="70"/>
      <c r="H91" s="69"/>
      <c r="I91" s="72"/>
      <c r="J91" s="72"/>
      <c r="K91" s="72"/>
      <c r="L91" s="72"/>
      <c r="M91" s="72"/>
      <c r="N91" s="72"/>
      <c r="O91" s="72"/>
      <c r="P91" s="72"/>
      <c r="Q91" s="72"/>
      <c r="R91" s="72"/>
      <c r="S91" s="72"/>
      <c r="T91" s="72"/>
      <c r="U91" s="72"/>
      <c r="V91" s="72"/>
      <c r="W91" s="381"/>
      <c r="X91" s="99"/>
    </row>
    <row r="92" spans="1:24" s="31" customFormat="1" ht="15" customHeight="1">
      <c r="A92" s="40"/>
      <c r="B92" s="40"/>
      <c r="C92" s="40"/>
      <c r="D92" s="110" t="s">
        <v>125</v>
      </c>
      <c r="E92" s="49"/>
      <c r="F92" s="52"/>
      <c r="G92" s="50"/>
      <c r="H92" s="49"/>
      <c r="I92" s="52"/>
      <c r="J92" s="52"/>
      <c r="K92" s="52"/>
      <c r="L92" s="52"/>
      <c r="M92" s="52"/>
      <c r="N92" s="52"/>
      <c r="O92" s="52"/>
      <c r="P92" s="52"/>
      <c r="Q92" s="52"/>
      <c r="R92" s="52"/>
      <c r="S92" s="52"/>
      <c r="T92" s="52"/>
      <c r="U92" s="52"/>
      <c r="V92" s="52"/>
      <c r="W92" s="379"/>
      <c r="X92" s="100"/>
    </row>
    <row r="93" spans="1:24" s="31" customFormat="1" ht="15" customHeight="1">
      <c r="A93" s="40"/>
      <c r="B93" s="40"/>
      <c r="C93" s="57"/>
      <c r="D93" s="111" t="s">
        <v>93</v>
      </c>
      <c r="E93" s="60"/>
      <c r="F93" s="63"/>
      <c r="G93" s="61"/>
      <c r="H93" s="60"/>
      <c r="I93" s="63"/>
      <c r="J93" s="63"/>
      <c r="K93" s="63"/>
      <c r="L93" s="63"/>
      <c r="M93" s="63"/>
      <c r="N93" s="63"/>
      <c r="O93" s="63"/>
      <c r="P93" s="63"/>
      <c r="Q93" s="63"/>
      <c r="R93" s="63"/>
      <c r="S93" s="63"/>
      <c r="T93" s="63"/>
      <c r="U93" s="63"/>
      <c r="V93" s="63"/>
      <c r="W93" s="380"/>
      <c r="X93" s="102"/>
    </row>
    <row r="94" spans="1:24" s="31" customFormat="1" ht="15" customHeight="1">
      <c r="A94" s="40"/>
      <c r="B94" s="40"/>
      <c r="C94" s="41" t="s">
        <v>126</v>
      </c>
      <c r="D94" s="104"/>
      <c r="E94" s="105"/>
      <c r="F94" s="107"/>
      <c r="G94" s="106"/>
      <c r="H94" s="105"/>
      <c r="I94" s="107"/>
      <c r="J94" s="107"/>
      <c r="K94" s="107"/>
      <c r="L94" s="107"/>
      <c r="M94" s="107"/>
      <c r="N94" s="107"/>
      <c r="O94" s="107"/>
      <c r="P94" s="107"/>
      <c r="Q94" s="107"/>
      <c r="R94" s="107"/>
      <c r="S94" s="107"/>
      <c r="T94" s="107"/>
      <c r="U94" s="107"/>
      <c r="V94" s="392"/>
      <c r="W94" s="384"/>
      <c r="X94" s="108"/>
    </row>
    <row r="95" spans="1:24" s="31" customFormat="1" ht="15" customHeight="1">
      <c r="A95" s="40"/>
      <c r="B95" s="40"/>
      <c r="C95" s="40"/>
      <c r="D95" s="110" t="s">
        <v>196</v>
      </c>
      <c r="E95" s="49"/>
      <c r="F95" s="52"/>
      <c r="G95" s="50"/>
      <c r="H95" s="49"/>
      <c r="I95" s="52"/>
      <c r="J95" s="52"/>
      <c r="K95" s="52"/>
      <c r="L95" s="52"/>
      <c r="M95" s="52"/>
      <c r="N95" s="52"/>
      <c r="O95" s="52"/>
      <c r="P95" s="52"/>
      <c r="Q95" s="52"/>
      <c r="R95" s="52"/>
      <c r="S95" s="52"/>
      <c r="T95" s="52"/>
      <c r="U95" s="52"/>
      <c r="V95" s="52"/>
      <c r="W95" s="379"/>
      <c r="X95" s="100"/>
    </row>
    <row r="96" spans="1:24" s="31" customFormat="1" ht="15" customHeight="1">
      <c r="A96" s="40"/>
      <c r="B96" s="57"/>
      <c r="C96" s="57"/>
      <c r="D96" s="111" t="s">
        <v>196</v>
      </c>
      <c r="E96" s="60"/>
      <c r="F96" s="63"/>
      <c r="G96" s="61"/>
      <c r="H96" s="60"/>
      <c r="I96" s="63"/>
      <c r="J96" s="63"/>
      <c r="K96" s="63"/>
      <c r="L96" s="63"/>
      <c r="M96" s="63"/>
      <c r="N96" s="63"/>
      <c r="O96" s="63"/>
      <c r="P96" s="63"/>
      <c r="Q96" s="63"/>
      <c r="R96" s="63"/>
      <c r="S96" s="63"/>
      <c r="T96" s="63"/>
      <c r="U96" s="63"/>
      <c r="V96" s="63"/>
      <c r="W96" s="380"/>
      <c r="X96" s="102"/>
    </row>
    <row r="97" spans="1:24" s="31" customFormat="1" ht="15" customHeight="1">
      <c r="A97" s="40"/>
      <c r="B97" s="80" t="s">
        <v>127</v>
      </c>
      <c r="C97" s="92"/>
      <c r="D97" s="82"/>
      <c r="E97" s="83"/>
      <c r="F97" s="86"/>
      <c r="G97" s="84"/>
      <c r="H97" s="83"/>
      <c r="I97" s="86"/>
      <c r="J97" s="86"/>
      <c r="K97" s="86"/>
      <c r="L97" s="86"/>
      <c r="M97" s="86"/>
      <c r="N97" s="86"/>
      <c r="O97" s="86"/>
      <c r="P97" s="86"/>
      <c r="Q97" s="86"/>
      <c r="R97" s="86"/>
      <c r="S97" s="86"/>
      <c r="T97" s="86"/>
      <c r="U97" s="86"/>
      <c r="V97" s="391"/>
      <c r="W97" s="383"/>
      <c r="X97" s="96"/>
    </row>
    <row r="98" spans="1:24" s="31" customFormat="1" ht="15" customHeight="1">
      <c r="A98" s="40"/>
      <c r="B98" s="80" t="s">
        <v>128</v>
      </c>
      <c r="C98" s="92"/>
      <c r="D98" s="82"/>
      <c r="E98" s="83"/>
      <c r="F98" s="86"/>
      <c r="G98" s="84"/>
      <c r="H98" s="83"/>
      <c r="I98" s="86"/>
      <c r="J98" s="86"/>
      <c r="K98" s="86"/>
      <c r="L98" s="86"/>
      <c r="M98" s="86"/>
      <c r="N98" s="86"/>
      <c r="O98" s="86"/>
      <c r="P98" s="86"/>
      <c r="Q98" s="86"/>
      <c r="R98" s="86"/>
      <c r="S98" s="86"/>
      <c r="T98" s="86"/>
      <c r="U98" s="86"/>
      <c r="V98" s="391"/>
      <c r="W98" s="383"/>
      <c r="X98" s="96"/>
    </row>
    <row r="99" spans="1:24" s="31" customFormat="1" ht="15" customHeight="1">
      <c r="A99" s="57"/>
      <c r="B99" s="80" t="s">
        <v>129</v>
      </c>
      <c r="C99" s="81"/>
      <c r="D99" s="82"/>
      <c r="E99" s="83"/>
      <c r="F99" s="86"/>
      <c r="G99" s="84"/>
      <c r="H99" s="83"/>
      <c r="I99" s="86"/>
      <c r="J99" s="86"/>
      <c r="K99" s="86"/>
      <c r="L99" s="86"/>
      <c r="M99" s="86"/>
      <c r="N99" s="86"/>
      <c r="O99" s="86"/>
      <c r="P99" s="86"/>
      <c r="Q99" s="86"/>
      <c r="R99" s="86"/>
      <c r="S99" s="86"/>
      <c r="T99" s="86"/>
      <c r="U99" s="86"/>
      <c r="V99" s="391"/>
      <c r="W99" s="383"/>
      <c r="X99" s="96"/>
    </row>
    <row r="100" spans="1:24" s="31" customFormat="1" ht="15" customHeight="1">
      <c r="A100" s="78" t="s">
        <v>130</v>
      </c>
      <c r="B100" s="25"/>
      <c r="C100" s="25"/>
      <c r="D100" s="26"/>
      <c r="E100" s="27"/>
      <c r="F100" s="30"/>
      <c r="G100" s="28"/>
      <c r="H100" s="27"/>
      <c r="I100" s="30"/>
      <c r="J100" s="30"/>
      <c r="K100" s="30"/>
      <c r="L100" s="30"/>
      <c r="M100" s="30"/>
      <c r="N100" s="30"/>
      <c r="O100" s="30"/>
      <c r="P100" s="30"/>
      <c r="Q100" s="30"/>
      <c r="R100" s="30"/>
      <c r="S100" s="30"/>
      <c r="T100" s="30"/>
      <c r="U100" s="30"/>
      <c r="V100" s="388"/>
      <c r="W100" s="376"/>
      <c r="X100" s="95"/>
    </row>
    <row r="101" spans="1:24" s="31" customFormat="1" ht="15" customHeight="1">
      <c r="A101" s="67" t="s">
        <v>131</v>
      </c>
      <c r="B101" s="87"/>
      <c r="C101" s="87"/>
      <c r="D101" s="68"/>
      <c r="E101" s="69"/>
      <c r="F101" s="72"/>
      <c r="G101" s="70"/>
      <c r="H101" s="69"/>
      <c r="I101" s="72"/>
      <c r="J101" s="72"/>
      <c r="K101" s="72"/>
      <c r="L101" s="72"/>
      <c r="M101" s="72"/>
      <c r="N101" s="72"/>
      <c r="O101" s="72"/>
      <c r="P101" s="72"/>
      <c r="Q101" s="72"/>
      <c r="R101" s="72"/>
      <c r="S101" s="72"/>
      <c r="T101" s="72"/>
      <c r="U101" s="72"/>
      <c r="V101" s="72"/>
      <c r="W101" s="381"/>
      <c r="X101" s="99"/>
    </row>
    <row r="102" spans="1:24" s="31" customFormat="1" ht="15" customHeight="1">
      <c r="A102" s="55" t="s">
        <v>132</v>
      </c>
      <c r="B102" s="88"/>
      <c r="C102" s="88"/>
      <c r="D102" s="73"/>
      <c r="E102" s="49"/>
      <c r="F102" s="52"/>
      <c r="G102" s="50"/>
      <c r="H102" s="49"/>
      <c r="I102" s="52"/>
      <c r="J102" s="52"/>
      <c r="K102" s="52"/>
      <c r="L102" s="52"/>
      <c r="M102" s="52"/>
      <c r="N102" s="52"/>
      <c r="O102" s="52"/>
      <c r="P102" s="52"/>
      <c r="Q102" s="52"/>
      <c r="R102" s="52"/>
      <c r="S102" s="52"/>
      <c r="T102" s="52"/>
      <c r="U102" s="52"/>
      <c r="V102" s="52"/>
      <c r="W102" s="379"/>
      <c r="X102" s="100"/>
    </row>
    <row r="103" spans="1:24" s="31" customFormat="1" ht="15" customHeight="1">
      <c r="A103" s="115" t="s">
        <v>133</v>
      </c>
      <c r="B103" s="116"/>
      <c r="C103" s="116"/>
      <c r="D103" s="117"/>
      <c r="E103" s="118"/>
      <c r="F103" s="120"/>
      <c r="G103" s="119"/>
      <c r="H103" s="118"/>
      <c r="I103" s="120"/>
      <c r="J103" s="120"/>
      <c r="K103" s="120"/>
      <c r="L103" s="120"/>
      <c r="M103" s="120"/>
      <c r="N103" s="120"/>
      <c r="O103" s="120"/>
      <c r="P103" s="120"/>
      <c r="Q103" s="120"/>
      <c r="R103" s="120"/>
      <c r="S103" s="120"/>
      <c r="T103" s="120"/>
      <c r="U103" s="120"/>
      <c r="V103" s="120"/>
      <c r="W103" s="385"/>
      <c r="X103" s="121"/>
    </row>
    <row r="104" spans="1:24" s="31" customFormat="1" ht="15" customHeight="1">
      <c r="A104" s="55" t="s">
        <v>134</v>
      </c>
      <c r="B104" s="88"/>
      <c r="C104" s="88"/>
      <c r="D104" s="73"/>
      <c r="E104" s="49"/>
      <c r="F104" s="52"/>
      <c r="G104" s="50"/>
      <c r="H104" s="49"/>
      <c r="I104" s="52"/>
      <c r="J104" s="52"/>
      <c r="K104" s="52"/>
      <c r="L104" s="52"/>
      <c r="M104" s="52"/>
      <c r="N104" s="52"/>
      <c r="O104" s="52"/>
      <c r="P104" s="52"/>
      <c r="Q104" s="52"/>
      <c r="R104" s="52"/>
      <c r="S104" s="52"/>
      <c r="T104" s="52"/>
      <c r="U104" s="52"/>
      <c r="V104" s="52"/>
      <c r="W104" s="379"/>
      <c r="X104" s="100"/>
    </row>
    <row r="105" spans="1:24" s="31" customFormat="1" ht="15" customHeight="1">
      <c r="A105" s="58" t="s">
        <v>135</v>
      </c>
      <c r="B105" s="89"/>
      <c r="C105" s="89"/>
      <c r="D105" s="75"/>
      <c r="E105" s="49"/>
      <c r="F105" s="63"/>
      <c r="G105" s="61"/>
      <c r="H105" s="60"/>
      <c r="I105" s="63"/>
      <c r="J105" s="63"/>
      <c r="K105" s="63"/>
      <c r="L105" s="63"/>
      <c r="M105" s="63"/>
      <c r="N105" s="63"/>
      <c r="O105" s="63"/>
      <c r="P105" s="63"/>
      <c r="Q105" s="63"/>
      <c r="R105" s="63"/>
      <c r="S105" s="63"/>
      <c r="T105" s="63"/>
      <c r="U105" s="63"/>
      <c r="V105" s="63"/>
      <c r="W105" s="380"/>
      <c r="X105" s="102"/>
    </row>
    <row r="106" spans="1:24" s="31" customFormat="1" ht="15" customHeight="1">
      <c r="A106" s="78" t="s">
        <v>136</v>
      </c>
      <c r="B106" s="25"/>
      <c r="C106" s="25"/>
      <c r="D106" s="26"/>
      <c r="E106" s="27"/>
      <c r="F106" s="30"/>
      <c r="G106" s="28"/>
      <c r="H106" s="27"/>
      <c r="I106" s="30"/>
      <c r="J106" s="30"/>
      <c r="K106" s="30"/>
      <c r="L106" s="30"/>
      <c r="M106" s="30"/>
      <c r="N106" s="30"/>
      <c r="O106" s="30"/>
      <c r="P106" s="30"/>
      <c r="Q106" s="30"/>
      <c r="R106" s="30"/>
      <c r="S106" s="30"/>
      <c r="T106" s="30"/>
      <c r="U106" s="30"/>
      <c r="V106" s="388"/>
      <c r="W106" s="376"/>
      <c r="X106" s="95"/>
    </row>
    <row r="107" spans="1:24" s="31" customFormat="1" ht="15" customHeight="1">
      <c r="A107" s="78" t="s">
        <v>137</v>
      </c>
      <c r="B107" s="25"/>
      <c r="C107" s="25"/>
      <c r="D107" s="26"/>
      <c r="E107" s="27"/>
      <c r="F107" s="30"/>
      <c r="G107" s="28"/>
      <c r="H107" s="27"/>
      <c r="I107" s="30"/>
      <c r="J107" s="30"/>
      <c r="K107" s="30"/>
      <c r="L107" s="30"/>
      <c r="M107" s="30"/>
      <c r="N107" s="30"/>
      <c r="O107" s="30"/>
      <c r="P107" s="30"/>
      <c r="Q107" s="30"/>
      <c r="R107" s="30"/>
      <c r="S107" s="30"/>
      <c r="T107" s="30"/>
      <c r="U107" s="30"/>
      <c r="V107" s="388"/>
      <c r="W107" s="376"/>
      <c r="X107" s="122"/>
    </row>
    <row r="108" spans="1:24" s="31" customFormat="1" ht="15" customHeight="1">
      <c r="A108" s="122"/>
      <c r="B108" s="122"/>
      <c r="C108" s="122"/>
      <c r="D108" s="122"/>
      <c r="E108" s="183"/>
      <c r="F108" s="183"/>
      <c r="G108" s="183"/>
      <c r="H108" s="183"/>
      <c r="I108" s="183"/>
      <c r="J108" s="183"/>
      <c r="K108" s="183"/>
      <c r="L108" s="183"/>
      <c r="M108" s="183"/>
      <c r="N108" s="183"/>
      <c r="O108" s="183"/>
      <c r="P108" s="183"/>
      <c r="Q108" s="183"/>
      <c r="R108" s="183"/>
      <c r="S108" s="183"/>
      <c r="T108" s="183"/>
      <c r="U108" s="183"/>
      <c r="V108" s="183"/>
      <c r="W108" s="183"/>
      <c r="X108" s="91"/>
    </row>
    <row r="109" spans="1:24" s="31" customFormat="1" ht="15" customHeight="1">
      <c r="A109" s="184" t="s">
        <v>138</v>
      </c>
      <c r="B109" s="185"/>
      <c r="C109" s="185"/>
      <c r="D109" s="185"/>
      <c r="E109" s="186"/>
      <c r="F109" s="186"/>
      <c r="G109" s="186"/>
      <c r="H109" s="186"/>
      <c r="I109" s="186"/>
      <c r="J109" s="186"/>
      <c r="K109" s="186"/>
      <c r="L109" s="186"/>
      <c r="M109" s="186"/>
      <c r="N109" s="186"/>
      <c r="O109" s="186"/>
      <c r="P109" s="186"/>
      <c r="Q109" s="186"/>
      <c r="R109" s="186"/>
      <c r="S109" s="186"/>
      <c r="T109" s="186"/>
      <c r="U109" s="186"/>
      <c r="V109" s="186"/>
      <c r="W109" s="186"/>
      <c r="X109" s="91"/>
    </row>
    <row r="110" spans="1:24" ht="15" customHeight="1">
      <c r="A110" s="22"/>
      <c r="B110" s="23"/>
      <c r="C110" s="23"/>
      <c r="D110" s="237" t="s">
        <v>276</v>
      </c>
      <c r="E110" s="239">
        <v>2019</v>
      </c>
      <c r="F110" s="240">
        <v>2020</v>
      </c>
      <c r="G110" s="241">
        <v>2021</v>
      </c>
      <c r="H110" s="239">
        <v>2022</v>
      </c>
      <c r="I110" s="240">
        <v>2023</v>
      </c>
      <c r="J110" s="240">
        <v>2024</v>
      </c>
      <c r="K110" s="240">
        <v>2025</v>
      </c>
      <c r="L110" s="240">
        <v>2026</v>
      </c>
      <c r="M110" s="240">
        <v>2027</v>
      </c>
      <c r="N110" s="240">
        <v>2028</v>
      </c>
      <c r="O110" s="240">
        <v>2029</v>
      </c>
      <c r="P110" s="240">
        <v>2030</v>
      </c>
      <c r="Q110" s="240">
        <v>2031</v>
      </c>
      <c r="R110" s="240">
        <v>2032</v>
      </c>
      <c r="S110" s="240">
        <v>2033</v>
      </c>
      <c r="T110" s="240">
        <v>2034</v>
      </c>
      <c r="U110" s="240">
        <v>2035</v>
      </c>
      <c r="V110" s="386">
        <v>2036</v>
      </c>
      <c r="W110" s="374">
        <v>2037</v>
      </c>
      <c r="X110" s="230" t="s">
        <v>153</v>
      </c>
    </row>
    <row r="111" spans="1:24" ht="15" customHeight="1">
      <c r="A111" s="236"/>
      <c r="B111" s="23"/>
      <c r="C111" s="23"/>
      <c r="D111" s="237" t="s">
        <v>277</v>
      </c>
      <c r="E111" s="238">
        <v>1</v>
      </c>
      <c r="F111" s="242">
        <v>2</v>
      </c>
      <c r="G111" s="243">
        <v>3</v>
      </c>
      <c r="H111" s="238">
        <v>4</v>
      </c>
      <c r="I111" s="242">
        <v>5</v>
      </c>
      <c r="J111" s="242">
        <v>6</v>
      </c>
      <c r="K111" s="242">
        <v>7</v>
      </c>
      <c r="L111" s="242">
        <v>8</v>
      </c>
      <c r="M111" s="242">
        <v>9</v>
      </c>
      <c r="N111" s="242">
        <v>10</v>
      </c>
      <c r="O111" s="242">
        <v>11</v>
      </c>
      <c r="P111" s="242">
        <v>12</v>
      </c>
      <c r="Q111" s="242">
        <v>13</v>
      </c>
      <c r="R111" s="242">
        <v>14</v>
      </c>
      <c r="S111" s="242">
        <v>15</v>
      </c>
      <c r="T111" s="242">
        <v>16</v>
      </c>
      <c r="U111" s="242">
        <v>17</v>
      </c>
      <c r="V111" s="387">
        <v>18</v>
      </c>
      <c r="W111" s="375">
        <v>19</v>
      </c>
      <c r="X111" s="230"/>
    </row>
    <row r="112" spans="1:24" s="31" customFormat="1" ht="15" customHeight="1">
      <c r="A112" s="76" t="s">
        <v>139</v>
      </c>
      <c r="B112" s="25"/>
      <c r="C112" s="25"/>
      <c r="D112" s="26"/>
      <c r="E112" s="27"/>
      <c r="F112" s="30"/>
      <c r="G112" s="28"/>
      <c r="H112" s="27"/>
      <c r="I112" s="30"/>
      <c r="J112" s="30"/>
      <c r="K112" s="30"/>
      <c r="L112" s="30"/>
      <c r="M112" s="30"/>
      <c r="N112" s="30"/>
      <c r="O112" s="30"/>
      <c r="P112" s="30"/>
      <c r="Q112" s="30"/>
      <c r="R112" s="30"/>
      <c r="S112" s="30"/>
      <c r="T112" s="30"/>
      <c r="U112" s="30"/>
      <c r="V112" s="388"/>
      <c r="W112" s="376"/>
    </row>
    <row r="113" spans="1:23" s="31" customFormat="1" ht="15" customHeight="1">
      <c r="A113" s="32"/>
      <c r="B113" s="33" t="s">
        <v>140</v>
      </c>
      <c r="C113" s="34"/>
      <c r="D113" s="35"/>
      <c r="E113" s="36"/>
      <c r="F113" s="39"/>
      <c r="G113" s="37"/>
      <c r="H113" s="36"/>
      <c r="I113" s="39"/>
      <c r="J113" s="39"/>
      <c r="K113" s="39"/>
      <c r="L113" s="39"/>
      <c r="M113" s="39"/>
      <c r="N113" s="39"/>
      <c r="O113" s="39"/>
      <c r="P113" s="39"/>
      <c r="Q113" s="39"/>
      <c r="R113" s="39"/>
      <c r="S113" s="39"/>
      <c r="T113" s="39"/>
      <c r="U113" s="39"/>
      <c r="V113" s="389"/>
      <c r="W113" s="377"/>
    </row>
    <row r="114" spans="1:23" s="31" customFormat="1" ht="15" customHeight="1">
      <c r="A114" s="32"/>
      <c r="B114" s="40"/>
      <c r="C114" s="67" t="s">
        <v>141</v>
      </c>
      <c r="D114" s="68"/>
      <c r="E114" s="69"/>
      <c r="F114" s="72"/>
      <c r="G114" s="70"/>
      <c r="H114" s="69"/>
      <c r="I114" s="72"/>
      <c r="J114" s="72"/>
      <c r="K114" s="72"/>
      <c r="L114" s="72"/>
      <c r="M114" s="72"/>
      <c r="N114" s="72"/>
      <c r="O114" s="72"/>
      <c r="P114" s="72"/>
      <c r="Q114" s="72"/>
      <c r="R114" s="72"/>
      <c r="S114" s="72"/>
      <c r="T114" s="72"/>
      <c r="U114" s="72"/>
      <c r="V114" s="72"/>
      <c r="W114" s="381"/>
    </row>
    <row r="115" spans="1:23" s="31" customFormat="1" ht="15" customHeight="1">
      <c r="A115" s="32"/>
      <c r="B115" s="40"/>
      <c r="C115" s="55" t="s">
        <v>142</v>
      </c>
      <c r="D115" s="73"/>
      <c r="E115" s="49"/>
      <c r="F115" s="52"/>
      <c r="G115" s="50"/>
      <c r="H115" s="49"/>
      <c r="I115" s="52"/>
      <c r="J115" s="52"/>
      <c r="K115" s="52"/>
      <c r="L115" s="52"/>
      <c r="M115" s="52"/>
      <c r="N115" s="52"/>
      <c r="O115" s="52"/>
      <c r="P115" s="52"/>
      <c r="Q115" s="52"/>
      <c r="R115" s="52"/>
      <c r="S115" s="52"/>
      <c r="T115" s="52"/>
      <c r="U115" s="52"/>
      <c r="V115" s="52"/>
      <c r="W115" s="379"/>
    </row>
    <row r="116" spans="1:23" s="31" customFormat="1" ht="15" customHeight="1">
      <c r="A116" s="32"/>
      <c r="B116" s="40"/>
      <c r="C116" s="55" t="s">
        <v>143</v>
      </c>
      <c r="D116" s="73"/>
      <c r="E116" s="49"/>
      <c r="F116" s="52"/>
      <c r="G116" s="50"/>
      <c r="H116" s="49"/>
      <c r="I116" s="52"/>
      <c r="J116" s="52"/>
      <c r="K116" s="52"/>
      <c r="L116" s="52"/>
      <c r="M116" s="52"/>
      <c r="N116" s="52"/>
      <c r="O116" s="52"/>
      <c r="P116" s="52"/>
      <c r="Q116" s="52"/>
      <c r="R116" s="52"/>
      <c r="S116" s="52"/>
      <c r="T116" s="52"/>
      <c r="U116" s="52"/>
      <c r="V116" s="52"/>
      <c r="W116" s="379"/>
    </row>
    <row r="117" spans="1:23" s="31" customFormat="1" ht="15" customHeight="1">
      <c r="A117" s="32"/>
      <c r="B117" s="57"/>
      <c r="C117" s="58" t="s">
        <v>144</v>
      </c>
      <c r="D117" s="75"/>
      <c r="E117" s="60"/>
      <c r="F117" s="63"/>
      <c r="G117" s="61"/>
      <c r="H117" s="60"/>
      <c r="I117" s="63"/>
      <c r="J117" s="63"/>
      <c r="K117" s="63"/>
      <c r="L117" s="63"/>
      <c r="M117" s="63"/>
      <c r="N117" s="63"/>
      <c r="O117" s="63"/>
      <c r="P117" s="63"/>
      <c r="Q117" s="63"/>
      <c r="R117" s="63"/>
      <c r="S117" s="63"/>
      <c r="T117" s="63"/>
      <c r="U117" s="63"/>
      <c r="V117" s="63"/>
      <c r="W117" s="380"/>
    </row>
    <row r="118" spans="1:23" s="31" customFormat="1" ht="15" customHeight="1">
      <c r="A118" s="32"/>
      <c r="B118" s="123" t="s">
        <v>145</v>
      </c>
      <c r="C118" s="34"/>
      <c r="D118" s="35"/>
      <c r="E118" s="36"/>
      <c r="F118" s="39"/>
      <c r="G118" s="37"/>
      <c r="H118" s="36"/>
      <c r="I118" s="39"/>
      <c r="J118" s="39"/>
      <c r="K118" s="39"/>
      <c r="L118" s="39"/>
      <c r="M118" s="39"/>
      <c r="N118" s="39"/>
      <c r="O118" s="39"/>
      <c r="P118" s="39"/>
      <c r="Q118" s="39"/>
      <c r="R118" s="39"/>
      <c r="S118" s="39"/>
      <c r="T118" s="39"/>
      <c r="U118" s="39"/>
      <c r="V118" s="389"/>
      <c r="W118" s="377"/>
    </row>
    <row r="119" spans="1:23" s="31" customFormat="1" ht="15" customHeight="1">
      <c r="A119" s="74"/>
      <c r="B119" s="93"/>
      <c r="C119" s="81"/>
      <c r="D119" s="82"/>
      <c r="E119" s="83"/>
      <c r="F119" s="86"/>
      <c r="G119" s="84"/>
      <c r="H119" s="83"/>
      <c r="I119" s="86"/>
      <c r="J119" s="86"/>
      <c r="K119" s="86"/>
      <c r="L119" s="86"/>
      <c r="M119" s="86"/>
      <c r="N119" s="86"/>
      <c r="O119" s="86"/>
      <c r="P119" s="86"/>
      <c r="Q119" s="86"/>
      <c r="R119" s="86"/>
      <c r="S119" s="86"/>
      <c r="T119" s="86"/>
      <c r="U119" s="86"/>
      <c r="V119" s="391"/>
      <c r="W119" s="383"/>
    </row>
    <row r="120" spans="1:23" s="31" customFormat="1" ht="15" customHeight="1">
      <c r="A120" s="76" t="s">
        <v>146</v>
      </c>
      <c r="B120" s="25"/>
      <c r="C120" s="25"/>
      <c r="D120" s="26"/>
      <c r="E120" s="27"/>
      <c r="F120" s="30"/>
      <c r="G120" s="28"/>
      <c r="H120" s="27"/>
      <c r="I120" s="30"/>
      <c r="J120" s="30"/>
      <c r="K120" s="30"/>
      <c r="L120" s="30"/>
      <c r="M120" s="30"/>
      <c r="N120" s="30"/>
      <c r="O120" s="30"/>
      <c r="P120" s="30"/>
      <c r="Q120" s="30"/>
      <c r="R120" s="30"/>
      <c r="S120" s="30"/>
      <c r="T120" s="30"/>
      <c r="U120" s="30"/>
      <c r="V120" s="388"/>
      <c r="W120" s="376"/>
    </row>
    <row r="121" spans="1:23" s="31" customFormat="1" ht="15" customHeight="1">
      <c r="A121" s="32"/>
      <c r="B121" s="33" t="s">
        <v>147</v>
      </c>
      <c r="C121" s="34"/>
      <c r="D121" s="35"/>
      <c r="E121" s="36"/>
      <c r="F121" s="39"/>
      <c r="G121" s="37"/>
      <c r="H121" s="36"/>
      <c r="I121" s="39"/>
      <c r="J121" s="39"/>
      <c r="K121" s="39"/>
      <c r="L121" s="39"/>
      <c r="M121" s="39"/>
      <c r="N121" s="39"/>
      <c r="O121" s="39"/>
      <c r="P121" s="39"/>
      <c r="Q121" s="39"/>
      <c r="R121" s="39"/>
      <c r="S121" s="39"/>
      <c r="T121" s="39"/>
      <c r="U121" s="39"/>
      <c r="V121" s="389"/>
      <c r="W121" s="377"/>
    </row>
    <row r="122" spans="1:23" s="31" customFormat="1" ht="15" customHeight="1">
      <c r="A122" s="32"/>
      <c r="B122" s="40"/>
      <c r="C122" s="67" t="s">
        <v>148</v>
      </c>
      <c r="D122" s="68"/>
      <c r="E122" s="69"/>
      <c r="F122" s="72"/>
      <c r="G122" s="70"/>
      <c r="H122" s="69"/>
      <c r="I122" s="72"/>
      <c r="J122" s="72"/>
      <c r="K122" s="72"/>
      <c r="L122" s="72"/>
      <c r="M122" s="72"/>
      <c r="N122" s="72"/>
      <c r="O122" s="72"/>
      <c r="P122" s="72"/>
      <c r="Q122" s="72"/>
      <c r="R122" s="72"/>
      <c r="S122" s="72"/>
      <c r="T122" s="72"/>
      <c r="U122" s="72"/>
      <c r="V122" s="72"/>
      <c r="W122" s="381"/>
    </row>
    <row r="123" spans="1:23" s="31" customFormat="1" ht="15" customHeight="1">
      <c r="A123" s="32"/>
      <c r="B123" s="40"/>
      <c r="C123" s="55" t="s">
        <v>149</v>
      </c>
      <c r="D123" s="73"/>
      <c r="E123" s="49"/>
      <c r="F123" s="52"/>
      <c r="G123" s="50"/>
      <c r="H123" s="49"/>
      <c r="I123" s="52"/>
      <c r="J123" s="52"/>
      <c r="K123" s="52"/>
      <c r="L123" s="52"/>
      <c r="M123" s="52"/>
      <c r="N123" s="52"/>
      <c r="O123" s="52"/>
      <c r="P123" s="52"/>
      <c r="Q123" s="52"/>
      <c r="R123" s="52"/>
      <c r="S123" s="52"/>
      <c r="T123" s="52"/>
      <c r="U123" s="52"/>
      <c r="V123" s="52"/>
      <c r="W123" s="379"/>
    </row>
    <row r="124" spans="1:23" s="31" customFormat="1" ht="15" customHeight="1">
      <c r="A124" s="32"/>
      <c r="B124" s="57"/>
      <c r="C124" s="101"/>
      <c r="D124" s="75"/>
      <c r="E124" s="60"/>
      <c r="F124" s="63"/>
      <c r="G124" s="61"/>
      <c r="H124" s="60"/>
      <c r="I124" s="63"/>
      <c r="J124" s="63"/>
      <c r="K124" s="63"/>
      <c r="L124" s="63"/>
      <c r="M124" s="63"/>
      <c r="N124" s="63"/>
      <c r="O124" s="63"/>
      <c r="P124" s="63"/>
      <c r="Q124" s="63"/>
      <c r="R124" s="63"/>
      <c r="S124" s="63"/>
      <c r="T124" s="63"/>
      <c r="U124" s="63"/>
      <c r="V124" s="63"/>
      <c r="W124" s="380"/>
    </row>
    <row r="125" spans="1:23" s="31" customFormat="1" ht="15" customHeight="1">
      <c r="A125" s="53"/>
      <c r="B125" s="33" t="s">
        <v>150</v>
      </c>
      <c r="C125" s="34"/>
      <c r="D125" s="35"/>
      <c r="E125" s="36"/>
      <c r="F125" s="39"/>
      <c r="G125" s="37"/>
      <c r="H125" s="36"/>
      <c r="I125" s="39"/>
      <c r="J125" s="39"/>
      <c r="K125" s="39"/>
      <c r="L125" s="39"/>
      <c r="M125" s="39"/>
      <c r="N125" s="39"/>
      <c r="O125" s="39"/>
      <c r="P125" s="39"/>
      <c r="Q125" s="39"/>
      <c r="R125" s="39"/>
      <c r="S125" s="39"/>
      <c r="T125" s="39"/>
      <c r="U125" s="39"/>
      <c r="V125" s="389"/>
      <c r="W125" s="377"/>
    </row>
    <row r="126" spans="1:23" s="31" customFormat="1" ht="15" customHeight="1">
      <c r="A126" s="32"/>
      <c r="B126" s="40"/>
      <c r="C126" s="67" t="s">
        <v>109</v>
      </c>
      <c r="D126" s="68"/>
      <c r="E126" s="69"/>
      <c r="F126" s="72"/>
      <c r="G126" s="70"/>
      <c r="H126" s="69"/>
      <c r="I126" s="72"/>
      <c r="J126" s="72"/>
      <c r="K126" s="72"/>
      <c r="L126" s="72"/>
      <c r="M126" s="72"/>
      <c r="N126" s="72"/>
      <c r="O126" s="72"/>
      <c r="P126" s="72"/>
      <c r="Q126" s="72"/>
      <c r="R126" s="72"/>
      <c r="S126" s="72"/>
      <c r="T126" s="72"/>
      <c r="U126" s="72"/>
      <c r="V126" s="72"/>
      <c r="W126" s="381"/>
    </row>
    <row r="127" spans="1:23" s="31" customFormat="1" ht="15" customHeight="1">
      <c r="A127" s="32"/>
      <c r="B127" s="40"/>
      <c r="C127" s="55" t="s">
        <v>151</v>
      </c>
      <c r="D127" s="73"/>
      <c r="E127" s="49"/>
      <c r="F127" s="52"/>
      <c r="G127" s="50"/>
      <c r="H127" s="49"/>
      <c r="I127" s="52"/>
      <c r="J127" s="52"/>
      <c r="K127" s="52"/>
      <c r="L127" s="52"/>
      <c r="M127" s="52"/>
      <c r="N127" s="52"/>
      <c r="O127" s="52"/>
      <c r="P127" s="52"/>
      <c r="Q127" s="52"/>
      <c r="R127" s="52"/>
      <c r="S127" s="52"/>
      <c r="T127" s="52"/>
      <c r="U127" s="52"/>
      <c r="V127" s="52"/>
      <c r="W127" s="379"/>
    </row>
    <row r="128" spans="1:23" s="31" customFormat="1" ht="15" customHeight="1">
      <c r="A128" s="32"/>
      <c r="B128" s="40"/>
      <c r="C128" s="55" t="s">
        <v>152</v>
      </c>
      <c r="D128" s="73"/>
      <c r="E128" s="49"/>
      <c r="F128" s="52"/>
      <c r="G128" s="50"/>
      <c r="H128" s="49"/>
      <c r="I128" s="52"/>
      <c r="J128" s="52"/>
      <c r="K128" s="52"/>
      <c r="L128" s="52"/>
      <c r="M128" s="52"/>
      <c r="N128" s="52"/>
      <c r="O128" s="52"/>
      <c r="P128" s="52"/>
      <c r="Q128" s="52"/>
      <c r="R128" s="52"/>
      <c r="S128" s="52"/>
      <c r="T128" s="52"/>
      <c r="U128" s="52"/>
      <c r="V128" s="52"/>
      <c r="W128" s="379"/>
    </row>
    <row r="129" spans="1:23" s="31" customFormat="1" ht="15" customHeight="1">
      <c r="A129" s="74"/>
      <c r="B129" s="57"/>
      <c r="C129" s="101"/>
      <c r="D129" s="75"/>
      <c r="E129" s="60"/>
      <c r="F129" s="63"/>
      <c r="G129" s="61"/>
      <c r="H129" s="60"/>
      <c r="I129" s="63"/>
      <c r="J129" s="63"/>
      <c r="K129" s="63"/>
      <c r="L129" s="63"/>
      <c r="M129" s="63"/>
      <c r="N129" s="63"/>
      <c r="O129" s="63"/>
      <c r="P129" s="63"/>
      <c r="Q129" s="63"/>
      <c r="R129" s="63"/>
      <c r="S129" s="63"/>
      <c r="T129" s="63"/>
      <c r="U129" s="63"/>
      <c r="V129" s="63"/>
      <c r="W129" s="380"/>
    </row>
    <row r="130" spans="1:23" ht="15" customHeight="1"/>
    <row r="131" spans="1:23" ht="15" customHeight="1"/>
    <row r="132" spans="1:23" ht="15" customHeight="1"/>
    <row r="133" spans="1:23" ht="15" customHeight="1"/>
    <row r="134" spans="1:23" ht="15" customHeight="1"/>
    <row r="135" spans="1:23" ht="15" customHeight="1"/>
    <row r="136" spans="1:23" ht="15" customHeight="1"/>
    <row r="137" spans="1:23" ht="15" customHeight="1"/>
    <row r="138" spans="1:23" ht="15" customHeight="1"/>
    <row r="139" spans="1:23" ht="15" customHeight="1"/>
    <row r="140" spans="1:23" ht="15" customHeight="1"/>
    <row r="141" spans="1:23" ht="15" customHeight="1"/>
    <row r="142" spans="1:23" ht="15" customHeight="1"/>
    <row r="143" spans="1:23" ht="15" customHeight="1"/>
    <row r="144" spans="1:23"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sheetData>
  <customSheetViews>
    <customSheetView guid="{B64A6AE9-976B-4B00-B6F8-24E512FE0A9F}" scale="55" showPageBreaks="1" showGridLines="0" fitToPage="1" printArea="1" view="pageBreakPreview">
      <selection sqref="A1:D1"/>
      <rowBreaks count="2" manualBreakCount="2">
        <brk id="63" max="23" man="1"/>
        <brk id="108" max="16383" man="1"/>
      </rowBreaks>
      <pageMargins left="0.39370078740157483" right="0.23622047244094491" top="0.55118110236220474" bottom="0.55118110236220474" header="0.31496062992125984" footer="0.31496062992125984"/>
      <pageSetup paperSize="9" scale="39" orientation="portrait" r:id="rId1"/>
      <headerFooter>
        <oddFooter>&amp;C&amp;P</oddFooter>
      </headerFooter>
    </customSheetView>
    <customSheetView guid="{D01F9015-32F6-41C0-9465-878EC7E8003E}" scale="55" showPageBreaks="1" showGridLines="0" fitToPage="1" printArea="1" view="pageBreakPreview" topLeftCell="A58">
      <selection sqref="A1:D1"/>
      <rowBreaks count="2" manualBreakCount="2">
        <brk id="63" max="23" man="1"/>
        <brk id="108" max="16383" man="1"/>
      </rowBreaks>
      <pageMargins left="0.39370078740157483" right="0.23622047244094491" top="0.55118110236220474" bottom="0.55118110236220474" header="0.31496062992125984" footer="0.31496062992125984"/>
      <headerFooter>
        <oddFooter>&amp;C&amp;P</oddFooter>
      </headerFooter>
    </customSheetView>
    <customSheetView guid="{CD5897DF-48C0-4E3D-95C8-D326FD62A2E4}" scale="85" showPageBreaks="1" showGridLines="0" fitToPage="1" printArea="1" view="pageBreakPreview">
      <selection sqref="A1:D1"/>
      <rowBreaks count="2" manualBreakCount="2">
        <brk id="63" max="23" man="1"/>
        <brk id="108" max="16383" man="1"/>
      </rowBreaks>
      <pageMargins left="0.39370078740157483" right="0.23622047244094491" top="0.55118110236220474" bottom="0.55118110236220474" header="0.31496062992125984" footer="0.31496062992125984"/>
      <headerFooter>
        <oddFooter>&amp;C&amp;P</oddFooter>
      </headerFooter>
    </customSheetView>
  </customSheetViews>
  <mergeCells count="2">
    <mergeCell ref="A1:D1"/>
    <mergeCell ref="E1:X1"/>
  </mergeCells>
  <phoneticPr fontId="3"/>
  <pageMargins left="0.39370078740157483" right="0.23622047244094491" top="0.55118110236220474" bottom="0.55118110236220474" header="0.31496062992125984" footer="0.31496062992125984"/>
  <pageSetup paperSize="9" scale="39" orientation="portrait" r:id="rId2"/>
  <headerFooter>
    <oddFooter>&amp;C&amp;P</oddFooter>
  </headerFooter>
  <rowBreaks count="2" manualBreakCount="2">
    <brk id="63" max="23" man="1"/>
    <brk id="108"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showGridLines="0" view="pageBreakPreview" zoomScaleNormal="70" zoomScaleSheetLayoutView="100" workbookViewId="0">
      <selection activeCell="K47" sqref="K47"/>
    </sheetView>
  </sheetViews>
  <sheetFormatPr defaultRowHeight="12"/>
  <cols>
    <col min="1" max="2" width="3.625" style="1" customWidth="1"/>
    <col min="3" max="3" width="14.5" style="1" customWidth="1"/>
    <col min="4" max="22" width="6.625" style="1" customWidth="1"/>
    <col min="23" max="16384" width="9" style="1"/>
  </cols>
  <sheetData>
    <row r="1" spans="1:22" ht="25.5" customHeight="1">
      <c r="A1" s="685" t="s">
        <v>275</v>
      </c>
      <c r="B1" s="685"/>
      <c r="C1" s="685"/>
      <c r="D1" s="685" t="s">
        <v>174</v>
      </c>
      <c r="E1" s="685"/>
      <c r="F1" s="685"/>
      <c r="G1" s="685"/>
      <c r="H1" s="685"/>
      <c r="I1" s="685"/>
      <c r="J1" s="685"/>
      <c r="K1" s="685"/>
      <c r="L1" s="685"/>
      <c r="M1" s="685"/>
      <c r="N1" s="685"/>
      <c r="O1" s="685"/>
      <c r="P1" s="685"/>
      <c r="Q1" s="685"/>
      <c r="R1" s="685"/>
      <c r="S1" s="685"/>
      <c r="T1" s="685"/>
      <c r="U1" s="685"/>
      <c r="V1" s="685"/>
    </row>
    <row r="3" spans="1:22">
      <c r="A3" s="1" t="s">
        <v>182</v>
      </c>
    </row>
    <row r="4" spans="1:22">
      <c r="A4" s="2"/>
      <c r="B4" s="3"/>
      <c r="C4" s="4"/>
      <c r="D4" s="190">
        <v>2019</v>
      </c>
      <c r="E4" s="190">
        <v>2020</v>
      </c>
      <c r="F4" s="446">
        <v>2021</v>
      </c>
      <c r="G4" s="446">
        <v>2022</v>
      </c>
      <c r="H4" s="446">
        <v>2023</v>
      </c>
      <c r="I4" s="446">
        <v>2024</v>
      </c>
      <c r="J4" s="446">
        <v>2025</v>
      </c>
      <c r="K4" s="446">
        <v>2026</v>
      </c>
      <c r="L4" s="446">
        <v>2027</v>
      </c>
      <c r="M4" s="446">
        <v>2028</v>
      </c>
      <c r="N4" s="446">
        <v>2029</v>
      </c>
      <c r="O4" s="446">
        <v>2030</v>
      </c>
      <c r="P4" s="446">
        <v>2031</v>
      </c>
      <c r="Q4" s="446">
        <v>2032</v>
      </c>
      <c r="R4" s="446">
        <v>2033</v>
      </c>
      <c r="S4" s="446">
        <v>2034</v>
      </c>
      <c r="T4" s="446">
        <v>2035</v>
      </c>
      <c r="U4" s="446">
        <v>2036</v>
      </c>
      <c r="V4" s="190" t="s">
        <v>169</v>
      </c>
    </row>
    <row r="5" spans="1:22">
      <c r="A5" s="5" t="s">
        <v>170</v>
      </c>
      <c r="B5" s="6"/>
      <c r="C5" s="7"/>
      <c r="D5" s="8"/>
      <c r="E5" s="8"/>
      <c r="F5" s="9"/>
      <c r="G5" s="9"/>
      <c r="H5" s="9"/>
      <c r="I5" s="9"/>
      <c r="J5" s="9"/>
      <c r="K5" s="9"/>
      <c r="L5" s="9"/>
      <c r="M5" s="9"/>
      <c r="N5" s="9"/>
      <c r="O5" s="9"/>
      <c r="P5" s="9"/>
      <c r="Q5" s="9"/>
      <c r="R5" s="9"/>
      <c r="S5" s="9"/>
      <c r="T5" s="9"/>
      <c r="U5" s="9"/>
      <c r="V5" s="9"/>
    </row>
    <row r="6" spans="1:22">
      <c r="A6" s="10"/>
      <c r="B6" s="11" t="s">
        <v>175</v>
      </c>
      <c r="C6" s="11"/>
      <c r="D6" s="12"/>
      <c r="E6" s="12"/>
      <c r="F6" s="13"/>
      <c r="G6" s="13"/>
      <c r="H6" s="13"/>
      <c r="I6" s="13"/>
      <c r="J6" s="13"/>
      <c r="K6" s="13"/>
      <c r="L6" s="13"/>
      <c r="M6" s="13"/>
      <c r="N6" s="13"/>
      <c r="O6" s="13"/>
      <c r="P6" s="13"/>
      <c r="Q6" s="13"/>
      <c r="R6" s="13"/>
      <c r="S6" s="13"/>
      <c r="T6" s="13"/>
      <c r="U6" s="13"/>
      <c r="V6" s="13"/>
    </row>
    <row r="7" spans="1:22">
      <c r="A7" s="10"/>
      <c r="B7" s="11" t="s">
        <v>175</v>
      </c>
      <c r="C7" s="11"/>
      <c r="D7" s="12"/>
      <c r="E7" s="12"/>
      <c r="F7" s="13"/>
      <c r="G7" s="13"/>
      <c r="H7" s="13"/>
      <c r="I7" s="13"/>
      <c r="J7" s="13"/>
      <c r="K7" s="13"/>
      <c r="L7" s="13"/>
      <c r="M7" s="13"/>
      <c r="N7" s="13"/>
      <c r="O7" s="13"/>
      <c r="P7" s="13"/>
      <c r="Q7" s="13"/>
      <c r="R7" s="13"/>
      <c r="S7" s="13"/>
      <c r="T7" s="13"/>
      <c r="U7" s="13"/>
      <c r="V7" s="13"/>
    </row>
    <row r="8" spans="1:22">
      <c r="A8" s="10"/>
      <c r="B8" s="11" t="s">
        <v>175</v>
      </c>
      <c r="C8" s="11"/>
      <c r="D8" s="12"/>
      <c r="E8" s="12"/>
      <c r="F8" s="13"/>
      <c r="G8" s="13"/>
      <c r="H8" s="13"/>
      <c r="I8" s="13"/>
      <c r="J8" s="13"/>
      <c r="K8" s="13"/>
      <c r="L8" s="13"/>
      <c r="M8" s="13"/>
      <c r="N8" s="13"/>
      <c r="O8" s="13"/>
      <c r="P8" s="13"/>
      <c r="Q8" s="13"/>
      <c r="R8" s="13"/>
      <c r="S8" s="13"/>
      <c r="T8" s="13"/>
      <c r="U8" s="13"/>
      <c r="V8" s="13"/>
    </row>
    <row r="9" spans="1:22">
      <c r="A9" s="10"/>
      <c r="B9" s="11" t="s">
        <v>175</v>
      </c>
      <c r="C9" s="11"/>
      <c r="D9" s="12"/>
      <c r="E9" s="12"/>
      <c r="F9" s="13"/>
      <c r="G9" s="13"/>
      <c r="H9" s="13"/>
      <c r="I9" s="13"/>
      <c r="J9" s="13"/>
      <c r="K9" s="13"/>
      <c r="L9" s="13"/>
      <c r="M9" s="13"/>
      <c r="N9" s="13"/>
      <c r="O9" s="13"/>
      <c r="P9" s="13"/>
      <c r="Q9" s="13"/>
      <c r="R9" s="13"/>
      <c r="S9" s="13"/>
      <c r="T9" s="13"/>
      <c r="U9" s="13"/>
      <c r="V9" s="13"/>
    </row>
    <row r="10" spans="1:22">
      <c r="A10" s="10"/>
      <c r="B10" s="11" t="s">
        <v>175</v>
      </c>
      <c r="C10" s="11"/>
      <c r="D10" s="11"/>
      <c r="E10" s="11"/>
      <c r="F10" s="13"/>
      <c r="G10" s="13"/>
      <c r="H10" s="13"/>
      <c r="I10" s="13"/>
      <c r="J10" s="13"/>
      <c r="K10" s="13"/>
      <c r="L10" s="13"/>
      <c r="M10" s="13"/>
      <c r="N10" s="13"/>
      <c r="O10" s="13"/>
      <c r="P10" s="13"/>
      <c r="Q10" s="13"/>
      <c r="R10" s="13"/>
      <c r="S10" s="13"/>
      <c r="T10" s="13"/>
      <c r="U10" s="13"/>
      <c r="V10" s="13"/>
    </row>
    <row r="11" spans="1:22">
      <c r="A11" s="12"/>
      <c r="B11" s="11" t="s">
        <v>175</v>
      </c>
      <c r="C11" s="11"/>
      <c r="D11" s="11"/>
      <c r="E11" s="11"/>
      <c r="F11" s="13"/>
      <c r="G11" s="13"/>
      <c r="H11" s="13"/>
      <c r="I11" s="13"/>
      <c r="J11" s="13"/>
      <c r="K11" s="13"/>
      <c r="L11" s="13"/>
      <c r="M11" s="13"/>
      <c r="N11" s="13"/>
      <c r="O11" s="13"/>
      <c r="P11" s="13"/>
      <c r="Q11" s="13"/>
      <c r="R11" s="13"/>
      <c r="S11" s="13"/>
      <c r="T11" s="13"/>
      <c r="U11" s="13"/>
      <c r="V11" s="13"/>
    </row>
    <row r="12" spans="1:22">
      <c r="A12" s="5" t="s">
        <v>171</v>
      </c>
      <c r="B12" s="6"/>
      <c r="C12" s="7"/>
      <c r="D12" s="8"/>
      <c r="E12" s="8"/>
      <c r="F12" s="9"/>
      <c r="G12" s="9"/>
      <c r="H12" s="9"/>
      <c r="I12" s="9"/>
      <c r="J12" s="9"/>
      <c r="K12" s="9"/>
      <c r="L12" s="9"/>
      <c r="M12" s="9"/>
      <c r="N12" s="9"/>
      <c r="O12" s="9"/>
      <c r="P12" s="9"/>
      <c r="Q12" s="9"/>
      <c r="R12" s="9"/>
      <c r="S12" s="9"/>
      <c r="T12" s="9"/>
      <c r="U12" s="9"/>
      <c r="V12" s="9"/>
    </row>
    <row r="13" spans="1:22">
      <c r="A13" s="10"/>
      <c r="B13" s="14" t="s">
        <v>177</v>
      </c>
      <c r="C13" s="11"/>
      <c r="D13" s="12"/>
      <c r="E13" s="12"/>
      <c r="F13" s="13"/>
      <c r="G13" s="13"/>
      <c r="H13" s="13"/>
      <c r="I13" s="13"/>
      <c r="J13" s="13"/>
      <c r="K13" s="13"/>
      <c r="L13" s="13"/>
      <c r="M13" s="13"/>
      <c r="N13" s="13"/>
      <c r="O13" s="13"/>
      <c r="P13" s="13"/>
      <c r="Q13" s="13"/>
      <c r="R13" s="13"/>
      <c r="S13" s="13"/>
      <c r="T13" s="13"/>
      <c r="U13" s="13"/>
      <c r="V13" s="13"/>
    </row>
    <row r="14" spans="1:22">
      <c r="A14" s="10"/>
      <c r="B14" s="10"/>
      <c r="C14" s="11" t="s">
        <v>176</v>
      </c>
      <c r="D14" s="12"/>
      <c r="E14" s="12"/>
      <c r="F14" s="13"/>
      <c r="G14" s="13"/>
      <c r="H14" s="13"/>
      <c r="I14" s="13"/>
      <c r="J14" s="13"/>
      <c r="K14" s="13"/>
      <c r="L14" s="13"/>
      <c r="M14" s="13"/>
      <c r="N14" s="13"/>
      <c r="O14" s="13"/>
      <c r="P14" s="13"/>
      <c r="Q14" s="13"/>
      <c r="R14" s="13"/>
      <c r="S14" s="13"/>
      <c r="T14" s="13"/>
      <c r="U14" s="13"/>
      <c r="V14" s="13"/>
    </row>
    <row r="15" spans="1:22">
      <c r="A15" s="10"/>
      <c r="B15" s="10"/>
      <c r="C15" s="11" t="s">
        <v>176</v>
      </c>
      <c r="D15" s="12"/>
      <c r="E15" s="12"/>
      <c r="F15" s="13"/>
      <c r="G15" s="13"/>
      <c r="H15" s="13"/>
      <c r="I15" s="13"/>
      <c r="J15" s="13"/>
      <c r="K15" s="13"/>
      <c r="L15" s="13"/>
      <c r="M15" s="13"/>
      <c r="N15" s="13"/>
      <c r="O15" s="13"/>
      <c r="P15" s="13"/>
      <c r="Q15" s="13"/>
      <c r="R15" s="13"/>
      <c r="S15" s="13"/>
      <c r="T15" s="13"/>
      <c r="U15" s="13"/>
      <c r="V15" s="13"/>
    </row>
    <row r="16" spans="1:22">
      <c r="A16" s="10"/>
      <c r="B16" s="12"/>
      <c r="C16" s="11" t="s">
        <v>176</v>
      </c>
      <c r="D16" s="12"/>
      <c r="E16" s="12"/>
      <c r="F16" s="13"/>
      <c r="G16" s="13"/>
      <c r="H16" s="13"/>
      <c r="I16" s="13"/>
      <c r="J16" s="13"/>
      <c r="K16" s="13"/>
      <c r="L16" s="13"/>
      <c r="M16" s="13"/>
      <c r="N16" s="13"/>
      <c r="O16" s="13"/>
      <c r="P16" s="13"/>
      <c r="Q16" s="13"/>
      <c r="R16" s="13"/>
      <c r="S16" s="13"/>
      <c r="T16" s="13"/>
      <c r="U16" s="13"/>
      <c r="V16" s="13"/>
    </row>
    <row r="17" spans="1:22">
      <c r="A17" s="10"/>
      <c r="B17" s="11" t="s">
        <v>172</v>
      </c>
      <c r="C17" s="11"/>
      <c r="D17" s="12"/>
      <c r="E17" s="12"/>
      <c r="F17" s="13"/>
      <c r="G17" s="13"/>
      <c r="H17" s="13"/>
      <c r="I17" s="13"/>
      <c r="J17" s="13"/>
      <c r="K17" s="13"/>
      <c r="L17" s="13"/>
      <c r="M17" s="13"/>
      <c r="N17" s="13"/>
      <c r="O17" s="13"/>
      <c r="P17" s="13"/>
      <c r="Q17" s="13"/>
      <c r="R17" s="13"/>
      <c r="S17" s="13"/>
      <c r="T17" s="13"/>
      <c r="U17" s="13"/>
      <c r="V17" s="13"/>
    </row>
    <row r="18" spans="1:22">
      <c r="A18" s="10"/>
      <c r="B18" s="11" t="s">
        <v>178</v>
      </c>
      <c r="C18" s="11"/>
      <c r="D18" s="12"/>
      <c r="E18" s="12"/>
      <c r="F18" s="13"/>
      <c r="G18" s="13"/>
      <c r="H18" s="13"/>
      <c r="I18" s="13"/>
      <c r="J18" s="13"/>
      <c r="K18" s="13"/>
      <c r="L18" s="13"/>
      <c r="M18" s="13"/>
      <c r="N18" s="13"/>
      <c r="O18" s="13"/>
      <c r="P18" s="13"/>
      <c r="Q18" s="13"/>
      <c r="R18" s="13"/>
      <c r="S18" s="13"/>
      <c r="T18" s="13"/>
      <c r="U18" s="13"/>
      <c r="V18" s="13"/>
    </row>
    <row r="19" spans="1:22">
      <c r="A19" s="10"/>
      <c r="B19" s="11" t="s">
        <v>175</v>
      </c>
      <c r="C19" s="11"/>
      <c r="D19" s="12"/>
      <c r="E19" s="12"/>
      <c r="F19" s="13"/>
      <c r="G19" s="13"/>
      <c r="H19" s="13"/>
      <c r="I19" s="13"/>
      <c r="J19" s="13"/>
      <c r="K19" s="13"/>
      <c r="L19" s="13"/>
      <c r="M19" s="13"/>
      <c r="N19" s="13"/>
      <c r="O19" s="13"/>
      <c r="P19" s="13"/>
      <c r="Q19" s="13"/>
      <c r="R19" s="13"/>
      <c r="S19" s="13"/>
      <c r="T19" s="13"/>
      <c r="U19" s="13"/>
      <c r="V19" s="13"/>
    </row>
    <row r="20" spans="1:22">
      <c r="A20" s="10"/>
      <c r="B20" s="11" t="s">
        <v>175</v>
      </c>
      <c r="C20" s="11"/>
      <c r="D20" s="12"/>
      <c r="E20" s="12"/>
      <c r="F20" s="13"/>
      <c r="G20" s="13"/>
      <c r="H20" s="13"/>
      <c r="I20" s="13"/>
      <c r="J20" s="13"/>
      <c r="K20" s="13"/>
      <c r="L20" s="13"/>
      <c r="M20" s="13"/>
      <c r="N20" s="13"/>
      <c r="O20" s="13"/>
      <c r="P20" s="13"/>
      <c r="Q20" s="13"/>
      <c r="R20" s="13"/>
      <c r="S20" s="13"/>
      <c r="T20" s="13"/>
      <c r="U20" s="13"/>
      <c r="V20" s="13"/>
    </row>
    <row r="21" spans="1:22">
      <c r="A21" s="10"/>
      <c r="B21" s="11" t="s">
        <v>175</v>
      </c>
      <c r="C21" s="11"/>
      <c r="D21" s="11"/>
      <c r="E21" s="11"/>
      <c r="F21" s="13"/>
      <c r="G21" s="13"/>
      <c r="H21" s="13"/>
      <c r="I21" s="13"/>
      <c r="J21" s="13"/>
      <c r="K21" s="13"/>
      <c r="L21" s="13"/>
      <c r="M21" s="13"/>
      <c r="N21" s="13"/>
      <c r="O21" s="13"/>
      <c r="P21" s="13"/>
      <c r="Q21" s="13"/>
      <c r="R21" s="13"/>
      <c r="S21" s="13"/>
      <c r="T21" s="13"/>
      <c r="U21" s="13"/>
      <c r="V21" s="13"/>
    </row>
    <row r="22" spans="1:22">
      <c r="A22" s="10"/>
      <c r="B22" s="11" t="s">
        <v>175</v>
      </c>
      <c r="C22" s="11"/>
      <c r="D22" s="11"/>
      <c r="E22" s="11"/>
      <c r="F22" s="13"/>
      <c r="G22" s="13"/>
      <c r="H22" s="13"/>
      <c r="I22" s="13"/>
      <c r="J22" s="13"/>
      <c r="K22" s="13"/>
      <c r="L22" s="13"/>
      <c r="M22" s="13"/>
      <c r="N22" s="13"/>
      <c r="O22" s="13"/>
      <c r="P22" s="13"/>
      <c r="Q22" s="13"/>
      <c r="R22" s="13"/>
      <c r="S22" s="13"/>
      <c r="T22" s="13"/>
      <c r="U22" s="13"/>
      <c r="V22" s="13"/>
    </row>
    <row r="23" spans="1:22">
      <c r="A23" s="10"/>
      <c r="B23" s="11" t="s">
        <v>175</v>
      </c>
      <c r="C23" s="11"/>
      <c r="D23" s="11"/>
      <c r="E23" s="11"/>
      <c r="F23" s="13"/>
      <c r="G23" s="13"/>
      <c r="H23" s="13"/>
      <c r="I23" s="13"/>
      <c r="J23" s="13"/>
      <c r="K23" s="13"/>
      <c r="L23" s="13"/>
      <c r="M23" s="13"/>
      <c r="N23" s="13"/>
      <c r="O23" s="13"/>
      <c r="P23" s="13"/>
      <c r="Q23" s="13"/>
      <c r="R23" s="13"/>
      <c r="S23" s="13"/>
      <c r="T23" s="13"/>
      <c r="U23" s="13"/>
      <c r="V23" s="13"/>
    </row>
    <row r="24" spans="1:22">
      <c r="A24" s="10"/>
      <c r="B24" s="11" t="s">
        <v>175</v>
      </c>
      <c r="C24" s="11"/>
      <c r="D24" s="11"/>
      <c r="E24" s="11"/>
      <c r="F24" s="13"/>
      <c r="G24" s="13"/>
      <c r="H24" s="13"/>
      <c r="I24" s="13"/>
      <c r="J24" s="13"/>
      <c r="K24" s="13"/>
      <c r="L24" s="13"/>
      <c r="M24" s="13"/>
      <c r="N24" s="13"/>
      <c r="O24" s="13"/>
      <c r="P24" s="13"/>
      <c r="Q24" s="13"/>
      <c r="R24" s="13"/>
      <c r="S24" s="13"/>
      <c r="T24" s="13"/>
      <c r="U24" s="13"/>
      <c r="V24" s="13"/>
    </row>
    <row r="25" spans="1:22">
      <c r="A25" s="10"/>
      <c r="B25" s="11" t="s">
        <v>175</v>
      </c>
      <c r="C25" s="11"/>
      <c r="D25" s="11"/>
      <c r="E25" s="11"/>
      <c r="F25" s="13"/>
      <c r="G25" s="13"/>
      <c r="H25" s="13"/>
      <c r="I25" s="13"/>
      <c r="J25" s="13"/>
      <c r="K25" s="13"/>
      <c r="L25" s="13"/>
      <c r="M25" s="13"/>
      <c r="N25" s="13"/>
      <c r="O25" s="13"/>
      <c r="P25" s="13"/>
      <c r="Q25" s="13"/>
      <c r="R25" s="13"/>
      <c r="S25" s="13"/>
      <c r="T25" s="13"/>
      <c r="U25" s="13"/>
      <c r="V25" s="13"/>
    </row>
    <row r="26" spans="1:22">
      <c r="A26" s="12"/>
      <c r="B26" s="11" t="s">
        <v>175</v>
      </c>
      <c r="C26" s="11"/>
      <c r="D26" s="11"/>
      <c r="E26" s="11"/>
      <c r="F26" s="13"/>
      <c r="G26" s="13"/>
      <c r="H26" s="13"/>
      <c r="I26" s="13"/>
      <c r="J26" s="13"/>
      <c r="K26" s="13"/>
      <c r="L26" s="13"/>
      <c r="M26" s="13"/>
      <c r="N26" s="13"/>
      <c r="O26" s="13"/>
      <c r="P26" s="13"/>
      <c r="Q26" s="13"/>
      <c r="R26" s="13"/>
      <c r="S26" s="13"/>
      <c r="T26" s="13"/>
      <c r="U26" s="13"/>
      <c r="V26" s="13"/>
    </row>
    <row r="27" spans="1:22">
      <c r="A27" s="15" t="s">
        <v>173</v>
      </c>
      <c r="B27" s="16"/>
      <c r="C27" s="8"/>
      <c r="D27" s="8"/>
      <c r="E27" s="8"/>
      <c r="F27" s="9"/>
      <c r="G27" s="9"/>
      <c r="H27" s="9"/>
      <c r="I27" s="9"/>
      <c r="J27" s="9"/>
      <c r="K27" s="9"/>
      <c r="L27" s="9"/>
      <c r="M27" s="9"/>
      <c r="N27" s="9"/>
      <c r="O27" s="9"/>
      <c r="P27" s="9"/>
      <c r="Q27" s="9"/>
      <c r="R27" s="9"/>
      <c r="S27" s="9"/>
      <c r="T27" s="9"/>
      <c r="U27" s="9"/>
      <c r="V27" s="9"/>
    </row>
    <row r="28" spans="1:22">
      <c r="A28" s="17"/>
    </row>
    <row r="29" spans="1:22">
      <c r="A29" s="18"/>
      <c r="B29" s="1" t="s">
        <v>180</v>
      </c>
    </row>
    <row r="30" spans="1:22">
      <c r="A30" s="18"/>
      <c r="B30" s="11" t="s">
        <v>179</v>
      </c>
      <c r="C30" s="11"/>
      <c r="D30" s="11"/>
      <c r="E30" s="11"/>
      <c r="F30" s="13"/>
      <c r="G30" s="13"/>
      <c r="H30" s="13"/>
      <c r="I30" s="13"/>
      <c r="J30" s="13"/>
      <c r="K30" s="13"/>
      <c r="L30" s="13"/>
      <c r="M30" s="13"/>
      <c r="N30" s="13"/>
      <c r="O30" s="13"/>
      <c r="P30" s="13"/>
      <c r="Q30" s="13"/>
      <c r="R30" s="13"/>
      <c r="S30" s="13"/>
      <c r="T30" s="13"/>
      <c r="U30" s="13"/>
      <c r="V30" s="13"/>
    </row>
    <row r="31" spans="1:22">
      <c r="A31" s="18"/>
      <c r="B31" s="11" t="s">
        <v>179</v>
      </c>
      <c r="C31" s="11"/>
      <c r="D31" s="11"/>
      <c r="E31" s="11"/>
      <c r="F31" s="13"/>
      <c r="G31" s="13"/>
      <c r="H31" s="13"/>
      <c r="I31" s="13"/>
      <c r="J31" s="13"/>
      <c r="K31" s="13"/>
      <c r="L31" s="13"/>
      <c r="M31" s="13"/>
      <c r="N31" s="13"/>
      <c r="O31" s="13"/>
      <c r="P31" s="13"/>
      <c r="Q31" s="13"/>
      <c r="R31" s="13"/>
      <c r="S31" s="13"/>
      <c r="T31" s="13"/>
      <c r="U31" s="13"/>
      <c r="V31" s="13"/>
    </row>
    <row r="32" spans="1:22">
      <c r="A32" s="18"/>
      <c r="B32" s="11" t="s">
        <v>179</v>
      </c>
      <c r="C32" s="11"/>
      <c r="D32" s="11"/>
      <c r="E32" s="11"/>
      <c r="F32" s="13"/>
      <c r="G32" s="13"/>
      <c r="H32" s="13"/>
      <c r="I32" s="13"/>
      <c r="J32" s="13"/>
      <c r="K32" s="13"/>
      <c r="L32" s="13"/>
      <c r="M32" s="13"/>
      <c r="N32" s="13"/>
      <c r="O32" s="13"/>
      <c r="P32" s="13"/>
      <c r="Q32" s="13"/>
      <c r="R32" s="13"/>
      <c r="S32" s="13"/>
      <c r="T32" s="13"/>
      <c r="U32" s="13"/>
      <c r="V32" s="13"/>
    </row>
    <row r="33" spans="1:22">
      <c r="A33" s="18"/>
      <c r="B33" s="11" t="s">
        <v>179</v>
      </c>
      <c r="C33" s="11"/>
      <c r="D33" s="11"/>
      <c r="E33" s="11"/>
      <c r="F33" s="11"/>
      <c r="G33" s="11"/>
      <c r="H33" s="11"/>
      <c r="I33" s="11"/>
      <c r="J33" s="11"/>
      <c r="K33" s="11"/>
      <c r="L33" s="11"/>
      <c r="M33" s="11"/>
      <c r="N33" s="11"/>
      <c r="O33" s="11"/>
      <c r="P33" s="11"/>
      <c r="Q33" s="11"/>
      <c r="R33" s="11"/>
      <c r="S33" s="11"/>
      <c r="T33" s="11"/>
      <c r="U33" s="11"/>
      <c r="V33" s="11"/>
    </row>
    <row r="34" spans="1:22">
      <c r="A34" s="18"/>
      <c r="B34" s="683" t="s">
        <v>169</v>
      </c>
      <c r="C34" s="684"/>
      <c r="D34" s="19"/>
      <c r="E34" s="19"/>
      <c r="F34" s="19"/>
      <c r="G34" s="19"/>
      <c r="H34" s="19"/>
      <c r="I34" s="19"/>
      <c r="J34" s="19"/>
      <c r="K34" s="19"/>
      <c r="L34" s="19"/>
      <c r="M34" s="19"/>
      <c r="N34" s="19"/>
      <c r="O34" s="19"/>
      <c r="P34" s="19"/>
      <c r="Q34" s="19"/>
      <c r="R34" s="19"/>
      <c r="S34" s="19"/>
      <c r="T34" s="19"/>
      <c r="U34" s="19"/>
      <c r="V34" s="19"/>
    </row>
    <row r="35" spans="1:22">
      <c r="A35" s="18"/>
    </row>
    <row r="36" spans="1:22">
      <c r="A36" s="1" t="s">
        <v>183</v>
      </c>
    </row>
    <row r="37" spans="1:22">
      <c r="A37" s="1" t="s">
        <v>342</v>
      </c>
    </row>
  </sheetData>
  <customSheetViews>
    <customSheetView guid="{B64A6AE9-976B-4B00-B6F8-24E512FE0A9F}" showPageBreaks="1" showGridLines="0" fitToPage="1" printArea="1" view="pageBreakPreview">
      <selection activeCell="K47" sqref="K47"/>
      <pageMargins left="0.70866141732283472" right="0.70866141732283472" top="0.74803149606299213" bottom="0.74803149606299213" header="0.31496062992125984" footer="0.31496062992125984"/>
      <pageSetup paperSize="9" scale="59" orientation="portrait" r:id="rId1"/>
    </customSheetView>
    <customSheetView guid="{D01F9015-32F6-41C0-9465-878EC7E8003E}" showPageBreaks="1" showGridLines="0" fitToPage="1" printArea="1" view="pageBreakPreview">
      <selection activeCell="E6" sqref="E6"/>
      <pageMargins left="0.70866141732283472" right="0.70866141732283472" top="0.74803149606299213" bottom="0.74803149606299213" header="0.31496062992125984" footer="0.31496062992125984"/>
    </customSheetView>
    <customSheetView guid="{CD5897DF-48C0-4E3D-95C8-D326FD62A2E4}" showPageBreaks="1" showGridLines="0" fitToPage="1" printArea="1" view="pageBreakPreview">
      <selection activeCell="E6" sqref="E6"/>
      <pageMargins left="0.70866141732283472" right="0.70866141732283472" top="0.74803149606299213" bottom="0.74803149606299213" header="0.31496062992125984" footer="0.31496062992125984"/>
    </customSheetView>
  </customSheetViews>
  <mergeCells count="3">
    <mergeCell ref="B34:C34"/>
    <mergeCell ref="A1:C1"/>
    <mergeCell ref="D1:V1"/>
  </mergeCells>
  <phoneticPr fontId="3"/>
  <pageMargins left="0.70866141732283472" right="0.70866141732283472" top="0.74803149606299213" bottom="0.74803149606299213" header="0.31496062992125984" footer="0.31496062992125984"/>
  <pageSetup paperSize="9" scale="5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26"/>
  <sheetViews>
    <sheetView showGridLines="0" view="pageBreakPreview" zoomScale="70" zoomScaleNormal="70" zoomScaleSheetLayoutView="70" workbookViewId="0">
      <selection activeCell="E9" sqref="E9"/>
    </sheetView>
  </sheetViews>
  <sheetFormatPr defaultRowHeight="25.5" customHeight="1"/>
  <cols>
    <col min="1" max="1" width="9" style="447"/>
    <col min="2" max="2" width="4" style="447" customWidth="1"/>
    <col min="3" max="3" width="2.75" style="447" customWidth="1"/>
    <col min="4" max="4" width="27.875" style="447" bestFit="1" customWidth="1"/>
    <col min="5" max="5" width="18.75" style="447" bestFit="1" customWidth="1"/>
    <col min="6" max="6" width="25" style="447" customWidth="1"/>
    <col min="7" max="7" width="9.75" style="447" customWidth="1"/>
    <col min="8" max="8" width="18.25" style="447" customWidth="1"/>
    <col min="9" max="16384" width="9" style="447"/>
  </cols>
  <sheetData>
    <row r="1" spans="3:8" ht="25.5" customHeight="1">
      <c r="C1" s="447" t="s">
        <v>406</v>
      </c>
    </row>
    <row r="2" spans="3:8" ht="25.5" customHeight="1">
      <c r="C2" s="702" t="s">
        <v>407</v>
      </c>
      <c r="D2" s="702"/>
      <c r="E2" s="702"/>
      <c r="F2" s="702"/>
      <c r="G2" s="702"/>
      <c r="H2" s="702"/>
    </row>
    <row r="3" spans="3:8" ht="21.75" customHeight="1" thickBot="1"/>
    <row r="4" spans="3:8" ht="39.75" customHeight="1" thickBot="1">
      <c r="C4" s="703" t="s">
        <v>383</v>
      </c>
      <c r="D4" s="704"/>
      <c r="E4" s="448"/>
      <c r="F4" s="705" t="s">
        <v>384</v>
      </c>
      <c r="G4" s="706"/>
      <c r="H4" s="707"/>
    </row>
    <row r="5" spans="3:8" ht="21.75" customHeight="1" thickBot="1">
      <c r="C5" s="449"/>
      <c r="D5" s="449"/>
      <c r="E5" s="450"/>
      <c r="F5" s="451"/>
    </row>
    <row r="6" spans="3:8" ht="39.75" customHeight="1">
      <c r="C6" s="697" t="s">
        <v>385</v>
      </c>
      <c r="D6" s="708"/>
      <c r="E6" s="452">
        <f>SUM(E7:E9)</f>
        <v>0</v>
      </c>
      <c r="F6" s="709"/>
      <c r="G6" s="709"/>
      <c r="H6" s="710"/>
    </row>
    <row r="7" spans="3:8" ht="39.75" customHeight="1">
      <c r="C7" s="688"/>
      <c r="D7" s="453" t="s">
        <v>386</v>
      </c>
      <c r="E7" s="454"/>
      <c r="F7" s="690" t="s">
        <v>387</v>
      </c>
      <c r="G7" s="690"/>
      <c r="H7" s="691"/>
    </row>
    <row r="8" spans="3:8" ht="39.75" customHeight="1">
      <c r="C8" s="686"/>
      <c r="D8" s="455" t="s">
        <v>388</v>
      </c>
      <c r="E8" s="456"/>
      <c r="F8" s="692" t="s">
        <v>389</v>
      </c>
      <c r="G8" s="692"/>
      <c r="H8" s="693"/>
    </row>
    <row r="9" spans="3:8" ht="39.75" customHeight="1" thickBot="1">
      <c r="C9" s="689"/>
      <c r="D9" s="457" t="s">
        <v>390</v>
      </c>
      <c r="E9" s="458"/>
      <c r="F9" s="694" t="s">
        <v>391</v>
      </c>
      <c r="G9" s="695"/>
      <c r="H9" s="696"/>
    </row>
    <row r="10" spans="3:8" ht="21.75" customHeight="1" thickBot="1">
      <c r="C10" s="459"/>
      <c r="E10" s="460"/>
    </row>
    <row r="11" spans="3:8" ht="39.75" customHeight="1">
      <c r="C11" s="697" t="s">
        <v>392</v>
      </c>
      <c r="D11" s="698"/>
      <c r="E11" s="461" t="e">
        <f>SUM(E12:E14)</f>
        <v>#DIV/0!</v>
      </c>
      <c r="F11" s="699"/>
      <c r="G11" s="700"/>
      <c r="H11" s="701"/>
    </row>
    <row r="12" spans="3:8" ht="39.75" customHeight="1">
      <c r="C12" s="686"/>
      <c r="D12" s="462" t="s">
        <v>393</v>
      </c>
      <c r="E12" s="463" t="e">
        <f>$E$4*G12</f>
        <v>#DIV/0!</v>
      </c>
      <c r="F12" s="464" t="s">
        <v>394</v>
      </c>
      <c r="G12" s="465" t="e">
        <f>E7/$E$6</f>
        <v>#DIV/0!</v>
      </c>
      <c r="H12" s="466" t="s">
        <v>395</v>
      </c>
    </row>
    <row r="13" spans="3:8" ht="39.75" customHeight="1">
      <c r="C13" s="686"/>
      <c r="D13" s="467" t="s">
        <v>403</v>
      </c>
      <c r="E13" s="468" t="e">
        <f>$E$4*G13</f>
        <v>#DIV/0!</v>
      </c>
      <c r="F13" s="469" t="s">
        <v>404</v>
      </c>
      <c r="G13" s="470" t="e">
        <f>E8/$E$6</f>
        <v>#DIV/0!</v>
      </c>
      <c r="H13" s="471" t="s">
        <v>395</v>
      </c>
    </row>
    <row r="14" spans="3:8" ht="39.75" customHeight="1" thickBot="1">
      <c r="C14" s="687"/>
      <c r="D14" s="472" t="s">
        <v>396</v>
      </c>
      <c r="E14" s="473" t="e">
        <f>$E$4*G14</f>
        <v>#DIV/0!</v>
      </c>
      <c r="F14" s="474" t="s">
        <v>404</v>
      </c>
      <c r="G14" s="475" t="e">
        <f>E9/$E$6</f>
        <v>#DIV/0!</v>
      </c>
      <c r="H14" s="476" t="s">
        <v>395</v>
      </c>
    </row>
    <row r="15" spans="3:8" ht="21.75" customHeight="1" thickBot="1">
      <c r="C15" s="459"/>
      <c r="E15" s="460"/>
    </row>
    <row r="16" spans="3:8" ht="39.75" customHeight="1">
      <c r="C16" s="697" t="s">
        <v>397</v>
      </c>
      <c r="D16" s="698"/>
      <c r="E16" s="461" t="e">
        <f>SUM(E17:E19)</f>
        <v>#DIV/0!</v>
      </c>
      <c r="F16" s="711"/>
      <c r="G16" s="712"/>
      <c r="H16" s="713"/>
    </row>
    <row r="17" spans="3:8" ht="39.75" customHeight="1">
      <c r="C17" s="686"/>
      <c r="D17" s="462" t="s">
        <v>393</v>
      </c>
      <c r="E17" s="463" t="e">
        <f>E12</f>
        <v>#DIV/0!</v>
      </c>
      <c r="F17" s="717"/>
      <c r="G17" s="690"/>
      <c r="H17" s="691"/>
    </row>
    <row r="18" spans="3:8" ht="39.75" customHeight="1">
      <c r="C18" s="686"/>
      <c r="D18" s="467" t="s">
        <v>402</v>
      </c>
      <c r="E18" s="477" t="e">
        <f>E13</f>
        <v>#DIV/0!</v>
      </c>
      <c r="F18" s="718" t="s">
        <v>398</v>
      </c>
      <c r="G18" s="692"/>
      <c r="H18" s="693"/>
    </row>
    <row r="19" spans="3:8" ht="39.75" customHeight="1" thickBot="1">
      <c r="C19" s="687"/>
      <c r="D19" s="472" t="s">
        <v>396</v>
      </c>
      <c r="E19" s="473" t="e">
        <f>IF(E14&gt;=1771500000,1771500000,E14)</f>
        <v>#DIV/0!</v>
      </c>
      <c r="F19" s="694"/>
      <c r="G19" s="695"/>
      <c r="H19" s="696"/>
    </row>
    <row r="20" spans="3:8" ht="21.75" customHeight="1" thickBot="1"/>
    <row r="21" spans="3:8" ht="39.75" customHeight="1">
      <c r="C21" s="697" t="s">
        <v>399</v>
      </c>
      <c r="D21" s="698"/>
      <c r="E21" s="478" t="e">
        <f>SUM(E22:E24)</f>
        <v>#DIV/0!</v>
      </c>
      <c r="F21" s="714" t="s">
        <v>400</v>
      </c>
      <c r="G21" s="715"/>
      <c r="H21" s="716"/>
    </row>
    <row r="22" spans="3:8" ht="39.75" customHeight="1">
      <c r="C22" s="686"/>
      <c r="D22" s="462" t="s">
        <v>393</v>
      </c>
      <c r="E22" s="463" t="e">
        <f>ROUNDDOWN(E17*0.4,-6)</f>
        <v>#DIV/0!</v>
      </c>
      <c r="F22" s="717"/>
      <c r="G22" s="690"/>
      <c r="H22" s="691"/>
    </row>
    <row r="23" spans="3:8" ht="39.75" customHeight="1">
      <c r="C23" s="686"/>
      <c r="D23" s="467" t="s">
        <v>402</v>
      </c>
      <c r="E23" s="479" t="s">
        <v>405</v>
      </c>
      <c r="F23" s="718"/>
      <c r="G23" s="692"/>
      <c r="H23" s="693"/>
    </row>
    <row r="24" spans="3:8" ht="39.75" customHeight="1" thickBot="1">
      <c r="C24" s="687"/>
      <c r="D24" s="472" t="s">
        <v>396</v>
      </c>
      <c r="E24" s="473" t="e">
        <f>ROUNDDOWN(E19*0.4,-6)</f>
        <v>#DIV/0!</v>
      </c>
      <c r="F24" s="694"/>
      <c r="G24" s="695"/>
      <c r="H24" s="696"/>
    </row>
    <row r="25" spans="3:8" ht="13.5"/>
    <row r="26" spans="3:8" ht="25.5" customHeight="1">
      <c r="C26" s="480" t="s">
        <v>401</v>
      </c>
    </row>
  </sheetData>
  <sheetProtection sheet="1" objects="1" scenarios="1" selectLockedCells="1"/>
  <customSheetViews>
    <customSheetView guid="{B64A6AE9-976B-4B00-B6F8-24E512FE0A9F}" scale="70" showPageBreaks="1" showGridLines="0" printArea="1" view="pageBreakPreview">
      <selection activeCell="E9" sqref="E9"/>
      <pageMargins left="0.7" right="0.7" top="0.75" bottom="0.75" header="0.3" footer="0.3"/>
      <pageSetup paperSize="9" scale="83" orientation="portrait" r:id="rId1"/>
    </customSheetView>
    <customSheetView guid="{D01F9015-32F6-41C0-9465-878EC7E8003E}" scale="60" showPageBreaks="1" showGridLines="0" printArea="1" view="pageBreakPreview">
      <selection activeCell="E9" sqref="E9"/>
      <pageMargins left="0.7" right="0.7" top="0.75" bottom="0.75" header="0.3" footer="0.3"/>
    </customSheetView>
    <customSheetView guid="{CD5897DF-48C0-4E3D-95C8-D326FD62A2E4}" scale="60" showPageBreaks="1" showGridLines="0" printArea="1" view="pageBreakPreview">
      <selection activeCell="E9" sqref="E9"/>
      <pageMargins left="0.7" right="0.7" top="0.75" bottom="0.75" header="0.3" footer="0.3"/>
    </customSheetView>
  </customSheetViews>
  <mergeCells count="24">
    <mergeCell ref="C16:D16"/>
    <mergeCell ref="F16:H16"/>
    <mergeCell ref="C21:D21"/>
    <mergeCell ref="F21:H21"/>
    <mergeCell ref="C22:C24"/>
    <mergeCell ref="F22:H22"/>
    <mergeCell ref="F23:H23"/>
    <mergeCell ref="F24:H24"/>
    <mergeCell ref="C17:C19"/>
    <mergeCell ref="F17:H17"/>
    <mergeCell ref="F18:H18"/>
    <mergeCell ref="F19:H19"/>
    <mergeCell ref="C2:H2"/>
    <mergeCell ref="C4:D4"/>
    <mergeCell ref="F4:H4"/>
    <mergeCell ref="C6:D6"/>
    <mergeCell ref="F6:H6"/>
    <mergeCell ref="C12:C14"/>
    <mergeCell ref="C7:C9"/>
    <mergeCell ref="F7:H7"/>
    <mergeCell ref="F8:H8"/>
    <mergeCell ref="F9:H9"/>
    <mergeCell ref="C11:D11"/>
    <mergeCell ref="F11:H11"/>
  </mergeCells>
  <phoneticPr fontId="3"/>
  <pageMargins left="0.7" right="0.7" top="0.75" bottom="0.75" header="0.3" footer="0.3"/>
  <pageSetup paperSize="9" scale="83"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showGridLines="0" view="pageBreakPreview" zoomScale="85" zoomScaleNormal="100" zoomScaleSheetLayoutView="85" workbookViewId="0">
      <selection activeCell="H37" sqref="H37"/>
    </sheetView>
  </sheetViews>
  <sheetFormatPr defaultRowHeight="12"/>
  <cols>
    <col min="1" max="1" width="2.625" style="1" customWidth="1"/>
    <col min="2" max="2" width="2.875" style="1" customWidth="1"/>
    <col min="3" max="3" width="21.25" style="1" bestFit="1" customWidth="1"/>
    <col min="4" max="8" width="12.625" style="1" customWidth="1"/>
    <col min="9" max="16384" width="9" style="1"/>
  </cols>
  <sheetData>
    <row r="1" spans="1:8" ht="19.5" customHeight="1">
      <c r="A1" s="719" t="s">
        <v>224</v>
      </c>
      <c r="B1" s="720"/>
      <c r="C1" s="720"/>
      <c r="D1" s="720" t="s">
        <v>316</v>
      </c>
      <c r="E1" s="720"/>
      <c r="F1" s="720"/>
      <c r="G1" s="720"/>
      <c r="H1" s="720"/>
    </row>
    <row r="2" spans="1:8" ht="12.75" thickBot="1"/>
    <row r="3" spans="1:8" ht="12.75" thickBot="1">
      <c r="A3" s="126"/>
      <c r="B3" s="127"/>
      <c r="C3" s="127"/>
      <c r="D3" s="128" t="s">
        <v>226</v>
      </c>
      <c r="E3" s="164" t="s">
        <v>227</v>
      </c>
      <c r="F3" s="165" t="s">
        <v>228</v>
      </c>
      <c r="G3" s="129" t="s">
        <v>60</v>
      </c>
      <c r="H3" s="130" t="s">
        <v>61</v>
      </c>
    </row>
    <row r="4" spans="1:8">
      <c r="A4" s="146" t="s">
        <v>53</v>
      </c>
      <c r="B4" s="12"/>
      <c r="C4" s="147"/>
      <c r="D4" s="148"/>
      <c r="E4" s="166"/>
      <c r="F4" s="167"/>
      <c r="G4" s="149"/>
      <c r="H4" s="150"/>
    </row>
    <row r="5" spans="1:8">
      <c r="A5" s="151"/>
      <c r="B5" s="11" t="s">
        <v>33</v>
      </c>
      <c r="C5" s="2"/>
      <c r="D5" s="138"/>
      <c r="E5" s="13"/>
      <c r="F5" s="168"/>
      <c r="G5" s="139"/>
      <c r="H5" s="137"/>
    </row>
    <row r="6" spans="1:8">
      <c r="A6" s="151"/>
      <c r="B6" s="11" t="s">
        <v>34</v>
      </c>
      <c r="C6" s="2"/>
      <c r="D6" s="138"/>
      <c r="E6" s="13"/>
      <c r="F6" s="168"/>
      <c r="G6" s="139"/>
      <c r="H6" s="137"/>
    </row>
    <row r="7" spans="1:8">
      <c r="A7" s="151"/>
      <c r="B7" s="11" t="s">
        <v>155</v>
      </c>
      <c r="C7" s="2"/>
      <c r="D7" s="138"/>
      <c r="E7" s="13"/>
      <c r="F7" s="168"/>
      <c r="G7" s="139"/>
      <c r="H7" s="137"/>
    </row>
    <row r="8" spans="1:8">
      <c r="A8" s="152"/>
      <c r="B8" s="11" t="s">
        <v>35</v>
      </c>
      <c r="C8" s="2"/>
      <c r="D8" s="138"/>
      <c r="E8" s="13"/>
      <c r="F8" s="168"/>
      <c r="G8" s="139"/>
      <c r="H8" s="137"/>
    </row>
    <row r="9" spans="1:8">
      <c r="A9" s="171" t="s">
        <v>54</v>
      </c>
      <c r="B9" s="11"/>
      <c r="C9" s="2"/>
      <c r="D9" s="138"/>
      <c r="E9" s="13"/>
      <c r="F9" s="168"/>
      <c r="G9" s="139"/>
      <c r="H9" s="137"/>
    </row>
    <row r="10" spans="1:8">
      <c r="A10" s="154" t="s">
        <v>55</v>
      </c>
      <c r="B10" s="11"/>
      <c r="C10" s="2"/>
      <c r="D10" s="138"/>
      <c r="E10" s="13"/>
      <c r="F10" s="168"/>
      <c r="G10" s="139"/>
      <c r="H10" s="137"/>
    </row>
    <row r="11" spans="1:8">
      <c r="A11" s="151"/>
      <c r="B11" s="14" t="s">
        <v>37</v>
      </c>
      <c r="C11" s="2"/>
      <c r="D11" s="138"/>
      <c r="E11" s="13"/>
      <c r="F11" s="168"/>
      <c r="G11" s="139"/>
      <c r="H11" s="137"/>
    </row>
    <row r="12" spans="1:8">
      <c r="A12" s="151"/>
      <c r="B12" s="10"/>
      <c r="C12" s="2" t="s">
        <v>38</v>
      </c>
      <c r="D12" s="138"/>
      <c r="E12" s="13"/>
      <c r="F12" s="168"/>
      <c r="G12" s="139"/>
      <c r="H12" s="137"/>
    </row>
    <row r="13" spans="1:8">
      <c r="A13" s="151"/>
      <c r="B13" s="10"/>
      <c r="C13" s="2" t="s">
        <v>38</v>
      </c>
      <c r="D13" s="138"/>
      <c r="E13" s="13"/>
      <c r="F13" s="168"/>
      <c r="G13" s="139"/>
      <c r="H13" s="137"/>
    </row>
    <row r="14" spans="1:8">
      <c r="A14" s="151"/>
      <c r="B14" s="12"/>
      <c r="C14" s="2" t="s">
        <v>38</v>
      </c>
      <c r="D14" s="138"/>
      <c r="E14" s="13"/>
      <c r="F14" s="168"/>
      <c r="G14" s="139"/>
      <c r="H14" s="137"/>
    </row>
    <row r="15" spans="1:8">
      <c r="A15" s="151"/>
      <c r="B15" s="14" t="s">
        <v>40</v>
      </c>
      <c r="C15" s="2"/>
      <c r="D15" s="138"/>
      <c r="E15" s="13"/>
      <c r="F15" s="168"/>
      <c r="G15" s="139"/>
      <c r="H15" s="137"/>
    </row>
    <row r="16" spans="1:8">
      <c r="A16" s="151"/>
      <c r="B16" s="10"/>
      <c r="C16" s="2" t="s">
        <v>39</v>
      </c>
      <c r="D16" s="138"/>
      <c r="E16" s="13"/>
      <c r="F16" s="168"/>
      <c r="G16" s="139"/>
      <c r="H16" s="137"/>
    </row>
    <row r="17" spans="1:8">
      <c r="A17" s="151"/>
      <c r="B17" s="10"/>
      <c r="C17" s="2" t="s">
        <v>39</v>
      </c>
      <c r="D17" s="138"/>
      <c r="E17" s="13"/>
      <c r="F17" s="168"/>
      <c r="G17" s="139"/>
      <c r="H17" s="137"/>
    </row>
    <row r="18" spans="1:8">
      <c r="A18" s="151"/>
      <c r="B18" s="12"/>
      <c r="C18" s="2" t="s">
        <v>39</v>
      </c>
      <c r="D18" s="138"/>
      <c r="E18" s="13"/>
      <c r="F18" s="168"/>
      <c r="G18" s="139"/>
      <c r="H18" s="137"/>
    </row>
    <row r="19" spans="1:8">
      <c r="A19" s="151"/>
      <c r="B19" s="14" t="s">
        <v>160</v>
      </c>
      <c r="C19" s="2"/>
      <c r="D19" s="138"/>
      <c r="E19" s="13"/>
      <c r="F19" s="168"/>
      <c r="G19" s="139"/>
      <c r="H19" s="137"/>
    </row>
    <row r="20" spans="1:8">
      <c r="A20" s="151"/>
      <c r="B20" s="10"/>
      <c r="C20" s="2" t="s">
        <v>39</v>
      </c>
      <c r="D20" s="138"/>
      <c r="E20" s="13"/>
      <c r="F20" s="168"/>
      <c r="G20" s="139"/>
      <c r="H20" s="137"/>
    </row>
    <row r="21" spans="1:8">
      <c r="A21" s="151"/>
      <c r="B21" s="10"/>
      <c r="C21" s="2" t="s">
        <v>39</v>
      </c>
      <c r="D21" s="138"/>
      <c r="E21" s="13"/>
      <c r="F21" s="168"/>
      <c r="G21" s="139"/>
      <c r="H21" s="137"/>
    </row>
    <row r="22" spans="1:8">
      <c r="A22" s="151"/>
      <c r="B22" s="12"/>
      <c r="C22" s="2" t="s">
        <v>39</v>
      </c>
      <c r="D22" s="138"/>
      <c r="E22" s="13"/>
      <c r="F22" s="168"/>
      <c r="G22" s="139"/>
      <c r="H22" s="137"/>
    </row>
    <row r="23" spans="1:8">
      <c r="A23" s="151"/>
      <c r="B23" s="14" t="s">
        <v>161</v>
      </c>
      <c r="C23" s="2"/>
      <c r="D23" s="138"/>
      <c r="E23" s="13"/>
      <c r="F23" s="168"/>
      <c r="G23" s="139"/>
      <c r="H23" s="137"/>
    </row>
    <row r="24" spans="1:8">
      <c r="A24" s="151"/>
      <c r="B24" s="10"/>
      <c r="C24" s="2" t="s">
        <v>38</v>
      </c>
      <c r="D24" s="138"/>
      <c r="E24" s="13"/>
      <c r="F24" s="168"/>
      <c r="G24" s="139"/>
      <c r="H24" s="137"/>
    </row>
    <row r="25" spans="1:8">
      <c r="A25" s="151"/>
      <c r="B25" s="10"/>
      <c r="C25" s="2" t="s">
        <v>38</v>
      </c>
      <c r="D25" s="138"/>
      <c r="E25" s="13"/>
      <c r="F25" s="168"/>
      <c r="G25" s="139"/>
      <c r="H25" s="137"/>
    </row>
    <row r="26" spans="1:8">
      <c r="A26" s="151"/>
      <c r="B26" s="12"/>
      <c r="C26" s="2" t="s">
        <v>38</v>
      </c>
      <c r="D26" s="138"/>
      <c r="E26" s="13"/>
      <c r="F26" s="168"/>
      <c r="G26" s="139"/>
      <c r="H26" s="137"/>
    </row>
    <row r="27" spans="1:8">
      <c r="A27" s="151"/>
      <c r="B27" s="14" t="s">
        <v>156</v>
      </c>
      <c r="C27" s="2"/>
      <c r="D27" s="138"/>
      <c r="E27" s="13"/>
      <c r="F27" s="168"/>
      <c r="G27" s="139"/>
      <c r="H27" s="137"/>
    </row>
    <row r="28" spans="1:8">
      <c r="A28" s="151"/>
      <c r="B28" s="10"/>
      <c r="C28" s="2" t="s">
        <v>38</v>
      </c>
      <c r="D28" s="138"/>
      <c r="E28" s="13"/>
      <c r="F28" s="168"/>
      <c r="G28" s="139"/>
      <c r="H28" s="137"/>
    </row>
    <row r="29" spans="1:8">
      <c r="A29" s="151"/>
      <c r="B29" s="10"/>
      <c r="C29" s="2" t="s">
        <v>38</v>
      </c>
      <c r="D29" s="138"/>
      <c r="E29" s="13"/>
      <c r="F29" s="168"/>
      <c r="G29" s="139"/>
      <c r="H29" s="137"/>
    </row>
    <row r="30" spans="1:8">
      <c r="A30" s="151"/>
      <c r="B30" s="14" t="s">
        <v>157</v>
      </c>
      <c r="C30" s="2"/>
      <c r="D30" s="138"/>
      <c r="E30" s="13"/>
      <c r="F30" s="168"/>
      <c r="G30" s="139"/>
      <c r="H30" s="137"/>
    </row>
    <row r="31" spans="1:8">
      <c r="A31" s="151"/>
      <c r="B31" s="10"/>
      <c r="C31" s="2" t="s">
        <v>38</v>
      </c>
      <c r="D31" s="138"/>
      <c r="E31" s="13"/>
      <c r="F31" s="168"/>
      <c r="G31" s="139"/>
      <c r="H31" s="137"/>
    </row>
    <row r="32" spans="1:8">
      <c r="A32" s="151"/>
      <c r="B32" s="10"/>
      <c r="C32" s="2" t="s">
        <v>38</v>
      </c>
      <c r="D32" s="138"/>
      <c r="E32" s="13"/>
      <c r="F32" s="168"/>
      <c r="G32" s="139"/>
      <c r="H32" s="137"/>
    </row>
    <row r="33" spans="1:8">
      <c r="A33" s="151"/>
      <c r="B33" s="14" t="s">
        <v>158</v>
      </c>
      <c r="C33" s="2"/>
      <c r="D33" s="138"/>
      <c r="E33" s="13"/>
      <c r="F33" s="168"/>
      <c r="G33" s="139"/>
      <c r="H33" s="137"/>
    </row>
    <row r="34" spans="1:8">
      <c r="A34" s="151"/>
      <c r="B34" s="10"/>
      <c r="C34" s="2" t="s">
        <v>38</v>
      </c>
      <c r="D34" s="138"/>
      <c r="E34" s="13"/>
      <c r="F34" s="168"/>
      <c r="G34" s="139"/>
      <c r="H34" s="137"/>
    </row>
    <row r="35" spans="1:8">
      <c r="A35" s="151"/>
      <c r="B35" s="10"/>
      <c r="C35" s="2" t="s">
        <v>38</v>
      </c>
      <c r="D35" s="138"/>
      <c r="E35" s="13"/>
      <c r="F35" s="168"/>
      <c r="G35" s="139"/>
      <c r="H35" s="137"/>
    </row>
    <row r="36" spans="1:8">
      <c r="A36" s="151"/>
      <c r="B36" s="11" t="s">
        <v>41</v>
      </c>
      <c r="C36" s="2"/>
      <c r="D36" s="138"/>
      <c r="E36" s="13"/>
      <c r="F36" s="168"/>
      <c r="G36" s="139"/>
      <c r="H36" s="137"/>
    </row>
    <row r="37" spans="1:8">
      <c r="A37" s="151"/>
      <c r="B37" s="14" t="s">
        <v>42</v>
      </c>
      <c r="C37" s="2"/>
      <c r="D37" s="138"/>
      <c r="E37" s="13"/>
      <c r="F37" s="168"/>
      <c r="G37" s="139"/>
      <c r="H37" s="137"/>
    </row>
    <row r="38" spans="1:8">
      <c r="A38" s="151"/>
      <c r="B38" s="10"/>
      <c r="C38" s="2" t="s">
        <v>39</v>
      </c>
      <c r="D38" s="138"/>
      <c r="E38" s="13"/>
      <c r="F38" s="168"/>
      <c r="G38" s="139"/>
      <c r="H38" s="137"/>
    </row>
    <row r="39" spans="1:8">
      <c r="A39" s="151"/>
      <c r="B39" s="12"/>
      <c r="C39" s="2" t="s">
        <v>39</v>
      </c>
      <c r="D39" s="138"/>
      <c r="E39" s="13"/>
      <c r="F39" s="168"/>
      <c r="G39" s="139"/>
      <c r="H39" s="137"/>
    </row>
    <row r="40" spans="1:8">
      <c r="A40" s="151"/>
      <c r="B40" s="14" t="s">
        <v>43</v>
      </c>
      <c r="C40" s="2"/>
      <c r="D40" s="138"/>
      <c r="E40" s="13"/>
      <c r="F40" s="168"/>
      <c r="G40" s="139"/>
      <c r="H40" s="137"/>
    </row>
    <row r="41" spans="1:8">
      <c r="A41" s="151"/>
      <c r="B41" s="10"/>
      <c r="C41" s="2" t="s">
        <v>44</v>
      </c>
      <c r="D41" s="138"/>
      <c r="E41" s="13"/>
      <c r="F41" s="168"/>
      <c r="G41" s="139"/>
      <c r="H41" s="137"/>
    </row>
    <row r="42" spans="1:8">
      <c r="A42" s="151"/>
      <c r="B42" s="10"/>
      <c r="C42" s="2" t="s">
        <v>45</v>
      </c>
      <c r="D42" s="138"/>
      <c r="E42" s="13"/>
      <c r="F42" s="168"/>
      <c r="G42" s="139"/>
      <c r="H42" s="137"/>
    </row>
    <row r="43" spans="1:8">
      <c r="A43" s="151"/>
      <c r="B43" s="10"/>
      <c r="C43" s="2" t="s">
        <v>46</v>
      </c>
      <c r="D43" s="138"/>
      <c r="E43" s="13"/>
      <c r="F43" s="168"/>
      <c r="G43" s="139"/>
      <c r="H43" s="137"/>
    </row>
    <row r="44" spans="1:8">
      <c r="A44" s="151"/>
      <c r="B44" s="12"/>
      <c r="C44" s="2" t="s">
        <v>39</v>
      </c>
      <c r="D44" s="138"/>
      <c r="E44" s="13"/>
      <c r="F44" s="168"/>
      <c r="G44" s="139"/>
      <c r="H44" s="137"/>
    </row>
    <row r="45" spans="1:8">
      <c r="A45" s="151"/>
      <c r="B45" s="11" t="s">
        <v>47</v>
      </c>
      <c r="C45" s="2"/>
      <c r="D45" s="138"/>
      <c r="E45" s="13"/>
      <c r="F45" s="168"/>
      <c r="G45" s="139"/>
      <c r="H45" s="137"/>
    </row>
    <row r="46" spans="1:8">
      <c r="A46" s="152"/>
      <c r="B46" s="11" t="s">
        <v>42</v>
      </c>
      <c r="C46" s="2"/>
      <c r="D46" s="138"/>
      <c r="E46" s="13"/>
      <c r="F46" s="168"/>
      <c r="G46" s="139"/>
      <c r="H46" s="137"/>
    </row>
    <row r="47" spans="1:8">
      <c r="A47" s="154" t="s">
        <v>56</v>
      </c>
      <c r="B47" s="11"/>
      <c r="C47" s="2"/>
      <c r="D47" s="138"/>
      <c r="E47" s="13"/>
      <c r="F47" s="168"/>
      <c r="G47" s="139"/>
      <c r="H47" s="137"/>
    </row>
    <row r="48" spans="1:8">
      <c r="A48" s="151"/>
      <c r="B48" s="11" t="s">
        <v>48</v>
      </c>
      <c r="C48" s="2"/>
      <c r="D48" s="138"/>
      <c r="E48" s="13"/>
      <c r="F48" s="168"/>
      <c r="G48" s="139"/>
      <c r="H48" s="137"/>
    </row>
    <row r="49" spans="1:8">
      <c r="A49" s="151"/>
      <c r="B49" s="11" t="s">
        <v>49</v>
      </c>
      <c r="C49" s="2"/>
      <c r="D49" s="138"/>
      <c r="E49" s="13"/>
      <c r="F49" s="168"/>
      <c r="G49" s="139"/>
      <c r="H49" s="137"/>
    </row>
    <row r="50" spans="1:8">
      <c r="A50" s="151"/>
      <c r="B50" s="11" t="s">
        <v>50</v>
      </c>
      <c r="C50" s="2"/>
      <c r="D50" s="138"/>
      <c r="E50" s="13"/>
      <c r="F50" s="168"/>
      <c r="G50" s="139"/>
      <c r="H50" s="137"/>
    </row>
    <row r="51" spans="1:8">
      <c r="A51" s="151"/>
      <c r="B51" s="11" t="s">
        <v>51</v>
      </c>
      <c r="C51" s="2"/>
      <c r="D51" s="138"/>
      <c r="E51" s="13"/>
      <c r="F51" s="168"/>
      <c r="G51" s="139"/>
      <c r="H51" s="137"/>
    </row>
    <row r="52" spans="1:8">
      <c r="A52" s="151"/>
      <c r="B52" s="11" t="s">
        <v>52</v>
      </c>
      <c r="C52" s="2"/>
      <c r="D52" s="138"/>
      <c r="E52" s="13"/>
      <c r="F52" s="168"/>
      <c r="G52" s="139"/>
      <c r="H52" s="137"/>
    </row>
    <row r="53" spans="1:8" ht="12.75" thickBot="1">
      <c r="A53" s="151"/>
      <c r="B53" s="14" t="s">
        <v>39</v>
      </c>
      <c r="C53" s="172"/>
      <c r="D53" s="173"/>
      <c r="E53" s="174"/>
      <c r="F53" s="175"/>
      <c r="G53" s="176"/>
      <c r="H53" s="177"/>
    </row>
    <row r="54" spans="1:8" ht="12.75" thickBot="1">
      <c r="A54" s="140" t="s">
        <v>57</v>
      </c>
      <c r="B54" s="141"/>
      <c r="C54" s="142"/>
      <c r="D54" s="143"/>
      <c r="E54" s="169"/>
      <c r="F54" s="170"/>
      <c r="G54" s="144"/>
      <c r="H54" s="145"/>
    </row>
    <row r="55" spans="1:8" ht="12.75" thickBot="1">
      <c r="A55" s="140" t="s">
        <v>58</v>
      </c>
      <c r="B55" s="141"/>
      <c r="C55" s="142"/>
      <c r="D55" s="143"/>
      <c r="E55" s="169"/>
      <c r="F55" s="170"/>
      <c r="G55" s="144"/>
      <c r="H55" s="145"/>
    </row>
    <row r="56" spans="1:8" ht="12.75" thickBot="1">
      <c r="A56" s="140" t="s">
        <v>59</v>
      </c>
      <c r="B56" s="141"/>
      <c r="C56" s="142"/>
      <c r="D56" s="143"/>
      <c r="E56" s="169"/>
      <c r="F56" s="170"/>
      <c r="G56" s="144"/>
      <c r="H56" s="145"/>
    </row>
    <row r="57" spans="1:8">
      <c r="A57" s="1" t="s">
        <v>62</v>
      </c>
    </row>
    <row r="58" spans="1:8">
      <c r="A58" s="1" t="s">
        <v>225</v>
      </c>
    </row>
    <row r="59" spans="1:8">
      <c r="A59" s="1" t="s">
        <v>63</v>
      </c>
    </row>
    <row r="60" spans="1:8">
      <c r="A60" s="1" t="s">
        <v>192</v>
      </c>
    </row>
    <row r="61" spans="1:8">
      <c r="A61" s="1" t="s">
        <v>64</v>
      </c>
    </row>
    <row r="62" spans="1:8">
      <c r="A62" s="1" t="s">
        <v>193</v>
      </c>
    </row>
    <row r="63" spans="1:8">
      <c r="A63" s="1" t="s">
        <v>271</v>
      </c>
    </row>
    <row r="64" spans="1:8">
      <c r="A64" s="1" t="s">
        <v>272</v>
      </c>
    </row>
    <row r="65" spans="7:8" ht="21.75" customHeight="1">
      <c r="G65" s="190" t="s">
        <v>318</v>
      </c>
      <c r="H65" s="190"/>
    </row>
  </sheetData>
  <customSheetViews>
    <customSheetView guid="{B64A6AE9-976B-4B00-B6F8-24E512FE0A9F}" scale="85" showPageBreaks="1" showGridLines="0" fitToPage="1" view="pageBreakPreview">
      <selection activeCell="H37" sqref="H37"/>
      <pageMargins left="0.7" right="0.7" top="0.75" bottom="0.75" header="0.3" footer="0.3"/>
      <pageSetup paperSize="9" scale="98" orientation="portrait" r:id="rId1"/>
    </customSheetView>
    <customSheetView guid="{D01F9015-32F6-41C0-9465-878EC7E8003E}" showGridLines="0" fitToPage="1" topLeftCell="A19">
      <selection sqref="A1:H1"/>
      <pageMargins left="0.7" right="0.7" top="0.75" bottom="0.75" header="0.3" footer="0.3"/>
    </customSheetView>
    <customSheetView guid="{CD5897DF-48C0-4E3D-95C8-D326FD62A2E4}" showGridLines="0" fitToPage="1" topLeftCell="A19">
      <selection sqref="A1:H1"/>
      <pageMargins left="0.7" right="0.7" top="0.75" bottom="0.75" header="0.3" footer="0.3"/>
    </customSheetView>
  </customSheetViews>
  <mergeCells count="2">
    <mergeCell ref="A1:C1"/>
    <mergeCell ref="D1:H1"/>
  </mergeCells>
  <phoneticPr fontId="3"/>
  <pageMargins left="0.7" right="0.7" top="0.75" bottom="0.75" header="0.3" footer="0.3"/>
  <pageSetup paperSize="9" scale="98"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view="pageBreakPreview" zoomScale="85" zoomScaleNormal="100" zoomScaleSheetLayoutView="85" workbookViewId="0">
      <selection activeCell="D23" sqref="D23"/>
    </sheetView>
  </sheetViews>
  <sheetFormatPr defaultRowHeight="12"/>
  <cols>
    <col min="1" max="1" width="2.625" style="1" customWidth="1"/>
    <col min="2" max="2" width="2.875" style="1" customWidth="1"/>
    <col min="3" max="3" width="21.25" style="1" bestFit="1" customWidth="1"/>
    <col min="4" max="8" width="12.625" style="1" customWidth="1"/>
    <col min="9" max="16384" width="9" style="1"/>
  </cols>
  <sheetData>
    <row r="1" spans="1:8" s="394" customFormat="1" ht="19.5" customHeight="1">
      <c r="A1" s="721" t="s">
        <v>319</v>
      </c>
      <c r="B1" s="721"/>
      <c r="C1" s="721"/>
      <c r="D1" s="721" t="s">
        <v>328</v>
      </c>
      <c r="E1" s="721"/>
      <c r="F1" s="721"/>
      <c r="G1" s="721"/>
      <c r="H1" s="721"/>
    </row>
    <row r="2" spans="1:8" ht="12.75" thickBot="1"/>
    <row r="3" spans="1:8" ht="18" customHeight="1" thickBot="1">
      <c r="A3" s="126"/>
      <c r="B3" s="127"/>
      <c r="C3" s="127"/>
      <c r="D3" s="128" t="s">
        <v>226</v>
      </c>
      <c r="E3" s="164" t="s">
        <v>227</v>
      </c>
      <c r="F3" s="165" t="s">
        <v>228</v>
      </c>
      <c r="G3" s="129" t="s">
        <v>60</v>
      </c>
      <c r="H3" s="130" t="s">
        <v>61</v>
      </c>
    </row>
    <row r="4" spans="1:8" ht="18" customHeight="1">
      <c r="A4" s="146" t="s">
        <v>322</v>
      </c>
      <c r="B4" s="12"/>
      <c r="C4" s="147"/>
      <c r="D4" s="148"/>
      <c r="E4" s="166"/>
      <c r="F4" s="167"/>
      <c r="G4" s="149"/>
      <c r="H4" s="150"/>
    </row>
    <row r="5" spans="1:8" ht="18" customHeight="1">
      <c r="A5" s="151"/>
      <c r="B5" s="11" t="s">
        <v>66</v>
      </c>
      <c r="C5" s="2"/>
      <c r="D5" s="138"/>
      <c r="E5" s="13"/>
      <c r="F5" s="168"/>
      <c r="G5" s="139"/>
      <c r="H5" s="137"/>
    </row>
    <row r="6" spans="1:8" ht="18" customHeight="1">
      <c r="A6" s="151"/>
      <c r="B6" s="11" t="s">
        <v>67</v>
      </c>
      <c r="C6" s="2"/>
      <c r="D6" s="138"/>
      <c r="E6" s="13"/>
      <c r="F6" s="168"/>
      <c r="G6" s="139"/>
      <c r="H6" s="137"/>
    </row>
    <row r="7" spans="1:8" ht="18" customHeight="1">
      <c r="A7" s="152"/>
      <c r="B7" s="11" t="s">
        <v>67</v>
      </c>
      <c r="C7" s="153"/>
      <c r="D7" s="138"/>
      <c r="E7" s="13"/>
      <c r="F7" s="168"/>
      <c r="G7" s="139"/>
      <c r="H7" s="137"/>
    </row>
    <row r="8" spans="1:8" ht="18" customHeight="1">
      <c r="A8" s="154" t="s">
        <v>320</v>
      </c>
      <c r="B8" s="11"/>
      <c r="C8" s="153"/>
      <c r="D8" s="148"/>
      <c r="E8" s="166"/>
      <c r="F8" s="167"/>
      <c r="G8" s="149"/>
      <c r="H8" s="150"/>
    </row>
    <row r="9" spans="1:8" ht="18" customHeight="1">
      <c r="A9" s="151"/>
      <c r="B9" s="11" t="s">
        <v>66</v>
      </c>
      <c r="C9" s="2"/>
      <c r="D9" s="138"/>
      <c r="E9" s="13"/>
      <c r="F9" s="168"/>
      <c r="G9" s="139"/>
      <c r="H9" s="137"/>
    </row>
    <row r="10" spans="1:8" ht="18" customHeight="1">
      <c r="A10" s="151"/>
      <c r="B10" s="11" t="s">
        <v>67</v>
      </c>
      <c r="C10" s="2"/>
      <c r="D10" s="138"/>
      <c r="E10" s="13"/>
      <c r="F10" s="168"/>
      <c r="G10" s="139"/>
      <c r="H10" s="137"/>
    </row>
    <row r="11" spans="1:8" ht="18" customHeight="1">
      <c r="A11" s="152"/>
      <c r="B11" s="11" t="s">
        <v>67</v>
      </c>
      <c r="C11" s="2"/>
      <c r="D11" s="138"/>
      <c r="E11" s="13"/>
      <c r="F11" s="168"/>
      <c r="G11" s="139"/>
      <c r="H11" s="137"/>
    </row>
    <row r="12" spans="1:8" ht="18" customHeight="1">
      <c r="A12" s="737" t="s">
        <v>535</v>
      </c>
      <c r="B12" s="736"/>
      <c r="C12" s="735"/>
      <c r="D12" s="148"/>
      <c r="E12" s="166"/>
      <c r="F12" s="167"/>
      <c r="G12" s="149"/>
      <c r="H12" s="150"/>
    </row>
    <row r="13" spans="1:8" ht="18" customHeight="1">
      <c r="A13" s="151"/>
      <c r="B13" s="11" t="s">
        <v>66</v>
      </c>
      <c r="C13" s="2"/>
      <c r="D13" s="138"/>
      <c r="E13" s="13"/>
      <c r="F13" s="168"/>
      <c r="G13" s="139"/>
      <c r="H13" s="137"/>
    </row>
    <row r="14" spans="1:8" ht="18" customHeight="1">
      <c r="A14" s="151"/>
      <c r="B14" s="11" t="s">
        <v>67</v>
      </c>
      <c r="C14" s="2"/>
      <c r="D14" s="138"/>
      <c r="E14" s="13"/>
      <c r="F14" s="168"/>
      <c r="G14" s="139"/>
      <c r="H14" s="137"/>
    </row>
    <row r="15" spans="1:8" ht="18" customHeight="1">
      <c r="A15" s="152"/>
      <c r="B15" s="11" t="s">
        <v>67</v>
      </c>
      <c r="C15" s="2"/>
      <c r="D15" s="138"/>
      <c r="E15" s="13"/>
      <c r="F15" s="168"/>
      <c r="G15" s="139"/>
      <c r="H15" s="137"/>
    </row>
    <row r="16" spans="1:8" ht="18" customHeight="1">
      <c r="A16" s="154" t="s">
        <v>321</v>
      </c>
      <c r="B16" s="11"/>
      <c r="C16" s="153"/>
      <c r="D16" s="148"/>
      <c r="E16" s="166"/>
      <c r="F16" s="167"/>
      <c r="G16" s="149"/>
      <c r="H16" s="150"/>
    </row>
    <row r="17" spans="1:8" ht="18" customHeight="1">
      <c r="A17" s="151"/>
      <c r="B17" s="11" t="s">
        <v>66</v>
      </c>
      <c r="C17" s="2"/>
      <c r="D17" s="138"/>
      <c r="E17" s="13"/>
      <c r="F17" s="168"/>
      <c r="G17" s="139"/>
      <c r="H17" s="137"/>
    </row>
    <row r="18" spans="1:8" ht="18" customHeight="1">
      <c r="A18" s="151"/>
      <c r="B18" s="11" t="s">
        <v>66</v>
      </c>
      <c r="C18" s="2"/>
      <c r="D18" s="138"/>
      <c r="E18" s="13"/>
      <c r="F18" s="168"/>
      <c r="G18" s="139"/>
      <c r="H18" s="137"/>
    </row>
    <row r="19" spans="1:8" ht="18" customHeight="1" thickBot="1">
      <c r="A19" s="152"/>
      <c r="B19" s="11" t="s">
        <v>66</v>
      </c>
      <c r="C19" s="2"/>
      <c r="D19" s="138"/>
      <c r="E19" s="13"/>
      <c r="F19" s="168"/>
      <c r="G19" s="139"/>
      <c r="H19" s="137"/>
    </row>
    <row r="20" spans="1:8" ht="18" customHeight="1" thickBot="1">
      <c r="A20" s="140" t="s">
        <v>534</v>
      </c>
      <c r="B20" s="732"/>
      <c r="C20" s="733"/>
      <c r="D20" s="143"/>
      <c r="E20" s="169"/>
      <c r="F20" s="170"/>
      <c r="G20" s="144"/>
      <c r="H20" s="145"/>
    </row>
    <row r="21" spans="1:8" ht="18" customHeight="1" thickBot="1">
      <c r="A21" s="734" t="s">
        <v>58</v>
      </c>
      <c r="B21" s="732"/>
      <c r="C21" s="733"/>
      <c r="D21" s="143"/>
      <c r="E21" s="169"/>
      <c r="F21" s="170"/>
      <c r="G21" s="144"/>
      <c r="H21" s="145"/>
    </row>
    <row r="22" spans="1:8" ht="18" customHeight="1" thickBot="1">
      <c r="A22" s="734" t="s">
        <v>59</v>
      </c>
      <c r="B22" s="732"/>
      <c r="C22" s="733"/>
      <c r="D22" s="143"/>
      <c r="E22" s="169"/>
      <c r="F22" s="170"/>
      <c r="G22" s="144"/>
      <c r="H22" s="145"/>
    </row>
    <row r="23" spans="1:8">
      <c r="A23" s="1" t="s">
        <v>62</v>
      </c>
    </row>
    <row r="24" spans="1:8">
      <c r="A24" s="1" t="s">
        <v>340</v>
      </c>
    </row>
    <row r="25" spans="1:8">
      <c r="A25" s="1" t="s">
        <v>63</v>
      </c>
    </row>
    <row r="26" spans="1:8">
      <c r="A26" s="1" t="s">
        <v>159</v>
      </c>
    </row>
    <row r="27" spans="1:8">
      <c r="A27" s="1" t="s">
        <v>64</v>
      </c>
    </row>
    <row r="28" spans="1:8">
      <c r="A28" s="1" t="s">
        <v>191</v>
      </c>
    </row>
    <row r="29" spans="1:8">
      <c r="A29" s="1" t="s">
        <v>65</v>
      </c>
    </row>
    <row r="30" spans="1:8" ht="21.75" customHeight="1">
      <c r="G30" s="190" t="s">
        <v>318</v>
      </c>
      <c r="H30" s="190"/>
    </row>
  </sheetData>
  <customSheetViews>
    <customSheetView guid="{B64A6AE9-976B-4B00-B6F8-24E512FE0A9F}" scale="85" showPageBreaks="1" showGridLines="0" fitToPage="1" view="pageBreakPreview">
      <selection activeCell="D23" sqref="D23"/>
      <pageMargins left="0.7" right="0.7" top="0.75" bottom="0.75" header="0.3" footer="0.3"/>
      <pageSetup paperSize="9" scale="98" orientation="portrait" r:id="rId1"/>
    </customSheetView>
    <customSheetView guid="{D01F9015-32F6-41C0-9465-878EC7E8003E}" showGridLines="0" fitToPage="1">
      <selection activeCell="A20" sqref="A20"/>
      <pageMargins left="0.7" right="0.7" top="0.75" bottom="0.75" header="0.3" footer="0.3"/>
    </customSheetView>
    <customSheetView guid="{CD5897DF-48C0-4E3D-95C8-D326FD62A2E4}" showGridLines="0" fitToPage="1">
      <selection activeCell="A12" sqref="A12"/>
      <pageMargins left="0.7" right="0.7" top="0.75" bottom="0.75" header="0.3" footer="0.3"/>
    </customSheetView>
  </customSheetViews>
  <mergeCells count="2">
    <mergeCell ref="A1:C1"/>
    <mergeCell ref="D1:H1"/>
  </mergeCells>
  <phoneticPr fontId="3"/>
  <pageMargins left="0.7" right="0.7" top="0.75" bottom="0.75" header="0.3" footer="0.3"/>
  <pageSetup paperSize="9" scale="98"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showGridLines="0" view="pageBreakPreview" zoomScale="85" zoomScaleNormal="100" zoomScaleSheetLayoutView="85" workbookViewId="0">
      <selection activeCell="C4" sqref="C4"/>
    </sheetView>
  </sheetViews>
  <sheetFormatPr defaultRowHeight="12"/>
  <cols>
    <col min="1" max="1" width="2.625" style="1" customWidth="1"/>
    <col min="2" max="2" width="2.875" style="1" customWidth="1"/>
    <col min="3" max="3" width="22.875" style="1" customWidth="1"/>
    <col min="4" max="5" width="12.625" style="1" customWidth="1"/>
    <col min="6" max="6" width="44.375" style="1" customWidth="1"/>
    <col min="7" max="16384" width="9" style="1"/>
  </cols>
  <sheetData>
    <row r="1" spans="1:6" ht="19.5" customHeight="1">
      <c r="A1" s="719" t="s">
        <v>323</v>
      </c>
      <c r="B1" s="720"/>
      <c r="C1" s="720"/>
      <c r="D1" s="720" t="s">
        <v>326</v>
      </c>
      <c r="E1" s="720"/>
      <c r="F1" s="720"/>
    </row>
    <row r="2" spans="1:6" ht="12.75" thickBot="1"/>
    <row r="3" spans="1:6" ht="18" customHeight="1" thickBot="1">
      <c r="A3" s="126"/>
      <c r="B3" s="127"/>
      <c r="C3" s="127"/>
      <c r="D3" s="128" t="s">
        <v>73</v>
      </c>
      <c r="E3" s="129" t="s">
        <v>74</v>
      </c>
      <c r="F3" s="130" t="s">
        <v>61</v>
      </c>
    </row>
    <row r="4" spans="1:6" ht="18" customHeight="1">
      <c r="A4" s="146" t="s">
        <v>332</v>
      </c>
      <c r="B4" s="12"/>
      <c r="C4" s="147"/>
      <c r="D4" s="148"/>
      <c r="E4" s="149"/>
      <c r="F4" s="150"/>
    </row>
    <row r="5" spans="1:6" ht="18" customHeight="1">
      <c r="A5" s="151"/>
      <c r="B5" s="12" t="s">
        <v>329</v>
      </c>
      <c r="C5" s="147"/>
      <c r="D5" s="148"/>
      <c r="E5" s="149"/>
      <c r="F5" s="150"/>
    </row>
    <row r="6" spans="1:6" ht="18" customHeight="1">
      <c r="A6" s="151"/>
      <c r="B6" s="12" t="s">
        <v>329</v>
      </c>
      <c r="C6" s="147"/>
      <c r="D6" s="148"/>
      <c r="E6" s="149"/>
      <c r="F6" s="150"/>
    </row>
    <row r="7" spans="1:6" ht="18" customHeight="1">
      <c r="A7" s="152"/>
      <c r="B7" s="11" t="s">
        <v>329</v>
      </c>
      <c r="C7" s="153"/>
      <c r="D7" s="138"/>
      <c r="E7" s="139"/>
      <c r="F7" s="137"/>
    </row>
    <row r="8" spans="1:6" ht="18" customHeight="1">
      <c r="A8" s="154" t="s">
        <v>333</v>
      </c>
      <c r="B8" s="11"/>
      <c r="C8" s="153"/>
      <c r="D8" s="148"/>
      <c r="E8" s="149"/>
      <c r="F8" s="150"/>
    </row>
    <row r="9" spans="1:6" ht="18" customHeight="1">
      <c r="A9" s="151"/>
      <c r="B9" s="11" t="s">
        <v>329</v>
      </c>
      <c r="C9" s="2"/>
      <c r="D9" s="138"/>
      <c r="E9" s="139"/>
      <c r="F9" s="137"/>
    </row>
    <row r="10" spans="1:6" ht="18" customHeight="1">
      <c r="A10" s="151"/>
      <c r="B10" s="11" t="s">
        <v>329</v>
      </c>
      <c r="C10" s="2"/>
      <c r="D10" s="138"/>
      <c r="E10" s="139"/>
      <c r="F10" s="137"/>
    </row>
    <row r="11" spans="1:6" ht="18" customHeight="1">
      <c r="A11" s="151"/>
      <c r="B11" s="11" t="s">
        <v>329</v>
      </c>
      <c r="C11" s="2"/>
      <c r="D11" s="138"/>
      <c r="E11" s="139"/>
      <c r="F11" s="137"/>
    </row>
    <row r="12" spans="1:6" s="124" customFormat="1" ht="18" customHeight="1">
      <c r="A12" s="155" t="s">
        <v>330</v>
      </c>
      <c r="B12" s="156"/>
      <c r="C12" s="157"/>
      <c r="D12" s="158"/>
      <c r="E12" s="159"/>
      <c r="F12" s="160"/>
    </row>
    <row r="13" spans="1:6" s="124" customFormat="1" ht="18" customHeight="1">
      <c r="A13" s="161"/>
      <c r="B13" s="11" t="s">
        <v>329</v>
      </c>
      <c r="C13" s="125"/>
      <c r="D13" s="162"/>
      <c r="E13" s="163"/>
      <c r="F13" s="157"/>
    </row>
    <row r="14" spans="1:6" s="124" customFormat="1" ht="18" customHeight="1">
      <c r="A14" s="161"/>
      <c r="B14" s="11" t="s">
        <v>329</v>
      </c>
      <c r="C14" s="125"/>
      <c r="D14" s="162"/>
      <c r="E14" s="163"/>
      <c r="F14" s="157"/>
    </row>
    <row r="15" spans="1:6" s="124" customFormat="1" ht="18" customHeight="1">
      <c r="A15" s="161"/>
      <c r="B15" s="11" t="s">
        <v>329</v>
      </c>
      <c r="C15" s="125"/>
      <c r="D15" s="162"/>
      <c r="E15" s="163"/>
      <c r="F15" s="157"/>
    </row>
    <row r="16" spans="1:6" s="124" customFormat="1" ht="18" customHeight="1">
      <c r="A16" s="155" t="s">
        <v>331</v>
      </c>
      <c r="B16" s="156"/>
      <c r="C16" s="157"/>
      <c r="D16" s="158"/>
      <c r="E16" s="159"/>
      <c r="F16" s="160"/>
    </row>
    <row r="17" spans="1:6" s="124" customFormat="1" ht="18" customHeight="1">
      <c r="A17" s="161"/>
      <c r="B17" s="11" t="s">
        <v>329</v>
      </c>
      <c r="C17" s="125"/>
      <c r="D17" s="162"/>
      <c r="E17" s="163"/>
      <c r="F17" s="157"/>
    </row>
    <row r="18" spans="1:6" s="124" customFormat="1" ht="18" customHeight="1">
      <c r="A18" s="161"/>
      <c r="B18" s="11" t="s">
        <v>329</v>
      </c>
      <c r="C18" s="125"/>
      <c r="D18" s="162"/>
      <c r="E18" s="163"/>
      <c r="F18" s="157"/>
    </row>
    <row r="19" spans="1:6" s="124" customFormat="1" ht="18" customHeight="1">
      <c r="A19" s="161"/>
      <c r="B19" s="11" t="s">
        <v>329</v>
      </c>
      <c r="C19" s="125"/>
      <c r="D19" s="162"/>
      <c r="E19" s="163"/>
      <c r="F19" s="157"/>
    </row>
    <row r="20" spans="1:6" ht="18" customHeight="1">
      <c r="A20" s="154" t="s">
        <v>536</v>
      </c>
      <c r="B20" s="736"/>
      <c r="C20" s="735"/>
      <c r="D20" s="148"/>
      <c r="E20" s="149"/>
      <c r="F20" s="150"/>
    </row>
    <row r="21" spans="1:6" ht="18" customHeight="1">
      <c r="A21" s="161"/>
      <c r="B21" s="736" t="s">
        <v>67</v>
      </c>
      <c r="C21" s="125"/>
      <c r="D21" s="138"/>
      <c r="E21" s="139"/>
      <c r="F21" s="137"/>
    </row>
    <row r="22" spans="1:6" ht="18" customHeight="1">
      <c r="A22" s="161"/>
      <c r="B22" s="736" t="s">
        <v>67</v>
      </c>
      <c r="C22" s="125"/>
      <c r="D22" s="138"/>
      <c r="E22" s="139"/>
      <c r="F22" s="137"/>
    </row>
    <row r="23" spans="1:6" ht="18" customHeight="1" thickBot="1">
      <c r="A23" s="161"/>
      <c r="B23" s="736" t="s">
        <v>67</v>
      </c>
      <c r="C23" s="125"/>
      <c r="D23" s="138"/>
      <c r="E23" s="139"/>
      <c r="F23" s="137"/>
    </row>
    <row r="24" spans="1:6" ht="18" customHeight="1" thickBot="1">
      <c r="A24" s="734" t="s">
        <v>537</v>
      </c>
      <c r="B24" s="732"/>
      <c r="C24" s="733"/>
      <c r="D24" s="143"/>
      <c r="E24" s="144"/>
      <c r="F24" s="145"/>
    </row>
    <row r="25" spans="1:6" ht="18" customHeight="1" thickBot="1">
      <c r="A25" s="734" t="s">
        <v>58</v>
      </c>
      <c r="B25" s="732"/>
      <c r="C25" s="733"/>
      <c r="D25" s="143"/>
      <c r="E25" s="144"/>
      <c r="F25" s="145"/>
    </row>
    <row r="26" spans="1:6" ht="18" customHeight="1" thickBot="1">
      <c r="A26" s="734" t="s">
        <v>538</v>
      </c>
      <c r="B26" s="732"/>
      <c r="C26" s="733"/>
      <c r="D26" s="143"/>
      <c r="E26" s="144"/>
      <c r="F26" s="145"/>
    </row>
    <row r="27" spans="1:6">
      <c r="A27" s="1" t="s">
        <v>62</v>
      </c>
    </row>
    <row r="28" spans="1:6">
      <c r="A28" s="1" t="s">
        <v>340</v>
      </c>
    </row>
    <row r="29" spans="1:6">
      <c r="A29" s="1" t="s">
        <v>63</v>
      </c>
    </row>
    <row r="30" spans="1:6">
      <c r="A30" s="1" t="s">
        <v>159</v>
      </c>
    </row>
    <row r="31" spans="1:6">
      <c r="A31" s="1" t="s">
        <v>64</v>
      </c>
    </row>
    <row r="32" spans="1:6">
      <c r="A32" s="1" t="s">
        <v>189</v>
      </c>
    </row>
    <row r="33" spans="1:6">
      <c r="A33" s="1" t="s">
        <v>65</v>
      </c>
    </row>
    <row r="35" spans="1:6" ht="21.75" customHeight="1">
      <c r="E35" s="372" t="s">
        <v>318</v>
      </c>
      <c r="F35" s="372"/>
    </row>
  </sheetData>
  <customSheetViews>
    <customSheetView guid="{B64A6AE9-976B-4B00-B6F8-24E512FE0A9F}" scale="85" showPageBreaks="1" showGridLines="0" fitToPage="1" view="pageBreakPreview">
      <selection activeCell="C4" sqref="C4"/>
      <pageMargins left="0.7" right="0.7" top="0.75" bottom="0.75" header="0.3" footer="0.3"/>
      <pageSetup paperSize="9" scale="89" orientation="portrait" r:id="rId1"/>
    </customSheetView>
    <customSheetView guid="{D01F9015-32F6-41C0-9465-878EC7E8003E}" showGridLines="0" fitToPage="1">
      <selection activeCell="E30" sqref="E30"/>
      <pageMargins left="0.7" right="0.7" top="0.75" bottom="0.75" header="0.3" footer="0.3"/>
    </customSheetView>
    <customSheetView guid="{CD5897DF-48C0-4E3D-95C8-D326FD62A2E4}" showGridLines="0" fitToPage="1">
      <selection activeCell="E26" sqref="E26"/>
      <pageMargins left="0.7" right="0.7" top="0.75" bottom="0.75" header="0.3" footer="0.3"/>
    </customSheetView>
  </customSheetViews>
  <mergeCells count="2">
    <mergeCell ref="A1:C1"/>
    <mergeCell ref="D1:F1"/>
  </mergeCells>
  <phoneticPr fontId="3"/>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showGridLines="0" view="pageBreakPreview" zoomScale="85" zoomScaleNormal="85" zoomScaleSheetLayoutView="85" zoomScalePageLayoutView="70" workbookViewId="0">
      <selection activeCell="A7" sqref="A7:J7"/>
    </sheetView>
  </sheetViews>
  <sheetFormatPr defaultRowHeight="12"/>
  <cols>
    <col min="1" max="41" width="3.625" style="187" customWidth="1"/>
    <col min="42" max="16384" width="9" style="187"/>
  </cols>
  <sheetData>
    <row r="1" spans="1:24">
      <c r="A1" s="554" t="s">
        <v>352</v>
      </c>
      <c r="B1" s="554"/>
      <c r="C1" s="554"/>
      <c r="D1" s="554"/>
      <c r="E1" s="554"/>
      <c r="F1" s="554"/>
      <c r="G1" s="554"/>
      <c r="H1" s="554"/>
      <c r="I1" s="554"/>
      <c r="J1" s="554"/>
      <c r="K1" s="554"/>
      <c r="L1" s="554"/>
      <c r="M1" s="554"/>
      <c r="N1" s="554"/>
      <c r="O1" s="554"/>
      <c r="P1" s="554"/>
      <c r="Q1" s="554"/>
      <c r="R1" s="554"/>
      <c r="S1" s="554"/>
      <c r="T1" s="554"/>
      <c r="U1" s="554"/>
      <c r="V1" s="554"/>
      <c r="W1" s="554"/>
      <c r="X1" s="554"/>
    </row>
    <row r="3" spans="1:24">
      <c r="A3" s="555" t="s">
        <v>197</v>
      </c>
      <c r="B3" s="555"/>
      <c r="C3" s="555"/>
      <c r="D3" s="555"/>
      <c r="E3" s="555"/>
      <c r="F3" s="555"/>
      <c r="G3" s="555"/>
      <c r="H3" s="555"/>
      <c r="I3" s="555"/>
      <c r="J3" s="555"/>
      <c r="K3" s="555"/>
      <c r="L3" s="555"/>
      <c r="M3" s="555"/>
      <c r="N3" s="555"/>
      <c r="O3" s="555"/>
      <c r="P3" s="555"/>
      <c r="Q3" s="555"/>
      <c r="R3" s="555"/>
      <c r="S3" s="555"/>
      <c r="T3" s="555"/>
      <c r="U3" s="555"/>
      <c r="V3" s="555"/>
      <c r="W3" s="555"/>
      <c r="X3" s="555"/>
    </row>
    <row r="4" spans="1:24">
      <c r="A4" s="188"/>
      <c r="B4" s="188"/>
      <c r="C4" s="188"/>
      <c r="D4" s="188"/>
      <c r="E4" s="188"/>
      <c r="F4" s="188"/>
      <c r="G4" s="188"/>
      <c r="H4" s="188"/>
      <c r="I4" s="188"/>
      <c r="J4" s="188"/>
      <c r="K4" s="188"/>
      <c r="L4" s="188"/>
      <c r="M4" s="188"/>
      <c r="N4" s="188"/>
      <c r="O4" s="188"/>
      <c r="P4" s="188"/>
      <c r="Q4" s="188"/>
      <c r="R4" s="188"/>
      <c r="S4" s="188"/>
      <c r="T4" s="188"/>
      <c r="U4" s="188"/>
      <c r="V4" s="188"/>
      <c r="W4" s="188"/>
      <c r="X4" s="188"/>
    </row>
    <row r="5" spans="1:24" ht="18.75">
      <c r="A5" s="556" t="s">
        <v>27</v>
      </c>
      <c r="B5" s="556"/>
      <c r="C5" s="556"/>
      <c r="D5" s="556"/>
      <c r="E5" s="556"/>
      <c r="F5" s="556"/>
      <c r="G5" s="556"/>
      <c r="H5" s="556"/>
      <c r="I5" s="556"/>
      <c r="J5" s="556"/>
      <c r="K5" s="556"/>
      <c r="L5" s="556"/>
      <c r="M5" s="556"/>
      <c r="N5" s="556"/>
      <c r="O5" s="556"/>
      <c r="P5" s="556"/>
      <c r="Q5" s="556"/>
      <c r="R5" s="556"/>
      <c r="S5" s="556"/>
      <c r="T5" s="556"/>
      <c r="U5" s="556"/>
      <c r="V5" s="556"/>
      <c r="W5" s="556"/>
      <c r="X5" s="556"/>
    </row>
    <row r="6" spans="1:24" ht="16.5" customHeight="1"/>
    <row r="7" spans="1:24" s="373" customFormat="1" ht="34.5" customHeight="1">
      <c r="A7" s="559" t="s">
        <v>357</v>
      </c>
      <c r="B7" s="559"/>
      <c r="C7" s="559"/>
      <c r="D7" s="559"/>
      <c r="E7" s="559"/>
      <c r="F7" s="559"/>
      <c r="G7" s="559"/>
      <c r="H7" s="559"/>
      <c r="I7" s="559"/>
      <c r="J7" s="559"/>
    </row>
    <row r="8" spans="1:24" ht="16.5" customHeight="1"/>
    <row r="9" spans="1:24">
      <c r="A9" s="557" t="s">
        <v>198</v>
      </c>
      <c r="B9" s="557"/>
      <c r="C9" s="557"/>
      <c r="D9" s="557"/>
      <c r="E9" s="557"/>
      <c r="F9" s="557"/>
      <c r="G9" s="557"/>
      <c r="H9" s="557"/>
      <c r="I9" s="557"/>
      <c r="J9" s="557"/>
      <c r="K9" s="557"/>
      <c r="L9" s="557"/>
      <c r="M9" s="557"/>
      <c r="N9" s="557"/>
      <c r="O9" s="557"/>
      <c r="P9" s="557"/>
      <c r="Q9" s="557"/>
      <c r="R9" s="557"/>
      <c r="S9" s="557"/>
      <c r="T9" s="557"/>
      <c r="U9" s="557"/>
      <c r="V9" s="557"/>
      <c r="W9" s="557"/>
      <c r="X9" s="557"/>
    </row>
    <row r="11" spans="1:24" ht="21" customHeight="1">
      <c r="A11" s="558" t="s">
        <v>24</v>
      </c>
      <c r="B11" s="558"/>
      <c r="C11" s="558"/>
      <c r="D11" s="558"/>
      <c r="E11" s="558"/>
      <c r="F11" s="560"/>
      <c r="G11" s="560"/>
      <c r="H11" s="560"/>
      <c r="I11" s="560"/>
      <c r="J11" s="560"/>
      <c r="K11" s="560"/>
      <c r="L11" s="560"/>
      <c r="M11" s="560"/>
      <c r="N11" s="560"/>
      <c r="O11" s="560"/>
      <c r="P11" s="560"/>
      <c r="Q11" s="560"/>
      <c r="R11" s="560"/>
      <c r="S11" s="560"/>
      <c r="T11" s="560"/>
      <c r="U11" s="560"/>
      <c r="V11" s="560"/>
      <c r="W11" s="560"/>
      <c r="X11" s="560"/>
    </row>
    <row r="12" spans="1:24" ht="21" customHeight="1">
      <c r="A12" s="558" t="s">
        <v>23</v>
      </c>
      <c r="B12" s="558"/>
      <c r="C12" s="558"/>
      <c r="D12" s="558"/>
      <c r="E12" s="558"/>
      <c r="F12" s="560"/>
      <c r="G12" s="560"/>
      <c r="H12" s="560"/>
      <c r="I12" s="560"/>
      <c r="J12" s="560"/>
      <c r="K12" s="560"/>
      <c r="L12" s="560"/>
      <c r="M12" s="560"/>
      <c r="N12" s="560"/>
      <c r="O12" s="560"/>
      <c r="P12" s="560"/>
      <c r="Q12" s="560"/>
      <c r="R12" s="560"/>
      <c r="S12" s="560"/>
      <c r="T12" s="560"/>
      <c r="U12" s="560"/>
      <c r="V12" s="560"/>
      <c r="W12" s="560"/>
      <c r="X12" s="560"/>
    </row>
    <row r="13" spans="1:24" ht="21" customHeight="1">
      <c r="A13" s="558" t="s">
        <v>22</v>
      </c>
      <c r="B13" s="558"/>
      <c r="C13" s="558"/>
      <c r="D13" s="558"/>
      <c r="E13" s="558"/>
      <c r="F13" s="560"/>
      <c r="G13" s="560"/>
      <c r="H13" s="560"/>
      <c r="I13" s="560"/>
      <c r="J13" s="560"/>
      <c r="K13" s="560"/>
      <c r="L13" s="560"/>
      <c r="M13" s="560"/>
      <c r="N13" s="560"/>
      <c r="O13" s="560"/>
      <c r="P13" s="560"/>
      <c r="Q13" s="560"/>
      <c r="R13" s="560"/>
      <c r="S13" s="560"/>
      <c r="T13" s="560"/>
      <c r="U13" s="560"/>
      <c r="V13" s="560"/>
      <c r="W13" s="560"/>
      <c r="X13" s="560"/>
    </row>
    <row r="14" spans="1:24" ht="21" customHeight="1">
      <c r="A14" s="558" t="s">
        <v>21</v>
      </c>
      <c r="B14" s="558"/>
      <c r="C14" s="558"/>
      <c r="D14" s="558"/>
      <c r="E14" s="558"/>
      <c r="F14" s="560"/>
      <c r="G14" s="560"/>
      <c r="H14" s="560"/>
      <c r="I14" s="560"/>
      <c r="J14" s="560"/>
      <c r="K14" s="560"/>
      <c r="L14" s="560"/>
      <c r="M14" s="560"/>
      <c r="N14" s="560"/>
      <c r="O14" s="560"/>
      <c r="P14" s="560"/>
      <c r="Q14" s="560"/>
      <c r="R14" s="560"/>
      <c r="S14" s="560"/>
      <c r="T14" s="560"/>
      <c r="U14" s="560"/>
      <c r="V14" s="560"/>
      <c r="W14" s="560"/>
      <c r="X14" s="560"/>
    </row>
    <row r="15" spans="1:24" ht="21" customHeight="1">
      <c r="A15" s="558" t="s">
        <v>20</v>
      </c>
      <c r="B15" s="558"/>
      <c r="C15" s="558"/>
      <c r="D15" s="558"/>
      <c r="E15" s="558"/>
      <c r="F15" s="560"/>
      <c r="G15" s="560"/>
      <c r="H15" s="560"/>
      <c r="I15" s="560"/>
      <c r="J15" s="560"/>
      <c r="K15" s="560"/>
      <c r="L15" s="560"/>
      <c r="M15" s="560"/>
      <c r="N15" s="560"/>
      <c r="O15" s="560"/>
      <c r="P15" s="560"/>
      <c r="Q15" s="560"/>
      <c r="R15" s="560"/>
      <c r="S15" s="560"/>
      <c r="T15" s="560"/>
      <c r="U15" s="560"/>
      <c r="V15" s="560"/>
      <c r="W15" s="560"/>
      <c r="X15" s="560"/>
    </row>
    <row r="17" spans="1:24" ht="26.25" customHeight="1">
      <c r="A17" s="558" t="s">
        <v>19</v>
      </c>
      <c r="B17" s="558"/>
      <c r="C17" s="558"/>
      <c r="D17" s="558"/>
      <c r="E17" s="558"/>
      <c r="F17" s="560" t="s">
        <v>25</v>
      </c>
      <c r="G17" s="560"/>
      <c r="H17" s="560"/>
      <c r="I17" s="560"/>
      <c r="J17" s="560"/>
      <c r="K17" s="560"/>
      <c r="L17" s="560"/>
      <c r="M17" s="560"/>
      <c r="N17" s="560"/>
      <c r="O17" s="560"/>
      <c r="P17" s="560"/>
      <c r="Q17" s="560"/>
      <c r="R17" s="560"/>
      <c r="S17" s="560"/>
      <c r="T17" s="560"/>
      <c r="U17" s="560"/>
      <c r="V17" s="560"/>
      <c r="W17" s="560"/>
      <c r="X17" s="560"/>
    </row>
    <row r="20" spans="1:24">
      <c r="A20" s="558" t="s">
        <v>18</v>
      </c>
      <c r="B20" s="558" t="s">
        <v>17</v>
      </c>
      <c r="C20" s="558"/>
      <c r="D20" s="558"/>
      <c r="E20" s="558"/>
      <c r="F20" s="558" t="s">
        <v>16</v>
      </c>
      <c r="G20" s="558"/>
      <c r="H20" s="558"/>
      <c r="I20" s="558"/>
      <c r="J20" s="558"/>
      <c r="K20" s="558"/>
      <c r="L20" s="558"/>
      <c r="M20" s="558"/>
      <c r="N20" s="558" t="s">
        <v>15</v>
      </c>
      <c r="O20" s="558"/>
      <c r="P20" s="558"/>
      <c r="Q20" s="558"/>
      <c r="R20" s="558"/>
      <c r="S20" s="558"/>
      <c r="T20" s="558"/>
      <c r="U20" s="558"/>
      <c r="V20" s="558"/>
      <c r="W20" s="558"/>
      <c r="X20" s="558"/>
    </row>
    <row r="21" spans="1:24">
      <c r="A21" s="558"/>
      <c r="B21" s="558"/>
      <c r="C21" s="558"/>
      <c r="D21" s="558"/>
      <c r="E21" s="558"/>
      <c r="F21" s="178" t="s">
        <v>14</v>
      </c>
      <c r="G21" s="179" t="s">
        <v>13</v>
      </c>
      <c r="H21" s="179" t="s">
        <v>11</v>
      </c>
      <c r="I21" s="179" t="s">
        <v>12</v>
      </c>
      <c r="J21" s="179" t="s">
        <v>11</v>
      </c>
      <c r="K21" s="179" t="s">
        <v>10</v>
      </c>
      <c r="L21" s="179" t="s">
        <v>9</v>
      </c>
      <c r="M21" s="180" t="s">
        <v>8</v>
      </c>
      <c r="N21" s="558"/>
      <c r="O21" s="558"/>
      <c r="P21" s="558"/>
      <c r="Q21" s="558"/>
      <c r="R21" s="558"/>
      <c r="S21" s="558"/>
      <c r="T21" s="558"/>
      <c r="U21" s="558"/>
      <c r="V21" s="558"/>
      <c r="W21" s="558"/>
      <c r="X21" s="558"/>
    </row>
    <row r="22" spans="1:24" ht="30" customHeight="1">
      <c r="A22" s="189" t="s">
        <v>7</v>
      </c>
      <c r="B22" s="561" t="s">
        <v>1</v>
      </c>
      <c r="C22" s="561"/>
      <c r="D22" s="561"/>
      <c r="E22" s="561"/>
      <c r="F22" s="178">
        <v>1</v>
      </c>
      <c r="G22" s="179" t="s">
        <v>6</v>
      </c>
      <c r="H22" s="179">
        <v>1</v>
      </c>
      <c r="I22" s="181">
        <v>1</v>
      </c>
      <c r="J22" s="179" t="s">
        <v>5</v>
      </c>
      <c r="K22" s="179" t="s">
        <v>4</v>
      </c>
      <c r="L22" s="179" t="s">
        <v>3</v>
      </c>
      <c r="M22" s="180" t="s">
        <v>2</v>
      </c>
      <c r="N22" s="562" t="s">
        <v>1</v>
      </c>
      <c r="O22" s="562"/>
      <c r="P22" s="562"/>
      <c r="Q22" s="562"/>
      <c r="R22" s="562"/>
      <c r="S22" s="562"/>
      <c r="T22" s="562"/>
      <c r="U22" s="562"/>
      <c r="V22" s="562"/>
      <c r="W22" s="562"/>
      <c r="X22" s="562"/>
    </row>
    <row r="23" spans="1:24" ht="30" customHeight="1">
      <c r="A23" s="189">
        <v>1</v>
      </c>
      <c r="B23" s="561"/>
      <c r="C23" s="561"/>
      <c r="D23" s="561"/>
      <c r="E23" s="561"/>
      <c r="F23" s="178"/>
      <c r="G23" s="179"/>
      <c r="H23" s="179"/>
      <c r="I23" s="181"/>
      <c r="J23" s="179"/>
      <c r="K23" s="179"/>
      <c r="L23" s="179"/>
      <c r="M23" s="180"/>
      <c r="N23" s="562"/>
      <c r="O23" s="562"/>
      <c r="P23" s="562"/>
      <c r="Q23" s="562"/>
      <c r="R23" s="562"/>
      <c r="S23" s="562"/>
      <c r="T23" s="562"/>
      <c r="U23" s="562"/>
      <c r="V23" s="562"/>
      <c r="W23" s="562"/>
      <c r="X23" s="562"/>
    </row>
    <row r="24" spans="1:24" ht="30" customHeight="1">
      <c r="A24" s="189">
        <v>2</v>
      </c>
      <c r="B24" s="561"/>
      <c r="C24" s="561"/>
      <c r="D24" s="561"/>
      <c r="E24" s="561"/>
      <c r="F24" s="178"/>
      <c r="G24" s="179"/>
      <c r="H24" s="179"/>
      <c r="I24" s="181"/>
      <c r="J24" s="179"/>
      <c r="K24" s="179"/>
      <c r="L24" s="179"/>
      <c r="M24" s="180"/>
      <c r="N24" s="562"/>
      <c r="O24" s="562"/>
      <c r="P24" s="562"/>
      <c r="Q24" s="562"/>
      <c r="R24" s="562"/>
      <c r="S24" s="562"/>
      <c r="T24" s="562"/>
      <c r="U24" s="562"/>
      <c r="V24" s="562"/>
      <c r="W24" s="562"/>
      <c r="X24" s="562"/>
    </row>
    <row r="25" spans="1:24" ht="30" customHeight="1">
      <c r="A25" s="189">
        <v>3</v>
      </c>
      <c r="B25" s="561"/>
      <c r="C25" s="561"/>
      <c r="D25" s="561"/>
      <c r="E25" s="561"/>
      <c r="F25" s="178"/>
      <c r="G25" s="179"/>
      <c r="H25" s="179"/>
      <c r="I25" s="181"/>
      <c r="J25" s="179"/>
      <c r="K25" s="179"/>
      <c r="L25" s="179"/>
      <c r="M25" s="180"/>
      <c r="N25" s="562"/>
      <c r="O25" s="562"/>
      <c r="P25" s="562"/>
      <c r="Q25" s="562"/>
      <c r="R25" s="562"/>
      <c r="S25" s="562"/>
      <c r="T25" s="562"/>
      <c r="U25" s="562"/>
      <c r="V25" s="562"/>
      <c r="W25" s="562"/>
      <c r="X25" s="562"/>
    </row>
    <row r="26" spans="1:24" ht="30" customHeight="1">
      <c r="A26" s="189">
        <v>4</v>
      </c>
      <c r="B26" s="561"/>
      <c r="C26" s="561"/>
      <c r="D26" s="561"/>
      <c r="E26" s="561"/>
      <c r="F26" s="178"/>
      <c r="G26" s="179"/>
      <c r="H26" s="179"/>
      <c r="I26" s="181"/>
      <c r="J26" s="179"/>
      <c r="K26" s="179"/>
      <c r="L26" s="179"/>
      <c r="M26" s="180"/>
      <c r="N26" s="562"/>
      <c r="O26" s="562"/>
      <c r="P26" s="562"/>
      <c r="Q26" s="562"/>
      <c r="R26" s="562"/>
      <c r="S26" s="562"/>
      <c r="T26" s="562"/>
      <c r="U26" s="562"/>
      <c r="V26" s="562"/>
      <c r="W26" s="562"/>
      <c r="X26" s="562"/>
    </row>
    <row r="27" spans="1:24" ht="30" customHeight="1">
      <c r="A27" s="189">
        <v>5</v>
      </c>
      <c r="B27" s="561"/>
      <c r="C27" s="561"/>
      <c r="D27" s="561"/>
      <c r="E27" s="561"/>
      <c r="F27" s="178"/>
      <c r="G27" s="179"/>
      <c r="H27" s="179"/>
      <c r="I27" s="181"/>
      <c r="J27" s="179"/>
      <c r="K27" s="179"/>
      <c r="L27" s="179"/>
      <c r="M27" s="180"/>
      <c r="N27" s="562"/>
      <c r="O27" s="562"/>
      <c r="P27" s="562"/>
      <c r="Q27" s="562"/>
      <c r="R27" s="562"/>
      <c r="S27" s="562"/>
      <c r="T27" s="562"/>
      <c r="U27" s="562"/>
      <c r="V27" s="562"/>
      <c r="W27" s="562"/>
      <c r="X27" s="562"/>
    </row>
    <row r="28" spans="1:24" ht="30" customHeight="1">
      <c r="A28" s="189"/>
      <c r="B28" s="561"/>
      <c r="C28" s="561"/>
      <c r="D28" s="561"/>
      <c r="E28" s="561"/>
      <c r="F28" s="178"/>
      <c r="G28" s="179"/>
      <c r="H28" s="179"/>
      <c r="I28" s="181"/>
      <c r="J28" s="179"/>
      <c r="K28" s="179"/>
      <c r="L28" s="179"/>
      <c r="M28" s="180"/>
      <c r="N28" s="562"/>
      <c r="O28" s="562"/>
      <c r="P28" s="562"/>
      <c r="Q28" s="562"/>
      <c r="R28" s="562"/>
      <c r="S28" s="562"/>
      <c r="T28" s="562"/>
      <c r="U28" s="562"/>
      <c r="V28" s="562"/>
      <c r="W28" s="562"/>
      <c r="X28" s="562"/>
    </row>
    <row r="29" spans="1:24" ht="30" customHeight="1">
      <c r="A29" s="189"/>
      <c r="B29" s="561"/>
      <c r="C29" s="561"/>
      <c r="D29" s="561"/>
      <c r="E29" s="561"/>
      <c r="F29" s="178"/>
      <c r="G29" s="179"/>
      <c r="H29" s="179"/>
      <c r="I29" s="181"/>
      <c r="J29" s="179"/>
      <c r="K29" s="179"/>
      <c r="L29" s="179"/>
      <c r="M29" s="180"/>
      <c r="N29" s="562"/>
      <c r="O29" s="562"/>
      <c r="P29" s="562"/>
      <c r="Q29" s="562"/>
      <c r="R29" s="562"/>
      <c r="S29" s="562"/>
      <c r="T29" s="562"/>
      <c r="U29" s="562"/>
      <c r="V29" s="562"/>
      <c r="W29" s="562"/>
      <c r="X29" s="562"/>
    </row>
    <row r="30" spans="1:24">
      <c r="A30" s="182"/>
    </row>
    <row r="31" spans="1:24">
      <c r="A31" s="563" t="s">
        <v>0</v>
      </c>
      <c r="B31" s="563"/>
      <c r="C31" s="563"/>
      <c r="D31" s="563"/>
      <c r="E31" s="563"/>
      <c r="F31" s="563"/>
      <c r="G31" s="563"/>
      <c r="H31" s="563"/>
      <c r="I31" s="563"/>
      <c r="J31" s="563"/>
      <c r="K31" s="563"/>
      <c r="L31" s="563"/>
      <c r="M31" s="563"/>
      <c r="N31" s="563"/>
      <c r="O31" s="563"/>
      <c r="P31" s="563"/>
      <c r="Q31" s="563"/>
      <c r="R31" s="563"/>
      <c r="S31" s="563"/>
      <c r="T31" s="563"/>
      <c r="U31" s="563"/>
      <c r="V31" s="563"/>
      <c r="W31" s="563"/>
      <c r="X31" s="563"/>
    </row>
    <row r="32" spans="1:24">
      <c r="A32" s="563" t="s">
        <v>28</v>
      </c>
      <c r="B32" s="563"/>
      <c r="C32" s="563"/>
      <c r="D32" s="563"/>
      <c r="E32" s="563"/>
      <c r="F32" s="563"/>
      <c r="G32" s="563"/>
      <c r="H32" s="563"/>
      <c r="I32" s="563"/>
      <c r="J32" s="563"/>
      <c r="K32" s="563"/>
      <c r="L32" s="563"/>
      <c r="M32" s="563"/>
      <c r="N32" s="563"/>
      <c r="O32" s="563"/>
      <c r="P32" s="563"/>
      <c r="Q32" s="563"/>
      <c r="R32" s="563"/>
      <c r="S32" s="563"/>
      <c r="T32" s="563"/>
      <c r="U32" s="563"/>
      <c r="V32" s="563"/>
      <c r="W32" s="563"/>
      <c r="X32" s="563"/>
    </row>
    <row r="33" spans="1:24">
      <c r="A33" s="563" t="s">
        <v>29</v>
      </c>
      <c r="B33" s="563"/>
      <c r="C33" s="563"/>
      <c r="D33" s="563"/>
      <c r="E33" s="563"/>
      <c r="F33" s="563"/>
      <c r="G33" s="563"/>
      <c r="H33" s="563"/>
      <c r="I33" s="563"/>
      <c r="J33" s="563"/>
      <c r="K33" s="563"/>
      <c r="L33" s="563"/>
      <c r="M33" s="563"/>
      <c r="N33" s="563"/>
      <c r="O33" s="563"/>
      <c r="P33" s="563"/>
      <c r="Q33" s="563"/>
      <c r="R33" s="563"/>
      <c r="S33" s="563"/>
      <c r="T33" s="563"/>
      <c r="U33" s="563"/>
      <c r="V33" s="563"/>
      <c r="W33" s="563"/>
      <c r="X33" s="563"/>
    </row>
    <row r="34" spans="1:24">
      <c r="A34" s="563" t="s">
        <v>30</v>
      </c>
      <c r="B34" s="563"/>
      <c r="C34" s="563"/>
      <c r="D34" s="563"/>
      <c r="E34" s="563"/>
      <c r="F34" s="563"/>
      <c r="G34" s="563"/>
      <c r="H34" s="563"/>
      <c r="I34" s="563"/>
      <c r="J34" s="563"/>
      <c r="K34" s="563"/>
      <c r="L34" s="563"/>
      <c r="M34" s="563"/>
      <c r="N34" s="563"/>
      <c r="O34" s="563"/>
      <c r="P34" s="563"/>
      <c r="Q34" s="563"/>
      <c r="R34" s="563"/>
      <c r="S34" s="563"/>
      <c r="T34" s="563"/>
      <c r="U34" s="563"/>
      <c r="V34" s="563"/>
      <c r="W34" s="563"/>
      <c r="X34" s="563"/>
    </row>
    <row r="35" spans="1:24">
      <c r="A35" s="563" t="s">
        <v>31</v>
      </c>
      <c r="B35" s="563"/>
      <c r="C35" s="563"/>
      <c r="D35" s="563"/>
      <c r="E35" s="563"/>
      <c r="F35" s="563"/>
      <c r="G35" s="563"/>
      <c r="H35" s="563"/>
      <c r="I35" s="563"/>
      <c r="J35" s="563"/>
      <c r="K35" s="563"/>
      <c r="L35" s="563"/>
      <c r="M35" s="563"/>
      <c r="N35" s="563"/>
      <c r="O35" s="563"/>
      <c r="P35" s="563"/>
      <c r="Q35" s="563"/>
      <c r="R35" s="563"/>
      <c r="S35" s="563"/>
      <c r="T35" s="563"/>
      <c r="U35" s="563"/>
      <c r="V35" s="563"/>
      <c r="W35" s="563"/>
      <c r="X35" s="563"/>
    </row>
    <row r="36" spans="1:24">
      <c r="A36" s="563" t="s">
        <v>32</v>
      </c>
      <c r="B36" s="563"/>
      <c r="C36" s="563"/>
      <c r="D36" s="563"/>
      <c r="E36" s="563"/>
      <c r="F36" s="563"/>
      <c r="G36" s="563"/>
      <c r="H36" s="563"/>
      <c r="I36" s="563"/>
      <c r="J36" s="563"/>
      <c r="K36" s="563"/>
      <c r="L36" s="563"/>
      <c r="M36" s="563"/>
      <c r="N36" s="563"/>
      <c r="O36" s="563"/>
      <c r="P36" s="563"/>
      <c r="Q36" s="563"/>
      <c r="R36" s="563"/>
      <c r="S36" s="563"/>
      <c r="T36" s="563"/>
      <c r="U36" s="563"/>
      <c r="V36" s="563"/>
      <c r="W36" s="563"/>
      <c r="X36" s="563"/>
    </row>
    <row r="37" spans="1:24">
      <c r="A37" s="182"/>
    </row>
    <row r="38" spans="1:24">
      <c r="A38" s="182"/>
    </row>
    <row r="39" spans="1:24">
      <c r="A39" s="182"/>
    </row>
    <row r="40" spans="1:24">
      <c r="A40" s="182"/>
    </row>
    <row r="41" spans="1:24">
      <c r="A41" s="182"/>
    </row>
    <row r="42" spans="1:24">
      <c r="A42" s="182"/>
    </row>
    <row r="43" spans="1:24">
      <c r="A43" s="182"/>
    </row>
    <row r="44" spans="1:24">
      <c r="A44" s="182"/>
    </row>
    <row r="45" spans="1:24">
      <c r="A45" s="182"/>
    </row>
    <row r="46" spans="1:24">
      <c r="A46" s="182"/>
    </row>
    <row r="47" spans="1:24">
      <c r="A47" s="182"/>
    </row>
    <row r="48" spans="1:24">
      <c r="A48" s="182"/>
    </row>
    <row r="49" spans="1:1">
      <c r="A49" s="182"/>
    </row>
    <row r="50" spans="1:1">
      <c r="A50" s="182"/>
    </row>
    <row r="51" spans="1:1">
      <c r="A51" s="182"/>
    </row>
    <row r="52" spans="1:1">
      <c r="A52" s="182"/>
    </row>
    <row r="53" spans="1:1">
      <c r="A53" s="182"/>
    </row>
    <row r="54" spans="1:1">
      <c r="A54" s="182"/>
    </row>
    <row r="55" spans="1:1">
      <c r="A55" s="182"/>
    </row>
    <row r="56" spans="1:1">
      <c r="A56" s="182"/>
    </row>
    <row r="57" spans="1:1">
      <c r="A57" s="182"/>
    </row>
  </sheetData>
  <customSheetViews>
    <customSheetView guid="{B64A6AE9-976B-4B00-B6F8-24E512FE0A9F}" scale="85" showPageBreaks="1" showGridLines="0" view="pageBreakPreview">
      <selection activeCell="A7" sqref="A7:J7"/>
      <pageMargins left="0.7" right="0.7" top="0.75" bottom="0.75" header="0.3" footer="0.3"/>
      <pageSetup paperSize="9" orientation="portrait" r:id="rId1"/>
    </customSheetView>
    <customSheetView guid="{D01F9015-32F6-41C0-9465-878EC7E8003E}" scale="70" showPageBreaks="1" showGridLines="0" view="pageLayout">
      <selection activeCell="A7" sqref="A7:J7"/>
      <pageMargins left="0.7" right="0.7" top="0.75" bottom="0.75" header="0.3" footer="0.3"/>
    </customSheetView>
    <customSheetView guid="{CD5897DF-48C0-4E3D-95C8-D326FD62A2E4}" scale="70" showPageBreaks="1" showGridLines="0" view="pageLayout">
      <selection activeCell="A7" sqref="A7:J7"/>
      <pageMargins left="0.7" right="0.7" top="0.75" bottom="0.75" header="0.3" footer="0.3"/>
    </customSheetView>
  </customSheetViews>
  <mergeCells count="43">
    <mergeCell ref="A1:X1"/>
    <mergeCell ref="A3:X3"/>
    <mergeCell ref="A5:X5"/>
    <mergeCell ref="A9:X9"/>
    <mergeCell ref="A11:E11"/>
    <mergeCell ref="F11:X11"/>
    <mergeCell ref="A7:J7"/>
    <mergeCell ref="A12:E12"/>
    <mergeCell ref="F12:X12"/>
    <mergeCell ref="A13:E13"/>
    <mergeCell ref="F13:X13"/>
    <mergeCell ref="A14:E14"/>
    <mergeCell ref="F14:X14"/>
    <mergeCell ref="A15:E15"/>
    <mergeCell ref="F15:X15"/>
    <mergeCell ref="A17:E17"/>
    <mergeCell ref="F17:X17"/>
    <mergeCell ref="A20:A21"/>
    <mergeCell ref="B20:E21"/>
    <mergeCell ref="F20:M20"/>
    <mergeCell ref="N20:X21"/>
    <mergeCell ref="B22:E22"/>
    <mergeCell ref="N22:X22"/>
    <mergeCell ref="B23:E23"/>
    <mergeCell ref="N23:X23"/>
    <mergeCell ref="B24:E24"/>
    <mergeCell ref="N24:X24"/>
    <mergeCell ref="B25:E25"/>
    <mergeCell ref="N25:X25"/>
    <mergeCell ref="B26:E26"/>
    <mergeCell ref="N26:X26"/>
    <mergeCell ref="B27:E27"/>
    <mergeCell ref="N27:X27"/>
    <mergeCell ref="A33:X33"/>
    <mergeCell ref="A34:X34"/>
    <mergeCell ref="A35:X35"/>
    <mergeCell ref="A36:X36"/>
    <mergeCell ref="B28:E28"/>
    <mergeCell ref="N28:X28"/>
    <mergeCell ref="B29:E29"/>
    <mergeCell ref="N29:X29"/>
    <mergeCell ref="A31:X31"/>
    <mergeCell ref="A32:X32"/>
  </mergeCells>
  <phoneticPr fontId="3"/>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1"/>
  <sheetViews>
    <sheetView showGridLines="0" view="pageBreakPreview" zoomScaleNormal="100" zoomScaleSheetLayoutView="100" workbookViewId="0">
      <selection activeCell="D4" sqref="D4"/>
    </sheetView>
  </sheetViews>
  <sheetFormatPr defaultRowHeight="12"/>
  <cols>
    <col min="1" max="1" width="2.625" style="1" customWidth="1"/>
    <col min="2" max="2" width="2.875" style="1" customWidth="1"/>
    <col min="3" max="3" width="21.25" style="1" bestFit="1" customWidth="1"/>
    <col min="4" max="5" width="12.625" style="1" customWidth="1"/>
    <col min="6" max="6" width="44.375" style="1" customWidth="1"/>
    <col min="7" max="16384" width="9" style="1"/>
  </cols>
  <sheetData>
    <row r="1" spans="1:6" ht="19.5" customHeight="1">
      <c r="A1" s="719" t="s">
        <v>341</v>
      </c>
      <c r="B1" s="720"/>
      <c r="C1" s="720"/>
      <c r="D1" s="720" t="s">
        <v>327</v>
      </c>
      <c r="E1" s="720"/>
      <c r="F1" s="720"/>
    </row>
    <row r="2" spans="1:6" ht="12.75" thickBot="1"/>
    <row r="3" spans="1:6" ht="18" customHeight="1" thickBot="1">
      <c r="A3" s="126"/>
      <c r="B3" s="127"/>
      <c r="C3" s="127"/>
      <c r="D3" s="128" t="s">
        <v>73</v>
      </c>
      <c r="E3" s="129" t="s">
        <v>74</v>
      </c>
      <c r="F3" s="130" t="s">
        <v>61</v>
      </c>
    </row>
    <row r="4" spans="1:6" ht="18" customHeight="1">
      <c r="A4" s="154" t="s">
        <v>334</v>
      </c>
      <c r="B4" s="11"/>
      <c r="C4" s="153"/>
      <c r="D4" s="148"/>
      <c r="E4" s="149"/>
      <c r="F4" s="150"/>
    </row>
    <row r="5" spans="1:6" ht="18" customHeight="1">
      <c r="A5" s="151"/>
      <c r="B5" s="11" t="s">
        <v>335</v>
      </c>
      <c r="C5" s="2"/>
      <c r="D5" s="138"/>
      <c r="E5" s="139"/>
      <c r="F5" s="137"/>
    </row>
    <row r="6" spans="1:6" ht="18" customHeight="1">
      <c r="A6" s="151"/>
      <c r="B6" s="11" t="s">
        <v>336</v>
      </c>
      <c r="C6" s="2"/>
      <c r="D6" s="138"/>
      <c r="E6" s="139"/>
      <c r="F6" s="137"/>
    </row>
    <row r="7" spans="1:6" ht="18" customHeight="1">
      <c r="A7" s="151"/>
      <c r="B7" s="11" t="s">
        <v>337</v>
      </c>
      <c r="C7" s="2"/>
      <c r="D7" s="138"/>
      <c r="E7" s="139"/>
      <c r="F7" s="137"/>
    </row>
    <row r="8" spans="1:6" ht="18" customHeight="1">
      <c r="A8" s="151"/>
      <c r="B8" s="11" t="s">
        <v>69</v>
      </c>
      <c r="C8" s="2"/>
      <c r="D8" s="138"/>
      <c r="E8" s="139"/>
      <c r="F8" s="137"/>
    </row>
    <row r="9" spans="1:6" ht="18" customHeight="1">
      <c r="A9" s="151"/>
      <c r="B9" s="11" t="s">
        <v>338</v>
      </c>
      <c r="C9" s="2"/>
      <c r="D9" s="138"/>
      <c r="E9" s="139"/>
      <c r="F9" s="137"/>
    </row>
    <row r="10" spans="1:6" ht="18" customHeight="1">
      <c r="A10" s="151"/>
      <c r="B10" s="11" t="s">
        <v>71</v>
      </c>
      <c r="C10" s="2"/>
      <c r="D10" s="138"/>
      <c r="E10" s="139"/>
      <c r="F10" s="137"/>
    </row>
    <row r="11" spans="1:6" ht="18" customHeight="1">
      <c r="A11" s="151"/>
      <c r="B11" s="11" t="s">
        <v>72</v>
      </c>
      <c r="C11" s="2"/>
      <c r="D11" s="138"/>
      <c r="E11" s="139"/>
      <c r="F11" s="137"/>
    </row>
    <row r="12" spans="1:6" ht="18" customHeight="1">
      <c r="A12" s="151"/>
      <c r="B12" s="11" t="s">
        <v>68</v>
      </c>
      <c r="C12" s="2"/>
      <c r="D12" s="138"/>
      <c r="E12" s="139"/>
      <c r="F12" s="137"/>
    </row>
    <row r="13" spans="1:6" ht="18" customHeight="1">
      <c r="A13" s="151"/>
      <c r="B13" s="11" t="s">
        <v>70</v>
      </c>
      <c r="C13" s="2"/>
      <c r="D13" s="138"/>
      <c r="E13" s="139"/>
      <c r="F13" s="137"/>
    </row>
    <row r="14" spans="1:6" ht="18" customHeight="1">
      <c r="A14" s="151"/>
      <c r="B14" s="722" t="s">
        <v>339</v>
      </c>
      <c r="C14" s="723"/>
      <c r="D14" s="395"/>
      <c r="E14" s="396"/>
      <c r="F14" s="397"/>
    </row>
    <row r="15" spans="1:6" ht="18" customHeight="1">
      <c r="A15" s="152"/>
      <c r="B15" s="11" t="s">
        <v>67</v>
      </c>
      <c r="C15" s="2"/>
      <c r="D15" s="138"/>
      <c r="E15" s="139"/>
      <c r="F15" s="137"/>
    </row>
    <row r="16" spans="1:6" ht="18" customHeight="1">
      <c r="A16" s="154" t="s">
        <v>539</v>
      </c>
      <c r="B16" s="736"/>
      <c r="C16" s="735"/>
      <c r="D16" s="148"/>
      <c r="E16" s="149"/>
      <c r="F16" s="150"/>
    </row>
    <row r="17" spans="1:6" ht="18" customHeight="1">
      <c r="A17" s="161"/>
      <c r="B17" s="736" t="s">
        <v>67</v>
      </c>
      <c r="C17" s="125"/>
      <c r="D17" s="138"/>
      <c r="E17" s="139"/>
      <c r="F17" s="137"/>
    </row>
    <row r="18" spans="1:6" ht="18" customHeight="1">
      <c r="A18" s="161"/>
      <c r="B18" s="736" t="s">
        <v>67</v>
      </c>
      <c r="C18" s="125"/>
      <c r="D18" s="138"/>
      <c r="E18" s="139"/>
      <c r="F18" s="137"/>
    </row>
    <row r="19" spans="1:6" ht="18" customHeight="1" thickBot="1">
      <c r="A19" s="161"/>
      <c r="B19" s="736" t="s">
        <v>67</v>
      </c>
      <c r="C19" s="125"/>
      <c r="D19" s="138"/>
      <c r="E19" s="139"/>
      <c r="F19" s="137"/>
    </row>
    <row r="20" spans="1:6" ht="18" customHeight="1" thickBot="1">
      <c r="A20" s="734" t="s">
        <v>540</v>
      </c>
      <c r="B20" s="732"/>
      <c r="C20" s="733"/>
      <c r="D20" s="143"/>
      <c r="E20" s="144"/>
      <c r="F20" s="145"/>
    </row>
    <row r="21" spans="1:6" ht="18" customHeight="1" thickBot="1">
      <c r="A21" s="734" t="s">
        <v>58</v>
      </c>
      <c r="B21" s="732"/>
      <c r="C21" s="733"/>
      <c r="D21" s="143"/>
      <c r="E21" s="144"/>
      <c r="F21" s="145"/>
    </row>
    <row r="22" spans="1:6" ht="18" customHeight="1" thickBot="1">
      <c r="A22" s="734" t="s">
        <v>541</v>
      </c>
      <c r="B22" s="732"/>
      <c r="C22" s="733"/>
      <c r="D22" s="143"/>
      <c r="E22" s="144"/>
      <c r="F22" s="145"/>
    </row>
    <row r="23" spans="1:6">
      <c r="A23" s="1" t="s">
        <v>62</v>
      </c>
    </row>
    <row r="24" spans="1:6">
      <c r="A24" s="1" t="s">
        <v>340</v>
      </c>
    </row>
    <row r="25" spans="1:6">
      <c r="A25" s="1" t="s">
        <v>63</v>
      </c>
    </row>
    <row r="26" spans="1:6">
      <c r="A26" s="1" t="s">
        <v>159</v>
      </c>
    </row>
    <row r="27" spans="1:6">
      <c r="A27" s="1" t="s">
        <v>64</v>
      </c>
    </row>
    <row r="28" spans="1:6">
      <c r="A28" s="1" t="s">
        <v>189</v>
      </c>
    </row>
    <row r="29" spans="1:6">
      <c r="A29" s="1" t="s">
        <v>65</v>
      </c>
    </row>
    <row r="31" spans="1:6" ht="21.75" customHeight="1">
      <c r="E31" s="190" t="s">
        <v>318</v>
      </c>
      <c r="F31" s="190"/>
    </row>
  </sheetData>
  <customSheetViews>
    <customSheetView guid="{B64A6AE9-976B-4B00-B6F8-24E512FE0A9F}" showPageBreaks="1" showGridLines="0" fitToPage="1" view="pageBreakPreview">
      <selection activeCell="D4" sqref="D4"/>
      <pageMargins left="0.7" right="0.7" top="0.75" bottom="0.75" header="0.3" footer="0.3"/>
      <pageSetup paperSize="9" scale="92" orientation="portrait" r:id="rId1"/>
    </customSheetView>
    <customSheetView guid="{D01F9015-32F6-41C0-9465-878EC7E8003E}" showGridLines="0" fitToPage="1" topLeftCell="B1">
      <selection sqref="A1:F1"/>
      <pageMargins left="0.7" right="0.7" top="0.75" bottom="0.75" header="0.3" footer="0.3"/>
    </customSheetView>
    <customSheetView guid="{CD5897DF-48C0-4E3D-95C8-D326FD62A2E4}" showGridLines="0" fitToPage="1">
      <selection activeCell="A22" sqref="A22"/>
      <pageMargins left="0.7" right="0.7" top="0.75" bottom="0.75" header="0.3" footer="0.3"/>
    </customSheetView>
  </customSheetViews>
  <mergeCells count="3">
    <mergeCell ref="A1:C1"/>
    <mergeCell ref="D1:F1"/>
    <mergeCell ref="B14:C14"/>
  </mergeCells>
  <phoneticPr fontId="3"/>
  <pageMargins left="0.7" right="0.7" top="0.75" bottom="0.75" header="0.3" footer="0.3"/>
  <pageSetup paperSize="9" scale="92"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view="pageBreakPreview" zoomScale="85" zoomScaleNormal="100" zoomScaleSheetLayoutView="85" workbookViewId="0">
      <selection activeCell="D1" sqref="D1:F1"/>
    </sheetView>
  </sheetViews>
  <sheetFormatPr defaultRowHeight="12"/>
  <cols>
    <col min="1" max="1" width="2.625" style="1" customWidth="1"/>
    <col min="2" max="2" width="2.875" style="1" customWidth="1"/>
    <col min="3" max="3" width="21.25" style="1" bestFit="1" customWidth="1"/>
    <col min="4" max="5" width="12.625" style="1" customWidth="1"/>
    <col min="6" max="6" width="44.375" style="1" customWidth="1"/>
    <col min="7" max="16384" width="9" style="1"/>
  </cols>
  <sheetData>
    <row r="1" spans="1:6" ht="19.5" customHeight="1">
      <c r="A1" s="719" t="s">
        <v>325</v>
      </c>
      <c r="B1" s="720"/>
      <c r="C1" s="720"/>
      <c r="D1" s="720" t="s">
        <v>324</v>
      </c>
      <c r="E1" s="720"/>
      <c r="F1" s="720"/>
    </row>
    <row r="2" spans="1:6" ht="12.75" thickBot="1"/>
    <row r="3" spans="1:6" ht="18" customHeight="1" thickBot="1">
      <c r="A3" s="126"/>
      <c r="B3" s="127"/>
      <c r="C3" s="127"/>
      <c r="D3" s="128" t="s">
        <v>73</v>
      </c>
      <c r="E3" s="129" t="s">
        <v>74</v>
      </c>
      <c r="F3" s="130" t="s">
        <v>61</v>
      </c>
    </row>
    <row r="4" spans="1:6" ht="18" customHeight="1">
      <c r="A4" s="131" t="s">
        <v>164</v>
      </c>
      <c r="B4" s="132"/>
      <c r="C4" s="133"/>
      <c r="D4" s="134"/>
      <c r="E4" s="135"/>
      <c r="F4" s="133"/>
    </row>
    <row r="5" spans="1:6" ht="18" customHeight="1">
      <c r="A5" s="136" t="s">
        <v>165</v>
      </c>
      <c r="B5" s="3"/>
      <c r="C5" s="137"/>
      <c r="D5" s="138"/>
      <c r="E5" s="139"/>
      <c r="F5" s="137"/>
    </row>
    <row r="6" spans="1:6" ht="18" customHeight="1">
      <c r="A6" s="136" t="s">
        <v>166</v>
      </c>
      <c r="B6" s="3"/>
      <c r="C6" s="137"/>
      <c r="D6" s="138"/>
      <c r="E6" s="139"/>
      <c r="F6" s="137"/>
    </row>
    <row r="7" spans="1:6" ht="18" customHeight="1">
      <c r="A7" s="136" t="s">
        <v>167</v>
      </c>
      <c r="B7" s="3"/>
      <c r="C7" s="137"/>
      <c r="D7" s="138"/>
      <c r="E7" s="139"/>
      <c r="F7" s="137"/>
    </row>
    <row r="8" spans="1:6" ht="18" customHeight="1" thickBot="1">
      <c r="A8" s="136" t="s">
        <v>168</v>
      </c>
      <c r="B8" s="3"/>
      <c r="C8" s="137"/>
      <c r="D8" s="138"/>
      <c r="E8" s="139"/>
      <c r="F8" s="137"/>
    </row>
    <row r="9" spans="1:6" ht="18" customHeight="1" thickBot="1">
      <c r="A9" s="140" t="s">
        <v>162</v>
      </c>
      <c r="B9" s="141"/>
      <c r="C9" s="142"/>
      <c r="D9" s="143"/>
      <c r="E9" s="144"/>
      <c r="F9" s="145"/>
    </row>
    <row r="10" spans="1:6" ht="18" customHeight="1" thickBot="1">
      <c r="A10" s="140" t="s">
        <v>58</v>
      </c>
      <c r="B10" s="141"/>
      <c r="C10" s="142"/>
      <c r="D10" s="143"/>
      <c r="E10" s="144"/>
      <c r="F10" s="145"/>
    </row>
    <row r="11" spans="1:6" ht="18" customHeight="1" thickBot="1">
      <c r="A11" s="140" t="s">
        <v>163</v>
      </c>
      <c r="B11" s="141"/>
      <c r="C11" s="142"/>
      <c r="D11" s="143"/>
      <c r="E11" s="144"/>
      <c r="F11" s="145"/>
    </row>
    <row r="12" spans="1:6">
      <c r="A12" s="1" t="s">
        <v>62</v>
      </c>
    </row>
    <row r="13" spans="1:6">
      <c r="A13" s="1" t="s">
        <v>340</v>
      </c>
    </row>
    <row r="14" spans="1:6">
      <c r="A14" s="1" t="s">
        <v>63</v>
      </c>
    </row>
    <row r="15" spans="1:6">
      <c r="A15" s="1" t="s">
        <v>159</v>
      </c>
    </row>
    <row r="16" spans="1:6">
      <c r="A16" s="1" t="s">
        <v>64</v>
      </c>
    </row>
    <row r="17" spans="1:6">
      <c r="A17" s="1" t="s">
        <v>189</v>
      </c>
    </row>
    <row r="18" spans="1:6">
      <c r="A18" s="1" t="s">
        <v>65</v>
      </c>
    </row>
    <row r="20" spans="1:6" ht="21.75" customHeight="1">
      <c r="E20" s="190" t="s">
        <v>318</v>
      </c>
      <c r="F20" s="190"/>
    </row>
  </sheetData>
  <customSheetViews>
    <customSheetView guid="{B64A6AE9-976B-4B00-B6F8-24E512FE0A9F}" scale="85" showPageBreaks="1" showGridLines="0" fitToPage="1" view="pageBreakPreview">
      <selection activeCell="D1" sqref="D1:F1"/>
      <pageMargins left="0.7" right="0.7" top="0.75" bottom="0.75" header="0.3" footer="0.3"/>
      <pageSetup paperSize="9" scale="92" orientation="portrait" r:id="rId1"/>
    </customSheetView>
    <customSheetView guid="{D01F9015-32F6-41C0-9465-878EC7E8003E}" showGridLines="0" fitToPage="1">
      <selection activeCell="D1" sqref="D1:F1"/>
      <pageMargins left="0.7" right="0.7" top="0.75" bottom="0.75" header="0.3" footer="0.3"/>
    </customSheetView>
    <customSheetView guid="{CD5897DF-48C0-4E3D-95C8-D326FD62A2E4}" showGridLines="0" fitToPage="1">
      <selection activeCell="D1" sqref="D1:F1"/>
      <pageMargins left="0.7" right="0.7" top="0.75" bottom="0.75" header="0.3" footer="0.3"/>
    </customSheetView>
  </customSheetViews>
  <mergeCells count="2">
    <mergeCell ref="A1:C1"/>
    <mergeCell ref="D1:F1"/>
  </mergeCells>
  <phoneticPr fontId="3"/>
  <pageMargins left="0.7" right="0.7" top="0.75" bottom="0.75" header="0.3" footer="0.3"/>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view="pageBreakPreview" zoomScale="85" zoomScaleNormal="85" zoomScaleSheetLayoutView="85" zoomScalePageLayoutView="70" workbookViewId="0">
      <selection activeCell="I1" sqref="I1"/>
    </sheetView>
  </sheetViews>
  <sheetFormatPr defaultColWidth="9" defaultRowHeight="13.5"/>
  <cols>
    <col min="1" max="1" width="2.625" style="399" customWidth="1"/>
    <col min="2" max="2" width="14" style="399" bestFit="1" customWidth="1"/>
    <col min="3" max="3" width="11.125" style="399" customWidth="1"/>
    <col min="4" max="8" width="11.625" style="399" customWidth="1"/>
    <col min="9" max="9" width="2.625" style="399" customWidth="1"/>
    <col min="10" max="16384" width="9" style="399"/>
  </cols>
  <sheetData>
    <row r="1" spans="1:11">
      <c r="A1" s="407" t="s">
        <v>353</v>
      </c>
      <c r="B1" s="398"/>
      <c r="C1" s="398"/>
      <c r="D1" s="398"/>
      <c r="E1" s="398"/>
      <c r="F1" s="398"/>
      <c r="G1" s="398"/>
      <c r="H1" s="398"/>
      <c r="I1" s="398"/>
    </row>
    <row r="2" spans="1:11" ht="21" customHeight="1">
      <c r="A2" s="398"/>
      <c r="B2" s="398"/>
      <c r="C2" s="398"/>
      <c r="D2" s="398"/>
      <c r="E2" s="398"/>
      <c r="F2" s="398"/>
      <c r="G2" s="398"/>
      <c r="H2" s="400" t="s">
        <v>356</v>
      </c>
      <c r="I2" s="400"/>
    </row>
    <row r="3" spans="1:11" ht="11.25" customHeight="1">
      <c r="A3" s="398"/>
      <c r="B3" s="398"/>
      <c r="C3" s="398"/>
      <c r="D3" s="398"/>
      <c r="E3" s="398"/>
      <c r="F3" s="398"/>
      <c r="G3" s="398"/>
      <c r="H3" s="401"/>
      <c r="I3" s="401"/>
    </row>
    <row r="4" spans="1:11" ht="21" customHeight="1">
      <c r="B4" s="566" t="s">
        <v>343</v>
      </c>
      <c r="C4" s="566"/>
      <c r="D4" s="566"/>
      <c r="E4" s="566"/>
      <c r="F4" s="566"/>
      <c r="G4" s="566"/>
      <c r="H4" s="566"/>
      <c r="I4" s="402"/>
    </row>
    <row r="5" spans="1:11" ht="24" customHeight="1">
      <c r="A5" s="398"/>
      <c r="B5" s="398"/>
      <c r="C5" s="398"/>
      <c r="D5" s="398"/>
      <c r="E5" s="398"/>
      <c r="F5" s="398"/>
      <c r="G5" s="398"/>
      <c r="H5" s="398"/>
      <c r="I5" s="398"/>
    </row>
    <row r="6" spans="1:11" s="408" customFormat="1" ht="36" customHeight="1">
      <c r="A6" s="407"/>
      <c r="B6" s="559" t="s">
        <v>357</v>
      </c>
      <c r="C6" s="559"/>
      <c r="D6" s="559"/>
      <c r="E6" s="407"/>
      <c r="F6" s="407"/>
      <c r="G6" s="407"/>
      <c r="H6" s="407"/>
      <c r="I6" s="407"/>
    </row>
    <row r="7" spans="1:11" s="408" customFormat="1" ht="36" customHeight="1">
      <c r="A7" s="407"/>
      <c r="B7" s="421"/>
      <c r="C7" s="421"/>
      <c r="D7" s="421"/>
      <c r="E7" s="407"/>
      <c r="F7" s="407"/>
      <c r="G7" s="407"/>
      <c r="H7" s="407"/>
      <c r="I7" s="407"/>
    </row>
    <row r="8" spans="1:11" s="408" customFormat="1" ht="36" customHeight="1">
      <c r="A8" s="410"/>
      <c r="B8" s="567" t="s">
        <v>344</v>
      </c>
      <c r="C8" s="567"/>
      <c r="D8" s="567"/>
      <c r="E8" s="567"/>
      <c r="F8" s="567"/>
      <c r="G8" s="567"/>
      <c r="H8" s="567"/>
      <c r="I8" s="411"/>
    </row>
    <row r="9" spans="1:11" s="408" customFormat="1" ht="15" customHeight="1">
      <c r="A9" s="407"/>
      <c r="B9" s="407"/>
      <c r="C9" s="407"/>
      <c r="D9" s="407"/>
      <c r="E9" s="407"/>
      <c r="F9" s="407"/>
      <c r="G9" s="407"/>
      <c r="H9" s="407"/>
      <c r="I9" s="407"/>
    </row>
    <row r="10" spans="1:11" s="408" customFormat="1" ht="30.75" customHeight="1">
      <c r="A10" s="407"/>
      <c r="B10" s="406" t="s">
        <v>24</v>
      </c>
      <c r="C10" s="576"/>
      <c r="D10" s="577"/>
      <c r="E10" s="577"/>
      <c r="F10" s="577"/>
      <c r="G10" s="577"/>
      <c r="H10" s="578"/>
    </row>
    <row r="11" spans="1:11" s="408" customFormat="1" ht="30.75" customHeight="1">
      <c r="A11" s="407"/>
      <c r="B11" s="406" t="s">
        <v>23</v>
      </c>
      <c r="C11" s="576"/>
      <c r="D11" s="577"/>
      <c r="E11" s="577"/>
      <c r="F11" s="577"/>
      <c r="G11" s="577"/>
      <c r="H11" s="578"/>
    </row>
    <row r="12" spans="1:11" s="408" customFormat="1" ht="30.75" customHeight="1">
      <c r="A12" s="407"/>
      <c r="B12" s="406" t="s">
        <v>22</v>
      </c>
      <c r="C12" s="576"/>
      <c r="D12" s="577"/>
      <c r="E12" s="577"/>
      <c r="F12" s="577"/>
      <c r="G12" s="577"/>
      <c r="H12" s="578"/>
    </row>
    <row r="13" spans="1:11" s="408" customFormat="1" ht="30.75" customHeight="1">
      <c r="A13" s="407"/>
      <c r="B13" s="406" t="s">
        <v>21</v>
      </c>
      <c r="C13" s="576"/>
      <c r="D13" s="577"/>
      <c r="E13" s="577"/>
      <c r="F13" s="577"/>
      <c r="G13" s="577"/>
      <c r="H13" s="578"/>
    </row>
    <row r="14" spans="1:11" s="408" customFormat="1" ht="30.75" customHeight="1">
      <c r="A14" s="407"/>
      <c r="B14" s="406" t="s">
        <v>20</v>
      </c>
      <c r="C14" s="576"/>
      <c r="D14" s="577"/>
      <c r="E14" s="577"/>
      <c r="F14" s="577"/>
      <c r="G14" s="577"/>
      <c r="H14" s="578"/>
    </row>
    <row r="15" spans="1:11" s="408" customFormat="1" ht="22.5" customHeight="1">
      <c r="A15" s="412"/>
      <c r="B15" s="413"/>
      <c r="C15" s="413"/>
      <c r="D15" s="413"/>
      <c r="E15" s="413"/>
      <c r="F15" s="413"/>
      <c r="G15" s="413"/>
      <c r="H15" s="413"/>
      <c r="I15" s="413"/>
    </row>
    <row r="16" spans="1:11" s="408" customFormat="1" ht="30" customHeight="1">
      <c r="A16" s="409"/>
      <c r="B16" s="414" t="s">
        <v>345</v>
      </c>
      <c r="C16" s="570"/>
      <c r="D16" s="571"/>
      <c r="E16" s="571"/>
      <c r="F16" s="571"/>
      <c r="G16" s="572" t="s">
        <v>355</v>
      </c>
      <c r="H16" s="573"/>
      <c r="I16" s="409"/>
      <c r="J16" s="409"/>
      <c r="K16" s="409"/>
    </row>
    <row r="17" spans="1:15" s="408" customFormat="1" ht="30" customHeight="1">
      <c r="A17" s="409"/>
      <c r="B17" s="568" t="s">
        <v>346</v>
      </c>
      <c r="C17" s="417" t="s">
        <v>347</v>
      </c>
      <c r="D17" s="574"/>
      <c r="E17" s="574"/>
      <c r="F17" s="574"/>
      <c r="G17" s="574"/>
      <c r="H17" s="575"/>
      <c r="I17" s="409"/>
      <c r="J17" s="409"/>
      <c r="K17" s="409"/>
    </row>
    <row r="18" spans="1:15" s="408" customFormat="1" ht="30" customHeight="1">
      <c r="A18" s="409"/>
      <c r="B18" s="569"/>
      <c r="C18" s="418" t="s">
        <v>348</v>
      </c>
      <c r="D18" s="564"/>
      <c r="E18" s="564"/>
      <c r="F18" s="564"/>
      <c r="G18" s="564"/>
      <c r="H18" s="565"/>
      <c r="I18" s="409"/>
      <c r="J18" s="409"/>
      <c r="K18" s="409"/>
    </row>
    <row r="19" spans="1:15" s="408" customFormat="1" ht="30" customHeight="1">
      <c r="A19" s="409"/>
      <c r="B19" s="568" t="s">
        <v>349</v>
      </c>
      <c r="C19" s="417" t="s">
        <v>347</v>
      </c>
      <c r="D19" s="574"/>
      <c r="E19" s="574"/>
      <c r="F19" s="574"/>
      <c r="G19" s="574"/>
      <c r="H19" s="575"/>
      <c r="I19" s="409"/>
      <c r="J19" s="409"/>
      <c r="K19" s="409"/>
    </row>
    <row r="20" spans="1:15" s="408" customFormat="1" ht="30" customHeight="1">
      <c r="A20" s="409"/>
      <c r="B20" s="569"/>
      <c r="C20" s="418" t="s">
        <v>348</v>
      </c>
      <c r="D20" s="564"/>
      <c r="E20" s="564"/>
      <c r="F20" s="564"/>
      <c r="G20" s="564"/>
      <c r="H20" s="565"/>
      <c r="I20" s="409"/>
      <c r="J20" s="409"/>
      <c r="K20" s="409"/>
    </row>
    <row r="21" spans="1:15" s="408" customFormat="1" ht="30" customHeight="1">
      <c r="A21" s="409"/>
      <c r="B21" s="568" t="s">
        <v>350</v>
      </c>
      <c r="C21" s="417" t="s">
        <v>347</v>
      </c>
      <c r="D21" s="574"/>
      <c r="E21" s="574"/>
      <c r="F21" s="574"/>
      <c r="G21" s="574"/>
      <c r="H21" s="575"/>
      <c r="I21" s="409"/>
      <c r="J21" s="409"/>
      <c r="K21" s="409"/>
    </row>
    <row r="22" spans="1:15" s="408" customFormat="1" ht="30" customHeight="1">
      <c r="A22" s="409"/>
      <c r="B22" s="569"/>
      <c r="C22" s="418" t="s">
        <v>348</v>
      </c>
      <c r="D22" s="564"/>
      <c r="E22" s="564"/>
      <c r="F22" s="564"/>
      <c r="G22" s="564"/>
      <c r="H22" s="565"/>
      <c r="I22" s="409"/>
      <c r="J22" s="409"/>
      <c r="K22" s="409"/>
    </row>
    <row r="23" spans="1:15" s="416" customFormat="1" ht="12">
      <c r="A23" s="415"/>
      <c r="B23" s="415"/>
      <c r="C23" s="415"/>
      <c r="D23" s="415"/>
      <c r="E23" s="415"/>
      <c r="F23" s="415"/>
      <c r="G23" s="415"/>
      <c r="H23" s="415"/>
      <c r="I23" s="415"/>
      <c r="J23" s="415"/>
      <c r="K23" s="415"/>
      <c r="L23" s="415"/>
      <c r="M23" s="415"/>
      <c r="N23" s="415"/>
      <c r="O23" s="415"/>
    </row>
    <row r="24" spans="1:15" s="420" customFormat="1" ht="11.25">
      <c r="A24" s="419"/>
      <c r="B24" s="419" t="s">
        <v>354</v>
      </c>
      <c r="C24" s="419"/>
      <c r="D24" s="419"/>
      <c r="E24" s="419"/>
      <c r="F24" s="419"/>
      <c r="G24" s="419"/>
      <c r="H24" s="419"/>
      <c r="I24" s="419"/>
      <c r="J24" s="419"/>
      <c r="K24" s="419"/>
      <c r="L24" s="419"/>
      <c r="M24" s="419"/>
      <c r="N24" s="419"/>
      <c r="O24" s="419"/>
    </row>
    <row r="25" spans="1:15">
      <c r="A25" s="404"/>
      <c r="B25" s="403"/>
      <c r="C25" s="405"/>
      <c r="D25" s="405"/>
      <c r="E25" s="405"/>
      <c r="F25" s="404"/>
      <c r="G25" s="404"/>
      <c r="H25" s="404"/>
      <c r="I25" s="404"/>
      <c r="J25" s="404"/>
      <c r="K25" s="404"/>
      <c r="L25" s="404"/>
      <c r="M25" s="404"/>
      <c r="N25" s="404"/>
      <c r="O25" s="404"/>
    </row>
    <row r="26" spans="1:15">
      <c r="B26" s="403"/>
      <c r="C26" s="405"/>
      <c r="D26" s="405"/>
      <c r="E26" s="405"/>
    </row>
  </sheetData>
  <customSheetViews>
    <customSheetView guid="{B64A6AE9-976B-4B00-B6F8-24E512FE0A9F}" scale="85" showPageBreaks="1" showGridLines="0" printArea="1" view="pageBreakPreview">
      <selection activeCell="I1" sqref="I1"/>
      <pageMargins left="0.7" right="0.7" top="0.75" bottom="0.75" header="0.3" footer="0.3"/>
      <pageSetup paperSize="9" orientation="portrait" r:id="rId1"/>
    </customSheetView>
    <customSheetView guid="{D01F9015-32F6-41C0-9465-878EC7E8003E}" scale="70" showPageBreaks="1" showGridLines="0" printArea="1" view="pageLayout">
      <selection activeCell="I1" sqref="I1"/>
      <pageMargins left="0.7" right="0.7" top="0.75" bottom="0.75" header="0.3" footer="0.3"/>
    </customSheetView>
    <customSheetView guid="{CD5897DF-48C0-4E3D-95C8-D326FD62A2E4}" scale="70" showPageBreaks="1" showGridLines="0" printArea="1" view="pageLayout">
      <selection activeCell="I1" sqref="I1"/>
      <pageMargins left="0.7" right="0.7" top="0.75" bottom="0.75" header="0.3" footer="0.3"/>
    </customSheetView>
  </customSheetViews>
  <mergeCells count="19">
    <mergeCell ref="B19:B20"/>
    <mergeCell ref="B21:B22"/>
    <mergeCell ref="D22:H22"/>
    <mergeCell ref="D21:H21"/>
    <mergeCell ref="D20:H20"/>
    <mergeCell ref="D19:H19"/>
    <mergeCell ref="D18:H18"/>
    <mergeCell ref="B4:H4"/>
    <mergeCell ref="B8:H8"/>
    <mergeCell ref="B17:B18"/>
    <mergeCell ref="C16:F16"/>
    <mergeCell ref="G16:H16"/>
    <mergeCell ref="B6:D6"/>
    <mergeCell ref="D17:H17"/>
    <mergeCell ref="C14:H14"/>
    <mergeCell ref="C13:H13"/>
    <mergeCell ref="C12:H12"/>
    <mergeCell ref="C11:H11"/>
    <mergeCell ref="C10:H10"/>
  </mergeCells>
  <phoneticPr fontId="3"/>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4"/>
  <sheetViews>
    <sheetView view="pageBreakPreview" zoomScale="85" zoomScaleNormal="100" zoomScaleSheetLayoutView="85" zoomScalePageLayoutView="55" workbookViewId="0">
      <selection activeCell="G22" sqref="G22"/>
    </sheetView>
  </sheetViews>
  <sheetFormatPr defaultRowHeight="14.25"/>
  <cols>
    <col min="1" max="1" width="9" style="495" customWidth="1"/>
    <col min="2" max="2" width="15.25" style="495" bestFit="1" customWidth="1"/>
    <col min="3" max="3" width="9" style="495" customWidth="1"/>
    <col min="4" max="4" width="1.75" style="495" customWidth="1"/>
    <col min="5" max="5" width="3.5" style="495" bestFit="1" customWidth="1"/>
    <col min="6" max="6" width="20.875" style="495" customWidth="1"/>
    <col min="7" max="7" width="31.625" style="495" customWidth="1"/>
    <col min="8" max="8" width="5" style="495" customWidth="1"/>
    <col min="9" max="9" width="20.375" style="495" customWidth="1"/>
    <col min="10" max="10" width="8" style="495" customWidth="1"/>
    <col min="11" max="11" width="1.75" style="495" customWidth="1"/>
    <col min="12" max="16384" width="9" style="495"/>
  </cols>
  <sheetData>
    <row r="1" spans="2:13">
      <c r="E1" s="533" t="s">
        <v>509</v>
      </c>
      <c r="K1" s="525"/>
    </row>
    <row r="2" spans="2:13">
      <c r="F2" s="527"/>
      <c r="G2" s="527"/>
      <c r="H2" s="527"/>
      <c r="I2" s="527"/>
      <c r="J2" s="532" t="s">
        <v>199</v>
      </c>
      <c r="K2" s="525"/>
    </row>
    <row r="3" spans="2:13">
      <c r="F3" s="527"/>
      <c r="G3" s="527"/>
      <c r="H3" s="527"/>
      <c r="I3" s="527"/>
      <c r="J3" s="531"/>
      <c r="K3" s="525"/>
    </row>
    <row r="4" spans="2:13">
      <c r="F4" s="527"/>
      <c r="G4" s="527"/>
      <c r="H4" s="527"/>
      <c r="I4" s="527"/>
      <c r="J4" s="531"/>
      <c r="K4" s="525"/>
    </row>
    <row r="5" spans="2:13" ht="18">
      <c r="F5" s="601" t="s">
        <v>200</v>
      </c>
      <c r="G5" s="601"/>
      <c r="H5" s="601"/>
      <c r="I5" s="601"/>
      <c r="J5" s="601"/>
      <c r="K5" s="530"/>
    </row>
    <row r="6" spans="2:13">
      <c r="E6" s="527"/>
      <c r="F6" s="527"/>
      <c r="G6" s="527"/>
      <c r="H6" s="527"/>
      <c r="I6" s="527"/>
      <c r="J6" s="527"/>
      <c r="K6" s="525"/>
    </row>
    <row r="7" spans="2:13">
      <c r="E7" s="602" t="s">
        <v>201</v>
      </c>
      <c r="F7" s="602"/>
      <c r="G7" s="527"/>
      <c r="H7" s="527"/>
      <c r="I7" s="527"/>
      <c r="J7" s="527"/>
      <c r="K7" s="527"/>
    </row>
    <row r="8" spans="2:13">
      <c r="E8" s="527"/>
      <c r="F8" s="527"/>
      <c r="G8" s="527"/>
      <c r="H8" s="527"/>
      <c r="I8" s="527"/>
      <c r="J8" s="527"/>
      <c r="K8" s="525"/>
    </row>
    <row r="9" spans="2:13">
      <c r="F9" s="527"/>
      <c r="G9" s="525" t="s">
        <v>202</v>
      </c>
      <c r="H9" s="603"/>
      <c r="I9" s="603"/>
      <c r="J9" s="603"/>
      <c r="K9" s="525"/>
      <c r="M9" s="495" t="s">
        <v>203</v>
      </c>
    </row>
    <row r="10" spans="2:13" ht="15" thickBot="1">
      <c r="B10" s="579" t="s">
        <v>204</v>
      </c>
      <c r="C10" s="579"/>
      <c r="F10" s="527"/>
      <c r="G10" s="525" t="s">
        <v>205</v>
      </c>
      <c r="H10" s="603" t="s">
        <v>206</v>
      </c>
      <c r="I10" s="603"/>
      <c r="J10" s="603"/>
      <c r="K10" s="527"/>
      <c r="M10" s="495" t="s">
        <v>207</v>
      </c>
    </row>
    <row r="11" spans="2:13" ht="15" thickBot="1">
      <c r="B11" s="529" t="s">
        <v>208</v>
      </c>
      <c r="C11" s="528">
        <v>1</v>
      </c>
      <c r="D11" s="525"/>
      <c r="F11" s="527"/>
      <c r="G11" s="527"/>
      <c r="H11" s="527"/>
      <c r="I11" s="527"/>
      <c r="J11" s="527"/>
      <c r="K11" s="526"/>
      <c r="M11" s="495" t="s">
        <v>209</v>
      </c>
    </row>
    <row r="12" spans="2:13">
      <c r="D12" s="504"/>
      <c r="E12" s="504"/>
      <c r="G12" s="525"/>
      <c r="H12" s="592"/>
      <c r="I12" s="592"/>
      <c r="J12" s="592"/>
      <c r="K12" s="525"/>
    </row>
    <row r="13" spans="2:13">
      <c r="G13" s="525"/>
      <c r="H13" s="592"/>
      <c r="I13" s="592"/>
      <c r="J13" s="592"/>
      <c r="M13" s="495" t="s">
        <v>210</v>
      </c>
    </row>
    <row r="14" spans="2:13">
      <c r="M14" s="495" t="s">
        <v>211</v>
      </c>
    </row>
    <row r="19" spans="4:11" ht="14.25" customHeight="1">
      <c r="E19" s="593" t="s">
        <v>508</v>
      </c>
      <c r="F19" s="593"/>
      <c r="G19" s="593"/>
      <c r="H19" s="593"/>
      <c r="I19" s="593"/>
      <c r="J19" s="593"/>
    </row>
    <row r="20" spans="4:11">
      <c r="E20" s="593"/>
      <c r="F20" s="593"/>
      <c r="G20" s="593"/>
      <c r="H20" s="593"/>
      <c r="I20" s="593"/>
      <c r="J20" s="593"/>
    </row>
    <row r="22" spans="4:11">
      <c r="F22" s="495" t="s">
        <v>212</v>
      </c>
      <c r="H22" s="504"/>
    </row>
    <row r="23" spans="4:11">
      <c r="H23" s="504"/>
    </row>
    <row r="24" spans="4:11">
      <c r="F24" s="495" t="s">
        <v>213</v>
      </c>
      <c r="H24" s="504"/>
    </row>
    <row r="25" spans="4:11">
      <c r="H25" s="504"/>
    </row>
    <row r="26" spans="4:11">
      <c r="H26" s="504"/>
    </row>
    <row r="27" spans="4:11">
      <c r="H27" s="504"/>
    </row>
    <row r="28" spans="4:11">
      <c r="D28" s="497"/>
      <c r="E28" s="497"/>
      <c r="F28" s="501"/>
      <c r="G28" s="497"/>
      <c r="H28" s="500"/>
      <c r="I28" s="497"/>
      <c r="J28" s="497"/>
      <c r="K28" s="497"/>
    </row>
    <row r="29" spans="4:11">
      <c r="D29" s="497"/>
      <c r="E29" s="497"/>
      <c r="F29" s="501"/>
      <c r="G29" s="497"/>
      <c r="H29" s="500"/>
      <c r="I29" s="497"/>
      <c r="J29" s="497"/>
      <c r="K29" s="497"/>
    </row>
    <row r="30" spans="4:11">
      <c r="D30" s="497"/>
      <c r="E30" s="497"/>
      <c r="F30" s="497"/>
      <c r="G30" s="497"/>
      <c r="H30" s="500"/>
      <c r="I30" s="497"/>
      <c r="J30" s="497"/>
      <c r="K30" s="497"/>
    </row>
    <row r="31" spans="4:11">
      <c r="D31" s="497"/>
      <c r="E31" s="497"/>
      <c r="F31" s="501"/>
      <c r="G31" s="497"/>
      <c r="H31" s="500"/>
      <c r="I31" s="497"/>
      <c r="J31" s="497"/>
      <c r="K31" s="497"/>
    </row>
    <row r="32" spans="4:11">
      <c r="D32" s="497"/>
      <c r="E32" s="497"/>
      <c r="F32" s="497"/>
      <c r="G32" s="497"/>
      <c r="H32" s="500"/>
      <c r="I32" s="497"/>
      <c r="J32" s="497"/>
      <c r="K32" s="497"/>
    </row>
    <row r="33" spans="5:11" ht="12.75" customHeight="1">
      <c r="E33" s="524" t="s">
        <v>214</v>
      </c>
      <c r="H33" s="504"/>
    </row>
    <row r="34" spans="5:11" ht="12.75" customHeight="1">
      <c r="H34" s="504"/>
    </row>
    <row r="35" spans="5:11" ht="12.75" customHeight="1">
      <c r="H35" s="504"/>
    </row>
    <row r="36" spans="5:11">
      <c r="E36" s="594" t="s">
        <v>215</v>
      </c>
      <c r="F36" s="595"/>
      <c r="G36" s="596" t="s">
        <v>216</v>
      </c>
      <c r="H36" s="597"/>
      <c r="I36" s="597"/>
      <c r="K36" s="523"/>
    </row>
    <row r="37" spans="5:11" ht="16.5" thickBot="1">
      <c r="E37" s="522"/>
      <c r="F37" s="521" t="s">
        <v>217</v>
      </c>
      <c r="G37" s="598" t="s">
        <v>218</v>
      </c>
      <c r="H37" s="599"/>
      <c r="I37" s="600"/>
      <c r="J37" s="520" t="s">
        <v>219</v>
      </c>
      <c r="K37" s="519"/>
    </row>
    <row r="38" spans="5:11" s="505" customFormat="1">
      <c r="E38" s="518">
        <v>1</v>
      </c>
      <c r="F38" s="517">
        <v>1111111111111</v>
      </c>
      <c r="G38" s="589" t="s">
        <v>220</v>
      </c>
      <c r="H38" s="590"/>
      <c r="I38" s="591"/>
      <c r="J38" s="516" t="s">
        <v>507</v>
      </c>
      <c r="K38" s="514"/>
    </row>
    <row r="39" spans="5:11" s="505" customFormat="1">
      <c r="E39" s="512">
        <f t="shared" ref="E39:E84" si="0">+E38+1</f>
        <v>2</v>
      </c>
      <c r="F39" s="511">
        <v>2222222222222</v>
      </c>
      <c r="G39" s="586" t="s">
        <v>221</v>
      </c>
      <c r="H39" s="587"/>
      <c r="I39" s="588"/>
      <c r="J39" s="513" t="s">
        <v>507</v>
      </c>
      <c r="K39" s="514"/>
    </row>
    <row r="40" spans="5:11" s="505" customFormat="1">
      <c r="E40" s="512">
        <f t="shared" si="0"/>
        <v>3</v>
      </c>
      <c r="F40" s="515"/>
      <c r="G40" s="586"/>
      <c r="H40" s="587"/>
      <c r="I40" s="588"/>
      <c r="J40" s="513"/>
      <c r="K40" s="514"/>
    </row>
    <row r="41" spans="5:11" s="505" customFormat="1">
      <c r="E41" s="512">
        <f t="shared" si="0"/>
        <v>4</v>
      </c>
      <c r="F41" s="511"/>
      <c r="G41" s="586"/>
      <c r="H41" s="587"/>
      <c r="I41" s="588"/>
      <c r="J41" s="513"/>
      <c r="K41" s="514"/>
    </row>
    <row r="42" spans="5:11" s="505" customFormat="1">
      <c r="E42" s="512">
        <f t="shared" si="0"/>
        <v>5</v>
      </c>
      <c r="F42" s="511"/>
      <c r="G42" s="586"/>
      <c r="H42" s="587"/>
      <c r="I42" s="588"/>
      <c r="J42" s="513"/>
      <c r="K42" s="514"/>
    </row>
    <row r="43" spans="5:11" s="505" customFormat="1">
      <c r="E43" s="512">
        <f t="shared" si="0"/>
        <v>6</v>
      </c>
      <c r="F43" s="511"/>
      <c r="G43" s="586"/>
      <c r="H43" s="587"/>
      <c r="I43" s="588"/>
      <c r="J43" s="513"/>
      <c r="K43" s="506"/>
    </row>
    <row r="44" spans="5:11" s="505" customFormat="1">
      <c r="E44" s="512">
        <f t="shared" si="0"/>
        <v>7</v>
      </c>
      <c r="F44" s="511"/>
      <c r="G44" s="580"/>
      <c r="H44" s="581"/>
      <c r="I44" s="582"/>
      <c r="J44" s="510"/>
      <c r="K44" s="506"/>
    </row>
    <row r="45" spans="5:11" s="505" customFormat="1">
      <c r="E45" s="512">
        <f t="shared" si="0"/>
        <v>8</v>
      </c>
      <c r="F45" s="511"/>
      <c r="G45" s="580"/>
      <c r="H45" s="581"/>
      <c r="I45" s="582"/>
      <c r="J45" s="510"/>
      <c r="K45" s="506"/>
    </row>
    <row r="46" spans="5:11" s="505" customFormat="1">
      <c r="E46" s="512">
        <f t="shared" si="0"/>
        <v>9</v>
      </c>
      <c r="F46" s="511"/>
      <c r="G46" s="580"/>
      <c r="H46" s="581"/>
      <c r="I46" s="582"/>
      <c r="J46" s="510"/>
      <c r="K46" s="506"/>
    </row>
    <row r="47" spans="5:11" s="505" customFormat="1">
      <c r="E47" s="512">
        <f t="shared" si="0"/>
        <v>10</v>
      </c>
      <c r="F47" s="511"/>
      <c r="G47" s="580"/>
      <c r="H47" s="581"/>
      <c r="I47" s="582"/>
      <c r="J47" s="510"/>
      <c r="K47" s="506"/>
    </row>
    <row r="48" spans="5:11" s="505" customFormat="1">
      <c r="E48" s="512">
        <f t="shared" si="0"/>
        <v>11</v>
      </c>
      <c r="F48" s="511"/>
      <c r="G48" s="580"/>
      <c r="H48" s="581"/>
      <c r="I48" s="582"/>
      <c r="J48" s="510"/>
      <c r="K48" s="506"/>
    </row>
    <row r="49" spans="5:11" s="505" customFormat="1">
      <c r="E49" s="512">
        <f t="shared" si="0"/>
        <v>12</v>
      </c>
      <c r="F49" s="511"/>
      <c r="G49" s="580"/>
      <c r="H49" s="581"/>
      <c r="I49" s="582"/>
      <c r="J49" s="510"/>
      <c r="K49" s="506"/>
    </row>
    <row r="50" spans="5:11" s="505" customFormat="1">
      <c r="E50" s="512">
        <f t="shared" si="0"/>
        <v>13</v>
      </c>
      <c r="F50" s="511"/>
      <c r="G50" s="580"/>
      <c r="H50" s="581"/>
      <c r="I50" s="582"/>
      <c r="J50" s="510"/>
      <c r="K50" s="506"/>
    </row>
    <row r="51" spans="5:11" s="505" customFormat="1">
      <c r="E51" s="512">
        <f t="shared" si="0"/>
        <v>14</v>
      </c>
      <c r="F51" s="511"/>
      <c r="G51" s="580"/>
      <c r="H51" s="581"/>
      <c r="I51" s="582"/>
      <c r="J51" s="510"/>
      <c r="K51" s="506"/>
    </row>
    <row r="52" spans="5:11" s="505" customFormat="1">
      <c r="E52" s="512">
        <f t="shared" si="0"/>
        <v>15</v>
      </c>
      <c r="F52" s="511"/>
      <c r="G52" s="580"/>
      <c r="H52" s="581"/>
      <c r="I52" s="582"/>
      <c r="J52" s="510"/>
      <c r="K52" s="506"/>
    </row>
    <row r="53" spans="5:11" s="505" customFormat="1">
      <c r="E53" s="512">
        <f t="shared" si="0"/>
        <v>16</v>
      </c>
      <c r="F53" s="511"/>
      <c r="G53" s="580"/>
      <c r="H53" s="581"/>
      <c r="I53" s="582"/>
      <c r="J53" s="510"/>
      <c r="K53" s="506"/>
    </row>
    <row r="54" spans="5:11" s="505" customFormat="1">
      <c r="E54" s="512">
        <f t="shared" si="0"/>
        <v>17</v>
      </c>
      <c r="F54" s="511"/>
      <c r="G54" s="580"/>
      <c r="H54" s="581"/>
      <c r="I54" s="582"/>
      <c r="J54" s="510"/>
      <c r="K54" s="506"/>
    </row>
    <row r="55" spans="5:11" s="505" customFormat="1">
      <c r="E55" s="512">
        <f t="shared" si="0"/>
        <v>18</v>
      </c>
      <c r="F55" s="511"/>
      <c r="G55" s="580"/>
      <c r="H55" s="581"/>
      <c r="I55" s="582"/>
      <c r="J55" s="510"/>
      <c r="K55" s="506"/>
    </row>
    <row r="56" spans="5:11" s="505" customFormat="1">
      <c r="E56" s="512">
        <f t="shared" si="0"/>
        <v>19</v>
      </c>
      <c r="F56" s="511"/>
      <c r="G56" s="580"/>
      <c r="H56" s="581"/>
      <c r="I56" s="582"/>
      <c r="J56" s="510"/>
      <c r="K56" s="506"/>
    </row>
    <row r="57" spans="5:11" s="505" customFormat="1">
      <c r="E57" s="512">
        <f t="shared" si="0"/>
        <v>20</v>
      </c>
      <c r="F57" s="511"/>
      <c r="G57" s="580"/>
      <c r="H57" s="581"/>
      <c r="I57" s="582"/>
      <c r="J57" s="510"/>
      <c r="K57" s="506"/>
    </row>
    <row r="58" spans="5:11" s="505" customFormat="1">
      <c r="E58" s="512">
        <f t="shared" si="0"/>
        <v>21</v>
      </c>
      <c r="F58" s="511"/>
      <c r="G58" s="580"/>
      <c r="H58" s="581"/>
      <c r="I58" s="582"/>
      <c r="J58" s="510"/>
      <c r="K58" s="506"/>
    </row>
    <row r="59" spans="5:11" s="505" customFormat="1">
      <c r="E59" s="512">
        <f t="shared" si="0"/>
        <v>22</v>
      </c>
      <c r="F59" s="511"/>
      <c r="G59" s="580"/>
      <c r="H59" s="581"/>
      <c r="I59" s="582"/>
      <c r="J59" s="510"/>
      <c r="K59" s="506"/>
    </row>
    <row r="60" spans="5:11" s="505" customFormat="1">
      <c r="E60" s="512">
        <f t="shared" si="0"/>
        <v>23</v>
      </c>
      <c r="F60" s="511"/>
      <c r="G60" s="580"/>
      <c r="H60" s="581"/>
      <c r="I60" s="582"/>
      <c r="J60" s="510"/>
      <c r="K60" s="506"/>
    </row>
    <row r="61" spans="5:11" s="505" customFormat="1">
      <c r="E61" s="512">
        <f t="shared" si="0"/>
        <v>24</v>
      </c>
      <c r="F61" s="511"/>
      <c r="G61" s="580"/>
      <c r="H61" s="581"/>
      <c r="I61" s="582"/>
      <c r="J61" s="510"/>
      <c r="K61" s="506"/>
    </row>
    <row r="62" spans="5:11" s="505" customFormat="1">
      <c r="E62" s="512">
        <f t="shared" si="0"/>
        <v>25</v>
      </c>
      <c r="F62" s="511"/>
      <c r="G62" s="580"/>
      <c r="H62" s="581"/>
      <c r="I62" s="582"/>
      <c r="J62" s="510"/>
      <c r="K62" s="506"/>
    </row>
    <row r="63" spans="5:11" s="505" customFormat="1">
      <c r="E63" s="512">
        <f t="shared" si="0"/>
        <v>26</v>
      </c>
      <c r="F63" s="511"/>
      <c r="G63" s="580"/>
      <c r="H63" s="581"/>
      <c r="I63" s="582"/>
      <c r="J63" s="510"/>
      <c r="K63" s="506"/>
    </row>
    <row r="64" spans="5:11" s="505" customFormat="1">
      <c r="E64" s="512">
        <f t="shared" si="0"/>
        <v>27</v>
      </c>
      <c r="F64" s="511"/>
      <c r="G64" s="580"/>
      <c r="H64" s="581"/>
      <c r="I64" s="582"/>
      <c r="J64" s="510"/>
      <c r="K64" s="506"/>
    </row>
    <row r="65" spans="5:11" s="505" customFormat="1">
      <c r="E65" s="512">
        <f t="shared" si="0"/>
        <v>28</v>
      </c>
      <c r="F65" s="511"/>
      <c r="G65" s="580"/>
      <c r="H65" s="581"/>
      <c r="I65" s="582"/>
      <c r="J65" s="510"/>
      <c r="K65" s="506"/>
    </row>
    <row r="66" spans="5:11" s="505" customFormat="1">
      <c r="E66" s="512">
        <f t="shared" si="0"/>
        <v>29</v>
      </c>
      <c r="F66" s="511"/>
      <c r="G66" s="580"/>
      <c r="H66" s="581"/>
      <c r="I66" s="582"/>
      <c r="J66" s="510"/>
      <c r="K66" s="506"/>
    </row>
    <row r="67" spans="5:11" s="505" customFormat="1">
      <c r="E67" s="512">
        <f t="shared" si="0"/>
        <v>30</v>
      </c>
      <c r="F67" s="511"/>
      <c r="G67" s="580"/>
      <c r="H67" s="581"/>
      <c r="I67" s="582"/>
      <c r="J67" s="510"/>
      <c r="K67" s="506"/>
    </row>
    <row r="68" spans="5:11" s="505" customFormat="1">
      <c r="E68" s="512">
        <f t="shared" si="0"/>
        <v>31</v>
      </c>
      <c r="F68" s="511"/>
      <c r="G68" s="580"/>
      <c r="H68" s="581"/>
      <c r="I68" s="582"/>
      <c r="J68" s="510"/>
      <c r="K68" s="506"/>
    </row>
    <row r="69" spans="5:11" s="505" customFormat="1">
      <c r="E69" s="512">
        <f t="shared" si="0"/>
        <v>32</v>
      </c>
      <c r="F69" s="511"/>
      <c r="G69" s="580"/>
      <c r="H69" s="581"/>
      <c r="I69" s="582"/>
      <c r="J69" s="510"/>
      <c r="K69" s="506"/>
    </row>
    <row r="70" spans="5:11" s="505" customFormat="1">
      <c r="E70" s="512">
        <f t="shared" si="0"/>
        <v>33</v>
      </c>
      <c r="F70" s="511"/>
      <c r="G70" s="580"/>
      <c r="H70" s="581"/>
      <c r="I70" s="582"/>
      <c r="J70" s="510"/>
      <c r="K70" s="506"/>
    </row>
    <row r="71" spans="5:11" s="505" customFormat="1">
      <c r="E71" s="512">
        <f t="shared" si="0"/>
        <v>34</v>
      </c>
      <c r="F71" s="511"/>
      <c r="G71" s="580"/>
      <c r="H71" s="581"/>
      <c r="I71" s="582"/>
      <c r="J71" s="510"/>
      <c r="K71" s="506"/>
    </row>
    <row r="72" spans="5:11" s="505" customFormat="1">
      <c r="E72" s="512">
        <f t="shared" si="0"/>
        <v>35</v>
      </c>
      <c r="F72" s="511"/>
      <c r="G72" s="580"/>
      <c r="H72" s="581"/>
      <c r="I72" s="582"/>
      <c r="J72" s="510"/>
      <c r="K72" s="506"/>
    </row>
    <row r="73" spans="5:11" s="505" customFormat="1">
      <c r="E73" s="512">
        <f t="shared" si="0"/>
        <v>36</v>
      </c>
      <c r="F73" s="511"/>
      <c r="G73" s="580"/>
      <c r="H73" s="581"/>
      <c r="I73" s="582"/>
      <c r="J73" s="510"/>
      <c r="K73" s="506"/>
    </row>
    <row r="74" spans="5:11" s="505" customFormat="1">
      <c r="E74" s="512">
        <f t="shared" si="0"/>
        <v>37</v>
      </c>
      <c r="F74" s="511"/>
      <c r="G74" s="580"/>
      <c r="H74" s="581"/>
      <c r="I74" s="582"/>
      <c r="J74" s="510"/>
      <c r="K74" s="506"/>
    </row>
    <row r="75" spans="5:11" s="505" customFormat="1">
      <c r="E75" s="512">
        <f t="shared" si="0"/>
        <v>38</v>
      </c>
      <c r="F75" s="511"/>
      <c r="G75" s="580"/>
      <c r="H75" s="581"/>
      <c r="I75" s="582"/>
      <c r="J75" s="510"/>
      <c r="K75" s="506"/>
    </row>
    <row r="76" spans="5:11" s="505" customFormat="1">
      <c r="E76" s="512">
        <f t="shared" si="0"/>
        <v>39</v>
      </c>
      <c r="F76" s="511"/>
      <c r="G76" s="580"/>
      <c r="H76" s="581"/>
      <c r="I76" s="582"/>
      <c r="J76" s="510"/>
      <c r="K76" s="506"/>
    </row>
    <row r="77" spans="5:11" s="505" customFormat="1">
      <c r="E77" s="512">
        <f t="shared" si="0"/>
        <v>40</v>
      </c>
      <c r="F77" s="511"/>
      <c r="G77" s="580"/>
      <c r="H77" s="581"/>
      <c r="I77" s="582"/>
      <c r="J77" s="510"/>
      <c r="K77" s="506"/>
    </row>
    <row r="78" spans="5:11" s="505" customFormat="1">
      <c r="E78" s="512">
        <f t="shared" si="0"/>
        <v>41</v>
      </c>
      <c r="F78" s="511"/>
      <c r="G78" s="580"/>
      <c r="H78" s="581"/>
      <c r="I78" s="582"/>
      <c r="J78" s="510"/>
      <c r="K78" s="506"/>
    </row>
    <row r="79" spans="5:11" s="505" customFormat="1">
      <c r="E79" s="512">
        <f t="shared" si="0"/>
        <v>42</v>
      </c>
      <c r="F79" s="511"/>
      <c r="G79" s="580"/>
      <c r="H79" s="581"/>
      <c r="I79" s="582"/>
      <c r="J79" s="510"/>
      <c r="K79" s="506"/>
    </row>
    <row r="80" spans="5:11" s="505" customFormat="1">
      <c r="E80" s="512">
        <f t="shared" si="0"/>
        <v>43</v>
      </c>
      <c r="F80" s="511"/>
      <c r="G80" s="580"/>
      <c r="H80" s="581"/>
      <c r="I80" s="582"/>
      <c r="J80" s="510"/>
      <c r="K80" s="506"/>
    </row>
    <row r="81" spans="4:11" s="505" customFormat="1">
      <c r="E81" s="512">
        <f t="shared" si="0"/>
        <v>44</v>
      </c>
      <c r="F81" s="511"/>
      <c r="G81" s="580"/>
      <c r="H81" s="581"/>
      <c r="I81" s="582"/>
      <c r="J81" s="510"/>
      <c r="K81" s="506"/>
    </row>
    <row r="82" spans="4:11" s="505" customFormat="1">
      <c r="E82" s="512">
        <f t="shared" si="0"/>
        <v>45</v>
      </c>
      <c r="F82" s="511"/>
      <c r="G82" s="580"/>
      <c r="H82" s="581"/>
      <c r="I82" s="582"/>
      <c r="J82" s="510"/>
      <c r="K82" s="506"/>
    </row>
    <row r="83" spans="4:11" s="505" customFormat="1">
      <c r="E83" s="512">
        <f t="shared" si="0"/>
        <v>46</v>
      </c>
      <c r="F83" s="511"/>
      <c r="G83" s="580"/>
      <c r="H83" s="581"/>
      <c r="I83" s="582"/>
      <c r="J83" s="510"/>
      <c r="K83" s="506"/>
    </row>
    <row r="84" spans="4:11" s="505" customFormat="1">
      <c r="E84" s="512">
        <f t="shared" si="0"/>
        <v>47</v>
      </c>
      <c r="F84" s="511"/>
      <c r="G84" s="580"/>
      <c r="H84" s="581"/>
      <c r="I84" s="582"/>
      <c r="J84" s="510"/>
      <c r="K84" s="506"/>
    </row>
    <row r="85" spans="4:11" s="505" customFormat="1" ht="15" thickBot="1">
      <c r="E85" s="509"/>
      <c r="F85" s="508"/>
      <c r="G85" s="583"/>
      <c r="H85" s="584"/>
      <c r="I85" s="585"/>
      <c r="J85" s="507"/>
      <c r="K85" s="506"/>
    </row>
    <row r="86" spans="4:11">
      <c r="E86" s="504"/>
      <c r="F86" s="503" t="s">
        <v>222</v>
      </c>
      <c r="G86" s="502"/>
      <c r="H86" s="502"/>
      <c r="I86" s="502"/>
      <c r="J86" s="502"/>
      <c r="K86" s="502"/>
    </row>
    <row r="87" spans="4:11">
      <c r="D87" s="497"/>
      <c r="E87" s="500"/>
      <c r="F87" s="499"/>
      <c r="G87" s="498"/>
      <c r="H87" s="498"/>
      <c r="I87" s="498"/>
      <c r="J87" s="498"/>
      <c r="K87" s="498"/>
    </row>
    <row r="88" spans="4:11">
      <c r="D88" s="497"/>
      <c r="E88" s="500"/>
      <c r="F88" s="501"/>
      <c r="G88" s="498"/>
      <c r="H88" s="498"/>
      <c r="I88" s="498"/>
      <c r="J88" s="498"/>
      <c r="K88" s="498"/>
    </row>
    <row r="89" spans="4:11">
      <c r="D89" s="497"/>
      <c r="E89" s="500"/>
      <c r="F89" s="501"/>
      <c r="G89" s="498"/>
      <c r="H89" s="498"/>
      <c r="I89" s="498"/>
      <c r="J89" s="498"/>
      <c r="K89" s="498"/>
    </row>
    <row r="90" spans="4:11">
      <c r="D90" s="497"/>
      <c r="E90" s="500"/>
      <c r="F90" s="501"/>
      <c r="G90" s="498"/>
      <c r="H90" s="498"/>
      <c r="I90" s="498"/>
      <c r="J90" s="498"/>
      <c r="K90" s="498"/>
    </row>
    <row r="91" spans="4:11">
      <c r="D91" s="497"/>
      <c r="E91" s="500"/>
      <c r="F91" s="499"/>
      <c r="G91" s="498"/>
      <c r="H91" s="498"/>
      <c r="I91" s="498"/>
      <c r="J91" s="498"/>
      <c r="K91" s="497"/>
    </row>
    <row r="92" spans="4:11">
      <c r="F92" s="496"/>
    </row>
    <row r="93" spans="4:11">
      <c r="F93" s="496"/>
    </row>
    <row r="94" spans="4:11">
      <c r="F94" s="496"/>
    </row>
  </sheetData>
  <customSheetViews>
    <customSheetView guid="{B64A6AE9-976B-4B00-B6F8-24E512FE0A9F}" scale="85" showPageBreaks="1" printArea="1" view="pageBreakPreview">
      <selection activeCell="G22" sqref="G22"/>
      <rowBreaks count="1" manualBreakCount="1">
        <brk id="32" min="3" max="10" man="1"/>
      </rowBreaks>
      <pageMargins left="0.70866141732283472" right="0.70866141732283472" top="0.94488188976377963" bottom="0.74803149606299213" header="0.31496062992125984" footer="0.31496062992125984"/>
      <printOptions horizontalCentered="1" verticalCentered="1"/>
      <pageSetup paperSize="9" scale="96" orientation="portrait" r:id="rId1"/>
    </customSheetView>
    <customSheetView guid="{D01F9015-32F6-41C0-9465-878EC7E8003E}" scale="85" showPageBreaks="1" printArea="1" view="pageBreakPreview">
      <selection activeCell="G22" sqref="G22"/>
      <rowBreaks count="1" manualBreakCount="1">
        <brk id="32" min="3" max="10" man="1"/>
      </rowBreaks>
      <pageMargins left="0.70866141732283472" right="0.70866141732283472" top="0.94488188976377963" bottom="0.74803149606299213" header="0.31496062992125984" footer="0.31496062992125984"/>
      <printOptions horizontalCentered="1" verticalCentered="1"/>
    </customSheetView>
    <customSheetView guid="{CD5897DF-48C0-4E3D-95C8-D326FD62A2E4}" scale="85" showPageBreaks="1" printArea="1" view="pageBreakPreview">
      <selection activeCell="G22" sqref="G22"/>
      <rowBreaks count="1" manualBreakCount="1">
        <brk id="32" min="3" max="10" man="1"/>
      </rowBreaks>
      <pageMargins left="0.70866141732283472" right="0.70866141732283472" top="0.94488188976377963" bottom="0.74803149606299213" header="0.31496062992125984" footer="0.31496062992125984"/>
      <printOptions horizontalCentered="1" verticalCentered="1"/>
    </customSheetView>
  </customSheetViews>
  <mergeCells count="59">
    <mergeCell ref="F5:J5"/>
    <mergeCell ref="E7:F7"/>
    <mergeCell ref="H9:J9"/>
    <mergeCell ref="H10:J10"/>
    <mergeCell ref="H12:J12"/>
    <mergeCell ref="H13:J13"/>
    <mergeCell ref="E19:J20"/>
    <mergeCell ref="E36:F36"/>
    <mergeCell ref="G36:I36"/>
    <mergeCell ref="G37:I37"/>
    <mergeCell ref="G38:I38"/>
    <mergeCell ref="G39:I39"/>
    <mergeCell ref="G40:I40"/>
    <mergeCell ref="G41:I41"/>
    <mergeCell ref="G42:I42"/>
    <mergeCell ref="G43:I43"/>
    <mergeCell ref="G44:I44"/>
    <mergeCell ref="G45:I45"/>
    <mergeCell ref="G46:I46"/>
    <mergeCell ref="G47:I47"/>
    <mergeCell ref="G48:I48"/>
    <mergeCell ref="G49:I49"/>
    <mergeCell ref="G50:I50"/>
    <mergeCell ref="G51:I51"/>
    <mergeCell ref="G52:I52"/>
    <mergeCell ref="G53:I53"/>
    <mergeCell ref="G54:I54"/>
    <mergeCell ref="G55:I55"/>
    <mergeCell ref="G56:I56"/>
    <mergeCell ref="G57:I57"/>
    <mergeCell ref="G58:I58"/>
    <mergeCell ref="G59:I59"/>
    <mergeCell ref="G60:I60"/>
    <mergeCell ref="G61:I61"/>
    <mergeCell ref="G62:I62"/>
    <mergeCell ref="G73:I73"/>
    <mergeCell ref="G74:I74"/>
    <mergeCell ref="G75:I75"/>
    <mergeCell ref="G63:I63"/>
    <mergeCell ref="G64:I64"/>
    <mergeCell ref="G65:I65"/>
    <mergeCell ref="G66:I66"/>
    <mergeCell ref="G67:I67"/>
    <mergeCell ref="B10:C10"/>
    <mergeCell ref="G82:I82"/>
    <mergeCell ref="G83:I83"/>
    <mergeCell ref="G84:I84"/>
    <mergeCell ref="G85:I85"/>
    <mergeCell ref="G76:I76"/>
    <mergeCell ref="G77:I77"/>
    <mergeCell ref="G78:I78"/>
    <mergeCell ref="G79:I79"/>
    <mergeCell ref="G80:I80"/>
    <mergeCell ref="G68:I68"/>
    <mergeCell ref="G69:I69"/>
    <mergeCell ref="G81:I81"/>
    <mergeCell ref="G70:I70"/>
    <mergeCell ref="G71:I71"/>
    <mergeCell ref="G72:I72"/>
  </mergeCells>
  <phoneticPr fontId="3"/>
  <dataValidations count="1">
    <dataValidation type="custom" allowBlank="1" showInputMessage="1" showErrorMessage="1" error="法人番号を入力してください。" sqref="F38:F85 JB38:JB85 SX38:SX85 ACT38:ACT85 AMP38:AMP85 AWL38:AWL85 BGH38:BGH85 BQD38:BQD85 BZZ38:BZZ85 CJV38:CJV85 CTR38:CTR85 DDN38:DDN85 DNJ38:DNJ85 DXF38:DXF85 EHB38:EHB85 EQX38:EQX85 FAT38:FAT85 FKP38:FKP85 FUL38:FUL85 GEH38:GEH85 GOD38:GOD85 GXZ38:GXZ85 HHV38:HHV85 HRR38:HRR85 IBN38:IBN85 ILJ38:ILJ85 IVF38:IVF85 JFB38:JFB85 JOX38:JOX85 JYT38:JYT85 KIP38:KIP85 KSL38:KSL85 LCH38:LCH85 LMD38:LMD85 LVZ38:LVZ85 MFV38:MFV85 MPR38:MPR85 MZN38:MZN85 NJJ38:NJJ85 NTF38:NTF85 ODB38:ODB85 OMX38:OMX85 OWT38:OWT85 PGP38:PGP85 PQL38:PQL85 QAH38:QAH85 QKD38:QKD85 QTZ38:QTZ85 RDV38:RDV85 RNR38:RNR85 RXN38:RXN85 SHJ38:SHJ85 SRF38:SRF85 TBB38:TBB85 TKX38:TKX85 TUT38:TUT85 UEP38:UEP85 UOL38:UOL85 UYH38:UYH85 VID38:VID85 VRZ38:VRZ85 WBV38:WBV85 WLR38:WLR85 WVN38:WVN85 F65574:F65621 JB65574:JB65621 SX65574:SX65621 ACT65574:ACT65621 AMP65574:AMP65621 AWL65574:AWL65621 BGH65574:BGH65621 BQD65574:BQD65621 BZZ65574:BZZ65621 CJV65574:CJV65621 CTR65574:CTR65621 DDN65574:DDN65621 DNJ65574:DNJ65621 DXF65574:DXF65621 EHB65574:EHB65621 EQX65574:EQX65621 FAT65574:FAT65621 FKP65574:FKP65621 FUL65574:FUL65621 GEH65574:GEH65621 GOD65574:GOD65621 GXZ65574:GXZ65621 HHV65574:HHV65621 HRR65574:HRR65621 IBN65574:IBN65621 ILJ65574:ILJ65621 IVF65574:IVF65621 JFB65574:JFB65621 JOX65574:JOX65621 JYT65574:JYT65621 KIP65574:KIP65621 KSL65574:KSL65621 LCH65574:LCH65621 LMD65574:LMD65621 LVZ65574:LVZ65621 MFV65574:MFV65621 MPR65574:MPR65621 MZN65574:MZN65621 NJJ65574:NJJ65621 NTF65574:NTF65621 ODB65574:ODB65621 OMX65574:OMX65621 OWT65574:OWT65621 PGP65574:PGP65621 PQL65574:PQL65621 QAH65574:QAH65621 QKD65574:QKD65621 QTZ65574:QTZ65621 RDV65574:RDV65621 RNR65574:RNR65621 RXN65574:RXN65621 SHJ65574:SHJ65621 SRF65574:SRF65621 TBB65574:TBB65621 TKX65574:TKX65621 TUT65574:TUT65621 UEP65574:UEP65621 UOL65574:UOL65621 UYH65574:UYH65621 VID65574:VID65621 VRZ65574:VRZ65621 WBV65574:WBV65621 WLR65574:WLR65621 WVN65574:WVN65621 F131110:F131157 JB131110:JB131157 SX131110:SX131157 ACT131110:ACT131157 AMP131110:AMP131157 AWL131110:AWL131157 BGH131110:BGH131157 BQD131110:BQD131157 BZZ131110:BZZ131157 CJV131110:CJV131157 CTR131110:CTR131157 DDN131110:DDN131157 DNJ131110:DNJ131157 DXF131110:DXF131157 EHB131110:EHB131157 EQX131110:EQX131157 FAT131110:FAT131157 FKP131110:FKP131157 FUL131110:FUL131157 GEH131110:GEH131157 GOD131110:GOD131157 GXZ131110:GXZ131157 HHV131110:HHV131157 HRR131110:HRR131157 IBN131110:IBN131157 ILJ131110:ILJ131157 IVF131110:IVF131157 JFB131110:JFB131157 JOX131110:JOX131157 JYT131110:JYT131157 KIP131110:KIP131157 KSL131110:KSL131157 LCH131110:LCH131157 LMD131110:LMD131157 LVZ131110:LVZ131157 MFV131110:MFV131157 MPR131110:MPR131157 MZN131110:MZN131157 NJJ131110:NJJ131157 NTF131110:NTF131157 ODB131110:ODB131157 OMX131110:OMX131157 OWT131110:OWT131157 PGP131110:PGP131157 PQL131110:PQL131157 QAH131110:QAH131157 QKD131110:QKD131157 QTZ131110:QTZ131157 RDV131110:RDV131157 RNR131110:RNR131157 RXN131110:RXN131157 SHJ131110:SHJ131157 SRF131110:SRF131157 TBB131110:TBB131157 TKX131110:TKX131157 TUT131110:TUT131157 UEP131110:UEP131157 UOL131110:UOL131157 UYH131110:UYH131157 VID131110:VID131157 VRZ131110:VRZ131157 WBV131110:WBV131157 WLR131110:WLR131157 WVN131110:WVN131157 F196646:F196693 JB196646:JB196693 SX196646:SX196693 ACT196646:ACT196693 AMP196646:AMP196693 AWL196646:AWL196693 BGH196646:BGH196693 BQD196646:BQD196693 BZZ196646:BZZ196693 CJV196646:CJV196693 CTR196646:CTR196693 DDN196646:DDN196693 DNJ196646:DNJ196693 DXF196646:DXF196693 EHB196646:EHB196693 EQX196646:EQX196693 FAT196646:FAT196693 FKP196646:FKP196693 FUL196646:FUL196693 GEH196646:GEH196693 GOD196646:GOD196693 GXZ196646:GXZ196693 HHV196646:HHV196693 HRR196646:HRR196693 IBN196646:IBN196693 ILJ196646:ILJ196693 IVF196646:IVF196693 JFB196646:JFB196693 JOX196646:JOX196693 JYT196646:JYT196693 KIP196646:KIP196693 KSL196646:KSL196693 LCH196646:LCH196693 LMD196646:LMD196693 LVZ196646:LVZ196693 MFV196646:MFV196693 MPR196646:MPR196693 MZN196646:MZN196693 NJJ196646:NJJ196693 NTF196646:NTF196693 ODB196646:ODB196693 OMX196646:OMX196693 OWT196646:OWT196693 PGP196646:PGP196693 PQL196646:PQL196693 QAH196646:QAH196693 QKD196646:QKD196693 QTZ196646:QTZ196693 RDV196646:RDV196693 RNR196646:RNR196693 RXN196646:RXN196693 SHJ196646:SHJ196693 SRF196646:SRF196693 TBB196646:TBB196693 TKX196646:TKX196693 TUT196646:TUT196693 UEP196646:UEP196693 UOL196646:UOL196693 UYH196646:UYH196693 VID196646:VID196693 VRZ196646:VRZ196693 WBV196646:WBV196693 WLR196646:WLR196693 WVN196646:WVN196693 F262182:F262229 JB262182:JB262229 SX262182:SX262229 ACT262182:ACT262229 AMP262182:AMP262229 AWL262182:AWL262229 BGH262182:BGH262229 BQD262182:BQD262229 BZZ262182:BZZ262229 CJV262182:CJV262229 CTR262182:CTR262229 DDN262182:DDN262229 DNJ262182:DNJ262229 DXF262182:DXF262229 EHB262182:EHB262229 EQX262182:EQX262229 FAT262182:FAT262229 FKP262182:FKP262229 FUL262182:FUL262229 GEH262182:GEH262229 GOD262182:GOD262229 GXZ262182:GXZ262229 HHV262182:HHV262229 HRR262182:HRR262229 IBN262182:IBN262229 ILJ262182:ILJ262229 IVF262182:IVF262229 JFB262182:JFB262229 JOX262182:JOX262229 JYT262182:JYT262229 KIP262182:KIP262229 KSL262182:KSL262229 LCH262182:LCH262229 LMD262182:LMD262229 LVZ262182:LVZ262229 MFV262182:MFV262229 MPR262182:MPR262229 MZN262182:MZN262229 NJJ262182:NJJ262229 NTF262182:NTF262229 ODB262182:ODB262229 OMX262182:OMX262229 OWT262182:OWT262229 PGP262182:PGP262229 PQL262182:PQL262229 QAH262182:QAH262229 QKD262182:QKD262229 QTZ262182:QTZ262229 RDV262182:RDV262229 RNR262182:RNR262229 RXN262182:RXN262229 SHJ262182:SHJ262229 SRF262182:SRF262229 TBB262182:TBB262229 TKX262182:TKX262229 TUT262182:TUT262229 UEP262182:UEP262229 UOL262182:UOL262229 UYH262182:UYH262229 VID262182:VID262229 VRZ262182:VRZ262229 WBV262182:WBV262229 WLR262182:WLR262229 WVN262182:WVN262229 F327718:F327765 JB327718:JB327765 SX327718:SX327765 ACT327718:ACT327765 AMP327718:AMP327765 AWL327718:AWL327765 BGH327718:BGH327765 BQD327718:BQD327765 BZZ327718:BZZ327765 CJV327718:CJV327765 CTR327718:CTR327765 DDN327718:DDN327765 DNJ327718:DNJ327765 DXF327718:DXF327765 EHB327718:EHB327765 EQX327718:EQX327765 FAT327718:FAT327765 FKP327718:FKP327765 FUL327718:FUL327765 GEH327718:GEH327765 GOD327718:GOD327765 GXZ327718:GXZ327765 HHV327718:HHV327765 HRR327718:HRR327765 IBN327718:IBN327765 ILJ327718:ILJ327765 IVF327718:IVF327765 JFB327718:JFB327765 JOX327718:JOX327765 JYT327718:JYT327765 KIP327718:KIP327765 KSL327718:KSL327765 LCH327718:LCH327765 LMD327718:LMD327765 LVZ327718:LVZ327765 MFV327718:MFV327765 MPR327718:MPR327765 MZN327718:MZN327765 NJJ327718:NJJ327765 NTF327718:NTF327765 ODB327718:ODB327765 OMX327718:OMX327765 OWT327718:OWT327765 PGP327718:PGP327765 PQL327718:PQL327765 QAH327718:QAH327765 QKD327718:QKD327765 QTZ327718:QTZ327765 RDV327718:RDV327765 RNR327718:RNR327765 RXN327718:RXN327765 SHJ327718:SHJ327765 SRF327718:SRF327765 TBB327718:TBB327765 TKX327718:TKX327765 TUT327718:TUT327765 UEP327718:UEP327765 UOL327718:UOL327765 UYH327718:UYH327765 VID327718:VID327765 VRZ327718:VRZ327765 WBV327718:WBV327765 WLR327718:WLR327765 WVN327718:WVN327765 F393254:F393301 JB393254:JB393301 SX393254:SX393301 ACT393254:ACT393301 AMP393254:AMP393301 AWL393254:AWL393301 BGH393254:BGH393301 BQD393254:BQD393301 BZZ393254:BZZ393301 CJV393254:CJV393301 CTR393254:CTR393301 DDN393254:DDN393301 DNJ393254:DNJ393301 DXF393254:DXF393301 EHB393254:EHB393301 EQX393254:EQX393301 FAT393254:FAT393301 FKP393254:FKP393301 FUL393254:FUL393301 GEH393254:GEH393301 GOD393254:GOD393301 GXZ393254:GXZ393301 HHV393254:HHV393301 HRR393254:HRR393301 IBN393254:IBN393301 ILJ393254:ILJ393301 IVF393254:IVF393301 JFB393254:JFB393301 JOX393254:JOX393301 JYT393254:JYT393301 KIP393254:KIP393301 KSL393254:KSL393301 LCH393254:LCH393301 LMD393254:LMD393301 LVZ393254:LVZ393301 MFV393254:MFV393301 MPR393254:MPR393301 MZN393254:MZN393301 NJJ393254:NJJ393301 NTF393254:NTF393301 ODB393254:ODB393301 OMX393254:OMX393301 OWT393254:OWT393301 PGP393254:PGP393301 PQL393254:PQL393301 QAH393254:QAH393301 QKD393254:QKD393301 QTZ393254:QTZ393301 RDV393254:RDV393301 RNR393254:RNR393301 RXN393254:RXN393301 SHJ393254:SHJ393301 SRF393254:SRF393301 TBB393254:TBB393301 TKX393254:TKX393301 TUT393254:TUT393301 UEP393254:UEP393301 UOL393254:UOL393301 UYH393254:UYH393301 VID393254:VID393301 VRZ393254:VRZ393301 WBV393254:WBV393301 WLR393254:WLR393301 WVN393254:WVN393301 F458790:F458837 JB458790:JB458837 SX458790:SX458837 ACT458790:ACT458837 AMP458790:AMP458837 AWL458790:AWL458837 BGH458790:BGH458837 BQD458790:BQD458837 BZZ458790:BZZ458837 CJV458790:CJV458837 CTR458790:CTR458837 DDN458790:DDN458837 DNJ458790:DNJ458837 DXF458790:DXF458837 EHB458790:EHB458837 EQX458790:EQX458837 FAT458790:FAT458837 FKP458790:FKP458837 FUL458790:FUL458837 GEH458790:GEH458837 GOD458790:GOD458837 GXZ458790:GXZ458837 HHV458790:HHV458837 HRR458790:HRR458837 IBN458790:IBN458837 ILJ458790:ILJ458837 IVF458790:IVF458837 JFB458790:JFB458837 JOX458790:JOX458837 JYT458790:JYT458837 KIP458790:KIP458837 KSL458790:KSL458837 LCH458790:LCH458837 LMD458790:LMD458837 LVZ458790:LVZ458837 MFV458790:MFV458837 MPR458790:MPR458837 MZN458790:MZN458837 NJJ458790:NJJ458837 NTF458790:NTF458837 ODB458790:ODB458837 OMX458790:OMX458837 OWT458790:OWT458837 PGP458790:PGP458837 PQL458790:PQL458837 QAH458790:QAH458837 QKD458790:QKD458837 QTZ458790:QTZ458837 RDV458790:RDV458837 RNR458790:RNR458837 RXN458790:RXN458837 SHJ458790:SHJ458837 SRF458790:SRF458837 TBB458790:TBB458837 TKX458790:TKX458837 TUT458790:TUT458837 UEP458790:UEP458837 UOL458790:UOL458837 UYH458790:UYH458837 VID458790:VID458837 VRZ458790:VRZ458837 WBV458790:WBV458837 WLR458790:WLR458837 WVN458790:WVN458837 F524326:F524373 JB524326:JB524373 SX524326:SX524373 ACT524326:ACT524373 AMP524326:AMP524373 AWL524326:AWL524373 BGH524326:BGH524373 BQD524326:BQD524373 BZZ524326:BZZ524373 CJV524326:CJV524373 CTR524326:CTR524373 DDN524326:DDN524373 DNJ524326:DNJ524373 DXF524326:DXF524373 EHB524326:EHB524373 EQX524326:EQX524373 FAT524326:FAT524373 FKP524326:FKP524373 FUL524326:FUL524373 GEH524326:GEH524373 GOD524326:GOD524373 GXZ524326:GXZ524373 HHV524326:HHV524373 HRR524326:HRR524373 IBN524326:IBN524373 ILJ524326:ILJ524373 IVF524326:IVF524373 JFB524326:JFB524373 JOX524326:JOX524373 JYT524326:JYT524373 KIP524326:KIP524373 KSL524326:KSL524373 LCH524326:LCH524373 LMD524326:LMD524373 LVZ524326:LVZ524373 MFV524326:MFV524373 MPR524326:MPR524373 MZN524326:MZN524373 NJJ524326:NJJ524373 NTF524326:NTF524373 ODB524326:ODB524373 OMX524326:OMX524373 OWT524326:OWT524373 PGP524326:PGP524373 PQL524326:PQL524373 QAH524326:QAH524373 QKD524326:QKD524373 QTZ524326:QTZ524373 RDV524326:RDV524373 RNR524326:RNR524373 RXN524326:RXN524373 SHJ524326:SHJ524373 SRF524326:SRF524373 TBB524326:TBB524373 TKX524326:TKX524373 TUT524326:TUT524373 UEP524326:UEP524373 UOL524326:UOL524373 UYH524326:UYH524373 VID524326:VID524373 VRZ524326:VRZ524373 WBV524326:WBV524373 WLR524326:WLR524373 WVN524326:WVN524373 F589862:F589909 JB589862:JB589909 SX589862:SX589909 ACT589862:ACT589909 AMP589862:AMP589909 AWL589862:AWL589909 BGH589862:BGH589909 BQD589862:BQD589909 BZZ589862:BZZ589909 CJV589862:CJV589909 CTR589862:CTR589909 DDN589862:DDN589909 DNJ589862:DNJ589909 DXF589862:DXF589909 EHB589862:EHB589909 EQX589862:EQX589909 FAT589862:FAT589909 FKP589862:FKP589909 FUL589862:FUL589909 GEH589862:GEH589909 GOD589862:GOD589909 GXZ589862:GXZ589909 HHV589862:HHV589909 HRR589862:HRR589909 IBN589862:IBN589909 ILJ589862:ILJ589909 IVF589862:IVF589909 JFB589862:JFB589909 JOX589862:JOX589909 JYT589862:JYT589909 KIP589862:KIP589909 KSL589862:KSL589909 LCH589862:LCH589909 LMD589862:LMD589909 LVZ589862:LVZ589909 MFV589862:MFV589909 MPR589862:MPR589909 MZN589862:MZN589909 NJJ589862:NJJ589909 NTF589862:NTF589909 ODB589862:ODB589909 OMX589862:OMX589909 OWT589862:OWT589909 PGP589862:PGP589909 PQL589862:PQL589909 QAH589862:QAH589909 QKD589862:QKD589909 QTZ589862:QTZ589909 RDV589862:RDV589909 RNR589862:RNR589909 RXN589862:RXN589909 SHJ589862:SHJ589909 SRF589862:SRF589909 TBB589862:TBB589909 TKX589862:TKX589909 TUT589862:TUT589909 UEP589862:UEP589909 UOL589862:UOL589909 UYH589862:UYH589909 VID589862:VID589909 VRZ589862:VRZ589909 WBV589862:WBV589909 WLR589862:WLR589909 WVN589862:WVN589909 F655398:F655445 JB655398:JB655445 SX655398:SX655445 ACT655398:ACT655445 AMP655398:AMP655445 AWL655398:AWL655445 BGH655398:BGH655445 BQD655398:BQD655445 BZZ655398:BZZ655445 CJV655398:CJV655445 CTR655398:CTR655445 DDN655398:DDN655445 DNJ655398:DNJ655445 DXF655398:DXF655445 EHB655398:EHB655445 EQX655398:EQX655445 FAT655398:FAT655445 FKP655398:FKP655445 FUL655398:FUL655445 GEH655398:GEH655445 GOD655398:GOD655445 GXZ655398:GXZ655445 HHV655398:HHV655445 HRR655398:HRR655445 IBN655398:IBN655445 ILJ655398:ILJ655445 IVF655398:IVF655445 JFB655398:JFB655445 JOX655398:JOX655445 JYT655398:JYT655445 KIP655398:KIP655445 KSL655398:KSL655445 LCH655398:LCH655445 LMD655398:LMD655445 LVZ655398:LVZ655445 MFV655398:MFV655445 MPR655398:MPR655445 MZN655398:MZN655445 NJJ655398:NJJ655445 NTF655398:NTF655445 ODB655398:ODB655445 OMX655398:OMX655445 OWT655398:OWT655445 PGP655398:PGP655445 PQL655398:PQL655445 QAH655398:QAH655445 QKD655398:QKD655445 QTZ655398:QTZ655445 RDV655398:RDV655445 RNR655398:RNR655445 RXN655398:RXN655445 SHJ655398:SHJ655445 SRF655398:SRF655445 TBB655398:TBB655445 TKX655398:TKX655445 TUT655398:TUT655445 UEP655398:UEP655445 UOL655398:UOL655445 UYH655398:UYH655445 VID655398:VID655445 VRZ655398:VRZ655445 WBV655398:WBV655445 WLR655398:WLR655445 WVN655398:WVN655445 F720934:F720981 JB720934:JB720981 SX720934:SX720981 ACT720934:ACT720981 AMP720934:AMP720981 AWL720934:AWL720981 BGH720934:BGH720981 BQD720934:BQD720981 BZZ720934:BZZ720981 CJV720934:CJV720981 CTR720934:CTR720981 DDN720934:DDN720981 DNJ720934:DNJ720981 DXF720934:DXF720981 EHB720934:EHB720981 EQX720934:EQX720981 FAT720934:FAT720981 FKP720934:FKP720981 FUL720934:FUL720981 GEH720934:GEH720981 GOD720934:GOD720981 GXZ720934:GXZ720981 HHV720934:HHV720981 HRR720934:HRR720981 IBN720934:IBN720981 ILJ720934:ILJ720981 IVF720934:IVF720981 JFB720934:JFB720981 JOX720934:JOX720981 JYT720934:JYT720981 KIP720934:KIP720981 KSL720934:KSL720981 LCH720934:LCH720981 LMD720934:LMD720981 LVZ720934:LVZ720981 MFV720934:MFV720981 MPR720934:MPR720981 MZN720934:MZN720981 NJJ720934:NJJ720981 NTF720934:NTF720981 ODB720934:ODB720981 OMX720934:OMX720981 OWT720934:OWT720981 PGP720934:PGP720981 PQL720934:PQL720981 QAH720934:QAH720981 QKD720934:QKD720981 QTZ720934:QTZ720981 RDV720934:RDV720981 RNR720934:RNR720981 RXN720934:RXN720981 SHJ720934:SHJ720981 SRF720934:SRF720981 TBB720934:TBB720981 TKX720934:TKX720981 TUT720934:TUT720981 UEP720934:UEP720981 UOL720934:UOL720981 UYH720934:UYH720981 VID720934:VID720981 VRZ720934:VRZ720981 WBV720934:WBV720981 WLR720934:WLR720981 WVN720934:WVN720981 F786470:F786517 JB786470:JB786517 SX786470:SX786517 ACT786470:ACT786517 AMP786470:AMP786517 AWL786470:AWL786517 BGH786470:BGH786517 BQD786470:BQD786517 BZZ786470:BZZ786517 CJV786470:CJV786517 CTR786470:CTR786517 DDN786470:DDN786517 DNJ786470:DNJ786517 DXF786470:DXF786517 EHB786470:EHB786517 EQX786470:EQX786517 FAT786470:FAT786517 FKP786470:FKP786517 FUL786470:FUL786517 GEH786470:GEH786517 GOD786470:GOD786517 GXZ786470:GXZ786517 HHV786470:HHV786517 HRR786470:HRR786517 IBN786470:IBN786517 ILJ786470:ILJ786517 IVF786470:IVF786517 JFB786470:JFB786517 JOX786470:JOX786517 JYT786470:JYT786517 KIP786470:KIP786517 KSL786470:KSL786517 LCH786470:LCH786517 LMD786470:LMD786517 LVZ786470:LVZ786517 MFV786470:MFV786517 MPR786470:MPR786517 MZN786470:MZN786517 NJJ786470:NJJ786517 NTF786470:NTF786517 ODB786470:ODB786517 OMX786470:OMX786517 OWT786470:OWT786517 PGP786470:PGP786517 PQL786470:PQL786517 QAH786470:QAH786517 QKD786470:QKD786517 QTZ786470:QTZ786517 RDV786470:RDV786517 RNR786470:RNR786517 RXN786470:RXN786517 SHJ786470:SHJ786517 SRF786470:SRF786517 TBB786470:TBB786517 TKX786470:TKX786517 TUT786470:TUT786517 UEP786470:UEP786517 UOL786470:UOL786517 UYH786470:UYH786517 VID786470:VID786517 VRZ786470:VRZ786517 WBV786470:WBV786517 WLR786470:WLR786517 WVN786470:WVN786517 F852006:F852053 JB852006:JB852053 SX852006:SX852053 ACT852006:ACT852053 AMP852006:AMP852053 AWL852006:AWL852053 BGH852006:BGH852053 BQD852006:BQD852053 BZZ852006:BZZ852053 CJV852006:CJV852053 CTR852006:CTR852053 DDN852006:DDN852053 DNJ852006:DNJ852053 DXF852006:DXF852053 EHB852006:EHB852053 EQX852006:EQX852053 FAT852006:FAT852053 FKP852006:FKP852053 FUL852006:FUL852053 GEH852006:GEH852053 GOD852006:GOD852053 GXZ852006:GXZ852053 HHV852006:HHV852053 HRR852006:HRR852053 IBN852006:IBN852053 ILJ852006:ILJ852053 IVF852006:IVF852053 JFB852006:JFB852053 JOX852006:JOX852053 JYT852006:JYT852053 KIP852006:KIP852053 KSL852006:KSL852053 LCH852006:LCH852053 LMD852006:LMD852053 LVZ852006:LVZ852053 MFV852006:MFV852053 MPR852006:MPR852053 MZN852006:MZN852053 NJJ852006:NJJ852053 NTF852006:NTF852053 ODB852006:ODB852053 OMX852006:OMX852053 OWT852006:OWT852053 PGP852006:PGP852053 PQL852006:PQL852053 QAH852006:QAH852053 QKD852006:QKD852053 QTZ852006:QTZ852053 RDV852006:RDV852053 RNR852006:RNR852053 RXN852006:RXN852053 SHJ852006:SHJ852053 SRF852006:SRF852053 TBB852006:TBB852053 TKX852006:TKX852053 TUT852006:TUT852053 UEP852006:UEP852053 UOL852006:UOL852053 UYH852006:UYH852053 VID852006:VID852053 VRZ852006:VRZ852053 WBV852006:WBV852053 WLR852006:WLR852053 WVN852006:WVN852053 F917542:F917589 JB917542:JB917589 SX917542:SX917589 ACT917542:ACT917589 AMP917542:AMP917589 AWL917542:AWL917589 BGH917542:BGH917589 BQD917542:BQD917589 BZZ917542:BZZ917589 CJV917542:CJV917589 CTR917542:CTR917589 DDN917542:DDN917589 DNJ917542:DNJ917589 DXF917542:DXF917589 EHB917542:EHB917589 EQX917542:EQX917589 FAT917542:FAT917589 FKP917542:FKP917589 FUL917542:FUL917589 GEH917542:GEH917589 GOD917542:GOD917589 GXZ917542:GXZ917589 HHV917542:HHV917589 HRR917542:HRR917589 IBN917542:IBN917589 ILJ917542:ILJ917589 IVF917542:IVF917589 JFB917542:JFB917589 JOX917542:JOX917589 JYT917542:JYT917589 KIP917542:KIP917589 KSL917542:KSL917589 LCH917542:LCH917589 LMD917542:LMD917589 LVZ917542:LVZ917589 MFV917542:MFV917589 MPR917542:MPR917589 MZN917542:MZN917589 NJJ917542:NJJ917589 NTF917542:NTF917589 ODB917542:ODB917589 OMX917542:OMX917589 OWT917542:OWT917589 PGP917542:PGP917589 PQL917542:PQL917589 QAH917542:QAH917589 QKD917542:QKD917589 QTZ917542:QTZ917589 RDV917542:RDV917589 RNR917542:RNR917589 RXN917542:RXN917589 SHJ917542:SHJ917589 SRF917542:SRF917589 TBB917542:TBB917589 TKX917542:TKX917589 TUT917542:TUT917589 UEP917542:UEP917589 UOL917542:UOL917589 UYH917542:UYH917589 VID917542:VID917589 VRZ917542:VRZ917589 WBV917542:WBV917589 WLR917542:WLR917589 WVN917542:WVN917589 F983078:F983125 JB983078:JB983125 SX983078:SX983125 ACT983078:ACT983125 AMP983078:AMP983125 AWL983078:AWL983125 BGH983078:BGH983125 BQD983078:BQD983125 BZZ983078:BZZ983125 CJV983078:CJV983125 CTR983078:CTR983125 DDN983078:DDN983125 DNJ983078:DNJ983125 DXF983078:DXF983125 EHB983078:EHB983125 EQX983078:EQX983125 FAT983078:FAT983125 FKP983078:FKP983125 FUL983078:FUL983125 GEH983078:GEH983125 GOD983078:GOD983125 GXZ983078:GXZ983125 HHV983078:HHV983125 HRR983078:HRR983125 IBN983078:IBN983125 ILJ983078:ILJ983125 IVF983078:IVF983125 JFB983078:JFB983125 JOX983078:JOX983125 JYT983078:JYT983125 KIP983078:KIP983125 KSL983078:KSL983125 LCH983078:LCH983125 LMD983078:LMD983125 LVZ983078:LVZ983125 MFV983078:MFV983125 MPR983078:MPR983125 MZN983078:MZN983125 NJJ983078:NJJ983125 NTF983078:NTF983125 ODB983078:ODB983125 OMX983078:OMX983125 OWT983078:OWT983125 PGP983078:PGP983125 PQL983078:PQL983125 QAH983078:QAH983125 QKD983078:QKD983125 QTZ983078:QTZ983125 RDV983078:RDV983125 RNR983078:RNR983125 RXN983078:RXN983125 SHJ983078:SHJ983125 SRF983078:SRF983125 TBB983078:TBB983125 TKX983078:TKX983125 TUT983078:TUT983125 UEP983078:UEP983125 UOL983078:UOL983125 UYH983078:UYH983125 VID983078:VID983125 VRZ983078:VRZ983125 WBV983078:WBV983125 WLR983078:WLR983125 WVN983078:WVN983125">
      <formula1>ISNUMBER(F38)</formula1>
    </dataValidation>
  </dataValidations>
  <printOptions horizontalCentered="1" verticalCentered="1"/>
  <pageMargins left="0.70866141732283472" right="0.70866141732283472" top="0.94488188976377963" bottom="0.74803149606299213" header="0.31496062992125984" footer="0.31496062992125984"/>
  <pageSetup paperSize="9" scale="96" orientation="portrait" r:id="rId2"/>
  <rowBreaks count="1" manualBreakCount="1">
    <brk id="32" min="3"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9"/>
  <sheetViews>
    <sheetView view="pageBreakPreview" zoomScaleNormal="100" zoomScaleSheetLayoutView="100" workbookViewId="0">
      <selection activeCell="G35" sqref="G35"/>
    </sheetView>
  </sheetViews>
  <sheetFormatPr defaultRowHeight="13.5"/>
  <cols>
    <col min="1" max="1" width="9" style="534" customWidth="1"/>
    <col min="2" max="2" width="15.25" style="534" bestFit="1" customWidth="1"/>
    <col min="3" max="3" width="9" style="534" customWidth="1"/>
    <col min="4" max="4" width="1.75" style="534" customWidth="1"/>
    <col min="5" max="5" width="3.5" style="534" bestFit="1" customWidth="1"/>
    <col min="6" max="6" width="20.875" style="534" customWidth="1"/>
    <col min="7" max="7" width="31.625" style="534" customWidth="1"/>
    <col min="8" max="8" width="5" style="534" customWidth="1"/>
    <col min="9" max="9" width="20.375" style="534" customWidth="1"/>
    <col min="10" max="10" width="8" style="534" customWidth="1"/>
    <col min="11" max="11" width="1.75" style="534" customWidth="1"/>
    <col min="12" max="16384" width="9" style="534"/>
  </cols>
  <sheetData>
    <row r="1" spans="2:13" s="495" customFormat="1" ht="14.25">
      <c r="E1" s="533" t="s">
        <v>511</v>
      </c>
      <c r="K1" s="525"/>
    </row>
    <row r="2" spans="2:13" s="495" customFormat="1" ht="14.25">
      <c r="F2" s="527"/>
      <c r="G2" s="527"/>
      <c r="H2" s="527"/>
      <c r="I2" s="527"/>
      <c r="J2" s="532" t="s">
        <v>199</v>
      </c>
      <c r="K2" s="525"/>
    </row>
    <row r="3" spans="2:13" s="495" customFormat="1" ht="14.25">
      <c r="F3" s="527"/>
      <c r="G3" s="527"/>
      <c r="H3" s="527"/>
      <c r="I3" s="527"/>
      <c r="J3" s="531"/>
      <c r="K3" s="525"/>
    </row>
    <row r="4" spans="2:13" s="495" customFormat="1" ht="14.25">
      <c r="F4" s="527"/>
      <c r="G4" s="527"/>
      <c r="H4" s="527"/>
      <c r="I4" s="527"/>
      <c r="J4" s="531"/>
      <c r="K4" s="525"/>
    </row>
    <row r="5" spans="2:13" s="495" customFormat="1" ht="18">
      <c r="F5" s="601" t="s">
        <v>200</v>
      </c>
      <c r="G5" s="601"/>
      <c r="H5" s="601"/>
      <c r="I5" s="601"/>
      <c r="J5" s="601"/>
      <c r="K5" s="530"/>
    </row>
    <row r="6" spans="2:13" s="495" customFormat="1" ht="14.25">
      <c r="E6" s="527"/>
      <c r="F6" s="527"/>
      <c r="G6" s="527"/>
      <c r="H6" s="527"/>
      <c r="I6" s="527"/>
      <c r="J6" s="527"/>
      <c r="K6" s="525"/>
    </row>
    <row r="7" spans="2:13" s="495" customFormat="1" ht="14.25">
      <c r="E7" s="602" t="s">
        <v>201</v>
      </c>
      <c r="F7" s="602"/>
      <c r="G7" s="527"/>
      <c r="H7" s="527"/>
      <c r="I7" s="527"/>
      <c r="J7" s="527"/>
      <c r="K7" s="527"/>
    </row>
    <row r="8" spans="2:13" s="495" customFormat="1" ht="14.25">
      <c r="E8" s="527"/>
      <c r="F8" s="527"/>
      <c r="G8" s="527"/>
      <c r="H8" s="527"/>
      <c r="I8" s="527"/>
      <c r="J8" s="527"/>
      <c r="K8" s="525"/>
    </row>
    <row r="9" spans="2:13" s="495" customFormat="1" ht="14.25">
      <c r="F9" s="527"/>
      <c r="G9" s="525" t="s">
        <v>202</v>
      </c>
      <c r="H9" s="603"/>
      <c r="I9" s="603"/>
      <c r="J9" s="603"/>
      <c r="K9" s="525"/>
      <c r="M9" s="495" t="s">
        <v>203</v>
      </c>
    </row>
    <row r="10" spans="2:13" s="495" customFormat="1" ht="15" thickBot="1">
      <c r="B10" s="579" t="s">
        <v>204</v>
      </c>
      <c r="C10" s="579"/>
      <c r="F10" s="527"/>
      <c r="G10" s="525" t="s">
        <v>205</v>
      </c>
      <c r="H10" s="603" t="s">
        <v>206</v>
      </c>
      <c r="I10" s="603"/>
      <c r="J10" s="603"/>
      <c r="K10" s="527"/>
      <c r="M10" s="495" t="s">
        <v>207</v>
      </c>
    </row>
    <row r="11" spans="2:13" s="495" customFormat="1" ht="15" thickBot="1">
      <c r="B11" s="529" t="s">
        <v>208</v>
      </c>
      <c r="C11" s="528">
        <v>1</v>
      </c>
      <c r="D11" s="525"/>
      <c r="F11" s="527"/>
      <c r="G11" s="527"/>
      <c r="H11" s="527"/>
      <c r="I11" s="527"/>
      <c r="J11" s="527"/>
      <c r="K11" s="526"/>
      <c r="M11" s="495" t="s">
        <v>209</v>
      </c>
    </row>
    <row r="12" spans="2:13" s="495" customFormat="1" ht="14.25">
      <c r="D12" s="504"/>
      <c r="E12" s="504"/>
      <c r="G12" s="525" t="s">
        <v>510</v>
      </c>
      <c r="H12" s="604" t="s">
        <v>223</v>
      </c>
      <c r="I12" s="604"/>
      <c r="J12" s="604"/>
      <c r="K12" s="525"/>
    </row>
    <row r="13" spans="2:13" s="495" customFormat="1" ht="14.25">
      <c r="G13" s="525" t="s">
        <v>205</v>
      </c>
      <c r="H13" s="603" t="s">
        <v>206</v>
      </c>
      <c r="I13" s="603"/>
      <c r="J13" s="603"/>
      <c r="M13" s="495" t="s">
        <v>210</v>
      </c>
    </row>
    <row r="14" spans="2:13" s="495" customFormat="1" ht="14.25">
      <c r="M14" s="495" t="s">
        <v>211</v>
      </c>
    </row>
    <row r="15" spans="2:13" s="495" customFormat="1" ht="14.25"/>
    <row r="16" spans="2:13" s="495" customFormat="1" ht="14.25"/>
    <row r="17" spans="5:10" s="495" customFormat="1" ht="14.25"/>
    <row r="18" spans="5:10" s="495" customFormat="1" ht="14.25"/>
    <row r="19" spans="5:10" s="495" customFormat="1" ht="14.25" customHeight="1">
      <c r="E19" s="593" t="s">
        <v>508</v>
      </c>
      <c r="F19" s="593"/>
      <c r="G19" s="593"/>
      <c r="H19" s="593"/>
      <c r="I19" s="593"/>
      <c r="J19" s="593"/>
    </row>
    <row r="20" spans="5:10" s="495" customFormat="1" ht="14.25">
      <c r="E20" s="593"/>
      <c r="F20" s="593"/>
      <c r="G20" s="593"/>
      <c r="H20" s="593"/>
      <c r="I20" s="593"/>
      <c r="J20" s="593"/>
    </row>
    <row r="21" spans="5:10" s="495" customFormat="1" ht="14.25"/>
    <row r="22" spans="5:10" s="495" customFormat="1" ht="14.25">
      <c r="F22" s="495" t="s">
        <v>212</v>
      </c>
      <c r="H22" s="504"/>
    </row>
    <row r="23" spans="5:10" s="495" customFormat="1" ht="14.25">
      <c r="H23" s="504"/>
    </row>
    <row r="24" spans="5:10" s="495" customFormat="1" ht="14.25">
      <c r="F24" s="495" t="s">
        <v>213</v>
      </c>
      <c r="H24" s="504"/>
    </row>
    <row r="25" spans="5:10" s="495" customFormat="1" ht="14.25">
      <c r="H25" s="504"/>
    </row>
    <row r="26" spans="5:10" s="495" customFormat="1" ht="14.25">
      <c r="H26" s="504"/>
    </row>
    <row r="27" spans="5:10" s="495" customFormat="1" ht="14.25">
      <c r="H27" s="504"/>
    </row>
    <row r="28" spans="5:10" s="495" customFormat="1" ht="14.25">
      <c r="H28" s="504"/>
    </row>
    <row r="29" spans="5:10" s="495" customFormat="1" ht="14.25">
      <c r="F29" s="524"/>
      <c r="H29" s="504"/>
    </row>
    <row r="30" spans="5:10" s="495" customFormat="1" ht="14.25">
      <c r="H30" s="504"/>
    </row>
    <row r="31" spans="5:10" s="495" customFormat="1" ht="14.25">
      <c r="F31" s="524"/>
      <c r="H31" s="504"/>
    </row>
    <row r="32" spans="5:10" s="495" customFormat="1" ht="14.25">
      <c r="H32" s="504"/>
    </row>
    <row r="33" spans="4:11" ht="12.75" customHeight="1">
      <c r="D33" s="495"/>
      <c r="E33" s="524" t="s">
        <v>214</v>
      </c>
      <c r="F33" s="495"/>
      <c r="G33" s="495"/>
      <c r="H33" s="504"/>
      <c r="I33" s="495"/>
      <c r="J33" s="495"/>
      <c r="K33" s="495"/>
    </row>
    <row r="34" spans="4:11" ht="14.25">
      <c r="D34" s="495"/>
      <c r="E34" s="495"/>
      <c r="F34" s="495"/>
      <c r="G34" s="495"/>
      <c r="H34" s="504"/>
      <c r="I34" s="495"/>
      <c r="J34" s="495"/>
      <c r="K34" s="495"/>
    </row>
    <row r="35" spans="4:11" ht="14.25">
      <c r="D35" s="495"/>
      <c r="E35" s="495"/>
      <c r="F35" s="495"/>
      <c r="G35" s="495"/>
      <c r="H35" s="504"/>
      <c r="I35" s="495"/>
      <c r="J35" s="495"/>
      <c r="K35" s="495"/>
    </row>
    <row r="36" spans="4:11" ht="14.25">
      <c r="D36" s="495"/>
      <c r="E36" s="594" t="s">
        <v>215</v>
      </c>
      <c r="F36" s="595"/>
      <c r="G36" s="596" t="s">
        <v>216</v>
      </c>
      <c r="H36" s="597"/>
      <c r="I36" s="597"/>
      <c r="J36" s="495"/>
      <c r="K36" s="523"/>
    </row>
    <row r="37" spans="4:11" ht="16.5" thickBot="1">
      <c r="D37" s="495"/>
      <c r="E37" s="522"/>
      <c r="F37" s="521" t="s">
        <v>217</v>
      </c>
      <c r="G37" s="598" t="s">
        <v>223</v>
      </c>
      <c r="H37" s="599"/>
      <c r="I37" s="600"/>
      <c r="J37" s="520" t="s">
        <v>219</v>
      </c>
      <c r="K37" s="519"/>
    </row>
    <row r="38" spans="4:11" s="540" customFormat="1" ht="14.25">
      <c r="D38" s="505"/>
      <c r="E38" s="518">
        <v>1</v>
      </c>
      <c r="F38" s="517">
        <v>1111111111111</v>
      </c>
      <c r="G38" s="589" t="s">
        <v>220</v>
      </c>
      <c r="H38" s="590"/>
      <c r="I38" s="591"/>
      <c r="J38" s="516" t="s">
        <v>507</v>
      </c>
      <c r="K38" s="514"/>
    </row>
    <row r="39" spans="4:11" s="540" customFormat="1" ht="14.25">
      <c r="D39" s="505"/>
      <c r="E39" s="512">
        <f t="shared" ref="E39:E84" si="0">+E38+1</f>
        <v>2</v>
      </c>
      <c r="F39" s="511">
        <v>2222222222222</v>
      </c>
      <c r="G39" s="586" t="s">
        <v>221</v>
      </c>
      <c r="H39" s="587"/>
      <c r="I39" s="588"/>
      <c r="J39" s="513" t="s">
        <v>507</v>
      </c>
      <c r="K39" s="514"/>
    </row>
    <row r="40" spans="4:11" s="540" customFormat="1" ht="14.25">
      <c r="D40" s="505"/>
      <c r="E40" s="512">
        <f t="shared" si="0"/>
        <v>3</v>
      </c>
      <c r="F40" s="511"/>
      <c r="G40" s="586"/>
      <c r="H40" s="587"/>
      <c r="I40" s="588"/>
      <c r="J40" s="513"/>
      <c r="K40" s="514"/>
    </row>
    <row r="41" spans="4:11" s="540" customFormat="1" ht="14.25">
      <c r="D41" s="505"/>
      <c r="E41" s="512">
        <f t="shared" si="0"/>
        <v>4</v>
      </c>
      <c r="F41" s="511"/>
      <c r="G41" s="586"/>
      <c r="H41" s="587"/>
      <c r="I41" s="588"/>
      <c r="J41" s="513"/>
      <c r="K41" s="514"/>
    </row>
    <row r="42" spans="4:11" s="540" customFormat="1" ht="14.25">
      <c r="D42" s="505"/>
      <c r="E42" s="512">
        <f t="shared" si="0"/>
        <v>5</v>
      </c>
      <c r="F42" s="511"/>
      <c r="G42" s="586"/>
      <c r="H42" s="587"/>
      <c r="I42" s="588"/>
      <c r="J42" s="513"/>
      <c r="K42" s="514"/>
    </row>
    <row r="43" spans="4:11" s="540" customFormat="1" ht="14.25">
      <c r="D43" s="505"/>
      <c r="E43" s="512">
        <f t="shared" si="0"/>
        <v>6</v>
      </c>
      <c r="F43" s="511"/>
      <c r="G43" s="586"/>
      <c r="H43" s="587"/>
      <c r="I43" s="588"/>
      <c r="J43" s="513"/>
      <c r="K43" s="506"/>
    </row>
    <row r="44" spans="4:11" s="540" customFormat="1" ht="14.25">
      <c r="D44" s="505"/>
      <c r="E44" s="512">
        <f t="shared" si="0"/>
        <v>7</v>
      </c>
      <c r="F44" s="511"/>
      <c r="G44" s="580"/>
      <c r="H44" s="581"/>
      <c r="I44" s="582"/>
      <c r="J44" s="510"/>
      <c r="K44" s="506"/>
    </row>
    <row r="45" spans="4:11" s="540" customFormat="1" ht="14.25">
      <c r="D45" s="505"/>
      <c r="E45" s="512">
        <f t="shared" si="0"/>
        <v>8</v>
      </c>
      <c r="F45" s="511"/>
      <c r="G45" s="580"/>
      <c r="H45" s="581"/>
      <c r="I45" s="582"/>
      <c r="J45" s="510"/>
      <c r="K45" s="506"/>
    </row>
    <row r="46" spans="4:11" s="540" customFormat="1" ht="14.25">
      <c r="D46" s="505"/>
      <c r="E46" s="512">
        <f t="shared" si="0"/>
        <v>9</v>
      </c>
      <c r="F46" s="511"/>
      <c r="G46" s="580"/>
      <c r="H46" s="581"/>
      <c r="I46" s="582"/>
      <c r="J46" s="510"/>
      <c r="K46" s="506"/>
    </row>
    <row r="47" spans="4:11" s="540" customFormat="1" ht="14.25">
      <c r="D47" s="505"/>
      <c r="E47" s="512">
        <f t="shared" si="0"/>
        <v>10</v>
      </c>
      <c r="F47" s="511"/>
      <c r="G47" s="580"/>
      <c r="H47" s="581"/>
      <c r="I47" s="582"/>
      <c r="J47" s="510"/>
      <c r="K47" s="506"/>
    </row>
    <row r="48" spans="4:11" s="540" customFormat="1" ht="14.25">
      <c r="D48" s="505"/>
      <c r="E48" s="512">
        <f t="shared" si="0"/>
        <v>11</v>
      </c>
      <c r="F48" s="511"/>
      <c r="G48" s="580"/>
      <c r="H48" s="581"/>
      <c r="I48" s="582"/>
      <c r="J48" s="510"/>
      <c r="K48" s="506"/>
    </row>
    <row r="49" spans="4:11" s="540" customFormat="1" ht="14.25">
      <c r="D49" s="505"/>
      <c r="E49" s="512">
        <f t="shared" si="0"/>
        <v>12</v>
      </c>
      <c r="F49" s="511"/>
      <c r="G49" s="580"/>
      <c r="H49" s="581"/>
      <c r="I49" s="582"/>
      <c r="J49" s="510"/>
      <c r="K49" s="506"/>
    </row>
    <row r="50" spans="4:11" s="540" customFormat="1" ht="14.25">
      <c r="D50" s="505"/>
      <c r="E50" s="512">
        <f t="shared" si="0"/>
        <v>13</v>
      </c>
      <c r="F50" s="511"/>
      <c r="G50" s="580"/>
      <c r="H50" s="581"/>
      <c r="I50" s="582"/>
      <c r="J50" s="510"/>
      <c r="K50" s="506"/>
    </row>
    <row r="51" spans="4:11" s="540" customFormat="1" ht="14.25">
      <c r="D51" s="505"/>
      <c r="E51" s="512">
        <f t="shared" si="0"/>
        <v>14</v>
      </c>
      <c r="F51" s="511"/>
      <c r="G51" s="580"/>
      <c r="H51" s="581"/>
      <c r="I51" s="582"/>
      <c r="J51" s="510"/>
      <c r="K51" s="506"/>
    </row>
    <row r="52" spans="4:11" s="540" customFormat="1" ht="14.25">
      <c r="D52" s="505"/>
      <c r="E52" s="512">
        <f t="shared" si="0"/>
        <v>15</v>
      </c>
      <c r="F52" s="511"/>
      <c r="G52" s="580"/>
      <c r="H52" s="581"/>
      <c r="I52" s="582"/>
      <c r="J52" s="510"/>
      <c r="K52" s="506"/>
    </row>
    <row r="53" spans="4:11" s="540" customFormat="1" ht="14.25">
      <c r="D53" s="505"/>
      <c r="E53" s="512">
        <f t="shared" si="0"/>
        <v>16</v>
      </c>
      <c r="F53" s="511"/>
      <c r="G53" s="580"/>
      <c r="H53" s="581"/>
      <c r="I53" s="582"/>
      <c r="J53" s="510"/>
      <c r="K53" s="506"/>
    </row>
    <row r="54" spans="4:11" s="540" customFormat="1" ht="14.25">
      <c r="D54" s="505"/>
      <c r="E54" s="512">
        <f t="shared" si="0"/>
        <v>17</v>
      </c>
      <c r="F54" s="511"/>
      <c r="G54" s="580"/>
      <c r="H54" s="581"/>
      <c r="I54" s="582"/>
      <c r="J54" s="510"/>
      <c r="K54" s="506"/>
    </row>
    <row r="55" spans="4:11" s="540" customFormat="1" ht="14.25">
      <c r="D55" s="505"/>
      <c r="E55" s="512">
        <f t="shared" si="0"/>
        <v>18</v>
      </c>
      <c r="F55" s="511"/>
      <c r="G55" s="580"/>
      <c r="H55" s="581"/>
      <c r="I55" s="582"/>
      <c r="J55" s="510"/>
      <c r="K55" s="506"/>
    </row>
    <row r="56" spans="4:11" s="540" customFormat="1" ht="14.25">
      <c r="D56" s="505"/>
      <c r="E56" s="512">
        <f t="shared" si="0"/>
        <v>19</v>
      </c>
      <c r="F56" s="511"/>
      <c r="G56" s="580"/>
      <c r="H56" s="581"/>
      <c r="I56" s="582"/>
      <c r="J56" s="510"/>
      <c r="K56" s="506"/>
    </row>
    <row r="57" spans="4:11" s="540" customFormat="1" ht="14.25">
      <c r="D57" s="505"/>
      <c r="E57" s="512">
        <f t="shared" si="0"/>
        <v>20</v>
      </c>
      <c r="F57" s="511"/>
      <c r="G57" s="580"/>
      <c r="H57" s="581"/>
      <c r="I57" s="582"/>
      <c r="J57" s="510"/>
      <c r="K57" s="506"/>
    </row>
    <row r="58" spans="4:11" s="540" customFormat="1" ht="14.25">
      <c r="D58" s="505"/>
      <c r="E58" s="512">
        <f t="shared" si="0"/>
        <v>21</v>
      </c>
      <c r="F58" s="511"/>
      <c r="G58" s="580"/>
      <c r="H58" s="581"/>
      <c r="I58" s="582"/>
      <c r="J58" s="510"/>
      <c r="K58" s="506"/>
    </row>
    <row r="59" spans="4:11" s="540" customFormat="1" ht="14.25">
      <c r="D59" s="505"/>
      <c r="E59" s="512">
        <f t="shared" si="0"/>
        <v>22</v>
      </c>
      <c r="F59" s="511"/>
      <c r="G59" s="580"/>
      <c r="H59" s="581"/>
      <c r="I59" s="582"/>
      <c r="J59" s="510"/>
      <c r="K59" s="506"/>
    </row>
    <row r="60" spans="4:11" s="540" customFormat="1" ht="14.25">
      <c r="D60" s="505"/>
      <c r="E60" s="512">
        <f t="shared" si="0"/>
        <v>23</v>
      </c>
      <c r="F60" s="511"/>
      <c r="G60" s="580"/>
      <c r="H60" s="581"/>
      <c r="I60" s="582"/>
      <c r="J60" s="510"/>
      <c r="K60" s="506"/>
    </row>
    <row r="61" spans="4:11" s="540" customFormat="1" ht="14.25">
      <c r="D61" s="505"/>
      <c r="E61" s="512">
        <f t="shared" si="0"/>
        <v>24</v>
      </c>
      <c r="F61" s="511"/>
      <c r="G61" s="580"/>
      <c r="H61" s="581"/>
      <c r="I61" s="582"/>
      <c r="J61" s="510"/>
      <c r="K61" s="506"/>
    </row>
    <row r="62" spans="4:11" s="540" customFormat="1" ht="14.25">
      <c r="D62" s="505"/>
      <c r="E62" s="512">
        <f t="shared" si="0"/>
        <v>25</v>
      </c>
      <c r="F62" s="511"/>
      <c r="G62" s="580"/>
      <c r="H62" s="581"/>
      <c r="I62" s="582"/>
      <c r="J62" s="510"/>
      <c r="K62" s="506"/>
    </row>
    <row r="63" spans="4:11" s="540" customFormat="1" ht="14.25">
      <c r="D63" s="505"/>
      <c r="E63" s="512">
        <f t="shared" si="0"/>
        <v>26</v>
      </c>
      <c r="F63" s="511"/>
      <c r="G63" s="580"/>
      <c r="H63" s="581"/>
      <c r="I63" s="582"/>
      <c r="J63" s="510"/>
      <c r="K63" s="506"/>
    </row>
    <row r="64" spans="4:11" s="540" customFormat="1" ht="14.25">
      <c r="D64" s="505"/>
      <c r="E64" s="512">
        <f t="shared" si="0"/>
        <v>27</v>
      </c>
      <c r="F64" s="511"/>
      <c r="G64" s="580"/>
      <c r="H64" s="581"/>
      <c r="I64" s="582"/>
      <c r="J64" s="510"/>
      <c r="K64" s="506"/>
    </row>
    <row r="65" spans="4:11" s="540" customFormat="1" ht="14.25">
      <c r="D65" s="505"/>
      <c r="E65" s="512">
        <f t="shared" si="0"/>
        <v>28</v>
      </c>
      <c r="F65" s="511"/>
      <c r="G65" s="580"/>
      <c r="H65" s="581"/>
      <c r="I65" s="582"/>
      <c r="J65" s="510"/>
      <c r="K65" s="506"/>
    </row>
    <row r="66" spans="4:11" s="540" customFormat="1" ht="14.25">
      <c r="D66" s="505"/>
      <c r="E66" s="512">
        <f t="shared" si="0"/>
        <v>29</v>
      </c>
      <c r="F66" s="511"/>
      <c r="G66" s="580"/>
      <c r="H66" s="581"/>
      <c r="I66" s="582"/>
      <c r="J66" s="510"/>
      <c r="K66" s="506"/>
    </row>
    <row r="67" spans="4:11" s="540" customFormat="1" ht="14.25">
      <c r="D67" s="505"/>
      <c r="E67" s="512">
        <f t="shared" si="0"/>
        <v>30</v>
      </c>
      <c r="F67" s="511"/>
      <c r="G67" s="580"/>
      <c r="H67" s="581"/>
      <c r="I67" s="582"/>
      <c r="J67" s="510"/>
      <c r="K67" s="506"/>
    </row>
    <row r="68" spans="4:11" s="540" customFormat="1" ht="14.25">
      <c r="D68" s="505"/>
      <c r="E68" s="512">
        <f t="shared" si="0"/>
        <v>31</v>
      </c>
      <c r="F68" s="511"/>
      <c r="G68" s="580"/>
      <c r="H68" s="581"/>
      <c r="I68" s="582"/>
      <c r="J68" s="510"/>
      <c r="K68" s="506"/>
    </row>
    <row r="69" spans="4:11" s="540" customFormat="1" ht="14.25">
      <c r="D69" s="505"/>
      <c r="E69" s="512">
        <f t="shared" si="0"/>
        <v>32</v>
      </c>
      <c r="F69" s="511"/>
      <c r="G69" s="580"/>
      <c r="H69" s="581"/>
      <c r="I69" s="582"/>
      <c r="J69" s="510"/>
      <c r="K69" s="506"/>
    </row>
    <row r="70" spans="4:11" s="540" customFormat="1" ht="14.25">
      <c r="D70" s="505"/>
      <c r="E70" s="512">
        <f t="shared" si="0"/>
        <v>33</v>
      </c>
      <c r="F70" s="511"/>
      <c r="G70" s="580"/>
      <c r="H70" s="581"/>
      <c r="I70" s="582"/>
      <c r="J70" s="510"/>
      <c r="K70" s="506"/>
    </row>
    <row r="71" spans="4:11" s="540" customFormat="1" ht="14.25">
      <c r="D71" s="505"/>
      <c r="E71" s="512">
        <f t="shared" si="0"/>
        <v>34</v>
      </c>
      <c r="F71" s="511"/>
      <c r="G71" s="580"/>
      <c r="H71" s="581"/>
      <c r="I71" s="582"/>
      <c r="J71" s="510"/>
      <c r="K71" s="506"/>
    </row>
    <row r="72" spans="4:11" s="540" customFormat="1" ht="14.25">
      <c r="D72" s="505"/>
      <c r="E72" s="512">
        <f t="shared" si="0"/>
        <v>35</v>
      </c>
      <c r="F72" s="511"/>
      <c r="G72" s="580"/>
      <c r="H72" s="581"/>
      <c r="I72" s="582"/>
      <c r="J72" s="510"/>
      <c r="K72" s="506"/>
    </row>
    <row r="73" spans="4:11" s="540" customFormat="1" ht="14.25">
      <c r="D73" s="505"/>
      <c r="E73" s="512">
        <f t="shared" si="0"/>
        <v>36</v>
      </c>
      <c r="F73" s="511"/>
      <c r="G73" s="580"/>
      <c r="H73" s="581"/>
      <c r="I73" s="582"/>
      <c r="J73" s="510"/>
      <c r="K73" s="506"/>
    </row>
    <row r="74" spans="4:11" s="540" customFormat="1" ht="14.25">
      <c r="D74" s="505"/>
      <c r="E74" s="512">
        <f t="shared" si="0"/>
        <v>37</v>
      </c>
      <c r="F74" s="511"/>
      <c r="G74" s="580"/>
      <c r="H74" s="581"/>
      <c r="I74" s="582"/>
      <c r="J74" s="510"/>
      <c r="K74" s="506"/>
    </row>
    <row r="75" spans="4:11" s="540" customFormat="1" ht="14.25">
      <c r="D75" s="505"/>
      <c r="E75" s="512">
        <f t="shared" si="0"/>
        <v>38</v>
      </c>
      <c r="F75" s="511"/>
      <c r="G75" s="580"/>
      <c r="H75" s="581"/>
      <c r="I75" s="582"/>
      <c r="J75" s="510"/>
      <c r="K75" s="506"/>
    </row>
    <row r="76" spans="4:11" s="540" customFormat="1" ht="14.25">
      <c r="D76" s="505"/>
      <c r="E76" s="512">
        <f t="shared" si="0"/>
        <v>39</v>
      </c>
      <c r="F76" s="511"/>
      <c r="G76" s="580"/>
      <c r="H76" s="581"/>
      <c r="I76" s="582"/>
      <c r="J76" s="510"/>
      <c r="K76" s="506"/>
    </row>
    <row r="77" spans="4:11" s="540" customFormat="1" ht="14.25">
      <c r="D77" s="505"/>
      <c r="E77" s="512">
        <f t="shared" si="0"/>
        <v>40</v>
      </c>
      <c r="F77" s="511"/>
      <c r="G77" s="580"/>
      <c r="H77" s="581"/>
      <c r="I77" s="582"/>
      <c r="J77" s="510"/>
      <c r="K77" s="506"/>
    </row>
    <row r="78" spans="4:11" s="540" customFormat="1" ht="14.25">
      <c r="D78" s="505"/>
      <c r="E78" s="512">
        <f t="shared" si="0"/>
        <v>41</v>
      </c>
      <c r="F78" s="511"/>
      <c r="G78" s="580"/>
      <c r="H78" s="581"/>
      <c r="I78" s="582"/>
      <c r="J78" s="510"/>
      <c r="K78" s="506"/>
    </row>
    <row r="79" spans="4:11" s="540" customFormat="1" ht="14.25">
      <c r="D79" s="505"/>
      <c r="E79" s="512">
        <f t="shared" si="0"/>
        <v>42</v>
      </c>
      <c r="F79" s="511"/>
      <c r="G79" s="580"/>
      <c r="H79" s="581"/>
      <c r="I79" s="582"/>
      <c r="J79" s="510"/>
      <c r="K79" s="506"/>
    </row>
    <row r="80" spans="4:11" s="540" customFormat="1" ht="14.25">
      <c r="D80" s="505"/>
      <c r="E80" s="512">
        <f t="shared" si="0"/>
        <v>43</v>
      </c>
      <c r="F80" s="511"/>
      <c r="G80" s="580"/>
      <c r="H80" s="581"/>
      <c r="I80" s="582"/>
      <c r="J80" s="510"/>
      <c r="K80" s="506"/>
    </row>
    <row r="81" spans="4:11" s="540" customFormat="1" ht="14.25">
      <c r="D81" s="505"/>
      <c r="E81" s="512">
        <f t="shared" si="0"/>
        <v>44</v>
      </c>
      <c r="F81" s="511"/>
      <c r="G81" s="580"/>
      <c r="H81" s="581"/>
      <c r="I81" s="582"/>
      <c r="J81" s="510"/>
      <c r="K81" s="506"/>
    </row>
    <row r="82" spans="4:11" s="540" customFormat="1" ht="14.25">
      <c r="D82" s="505"/>
      <c r="E82" s="512">
        <f t="shared" si="0"/>
        <v>45</v>
      </c>
      <c r="F82" s="511"/>
      <c r="G82" s="580"/>
      <c r="H82" s="581"/>
      <c r="I82" s="582"/>
      <c r="J82" s="510"/>
      <c r="K82" s="506"/>
    </row>
    <row r="83" spans="4:11" s="540" customFormat="1" ht="14.25">
      <c r="D83" s="505"/>
      <c r="E83" s="512">
        <f t="shared" si="0"/>
        <v>46</v>
      </c>
      <c r="F83" s="511"/>
      <c r="G83" s="580"/>
      <c r="H83" s="581"/>
      <c r="I83" s="582"/>
      <c r="J83" s="510"/>
      <c r="K83" s="506"/>
    </row>
    <row r="84" spans="4:11" s="540" customFormat="1" ht="14.25">
      <c r="D84" s="505"/>
      <c r="E84" s="512">
        <f t="shared" si="0"/>
        <v>47</v>
      </c>
      <c r="F84" s="511"/>
      <c r="G84" s="580"/>
      <c r="H84" s="581"/>
      <c r="I84" s="582"/>
      <c r="J84" s="510"/>
      <c r="K84" s="506"/>
    </row>
    <row r="85" spans="4:11" s="540" customFormat="1" ht="15" thickBot="1">
      <c r="D85" s="505"/>
      <c r="E85" s="509"/>
      <c r="F85" s="508"/>
      <c r="G85" s="583"/>
      <c r="H85" s="584"/>
      <c r="I85" s="585"/>
      <c r="J85" s="507"/>
      <c r="K85" s="506"/>
    </row>
    <row r="86" spans="4:11" ht="14.25">
      <c r="D86" s="495"/>
      <c r="E86" s="504"/>
      <c r="F86" s="503" t="s">
        <v>222</v>
      </c>
      <c r="G86" s="502"/>
      <c r="H86" s="502"/>
      <c r="I86" s="502"/>
      <c r="J86" s="502"/>
      <c r="K86" s="502"/>
    </row>
    <row r="87" spans="4:11" ht="14.25">
      <c r="D87" s="495"/>
      <c r="E87" s="504"/>
      <c r="F87" s="539"/>
      <c r="G87" s="502"/>
      <c r="H87" s="502"/>
      <c r="I87" s="502"/>
      <c r="J87" s="502"/>
      <c r="K87" s="502"/>
    </row>
    <row r="88" spans="4:11" ht="14.25">
      <c r="D88" s="495"/>
      <c r="E88" s="504"/>
      <c r="F88" s="524"/>
      <c r="G88" s="502"/>
      <c r="H88" s="502"/>
      <c r="I88" s="502"/>
      <c r="J88" s="502"/>
      <c r="K88" s="502"/>
    </row>
    <row r="89" spans="4:11" ht="14.25">
      <c r="D89" s="495"/>
      <c r="E89" s="504"/>
      <c r="F89" s="524"/>
      <c r="G89" s="502"/>
      <c r="H89" s="502"/>
      <c r="I89" s="502"/>
      <c r="J89" s="502"/>
      <c r="K89" s="502"/>
    </row>
    <row r="90" spans="4:11" ht="14.25">
      <c r="D90" s="495"/>
      <c r="E90" s="504"/>
      <c r="F90" s="524"/>
      <c r="G90" s="502"/>
      <c r="H90" s="502"/>
      <c r="I90" s="502"/>
      <c r="J90" s="502"/>
      <c r="K90" s="502"/>
    </row>
    <row r="91" spans="4:11" ht="14.25">
      <c r="D91" s="495"/>
      <c r="E91" s="504"/>
      <c r="F91" s="539"/>
      <c r="G91" s="502"/>
      <c r="H91" s="502"/>
      <c r="I91" s="502"/>
      <c r="J91" s="502"/>
      <c r="K91" s="495"/>
    </row>
    <row r="92" spans="4:11">
      <c r="E92" s="538"/>
      <c r="F92" s="537"/>
      <c r="G92" s="536"/>
      <c r="H92" s="536"/>
      <c r="I92" s="536"/>
      <c r="J92" s="536"/>
      <c r="K92" s="536"/>
    </row>
    <row r="93" spans="4:11">
      <c r="E93" s="538"/>
      <c r="F93" s="537"/>
      <c r="G93" s="536"/>
      <c r="H93" s="536"/>
      <c r="I93" s="536"/>
      <c r="J93" s="536"/>
      <c r="K93" s="536"/>
    </row>
    <row r="94" spans="4:11">
      <c r="E94" s="538"/>
      <c r="F94" s="537"/>
      <c r="G94" s="536"/>
      <c r="H94" s="536"/>
      <c r="I94" s="536"/>
      <c r="J94" s="536"/>
      <c r="K94" s="536"/>
    </row>
    <row r="95" spans="4:11">
      <c r="E95" s="538"/>
      <c r="F95" s="536"/>
      <c r="G95" s="536"/>
      <c r="H95" s="536"/>
      <c r="I95" s="536"/>
      <c r="J95" s="536"/>
      <c r="K95" s="536"/>
    </row>
    <row r="96" spans="4:11">
      <c r="E96" s="538"/>
      <c r="F96" s="537"/>
      <c r="G96" s="536"/>
      <c r="H96" s="536"/>
      <c r="I96" s="536"/>
      <c r="J96" s="536"/>
    </row>
    <row r="97" spans="6:6">
      <c r="F97" s="535"/>
    </row>
    <row r="98" spans="6:6">
      <c r="F98" s="535"/>
    </row>
    <row r="99" spans="6:6">
      <c r="F99" s="535"/>
    </row>
  </sheetData>
  <customSheetViews>
    <customSheetView guid="{B64A6AE9-976B-4B00-B6F8-24E512FE0A9F}" showPageBreaks="1" printArea="1" view="pageBreakPreview">
      <selection activeCell="G35" sqref="G35"/>
      <rowBreaks count="1" manualBreakCount="1">
        <brk id="32" min="3" max="10" man="1"/>
      </rowBreaks>
      <pageMargins left="0.70866141732283472" right="0.70866141732283472" top="0.94488188976377963" bottom="0.74803149606299213" header="0.31496062992125984" footer="0.31496062992125984"/>
      <printOptions horizontalCentered="1" verticalCentered="1"/>
      <pageSetup paperSize="9" scale="96" orientation="portrait" r:id="rId1"/>
    </customSheetView>
    <customSheetView guid="{D01F9015-32F6-41C0-9465-878EC7E8003E}" scale="85" showPageBreaks="1" printArea="1" view="pageBreakPreview">
      <selection activeCell="G35" sqref="G35"/>
      <rowBreaks count="1" manualBreakCount="1">
        <brk id="32" min="3" max="10" man="1"/>
      </rowBreaks>
      <pageMargins left="0.70866141732283472" right="0.70866141732283472" top="0.94488188976377963" bottom="0.74803149606299213" header="0.31496062992125984" footer="0.31496062992125984"/>
      <printOptions horizontalCentered="1" verticalCentered="1"/>
    </customSheetView>
    <customSheetView guid="{CD5897DF-48C0-4E3D-95C8-D326FD62A2E4}" scale="85" showPageBreaks="1" printArea="1" view="pageBreakPreview">
      <selection activeCell="G35" sqref="G35"/>
      <rowBreaks count="1" manualBreakCount="1">
        <brk id="32" min="3" max="10" man="1"/>
      </rowBreaks>
      <pageMargins left="0.70866141732283472" right="0.70866141732283472" top="0.94488188976377963" bottom="0.74803149606299213" header="0.31496062992125984" footer="0.31496062992125984"/>
      <printOptions horizontalCentered="1" verticalCentered="1"/>
    </customSheetView>
  </customSheetViews>
  <mergeCells count="59">
    <mergeCell ref="F5:J5"/>
    <mergeCell ref="E7:F7"/>
    <mergeCell ref="H9:J9"/>
    <mergeCell ref="H10:J10"/>
    <mergeCell ref="H12:J12"/>
    <mergeCell ref="H13:J13"/>
    <mergeCell ref="E19:J20"/>
    <mergeCell ref="E36:F36"/>
    <mergeCell ref="G36:I36"/>
    <mergeCell ref="G37:I37"/>
    <mergeCell ref="G38:I38"/>
    <mergeCell ref="G39:I39"/>
    <mergeCell ref="G40:I40"/>
    <mergeCell ref="G41:I41"/>
    <mergeCell ref="G42:I42"/>
    <mergeCell ref="G43:I43"/>
    <mergeCell ref="G44:I44"/>
    <mergeCell ref="G45:I45"/>
    <mergeCell ref="G46:I46"/>
    <mergeCell ref="G47:I47"/>
    <mergeCell ref="G48:I48"/>
    <mergeCell ref="G49:I49"/>
    <mergeCell ref="G50:I50"/>
    <mergeCell ref="G51:I51"/>
    <mergeCell ref="G52:I52"/>
    <mergeCell ref="G53:I53"/>
    <mergeCell ref="G54:I54"/>
    <mergeCell ref="G55:I55"/>
    <mergeCell ref="G56:I56"/>
    <mergeCell ref="G57:I57"/>
    <mergeCell ref="G58:I58"/>
    <mergeCell ref="G59:I59"/>
    <mergeCell ref="G60:I60"/>
    <mergeCell ref="G61:I61"/>
    <mergeCell ref="G62:I62"/>
    <mergeCell ref="G73:I73"/>
    <mergeCell ref="G74:I74"/>
    <mergeCell ref="G75:I75"/>
    <mergeCell ref="G63:I63"/>
    <mergeCell ref="G64:I64"/>
    <mergeCell ref="G65:I65"/>
    <mergeCell ref="G66:I66"/>
    <mergeCell ref="G67:I67"/>
    <mergeCell ref="B10:C10"/>
    <mergeCell ref="G82:I82"/>
    <mergeCell ref="G83:I83"/>
    <mergeCell ref="G84:I84"/>
    <mergeCell ref="G85:I85"/>
    <mergeCell ref="G76:I76"/>
    <mergeCell ref="G77:I77"/>
    <mergeCell ref="G78:I78"/>
    <mergeCell ref="G79:I79"/>
    <mergeCell ref="G80:I80"/>
    <mergeCell ref="G68:I68"/>
    <mergeCell ref="G69:I69"/>
    <mergeCell ref="G81:I81"/>
    <mergeCell ref="G70:I70"/>
    <mergeCell ref="G71:I71"/>
    <mergeCell ref="G72:I72"/>
  </mergeCells>
  <phoneticPr fontId="3"/>
  <dataValidations count="1">
    <dataValidation type="custom" allowBlank="1" showInputMessage="1" showErrorMessage="1" error="法人番号を入力してください。" sqref="F38:F85 JB38:JB85 SX38:SX85 ACT38:ACT85 AMP38:AMP85 AWL38:AWL85 BGH38:BGH85 BQD38:BQD85 BZZ38:BZZ85 CJV38:CJV85 CTR38:CTR85 DDN38:DDN85 DNJ38:DNJ85 DXF38:DXF85 EHB38:EHB85 EQX38:EQX85 FAT38:FAT85 FKP38:FKP85 FUL38:FUL85 GEH38:GEH85 GOD38:GOD85 GXZ38:GXZ85 HHV38:HHV85 HRR38:HRR85 IBN38:IBN85 ILJ38:ILJ85 IVF38:IVF85 JFB38:JFB85 JOX38:JOX85 JYT38:JYT85 KIP38:KIP85 KSL38:KSL85 LCH38:LCH85 LMD38:LMD85 LVZ38:LVZ85 MFV38:MFV85 MPR38:MPR85 MZN38:MZN85 NJJ38:NJJ85 NTF38:NTF85 ODB38:ODB85 OMX38:OMX85 OWT38:OWT85 PGP38:PGP85 PQL38:PQL85 QAH38:QAH85 QKD38:QKD85 QTZ38:QTZ85 RDV38:RDV85 RNR38:RNR85 RXN38:RXN85 SHJ38:SHJ85 SRF38:SRF85 TBB38:TBB85 TKX38:TKX85 TUT38:TUT85 UEP38:UEP85 UOL38:UOL85 UYH38:UYH85 VID38:VID85 VRZ38:VRZ85 WBV38:WBV85 WLR38:WLR85 WVN38:WVN85 F65574:F65621 JB65574:JB65621 SX65574:SX65621 ACT65574:ACT65621 AMP65574:AMP65621 AWL65574:AWL65621 BGH65574:BGH65621 BQD65574:BQD65621 BZZ65574:BZZ65621 CJV65574:CJV65621 CTR65574:CTR65621 DDN65574:DDN65621 DNJ65574:DNJ65621 DXF65574:DXF65621 EHB65574:EHB65621 EQX65574:EQX65621 FAT65574:FAT65621 FKP65574:FKP65621 FUL65574:FUL65621 GEH65574:GEH65621 GOD65574:GOD65621 GXZ65574:GXZ65621 HHV65574:HHV65621 HRR65574:HRR65621 IBN65574:IBN65621 ILJ65574:ILJ65621 IVF65574:IVF65621 JFB65574:JFB65621 JOX65574:JOX65621 JYT65574:JYT65621 KIP65574:KIP65621 KSL65574:KSL65621 LCH65574:LCH65621 LMD65574:LMD65621 LVZ65574:LVZ65621 MFV65574:MFV65621 MPR65574:MPR65621 MZN65574:MZN65621 NJJ65574:NJJ65621 NTF65574:NTF65621 ODB65574:ODB65621 OMX65574:OMX65621 OWT65574:OWT65621 PGP65574:PGP65621 PQL65574:PQL65621 QAH65574:QAH65621 QKD65574:QKD65621 QTZ65574:QTZ65621 RDV65574:RDV65621 RNR65574:RNR65621 RXN65574:RXN65621 SHJ65574:SHJ65621 SRF65574:SRF65621 TBB65574:TBB65621 TKX65574:TKX65621 TUT65574:TUT65621 UEP65574:UEP65621 UOL65574:UOL65621 UYH65574:UYH65621 VID65574:VID65621 VRZ65574:VRZ65621 WBV65574:WBV65621 WLR65574:WLR65621 WVN65574:WVN65621 F131110:F131157 JB131110:JB131157 SX131110:SX131157 ACT131110:ACT131157 AMP131110:AMP131157 AWL131110:AWL131157 BGH131110:BGH131157 BQD131110:BQD131157 BZZ131110:BZZ131157 CJV131110:CJV131157 CTR131110:CTR131157 DDN131110:DDN131157 DNJ131110:DNJ131157 DXF131110:DXF131157 EHB131110:EHB131157 EQX131110:EQX131157 FAT131110:FAT131157 FKP131110:FKP131157 FUL131110:FUL131157 GEH131110:GEH131157 GOD131110:GOD131157 GXZ131110:GXZ131157 HHV131110:HHV131157 HRR131110:HRR131157 IBN131110:IBN131157 ILJ131110:ILJ131157 IVF131110:IVF131157 JFB131110:JFB131157 JOX131110:JOX131157 JYT131110:JYT131157 KIP131110:KIP131157 KSL131110:KSL131157 LCH131110:LCH131157 LMD131110:LMD131157 LVZ131110:LVZ131157 MFV131110:MFV131157 MPR131110:MPR131157 MZN131110:MZN131157 NJJ131110:NJJ131157 NTF131110:NTF131157 ODB131110:ODB131157 OMX131110:OMX131157 OWT131110:OWT131157 PGP131110:PGP131157 PQL131110:PQL131157 QAH131110:QAH131157 QKD131110:QKD131157 QTZ131110:QTZ131157 RDV131110:RDV131157 RNR131110:RNR131157 RXN131110:RXN131157 SHJ131110:SHJ131157 SRF131110:SRF131157 TBB131110:TBB131157 TKX131110:TKX131157 TUT131110:TUT131157 UEP131110:UEP131157 UOL131110:UOL131157 UYH131110:UYH131157 VID131110:VID131157 VRZ131110:VRZ131157 WBV131110:WBV131157 WLR131110:WLR131157 WVN131110:WVN131157 F196646:F196693 JB196646:JB196693 SX196646:SX196693 ACT196646:ACT196693 AMP196646:AMP196693 AWL196646:AWL196693 BGH196646:BGH196693 BQD196646:BQD196693 BZZ196646:BZZ196693 CJV196646:CJV196693 CTR196646:CTR196693 DDN196646:DDN196693 DNJ196646:DNJ196693 DXF196646:DXF196693 EHB196646:EHB196693 EQX196646:EQX196693 FAT196646:FAT196693 FKP196646:FKP196693 FUL196646:FUL196693 GEH196646:GEH196693 GOD196646:GOD196693 GXZ196646:GXZ196693 HHV196646:HHV196693 HRR196646:HRR196693 IBN196646:IBN196693 ILJ196646:ILJ196693 IVF196646:IVF196693 JFB196646:JFB196693 JOX196646:JOX196693 JYT196646:JYT196693 KIP196646:KIP196693 KSL196646:KSL196693 LCH196646:LCH196693 LMD196646:LMD196693 LVZ196646:LVZ196693 MFV196646:MFV196693 MPR196646:MPR196693 MZN196646:MZN196693 NJJ196646:NJJ196693 NTF196646:NTF196693 ODB196646:ODB196693 OMX196646:OMX196693 OWT196646:OWT196693 PGP196646:PGP196693 PQL196646:PQL196693 QAH196646:QAH196693 QKD196646:QKD196693 QTZ196646:QTZ196693 RDV196646:RDV196693 RNR196646:RNR196693 RXN196646:RXN196693 SHJ196646:SHJ196693 SRF196646:SRF196693 TBB196646:TBB196693 TKX196646:TKX196693 TUT196646:TUT196693 UEP196646:UEP196693 UOL196646:UOL196693 UYH196646:UYH196693 VID196646:VID196693 VRZ196646:VRZ196693 WBV196646:WBV196693 WLR196646:WLR196693 WVN196646:WVN196693 F262182:F262229 JB262182:JB262229 SX262182:SX262229 ACT262182:ACT262229 AMP262182:AMP262229 AWL262182:AWL262229 BGH262182:BGH262229 BQD262182:BQD262229 BZZ262182:BZZ262229 CJV262182:CJV262229 CTR262182:CTR262229 DDN262182:DDN262229 DNJ262182:DNJ262229 DXF262182:DXF262229 EHB262182:EHB262229 EQX262182:EQX262229 FAT262182:FAT262229 FKP262182:FKP262229 FUL262182:FUL262229 GEH262182:GEH262229 GOD262182:GOD262229 GXZ262182:GXZ262229 HHV262182:HHV262229 HRR262182:HRR262229 IBN262182:IBN262229 ILJ262182:ILJ262229 IVF262182:IVF262229 JFB262182:JFB262229 JOX262182:JOX262229 JYT262182:JYT262229 KIP262182:KIP262229 KSL262182:KSL262229 LCH262182:LCH262229 LMD262182:LMD262229 LVZ262182:LVZ262229 MFV262182:MFV262229 MPR262182:MPR262229 MZN262182:MZN262229 NJJ262182:NJJ262229 NTF262182:NTF262229 ODB262182:ODB262229 OMX262182:OMX262229 OWT262182:OWT262229 PGP262182:PGP262229 PQL262182:PQL262229 QAH262182:QAH262229 QKD262182:QKD262229 QTZ262182:QTZ262229 RDV262182:RDV262229 RNR262182:RNR262229 RXN262182:RXN262229 SHJ262182:SHJ262229 SRF262182:SRF262229 TBB262182:TBB262229 TKX262182:TKX262229 TUT262182:TUT262229 UEP262182:UEP262229 UOL262182:UOL262229 UYH262182:UYH262229 VID262182:VID262229 VRZ262182:VRZ262229 WBV262182:WBV262229 WLR262182:WLR262229 WVN262182:WVN262229 F327718:F327765 JB327718:JB327765 SX327718:SX327765 ACT327718:ACT327765 AMP327718:AMP327765 AWL327718:AWL327765 BGH327718:BGH327765 BQD327718:BQD327765 BZZ327718:BZZ327765 CJV327718:CJV327765 CTR327718:CTR327765 DDN327718:DDN327765 DNJ327718:DNJ327765 DXF327718:DXF327765 EHB327718:EHB327765 EQX327718:EQX327765 FAT327718:FAT327765 FKP327718:FKP327765 FUL327718:FUL327765 GEH327718:GEH327765 GOD327718:GOD327765 GXZ327718:GXZ327765 HHV327718:HHV327765 HRR327718:HRR327765 IBN327718:IBN327765 ILJ327718:ILJ327765 IVF327718:IVF327765 JFB327718:JFB327765 JOX327718:JOX327765 JYT327718:JYT327765 KIP327718:KIP327765 KSL327718:KSL327765 LCH327718:LCH327765 LMD327718:LMD327765 LVZ327718:LVZ327765 MFV327718:MFV327765 MPR327718:MPR327765 MZN327718:MZN327765 NJJ327718:NJJ327765 NTF327718:NTF327765 ODB327718:ODB327765 OMX327718:OMX327765 OWT327718:OWT327765 PGP327718:PGP327765 PQL327718:PQL327765 QAH327718:QAH327765 QKD327718:QKD327765 QTZ327718:QTZ327765 RDV327718:RDV327765 RNR327718:RNR327765 RXN327718:RXN327765 SHJ327718:SHJ327765 SRF327718:SRF327765 TBB327718:TBB327765 TKX327718:TKX327765 TUT327718:TUT327765 UEP327718:UEP327765 UOL327718:UOL327765 UYH327718:UYH327765 VID327718:VID327765 VRZ327718:VRZ327765 WBV327718:WBV327765 WLR327718:WLR327765 WVN327718:WVN327765 F393254:F393301 JB393254:JB393301 SX393254:SX393301 ACT393254:ACT393301 AMP393254:AMP393301 AWL393254:AWL393301 BGH393254:BGH393301 BQD393254:BQD393301 BZZ393254:BZZ393301 CJV393254:CJV393301 CTR393254:CTR393301 DDN393254:DDN393301 DNJ393254:DNJ393301 DXF393254:DXF393301 EHB393254:EHB393301 EQX393254:EQX393301 FAT393254:FAT393301 FKP393254:FKP393301 FUL393254:FUL393301 GEH393254:GEH393301 GOD393254:GOD393301 GXZ393254:GXZ393301 HHV393254:HHV393301 HRR393254:HRR393301 IBN393254:IBN393301 ILJ393254:ILJ393301 IVF393254:IVF393301 JFB393254:JFB393301 JOX393254:JOX393301 JYT393254:JYT393301 KIP393254:KIP393301 KSL393254:KSL393301 LCH393254:LCH393301 LMD393254:LMD393301 LVZ393254:LVZ393301 MFV393254:MFV393301 MPR393254:MPR393301 MZN393254:MZN393301 NJJ393254:NJJ393301 NTF393254:NTF393301 ODB393254:ODB393301 OMX393254:OMX393301 OWT393254:OWT393301 PGP393254:PGP393301 PQL393254:PQL393301 QAH393254:QAH393301 QKD393254:QKD393301 QTZ393254:QTZ393301 RDV393254:RDV393301 RNR393254:RNR393301 RXN393254:RXN393301 SHJ393254:SHJ393301 SRF393254:SRF393301 TBB393254:TBB393301 TKX393254:TKX393301 TUT393254:TUT393301 UEP393254:UEP393301 UOL393254:UOL393301 UYH393254:UYH393301 VID393254:VID393301 VRZ393254:VRZ393301 WBV393254:WBV393301 WLR393254:WLR393301 WVN393254:WVN393301 F458790:F458837 JB458790:JB458837 SX458790:SX458837 ACT458790:ACT458837 AMP458790:AMP458837 AWL458790:AWL458837 BGH458790:BGH458837 BQD458790:BQD458837 BZZ458790:BZZ458837 CJV458790:CJV458837 CTR458790:CTR458837 DDN458790:DDN458837 DNJ458790:DNJ458837 DXF458790:DXF458837 EHB458790:EHB458837 EQX458790:EQX458837 FAT458790:FAT458837 FKP458790:FKP458837 FUL458790:FUL458837 GEH458790:GEH458837 GOD458790:GOD458837 GXZ458790:GXZ458837 HHV458790:HHV458837 HRR458790:HRR458837 IBN458790:IBN458837 ILJ458790:ILJ458837 IVF458790:IVF458837 JFB458790:JFB458837 JOX458790:JOX458837 JYT458790:JYT458837 KIP458790:KIP458837 KSL458790:KSL458837 LCH458790:LCH458837 LMD458790:LMD458837 LVZ458790:LVZ458837 MFV458790:MFV458837 MPR458790:MPR458837 MZN458790:MZN458837 NJJ458790:NJJ458837 NTF458790:NTF458837 ODB458790:ODB458837 OMX458790:OMX458837 OWT458790:OWT458837 PGP458790:PGP458837 PQL458790:PQL458837 QAH458790:QAH458837 QKD458790:QKD458837 QTZ458790:QTZ458837 RDV458790:RDV458837 RNR458790:RNR458837 RXN458790:RXN458837 SHJ458790:SHJ458837 SRF458790:SRF458837 TBB458790:TBB458837 TKX458790:TKX458837 TUT458790:TUT458837 UEP458790:UEP458837 UOL458790:UOL458837 UYH458790:UYH458837 VID458790:VID458837 VRZ458790:VRZ458837 WBV458790:WBV458837 WLR458790:WLR458837 WVN458790:WVN458837 F524326:F524373 JB524326:JB524373 SX524326:SX524373 ACT524326:ACT524373 AMP524326:AMP524373 AWL524326:AWL524373 BGH524326:BGH524373 BQD524326:BQD524373 BZZ524326:BZZ524373 CJV524326:CJV524373 CTR524326:CTR524373 DDN524326:DDN524373 DNJ524326:DNJ524373 DXF524326:DXF524373 EHB524326:EHB524373 EQX524326:EQX524373 FAT524326:FAT524373 FKP524326:FKP524373 FUL524326:FUL524373 GEH524326:GEH524373 GOD524326:GOD524373 GXZ524326:GXZ524373 HHV524326:HHV524373 HRR524326:HRR524373 IBN524326:IBN524373 ILJ524326:ILJ524373 IVF524326:IVF524373 JFB524326:JFB524373 JOX524326:JOX524373 JYT524326:JYT524373 KIP524326:KIP524373 KSL524326:KSL524373 LCH524326:LCH524373 LMD524326:LMD524373 LVZ524326:LVZ524373 MFV524326:MFV524373 MPR524326:MPR524373 MZN524326:MZN524373 NJJ524326:NJJ524373 NTF524326:NTF524373 ODB524326:ODB524373 OMX524326:OMX524373 OWT524326:OWT524373 PGP524326:PGP524373 PQL524326:PQL524373 QAH524326:QAH524373 QKD524326:QKD524373 QTZ524326:QTZ524373 RDV524326:RDV524373 RNR524326:RNR524373 RXN524326:RXN524373 SHJ524326:SHJ524373 SRF524326:SRF524373 TBB524326:TBB524373 TKX524326:TKX524373 TUT524326:TUT524373 UEP524326:UEP524373 UOL524326:UOL524373 UYH524326:UYH524373 VID524326:VID524373 VRZ524326:VRZ524373 WBV524326:WBV524373 WLR524326:WLR524373 WVN524326:WVN524373 F589862:F589909 JB589862:JB589909 SX589862:SX589909 ACT589862:ACT589909 AMP589862:AMP589909 AWL589862:AWL589909 BGH589862:BGH589909 BQD589862:BQD589909 BZZ589862:BZZ589909 CJV589862:CJV589909 CTR589862:CTR589909 DDN589862:DDN589909 DNJ589862:DNJ589909 DXF589862:DXF589909 EHB589862:EHB589909 EQX589862:EQX589909 FAT589862:FAT589909 FKP589862:FKP589909 FUL589862:FUL589909 GEH589862:GEH589909 GOD589862:GOD589909 GXZ589862:GXZ589909 HHV589862:HHV589909 HRR589862:HRR589909 IBN589862:IBN589909 ILJ589862:ILJ589909 IVF589862:IVF589909 JFB589862:JFB589909 JOX589862:JOX589909 JYT589862:JYT589909 KIP589862:KIP589909 KSL589862:KSL589909 LCH589862:LCH589909 LMD589862:LMD589909 LVZ589862:LVZ589909 MFV589862:MFV589909 MPR589862:MPR589909 MZN589862:MZN589909 NJJ589862:NJJ589909 NTF589862:NTF589909 ODB589862:ODB589909 OMX589862:OMX589909 OWT589862:OWT589909 PGP589862:PGP589909 PQL589862:PQL589909 QAH589862:QAH589909 QKD589862:QKD589909 QTZ589862:QTZ589909 RDV589862:RDV589909 RNR589862:RNR589909 RXN589862:RXN589909 SHJ589862:SHJ589909 SRF589862:SRF589909 TBB589862:TBB589909 TKX589862:TKX589909 TUT589862:TUT589909 UEP589862:UEP589909 UOL589862:UOL589909 UYH589862:UYH589909 VID589862:VID589909 VRZ589862:VRZ589909 WBV589862:WBV589909 WLR589862:WLR589909 WVN589862:WVN589909 F655398:F655445 JB655398:JB655445 SX655398:SX655445 ACT655398:ACT655445 AMP655398:AMP655445 AWL655398:AWL655445 BGH655398:BGH655445 BQD655398:BQD655445 BZZ655398:BZZ655445 CJV655398:CJV655445 CTR655398:CTR655445 DDN655398:DDN655445 DNJ655398:DNJ655445 DXF655398:DXF655445 EHB655398:EHB655445 EQX655398:EQX655445 FAT655398:FAT655445 FKP655398:FKP655445 FUL655398:FUL655445 GEH655398:GEH655445 GOD655398:GOD655445 GXZ655398:GXZ655445 HHV655398:HHV655445 HRR655398:HRR655445 IBN655398:IBN655445 ILJ655398:ILJ655445 IVF655398:IVF655445 JFB655398:JFB655445 JOX655398:JOX655445 JYT655398:JYT655445 KIP655398:KIP655445 KSL655398:KSL655445 LCH655398:LCH655445 LMD655398:LMD655445 LVZ655398:LVZ655445 MFV655398:MFV655445 MPR655398:MPR655445 MZN655398:MZN655445 NJJ655398:NJJ655445 NTF655398:NTF655445 ODB655398:ODB655445 OMX655398:OMX655445 OWT655398:OWT655445 PGP655398:PGP655445 PQL655398:PQL655445 QAH655398:QAH655445 QKD655398:QKD655445 QTZ655398:QTZ655445 RDV655398:RDV655445 RNR655398:RNR655445 RXN655398:RXN655445 SHJ655398:SHJ655445 SRF655398:SRF655445 TBB655398:TBB655445 TKX655398:TKX655445 TUT655398:TUT655445 UEP655398:UEP655445 UOL655398:UOL655445 UYH655398:UYH655445 VID655398:VID655445 VRZ655398:VRZ655445 WBV655398:WBV655445 WLR655398:WLR655445 WVN655398:WVN655445 F720934:F720981 JB720934:JB720981 SX720934:SX720981 ACT720934:ACT720981 AMP720934:AMP720981 AWL720934:AWL720981 BGH720934:BGH720981 BQD720934:BQD720981 BZZ720934:BZZ720981 CJV720934:CJV720981 CTR720934:CTR720981 DDN720934:DDN720981 DNJ720934:DNJ720981 DXF720934:DXF720981 EHB720934:EHB720981 EQX720934:EQX720981 FAT720934:FAT720981 FKP720934:FKP720981 FUL720934:FUL720981 GEH720934:GEH720981 GOD720934:GOD720981 GXZ720934:GXZ720981 HHV720934:HHV720981 HRR720934:HRR720981 IBN720934:IBN720981 ILJ720934:ILJ720981 IVF720934:IVF720981 JFB720934:JFB720981 JOX720934:JOX720981 JYT720934:JYT720981 KIP720934:KIP720981 KSL720934:KSL720981 LCH720934:LCH720981 LMD720934:LMD720981 LVZ720934:LVZ720981 MFV720934:MFV720981 MPR720934:MPR720981 MZN720934:MZN720981 NJJ720934:NJJ720981 NTF720934:NTF720981 ODB720934:ODB720981 OMX720934:OMX720981 OWT720934:OWT720981 PGP720934:PGP720981 PQL720934:PQL720981 QAH720934:QAH720981 QKD720934:QKD720981 QTZ720934:QTZ720981 RDV720934:RDV720981 RNR720934:RNR720981 RXN720934:RXN720981 SHJ720934:SHJ720981 SRF720934:SRF720981 TBB720934:TBB720981 TKX720934:TKX720981 TUT720934:TUT720981 UEP720934:UEP720981 UOL720934:UOL720981 UYH720934:UYH720981 VID720934:VID720981 VRZ720934:VRZ720981 WBV720934:WBV720981 WLR720934:WLR720981 WVN720934:WVN720981 F786470:F786517 JB786470:JB786517 SX786470:SX786517 ACT786470:ACT786517 AMP786470:AMP786517 AWL786470:AWL786517 BGH786470:BGH786517 BQD786470:BQD786517 BZZ786470:BZZ786517 CJV786470:CJV786517 CTR786470:CTR786517 DDN786470:DDN786517 DNJ786470:DNJ786517 DXF786470:DXF786517 EHB786470:EHB786517 EQX786470:EQX786517 FAT786470:FAT786517 FKP786470:FKP786517 FUL786470:FUL786517 GEH786470:GEH786517 GOD786470:GOD786517 GXZ786470:GXZ786517 HHV786470:HHV786517 HRR786470:HRR786517 IBN786470:IBN786517 ILJ786470:ILJ786517 IVF786470:IVF786517 JFB786470:JFB786517 JOX786470:JOX786517 JYT786470:JYT786517 KIP786470:KIP786517 KSL786470:KSL786517 LCH786470:LCH786517 LMD786470:LMD786517 LVZ786470:LVZ786517 MFV786470:MFV786517 MPR786470:MPR786517 MZN786470:MZN786517 NJJ786470:NJJ786517 NTF786470:NTF786517 ODB786470:ODB786517 OMX786470:OMX786517 OWT786470:OWT786517 PGP786470:PGP786517 PQL786470:PQL786517 QAH786470:QAH786517 QKD786470:QKD786517 QTZ786470:QTZ786517 RDV786470:RDV786517 RNR786470:RNR786517 RXN786470:RXN786517 SHJ786470:SHJ786517 SRF786470:SRF786517 TBB786470:TBB786517 TKX786470:TKX786517 TUT786470:TUT786517 UEP786470:UEP786517 UOL786470:UOL786517 UYH786470:UYH786517 VID786470:VID786517 VRZ786470:VRZ786517 WBV786470:WBV786517 WLR786470:WLR786517 WVN786470:WVN786517 F852006:F852053 JB852006:JB852053 SX852006:SX852053 ACT852006:ACT852053 AMP852006:AMP852053 AWL852006:AWL852053 BGH852006:BGH852053 BQD852006:BQD852053 BZZ852006:BZZ852053 CJV852006:CJV852053 CTR852006:CTR852053 DDN852006:DDN852053 DNJ852006:DNJ852053 DXF852006:DXF852053 EHB852006:EHB852053 EQX852006:EQX852053 FAT852006:FAT852053 FKP852006:FKP852053 FUL852006:FUL852053 GEH852006:GEH852053 GOD852006:GOD852053 GXZ852006:GXZ852053 HHV852006:HHV852053 HRR852006:HRR852053 IBN852006:IBN852053 ILJ852006:ILJ852053 IVF852006:IVF852053 JFB852006:JFB852053 JOX852006:JOX852053 JYT852006:JYT852053 KIP852006:KIP852053 KSL852006:KSL852053 LCH852006:LCH852053 LMD852006:LMD852053 LVZ852006:LVZ852053 MFV852006:MFV852053 MPR852006:MPR852053 MZN852006:MZN852053 NJJ852006:NJJ852053 NTF852006:NTF852053 ODB852006:ODB852053 OMX852006:OMX852053 OWT852006:OWT852053 PGP852006:PGP852053 PQL852006:PQL852053 QAH852006:QAH852053 QKD852006:QKD852053 QTZ852006:QTZ852053 RDV852006:RDV852053 RNR852006:RNR852053 RXN852006:RXN852053 SHJ852006:SHJ852053 SRF852006:SRF852053 TBB852006:TBB852053 TKX852006:TKX852053 TUT852006:TUT852053 UEP852006:UEP852053 UOL852006:UOL852053 UYH852006:UYH852053 VID852006:VID852053 VRZ852006:VRZ852053 WBV852006:WBV852053 WLR852006:WLR852053 WVN852006:WVN852053 F917542:F917589 JB917542:JB917589 SX917542:SX917589 ACT917542:ACT917589 AMP917542:AMP917589 AWL917542:AWL917589 BGH917542:BGH917589 BQD917542:BQD917589 BZZ917542:BZZ917589 CJV917542:CJV917589 CTR917542:CTR917589 DDN917542:DDN917589 DNJ917542:DNJ917589 DXF917542:DXF917589 EHB917542:EHB917589 EQX917542:EQX917589 FAT917542:FAT917589 FKP917542:FKP917589 FUL917542:FUL917589 GEH917542:GEH917589 GOD917542:GOD917589 GXZ917542:GXZ917589 HHV917542:HHV917589 HRR917542:HRR917589 IBN917542:IBN917589 ILJ917542:ILJ917589 IVF917542:IVF917589 JFB917542:JFB917589 JOX917542:JOX917589 JYT917542:JYT917589 KIP917542:KIP917589 KSL917542:KSL917589 LCH917542:LCH917589 LMD917542:LMD917589 LVZ917542:LVZ917589 MFV917542:MFV917589 MPR917542:MPR917589 MZN917542:MZN917589 NJJ917542:NJJ917589 NTF917542:NTF917589 ODB917542:ODB917589 OMX917542:OMX917589 OWT917542:OWT917589 PGP917542:PGP917589 PQL917542:PQL917589 QAH917542:QAH917589 QKD917542:QKD917589 QTZ917542:QTZ917589 RDV917542:RDV917589 RNR917542:RNR917589 RXN917542:RXN917589 SHJ917542:SHJ917589 SRF917542:SRF917589 TBB917542:TBB917589 TKX917542:TKX917589 TUT917542:TUT917589 UEP917542:UEP917589 UOL917542:UOL917589 UYH917542:UYH917589 VID917542:VID917589 VRZ917542:VRZ917589 WBV917542:WBV917589 WLR917542:WLR917589 WVN917542:WVN917589 F983078:F983125 JB983078:JB983125 SX983078:SX983125 ACT983078:ACT983125 AMP983078:AMP983125 AWL983078:AWL983125 BGH983078:BGH983125 BQD983078:BQD983125 BZZ983078:BZZ983125 CJV983078:CJV983125 CTR983078:CTR983125 DDN983078:DDN983125 DNJ983078:DNJ983125 DXF983078:DXF983125 EHB983078:EHB983125 EQX983078:EQX983125 FAT983078:FAT983125 FKP983078:FKP983125 FUL983078:FUL983125 GEH983078:GEH983125 GOD983078:GOD983125 GXZ983078:GXZ983125 HHV983078:HHV983125 HRR983078:HRR983125 IBN983078:IBN983125 ILJ983078:ILJ983125 IVF983078:IVF983125 JFB983078:JFB983125 JOX983078:JOX983125 JYT983078:JYT983125 KIP983078:KIP983125 KSL983078:KSL983125 LCH983078:LCH983125 LMD983078:LMD983125 LVZ983078:LVZ983125 MFV983078:MFV983125 MPR983078:MPR983125 MZN983078:MZN983125 NJJ983078:NJJ983125 NTF983078:NTF983125 ODB983078:ODB983125 OMX983078:OMX983125 OWT983078:OWT983125 PGP983078:PGP983125 PQL983078:PQL983125 QAH983078:QAH983125 QKD983078:QKD983125 QTZ983078:QTZ983125 RDV983078:RDV983125 RNR983078:RNR983125 RXN983078:RXN983125 SHJ983078:SHJ983125 SRF983078:SRF983125 TBB983078:TBB983125 TKX983078:TKX983125 TUT983078:TUT983125 UEP983078:UEP983125 UOL983078:UOL983125 UYH983078:UYH983125 VID983078:VID983125 VRZ983078:VRZ983125 WBV983078:WBV983125 WLR983078:WLR983125 WVN983078:WVN983125">
      <formula1>ISNUMBER(F38)</formula1>
    </dataValidation>
  </dataValidations>
  <printOptions horizontalCentered="1" verticalCentered="1"/>
  <pageMargins left="0.70866141732283472" right="0.70866141732283472" top="0.94488188976377963" bottom="0.74803149606299213" header="0.31496062992125984" footer="0.31496062992125984"/>
  <pageSetup paperSize="9" scale="96" orientation="portrait" r:id="rId2"/>
  <rowBreaks count="1" manualBreakCount="1">
    <brk id="32" min="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9"/>
  <sheetViews>
    <sheetView view="pageBreakPreview" zoomScaleNormal="100" zoomScaleSheetLayoutView="100" workbookViewId="0">
      <selection activeCell="F22" sqref="F22"/>
    </sheetView>
  </sheetViews>
  <sheetFormatPr defaultRowHeight="13.5"/>
  <cols>
    <col min="1" max="1" width="9" style="534" customWidth="1"/>
    <col min="2" max="2" width="15.25" style="534" bestFit="1" customWidth="1"/>
    <col min="3" max="3" width="9" style="534" customWidth="1"/>
    <col min="4" max="4" width="1.75" style="534" customWidth="1"/>
    <col min="5" max="5" width="3.5" style="534" bestFit="1" customWidth="1"/>
    <col min="6" max="6" width="20.875" style="534" customWidth="1"/>
    <col min="7" max="7" width="31.625" style="534" customWidth="1"/>
    <col min="8" max="8" width="5" style="534" customWidth="1"/>
    <col min="9" max="9" width="20.375" style="534" customWidth="1"/>
    <col min="10" max="10" width="8" style="534" customWidth="1"/>
    <col min="11" max="11" width="1.75" style="534" customWidth="1"/>
    <col min="12" max="16384" width="9" style="534"/>
  </cols>
  <sheetData>
    <row r="1" spans="2:13" s="495" customFormat="1" ht="14.25">
      <c r="E1" s="533" t="s">
        <v>513</v>
      </c>
      <c r="K1" s="525"/>
    </row>
    <row r="2" spans="2:13" s="495" customFormat="1" ht="14.25">
      <c r="F2" s="527"/>
      <c r="G2" s="527"/>
      <c r="H2" s="527"/>
      <c r="I2" s="527"/>
      <c r="J2" s="532" t="s">
        <v>199</v>
      </c>
      <c r="K2" s="525"/>
    </row>
    <row r="3" spans="2:13" s="495" customFormat="1" ht="14.25">
      <c r="F3" s="527"/>
      <c r="G3" s="527"/>
      <c r="H3" s="527"/>
      <c r="I3" s="527"/>
      <c r="J3" s="531"/>
      <c r="K3" s="525"/>
    </row>
    <row r="4" spans="2:13" s="495" customFormat="1" ht="14.25">
      <c r="F4" s="527"/>
      <c r="G4" s="527"/>
      <c r="H4" s="527"/>
      <c r="I4" s="527"/>
      <c r="J4" s="531"/>
      <c r="K4" s="525"/>
    </row>
    <row r="5" spans="2:13" s="495" customFormat="1" ht="18">
      <c r="F5" s="601" t="s">
        <v>200</v>
      </c>
      <c r="G5" s="601"/>
      <c r="H5" s="601"/>
      <c r="I5" s="601"/>
      <c r="J5" s="601"/>
      <c r="K5" s="530"/>
    </row>
    <row r="6" spans="2:13" s="495" customFormat="1" ht="14.25">
      <c r="E6" s="527"/>
      <c r="F6" s="527"/>
      <c r="G6" s="527"/>
      <c r="H6" s="527"/>
      <c r="I6" s="527"/>
      <c r="J6" s="527"/>
      <c r="K6" s="525"/>
    </row>
    <row r="7" spans="2:13" s="495" customFormat="1" ht="14.25">
      <c r="E7" s="602" t="s">
        <v>201</v>
      </c>
      <c r="F7" s="602"/>
      <c r="G7" s="527"/>
      <c r="H7" s="527"/>
      <c r="I7" s="527"/>
      <c r="J7" s="527"/>
      <c r="K7" s="527"/>
    </row>
    <row r="8" spans="2:13" s="495" customFormat="1" ht="14.25">
      <c r="E8" s="527"/>
      <c r="F8" s="527"/>
      <c r="G8" s="527"/>
      <c r="H8" s="527"/>
      <c r="I8" s="527"/>
      <c r="J8" s="527"/>
      <c r="K8" s="525"/>
    </row>
    <row r="9" spans="2:13" s="495" customFormat="1" ht="14.25">
      <c r="F9" s="527"/>
      <c r="G9" s="525" t="s">
        <v>202</v>
      </c>
      <c r="H9" s="603"/>
      <c r="I9" s="603"/>
      <c r="J9" s="603"/>
      <c r="K9" s="525"/>
      <c r="M9" s="495" t="s">
        <v>203</v>
      </c>
    </row>
    <row r="10" spans="2:13" s="495" customFormat="1" ht="15" thickBot="1">
      <c r="B10" s="579" t="s">
        <v>204</v>
      </c>
      <c r="C10" s="579"/>
      <c r="F10" s="527"/>
      <c r="G10" s="525" t="s">
        <v>205</v>
      </c>
      <c r="H10" s="603" t="s">
        <v>206</v>
      </c>
      <c r="I10" s="603"/>
      <c r="J10" s="603"/>
      <c r="K10" s="527"/>
      <c r="M10" s="495" t="s">
        <v>207</v>
      </c>
    </row>
    <row r="11" spans="2:13" s="495" customFormat="1" ht="15" thickBot="1">
      <c r="B11" s="529" t="s">
        <v>208</v>
      </c>
      <c r="C11" s="528">
        <v>1</v>
      </c>
      <c r="D11" s="525"/>
      <c r="F11" s="527"/>
      <c r="G11" s="527"/>
      <c r="H11" s="527"/>
      <c r="I11" s="527"/>
      <c r="J11" s="527"/>
      <c r="K11" s="526"/>
      <c r="M11" s="495" t="s">
        <v>209</v>
      </c>
    </row>
    <row r="12" spans="2:13" s="495" customFormat="1" ht="14.25">
      <c r="D12" s="504"/>
      <c r="E12" s="504"/>
      <c r="G12" s="525" t="s">
        <v>510</v>
      </c>
      <c r="H12" s="604" t="s">
        <v>512</v>
      </c>
      <c r="I12" s="604"/>
      <c r="J12" s="604"/>
      <c r="K12" s="525"/>
    </row>
    <row r="13" spans="2:13" s="495" customFormat="1" ht="14.25">
      <c r="G13" s="525" t="s">
        <v>205</v>
      </c>
      <c r="H13" s="603" t="s">
        <v>206</v>
      </c>
      <c r="I13" s="603"/>
      <c r="J13" s="603"/>
      <c r="M13" s="495" t="s">
        <v>210</v>
      </c>
    </row>
    <row r="14" spans="2:13" s="495" customFormat="1" ht="14.25">
      <c r="M14" s="495" t="s">
        <v>211</v>
      </c>
    </row>
    <row r="15" spans="2:13" s="495" customFormat="1" ht="14.25"/>
    <row r="16" spans="2:13" s="495" customFormat="1" ht="14.25"/>
    <row r="17" spans="5:10" s="495" customFormat="1" ht="14.25"/>
    <row r="18" spans="5:10" s="495" customFormat="1" ht="14.25"/>
    <row r="19" spans="5:10" s="495" customFormat="1" ht="14.25" customHeight="1">
      <c r="E19" s="593" t="s">
        <v>508</v>
      </c>
      <c r="F19" s="593"/>
      <c r="G19" s="593"/>
      <c r="H19" s="593"/>
      <c r="I19" s="593"/>
      <c r="J19" s="593"/>
    </row>
    <row r="20" spans="5:10" s="495" customFormat="1" ht="14.25">
      <c r="E20" s="593"/>
      <c r="F20" s="593"/>
      <c r="G20" s="593"/>
      <c r="H20" s="593"/>
      <c r="I20" s="593"/>
      <c r="J20" s="593"/>
    </row>
    <row r="21" spans="5:10" s="495" customFormat="1" ht="14.25"/>
    <row r="22" spans="5:10" s="495" customFormat="1" ht="14.25">
      <c r="F22" s="495" t="s">
        <v>212</v>
      </c>
      <c r="H22" s="504"/>
    </row>
    <row r="23" spans="5:10" s="495" customFormat="1" ht="14.25">
      <c r="H23" s="504"/>
    </row>
    <row r="24" spans="5:10" s="495" customFormat="1" ht="14.25">
      <c r="F24" s="495" t="s">
        <v>213</v>
      </c>
      <c r="H24" s="504"/>
    </row>
    <row r="25" spans="5:10" s="495" customFormat="1" ht="14.25">
      <c r="H25" s="504"/>
    </row>
    <row r="26" spans="5:10" s="495" customFormat="1" ht="14.25">
      <c r="H26" s="504"/>
    </row>
    <row r="27" spans="5:10" s="495" customFormat="1" ht="14.25">
      <c r="H27" s="504"/>
    </row>
    <row r="28" spans="5:10" s="495" customFormat="1" ht="14.25">
      <c r="H28" s="504"/>
    </row>
    <row r="29" spans="5:10" s="495" customFormat="1" ht="14.25">
      <c r="F29" s="524"/>
      <c r="H29" s="504"/>
    </row>
    <row r="30" spans="5:10" s="495" customFormat="1" ht="14.25">
      <c r="H30" s="504"/>
    </row>
    <row r="31" spans="5:10" s="495" customFormat="1" ht="14.25">
      <c r="F31" s="524"/>
      <c r="H31" s="504"/>
    </row>
    <row r="32" spans="5:10" s="495" customFormat="1" ht="14.25">
      <c r="H32" s="504"/>
    </row>
    <row r="33" spans="4:11" ht="12.75" customHeight="1">
      <c r="D33" s="495"/>
      <c r="E33" s="524" t="s">
        <v>214</v>
      </c>
      <c r="F33" s="495"/>
      <c r="G33" s="495"/>
      <c r="H33" s="504"/>
      <c r="I33" s="495"/>
      <c r="J33" s="495"/>
      <c r="K33" s="495"/>
    </row>
    <row r="34" spans="4:11" ht="14.25">
      <c r="D34" s="495"/>
      <c r="E34" s="495"/>
      <c r="F34" s="495"/>
      <c r="G34" s="495"/>
      <c r="H34" s="504"/>
      <c r="I34" s="495"/>
      <c r="J34" s="495"/>
      <c r="K34" s="495"/>
    </row>
    <row r="35" spans="4:11" ht="14.25">
      <c r="D35" s="495"/>
      <c r="E35" s="495"/>
      <c r="F35" s="495"/>
      <c r="G35" s="495"/>
      <c r="H35" s="504"/>
      <c r="I35" s="495"/>
      <c r="J35" s="495"/>
      <c r="K35" s="495"/>
    </row>
    <row r="36" spans="4:11" ht="14.25">
      <c r="D36" s="495"/>
      <c r="E36" s="594" t="s">
        <v>215</v>
      </c>
      <c r="F36" s="595"/>
      <c r="G36" s="596" t="s">
        <v>216</v>
      </c>
      <c r="H36" s="597"/>
      <c r="I36" s="597"/>
      <c r="J36" s="495"/>
      <c r="K36" s="523"/>
    </row>
    <row r="37" spans="4:11" ht="16.5" thickBot="1">
      <c r="D37" s="495"/>
      <c r="E37" s="522"/>
      <c r="F37" s="521" t="s">
        <v>217</v>
      </c>
      <c r="G37" s="598" t="s">
        <v>512</v>
      </c>
      <c r="H37" s="599"/>
      <c r="I37" s="600"/>
      <c r="J37" s="520" t="s">
        <v>219</v>
      </c>
      <c r="K37" s="519"/>
    </row>
    <row r="38" spans="4:11" s="540" customFormat="1" ht="14.25">
      <c r="D38" s="505"/>
      <c r="E38" s="518">
        <v>1</v>
      </c>
      <c r="F38" s="517">
        <v>1111111111111</v>
      </c>
      <c r="G38" s="589" t="s">
        <v>220</v>
      </c>
      <c r="H38" s="590"/>
      <c r="I38" s="591"/>
      <c r="J38" s="516" t="s">
        <v>507</v>
      </c>
      <c r="K38" s="514"/>
    </row>
    <row r="39" spans="4:11" s="540" customFormat="1" ht="14.25">
      <c r="D39" s="505"/>
      <c r="E39" s="512">
        <f t="shared" ref="E39:E84" si="0">+E38+1</f>
        <v>2</v>
      </c>
      <c r="F39" s="511">
        <v>2222222222222</v>
      </c>
      <c r="G39" s="586" t="s">
        <v>221</v>
      </c>
      <c r="H39" s="587"/>
      <c r="I39" s="588"/>
      <c r="J39" s="513" t="s">
        <v>507</v>
      </c>
      <c r="K39" s="514"/>
    </row>
    <row r="40" spans="4:11" s="540" customFormat="1" ht="14.25">
      <c r="D40" s="505"/>
      <c r="E40" s="512">
        <f t="shared" si="0"/>
        <v>3</v>
      </c>
      <c r="F40" s="511"/>
      <c r="G40" s="586"/>
      <c r="H40" s="587"/>
      <c r="I40" s="588"/>
      <c r="J40" s="513"/>
      <c r="K40" s="514"/>
    </row>
    <row r="41" spans="4:11" s="540" customFormat="1" ht="14.25">
      <c r="D41" s="505"/>
      <c r="E41" s="512">
        <f t="shared" si="0"/>
        <v>4</v>
      </c>
      <c r="F41" s="511"/>
      <c r="G41" s="586"/>
      <c r="H41" s="587"/>
      <c r="I41" s="588"/>
      <c r="J41" s="513"/>
      <c r="K41" s="514"/>
    </row>
    <row r="42" spans="4:11" s="540" customFormat="1" ht="14.25">
      <c r="D42" s="505"/>
      <c r="E42" s="512">
        <f t="shared" si="0"/>
        <v>5</v>
      </c>
      <c r="F42" s="511"/>
      <c r="G42" s="586"/>
      <c r="H42" s="587"/>
      <c r="I42" s="588"/>
      <c r="J42" s="513"/>
      <c r="K42" s="514"/>
    </row>
    <row r="43" spans="4:11" s="540" customFormat="1" ht="14.25">
      <c r="D43" s="505"/>
      <c r="E43" s="512">
        <f t="shared" si="0"/>
        <v>6</v>
      </c>
      <c r="F43" s="511"/>
      <c r="G43" s="586"/>
      <c r="H43" s="587"/>
      <c r="I43" s="588"/>
      <c r="J43" s="513"/>
      <c r="K43" s="506"/>
    </row>
    <row r="44" spans="4:11" s="540" customFormat="1" ht="14.25">
      <c r="D44" s="505"/>
      <c r="E44" s="512">
        <f t="shared" si="0"/>
        <v>7</v>
      </c>
      <c r="F44" s="511"/>
      <c r="G44" s="580"/>
      <c r="H44" s="581"/>
      <c r="I44" s="582"/>
      <c r="J44" s="510"/>
      <c r="K44" s="506"/>
    </row>
    <row r="45" spans="4:11" s="540" customFormat="1" ht="14.25">
      <c r="D45" s="505"/>
      <c r="E45" s="512">
        <f t="shared" si="0"/>
        <v>8</v>
      </c>
      <c r="F45" s="511"/>
      <c r="G45" s="580"/>
      <c r="H45" s="581"/>
      <c r="I45" s="582"/>
      <c r="J45" s="510"/>
      <c r="K45" s="506"/>
    </row>
    <row r="46" spans="4:11" s="540" customFormat="1" ht="14.25">
      <c r="D46" s="505"/>
      <c r="E46" s="512">
        <f t="shared" si="0"/>
        <v>9</v>
      </c>
      <c r="F46" s="511"/>
      <c r="G46" s="580"/>
      <c r="H46" s="581"/>
      <c r="I46" s="582"/>
      <c r="J46" s="510"/>
      <c r="K46" s="506"/>
    </row>
    <row r="47" spans="4:11" s="540" customFormat="1" ht="14.25">
      <c r="D47" s="505"/>
      <c r="E47" s="512">
        <f t="shared" si="0"/>
        <v>10</v>
      </c>
      <c r="F47" s="511"/>
      <c r="G47" s="580"/>
      <c r="H47" s="581"/>
      <c r="I47" s="582"/>
      <c r="J47" s="510"/>
      <c r="K47" s="506"/>
    </row>
    <row r="48" spans="4:11" s="540" customFormat="1" ht="14.25">
      <c r="D48" s="505"/>
      <c r="E48" s="512">
        <f t="shared" si="0"/>
        <v>11</v>
      </c>
      <c r="F48" s="511"/>
      <c r="G48" s="580"/>
      <c r="H48" s="581"/>
      <c r="I48" s="582"/>
      <c r="J48" s="510"/>
      <c r="K48" s="506"/>
    </row>
    <row r="49" spans="4:11" s="540" customFormat="1" ht="14.25">
      <c r="D49" s="505"/>
      <c r="E49" s="512">
        <f t="shared" si="0"/>
        <v>12</v>
      </c>
      <c r="F49" s="511"/>
      <c r="G49" s="580"/>
      <c r="H49" s="581"/>
      <c r="I49" s="582"/>
      <c r="J49" s="510"/>
      <c r="K49" s="506"/>
    </row>
    <row r="50" spans="4:11" s="540" customFormat="1" ht="14.25">
      <c r="D50" s="505"/>
      <c r="E50" s="512">
        <f t="shared" si="0"/>
        <v>13</v>
      </c>
      <c r="F50" s="511"/>
      <c r="G50" s="580"/>
      <c r="H50" s="581"/>
      <c r="I50" s="582"/>
      <c r="J50" s="510"/>
      <c r="K50" s="506"/>
    </row>
    <row r="51" spans="4:11" s="540" customFormat="1" ht="14.25">
      <c r="D51" s="505"/>
      <c r="E51" s="512">
        <f t="shared" si="0"/>
        <v>14</v>
      </c>
      <c r="F51" s="511"/>
      <c r="G51" s="580"/>
      <c r="H51" s="581"/>
      <c r="I51" s="582"/>
      <c r="J51" s="510"/>
      <c r="K51" s="506"/>
    </row>
    <row r="52" spans="4:11" s="540" customFormat="1" ht="14.25">
      <c r="D52" s="505"/>
      <c r="E52" s="512">
        <f t="shared" si="0"/>
        <v>15</v>
      </c>
      <c r="F52" s="511"/>
      <c r="G52" s="580"/>
      <c r="H52" s="581"/>
      <c r="I52" s="582"/>
      <c r="J52" s="510"/>
      <c r="K52" s="506"/>
    </row>
    <row r="53" spans="4:11" s="540" customFormat="1" ht="14.25">
      <c r="D53" s="505"/>
      <c r="E53" s="512">
        <f t="shared" si="0"/>
        <v>16</v>
      </c>
      <c r="F53" s="511"/>
      <c r="G53" s="580"/>
      <c r="H53" s="581"/>
      <c r="I53" s="582"/>
      <c r="J53" s="510"/>
      <c r="K53" s="506"/>
    </row>
    <row r="54" spans="4:11" s="540" customFormat="1" ht="14.25">
      <c r="D54" s="505"/>
      <c r="E54" s="512">
        <f t="shared" si="0"/>
        <v>17</v>
      </c>
      <c r="F54" s="511"/>
      <c r="G54" s="580"/>
      <c r="H54" s="581"/>
      <c r="I54" s="582"/>
      <c r="J54" s="510"/>
      <c r="K54" s="506"/>
    </row>
    <row r="55" spans="4:11" s="540" customFormat="1" ht="14.25">
      <c r="D55" s="505"/>
      <c r="E55" s="512">
        <f t="shared" si="0"/>
        <v>18</v>
      </c>
      <c r="F55" s="511"/>
      <c r="G55" s="580"/>
      <c r="H55" s="581"/>
      <c r="I55" s="582"/>
      <c r="J55" s="510"/>
      <c r="K55" s="506"/>
    </row>
    <row r="56" spans="4:11" s="540" customFormat="1" ht="14.25">
      <c r="D56" s="505"/>
      <c r="E56" s="512">
        <f t="shared" si="0"/>
        <v>19</v>
      </c>
      <c r="F56" s="511"/>
      <c r="G56" s="580"/>
      <c r="H56" s="581"/>
      <c r="I56" s="582"/>
      <c r="J56" s="510"/>
      <c r="K56" s="506"/>
    </row>
    <row r="57" spans="4:11" s="540" customFormat="1" ht="14.25">
      <c r="D57" s="505"/>
      <c r="E57" s="512">
        <f t="shared" si="0"/>
        <v>20</v>
      </c>
      <c r="F57" s="511"/>
      <c r="G57" s="580"/>
      <c r="H57" s="581"/>
      <c r="I57" s="582"/>
      <c r="J57" s="510"/>
      <c r="K57" s="506"/>
    </row>
    <row r="58" spans="4:11" s="540" customFormat="1" ht="14.25">
      <c r="D58" s="505"/>
      <c r="E58" s="512">
        <f t="shared" si="0"/>
        <v>21</v>
      </c>
      <c r="F58" s="511"/>
      <c r="G58" s="580"/>
      <c r="H58" s="581"/>
      <c r="I58" s="582"/>
      <c r="J58" s="510"/>
      <c r="K58" s="506"/>
    </row>
    <row r="59" spans="4:11" s="540" customFormat="1" ht="14.25">
      <c r="D59" s="505"/>
      <c r="E59" s="512">
        <f t="shared" si="0"/>
        <v>22</v>
      </c>
      <c r="F59" s="511"/>
      <c r="G59" s="580"/>
      <c r="H59" s="581"/>
      <c r="I59" s="582"/>
      <c r="J59" s="510"/>
      <c r="K59" s="506"/>
    </row>
    <row r="60" spans="4:11" s="540" customFormat="1" ht="14.25">
      <c r="D60" s="505"/>
      <c r="E60" s="512">
        <f t="shared" si="0"/>
        <v>23</v>
      </c>
      <c r="F60" s="511"/>
      <c r="G60" s="580"/>
      <c r="H60" s="581"/>
      <c r="I60" s="582"/>
      <c r="J60" s="510"/>
      <c r="K60" s="506"/>
    </row>
    <row r="61" spans="4:11" s="540" customFormat="1" ht="14.25">
      <c r="D61" s="505"/>
      <c r="E61" s="512">
        <f t="shared" si="0"/>
        <v>24</v>
      </c>
      <c r="F61" s="511"/>
      <c r="G61" s="580"/>
      <c r="H61" s="581"/>
      <c r="I61" s="582"/>
      <c r="J61" s="510"/>
      <c r="K61" s="506"/>
    </row>
    <row r="62" spans="4:11" s="540" customFormat="1" ht="14.25">
      <c r="D62" s="505"/>
      <c r="E62" s="512">
        <f t="shared" si="0"/>
        <v>25</v>
      </c>
      <c r="F62" s="511"/>
      <c r="G62" s="580"/>
      <c r="H62" s="581"/>
      <c r="I62" s="582"/>
      <c r="J62" s="510"/>
      <c r="K62" s="506"/>
    </row>
    <row r="63" spans="4:11" s="540" customFormat="1" ht="14.25">
      <c r="D63" s="505"/>
      <c r="E63" s="512">
        <f t="shared" si="0"/>
        <v>26</v>
      </c>
      <c r="F63" s="511"/>
      <c r="G63" s="580"/>
      <c r="H63" s="581"/>
      <c r="I63" s="582"/>
      <c r="J63" s="510"/>
      <c r="K63" s="506"/>
    </row>
    <row r="64" spans="4:11" s="540" customFormat="1" ht="14.25">
      <c r="D64" s="505"/>
      <c r="E64" s="512">
        <f t="shared" si="0"/>
        <v>27</v>
      </c>
      <c r="F64" s="511"/>
      <c r="G64" s="580"/>
      <c r="H64" s="581"/>
      <c r="I64" s="582"/>
      <c r="J64" s="510"/>
      <c r="K64" s="506"/>
    </row>
    <row r="65" spans="4:11" s="540" customFormat="1" ht="14.25">
      <c r="D65" s="505"/>
      <c r="E65" s="512">
        <f t="shared" si="0"/>
        <v>28</v>
      </c>
      <c r="F65" s="511"/>
      <c r="G65" s="580"/>
      <c r="H65" s="581"/>
      <c r="I65" s="582"/>
      <c r="J65" s="510"/>
      <c r="K65" s="506"/>
    </row>
    <row r="66" spans="4:11" s="540" customFormat="1" ht="14.25">
      <c r="D66" s="505"/>
      <c r="E66" s="512">
        <f t="shared" si="0"/>
        <v>29</v>
      </c>
      <c r="F66" s="511"/>
      <c r="G66" s="580"/>
      <c r="H66" s="581"/>
      <c r="I66" s="582"/>
      <c r="J66" s="510"/>
      <c r="K66" s="506"/>
    </row>
    <row r="67" spans="4:11" s="540" customFormat="1" ht="14.25">
      <c r="D67" s="505"/>
      <c r="E67" s="512">
        <f t="shared" si="0"/>
        <v>30</v>
      </c>
      <c r="F67" s="511"/>
      <c r="G67" s="580"/>
      <c r="H67" s="581"/>
      <c r="I67" s="582"/>
      <c r="J67" s="510"/>
      <c r="K67" s="506"/>
    </row>
    <row r="68" spans="4:11" s="540" customFormat="1" ht="14.25">
      <c r="D68" s="505"/>
      <c r="E68" s="512">
        <f t="shared" si="0"/>
        <v>31</v>
      </c>
      <c r="F68" s="511"/>
      <c r="G68" s="580"/>
      <c r="H68" s="581"/>
      <c r="I68" s="582"/>
      <c r="J68" s="510"/>
      <c r="K68" s="506"/>
    </row>
    <row r="69" spans="4:11" s="540" customFormat="1" ht="14.25">
      <c r="D69" s="505"/>
      <c r="E69" s="512">
        <f t="shared" si="0"/>
        <v>32</v>
      </c>
      <c r="F69" s="511"/>
      <c r="G69" s="580"/>
      <c r="H69" s="581"/>
      <c r="I69" s="582"/>
      <c r="J69" s="510"/>
      <c r="K69" s="506"/>
    </row>
    <row r="70" spans="4:11" s="540" customFormat="1" ht="14.25">
      <c r="D70" s="505"/>
      <c r="E70" s="512">
        <f t="shared" si="0"/>
        <v>33</v>
      </c>
      <c r="F70" s="511"/>
      <c r="G70" s="580"/>
      <c r="H70" s="581"/>
      <c r="I70" s="582"/>
      <c r="J70" s="510"/>
      <c r="K70" s="506"/>
    </row>
    <row r="71" spans="4:11" s="540" customFormat="1" ht="14.25">
      <c r="D71" s="505"/>
      <c r="E71" s="512">
        <f t="shared" si="0"/>
        <v>34</v>
      </c>
      <c r="F71" s="511"/>
      <c r="G71" s="580"/>
      <c r="H71" s="581"/>
      <c r="I71" s="582"/>
      <c r="J71" s="510"/>
      <c r="K71" s="506"/>
    </row>
    <row r="72" spans="4:11" s="540" customFormat="1" ht="14.25">
      <c r="D72" s="505"/>
      <c r="E72" s="512">
        <f t="shared" si="0"/>
        <v>35</v>
      </c>
      <c r="F72" s="511"/>
      <c r="G72" s="580"/>
      <c r="H72" s="581"/>
      <c r="I72" s="582"/>
      <c r="J72" s="510"/>
      <c r="K72" s="506"/>
    </row>
    <row r="73" spans="4:11" s="540" customFormat="1" ht="14.25">
      <c r="D73" s="505"/>
      <c r="E73" s="512">
        <f t="shared" si="0"/>
        <v>36</v>
      </c>
      <c r="F73" s="511"/>
      <c r="G73" s="580"/>
      <c r="H73" s="581"/>
      <c r="I73" s="582"/>
      <c r="J73" s="510"/>
      <c r="K73" s="506"/>
    </row>
    <row r="74" spans="4:11" s="540" customFormat="1" ht="14.25">
      <c r="D74" s="505"/>
      <c r="E74" s="512">
        <f t="shared" si="0"/>
        <v>37</v>
      </c>
      <c r="F74" s="511"/>
      <c r="G74" s="580"/>
      <c r="H74" s="581"/>
      <c r="I74" s="582"/>
      <c r="J74" s="510"/>
      <c r="K74" s="506"/>
    </row>
    <row r="75" spans="4:11" s="540" customFormat="1" ht="14.25">
      <c r="D75" s="505"/>
      <c r="E75" s="512">
        <f t="shared" si="0"/>
        <v>38</v>
      </c>
      <c r="F75" s="511"/>
      <c r="G75" s="580"/>
      <c r="H75" s="581"/>
      <c r="I75" s="582"/>
      <c r="J75" s="510"/>
      <c r="K75" s="506"/>
    </row>
    <row r="76" spans="4:11" s="540" customFormat="1" ht="14.25">
      <c r="D76" s="505"/>
      <c r="E76" s="512">
        <f t="shared" si="0"/>
        <v>39</v>
      </c>
      <c r="F76" s="511"/>
      <c r="G76" s="580"/>
      <c r="H76" s="581"/>
      <c r="I76" s="582"/>
      <c r="J76" s="510"/>
      <c r="K76" s="506"/>
    </row>
    <row r="77" spans="4:11" s="540" customFormat="1" ht="14.25">
      <c r="D77" s="505"/>
      <c r="E77" s="512">
        <f t="shared" si="0"/>
        <v>40</v>
      </c>
      <c r="F77" s="511"/>
      <c r="G77" s="580"/>
      <c r="H77" s="581"/>
      <c r="I77" s="582"/>
      <c r="J77" s="510"/>
      <c r="K77" s="506"/>
    </row>
    <row r="78" spans="4:11" s="540" customFormat="1" ht="14.25">
      <c r="D78" s="505"/>
      <c r="E78" s="512">
        <f t="shared" si="0"/>
        <v>41</v>
      </c>
      <c r="F78" s="511"/>
      <c r="G78" s="580"/>
      <c r="H78" s="581"/>
      <c r="I78" s="582"/>
      <c r="J78" s="510"/>
      <c r="K78" s="506"/>
    </row>
    <row r="79" spans="4:11" s="540" customFormat="1" ht="14.25">
      <c r="D79" s="505"/>
      <c r="E79" s="512">
        <f t="shared" si="0"/>
        <v>42</v>
      </c>
      <c r="F79" s="511"/>
      <c r="G79" s="580"/>
      <c r="H79" s="581"/>
      <c r="I79" s="582"/>
      <c r="J79" s="510"/>
      <c r="K79" s="506"/>
    </row>
    <row r="80" spans="4:11" s="540" customFormat="1" ht="14.25">
      <c r="D80" s="505"/>
      <c r="E80" s="512">
        <f t="shared" si="0"/>
        <v>43</v>
      </c>
      <c r="F80" s="511"/>
      <c r="G80" s="580"/>
      <c r="H80" s="581"/>
      <c r="I80" s="582"/>
      <c r="J80" s="510"/>
      <c r="K80" s="506"/>
    </row>
    <row r="81" spans="4:11" s="540" customFormat="1" ht="14.25">
      <c r="D81" s="505"/>
      <c r="E81" s="512">
        <f t="shared" si="0"/>
        <v>44</v>
      </c>
      <c r="F81" s="511"/>
      <c r="G81" s="580"/>
      <c r="H81" s="581"/>
      <c r="I81" s="582"/>
      <c r="J81" s="510"/>
      <c r="K81" s="506"/>
    </row>
    <row r="82" spans="4:11" s="540" customFormat="1" ht="14.25">
      <c r="D82" s="505"/>
      <c r="E82" s="512">
        <f t="shared" si="0"/>
        <v>45</v>
      </c>
      <c r="F82" s="511"/>
      <c r="G82" s="580"/>
      <c r="H82" s="581"/>
      <c r="I82" s="582"/>
      <c r="J82" s="510"/>
      <c r="K82" s="506"/>
    </row>
    <row r="83" spans="4:11" s="540" customFormat="1" ht="14.25">
      <c r="D83" s="505"/>
      <c r="E83" s="512">
        <f t="shared" si="0"/>
        <v>46</v>
      </c>
      <c r="F83" s="511"/>
      <c r="G83" s="580"/>
      <c r="H83" s="581"/>
      <c r="I83" s="582"/>
      <c r="J83" s="510"/>
      <c r="K83" s="506"/>
    </row>
    <row r="84" spans="4:11" s="540" customFormat="1" ht="14.25">
      <c r="D84" s="505"/>
      <c r="E84" s="512">
        <f t="shared" si="0"/>
        <v>47</v>
      </c>
      <c r="F84" s="511"/>
      <c r="G84" s="580"/>
      <c r="H84" s="581"/>
      <c r="I84" s="582"/>
      <c r="J84" s="510"/>
      <c r="K84" s="506"/>
    </row>
    <row r="85" spans="4:11" s="540" customFormat="1" ht="15" thickBot="1">
      <c r="D85" s="505"/>
      <c r="E85" s="509"/>
      <c r="F85" s="508"/>
      <c r="G85" s="583"/>
      <c r="H85" s="584"/>
      <c r="I85" s="585"/>
      <c r="J85" s="507"/>
      <c r="K85" s="506"/>
    </row>
    <row r="86" spans="4:11" ht="14.25">
      <c r="D86" s="495"/>
      <c r="E86" s="504"/>
      <c r="F86" s="503" t="s">
        <v>222</v>
      </c>
      <c r="G86" s="502"/>
      <c r="H86" s="502"/>
      <c r="I86" s="502"/>
      <c r="J86" s="502"/>
      <c r="K86" s="502"/>
    </row>
    <row r="87" spans="4:11" ht="14.25">
      <c r="D87" s="495"/>
      <c r="E87" s="504"/>
      <c r="F87" s="539"/>
      <c r="G87" s="502"/>
      <c r="H87" s="502"/>
      <c r="I87" s="502"/>
      <c r="J87" s="502"/>
      <c r="K87" s="502"/>
    </row>
    <row r="88" spans="4:11" ht="14.25">
      <c r="D88" s="495"/>
      <c r="E88" s="504"/>
      <c r="F88" s="524"/>
      <c r="G88" s="502"/>
      <c r="H88" s="502"/>
      <c r="I88" s="502"/>
      <c r="J88" s="502"/>
      <c r="K88" s="502"/>
    </row>
    <row r="89" spans="4:11" ht="14.25">
      <c r="D89" s="495"/>
      <c r="E89" s="504"/>
      <c r="F89" s="524"/>
      <c r="G89" s="502"/>
      <c r="H89" s="502"/>
      <c r="I89" s="502"/>
      <c r="J89" s="502"/>
      <c r="K89" s="502"/>
    </row>
    <row r="90" spans="4:11" ht="14.25">
      <c r="D90" s="495"/>
      <c r="E90" s="504"/>
      <c r="F90" s="524"/>
      <c r="G90" s="502"/>
      <c r="H90" s="502"/>
      <c r="I90" s="502"/>
      <c r="J90" s="502"/>
      <c r="K90" s="502"/>
    </row>
    <row r="91" spans="4:11" ht="14.25">
      <c r="D91" s="495"/>
      <c r="E91" s="504"/>
      <c r="F91" s="539"/>
      <c r="G91" s="502"/>
      <c r="H91" s="502"/>
      <c r="I91" s="502"/>
      <c r="J91" s="502"/>
      <c r="K91" s="495"/>
    </row>
    <row r="92" spans="4:11">
      <c r="E92" s="538"/>
      <c r="F92" s="537"/>
      <c r="G92" s="536"/>
      <c r="H92" s="536"/>
      <c r="I92" s="536"/>
      <c r="J92" s="536"/>
      <c r="K92" s="536"/>
    </row>
    <row r="93" spans="4:11">
      <c r="E93" s="538"/>
      <c r="F93" s="537"/>
      <c r="G93" s="536"/>
      <c r="H93" s="536"/>
      <c r="I93" s="536"/>
      <c r="J93" s="536"/>
      <c r="K93" s="536"/>
    </row>
    <row r="94" spans="4:11">
      <c r="E94" s="538"/>
      <c r="F94" s="537"/>
      <c r="G94" s="536"/>
      <c r="H94" s="536"/>
      <c r="I94" s="536"/>
      <c r="J94" s="536"/>
      <c r="K94" s="536"/>
    </row>
    <row r="95" spans="4:11">
      <c r="E95" s="538"/>
      <c r="F95" s="536"/>
      <c r="G95" s="536"/>
      <c r="H95" s="536"/>
      <c r="I95" s="536"/>
      <c r="J95" s="536"/>
      <c r="K95" s="536"/>
    </row>
    <row r="96" spans="4:11">
      <c r="E96" s="538"/>
      <c r="F96" s="537"/>
      <c r="G96" s="536"/>
      <c r="H96" s="536"/>
      <c r="I96" s="536"/>
      <c r="J96" s="536"/>
    </row>
    <row r="97" spans="6:6">
      <c r="F97" s="535"/>
    </row>
    <row r="98" spans="6:6">
      <c r="F98" s="535"/>
    </row>
    <row r="99" spans="6:6">
      <c r="F99" s="535"/>
    </row>
  </sheetData>
  <customSheetViews>
    <customSheetView guid="{B64A6AE9-976B-4B00-B6F8-24E512FE0A9F}" showPageBreaks="1" printArea="1" view="pageBreakPreview">
      <selection activeCell="F22" sqref="F22"/>
      <rowBreaks count="1" manualBreakCount="1">
        <brk id="32" min="3" max="10" man="1"/>
      </rowBreaks>
      <pageMargins left="0.70866141732283472" right="0.70866141732283472" top="0.94488188976377963" bottom="0.74803149606299213" header="0.31496062992125984" footer="0.31496062992125984"/>
      <printOptions horizontalCentered="1" verticalCentered="1"/>
      <pageSetup paperSize="9" scale="96" orientation="portrait" r:id="rId1"/>
    </customSheetView>
    <customSheetView guid="{D01F9015-32F6-41C0-9465-878EC7E8003E}" scale="85" showPageBreaks="1" printArea="1" view="pageBreakPreview">
      <selection activeCell="F12" sqref="F12"/>
      <rowBreaks count="1" manualBreakCount="1">
        <brk id="32" min="3" max="10" man="1"/>
      </rowBreaks>
      <pageMargins left="0.70866141732283472" right="0.70866141732283472" top="0.94488188976377963" bottom="0.74803149606299213" header="0.31496062992125984" footer="0.31496062992125984"/>
      <printOptions horizontalCentered="1" verticalCentered="1"/>
    </customSheetView>
    <customSheetView guid="{CD5897DF-48C0-4E3D-95C8-D326FD62A2E4}" scale="85" showPageBreaks="1" printArea="1" view="pageBreakPreview">
      <selection activeCell="F12" sqref="F12"/>
      <rowBreaks count="1" manualBreakCount="1">
        <brk id="32" min="3" max="10" man="1"/>
      </rowBreaks>
      <pageMargins left="0.70866141732283472" right="0.70866141732283472" top="0.94488188976377963" bottom="0.74803149606299213" header="0.31496062992125984" footer="0.31496062992125984"/>
      <printOptions horizontalCentered="1" verticalCentered="1"/>
    </customSheetView>
  </customSheetViews>
  <mergeCells count="59">
    <mergeCell ref="F5:J5"/>
    <mergeCell ref="E7:F7"/>
    <mergeCell ref="H9:J9"/>
    <mergeCell ref="H10:J10"/>
    <mergeCell ref="H12:J12"/>
    <mergeCell ref="H13:J13"/>
    <mergeCell ref="E19:J20"/>
    <mergeCell ref="E36:F36"/>
    <mergeCell ref="G36:I36"/>
    <mergeCell ref="G37:I37"/>
    <mergeCell ref="G38:I38"/>
    <mergeCell ref="G39:I39"/>
    <mergeCell ref="G40:I40"/>
    <mergeCell ref="G41:I41"/>
    <mergeCell ref="G42:I42"/>
    <mergeCell ref="G43:I43"/>
    <mergeCell ref="G44:I44"/>
    <mergeCell ref="G45:I45"/>
    <mergeCell ref="G46:I46"/>
    <mergeCell ref="G47:I47"/>
    <mergeCell ref="G48:I48"/>
    <mergeCell ref="G49:I49"/>
    <mergeCell ref="G50:I50"/>
    <mergeCell ref="G51:I51"/>
    <mergeCell ref="G52:I52"/>
    <mergeCell ref="G53:I53"/>
    <mergeCell ref="G54:I54"/>
    <mergeCell ref="G55:I55"/>
    <mergeCell ref="G56:I56"/>
    <mergeCell ref="G57:I57"/>
    <mergeCell ref="G58:I58"/>
    <mergeCell ref="G59:I59"/>
    <mergeCell ref="G60:I60"/>
    <mergeCell ref="G61:I61"/>
    <mergeCell ref="G62:I62"/>
    <mergeCell ref="G73:I73"/>
    <mergeCell ref="G74:I74"/>
    <mergeCell ref="G75:I75"/>
    <mergeCell ref="G63:I63"/>
    <mergeCell ref="G64:I64"/>
    <mergeCell ref="G65:I65"/>
    <mergeCell ref="G66:I66"/>
    <mergeCell ref="G67:I67"/>
    <mergeCell ref="B10:C10"/>
    <mergeCell ref="G82:I82"/>
    <mergeCell ref="G83:I83"/>
    <mergeCell ref="G84:I84"/>
    <mergeCell ref="G85:I85"/>
    <mergeCell ref="G76:I76"/>
    <mergeCell ref="G77:I77"/>
    <mergeCell ref="G78:I78"/>
    <mergeCell ref="G79:I79"/>
    <mergeCell ref="G80:I80"/>
    <mergeCell ref="G68:I68"/>
    <mergeCell ref="G69:I69"/>
    <mergeCell ref="G81:I81"/>
    <mergeCell ref="G70:I70"/>
    <mergeCell ref="G71:I71"/>
    <mergeCell ref="G72:I72"/>
  </mergeCells>
  <phoneticPr fontId="3"/>
  <dataValidations count="1">
    <dataValidation type="custom" allowBlank="1" showInputMessage="1" showErrorMessage="1" error="法人番号を入力してください。" sqref="F38:F85 JB38:JB85 SX38:SX85 ACT38:ACT85 AMP38:AMP85 AWL38:AWL85 BGH38:BGH85 BQD38:BQD85 BZZ38:BZZ85 CJV38:CJV85 CTR38:CTR85 DDN38:DDN85 DNJ38:DNJ85 DXF38:DXF85 EHB38:EHB85 EQX38:EQX85 FAT38:FAT85 FKP38:FKP85 FUL38:FUL85 GEH38:GEH85 GOD38:GOD85 GXZ38:GXZ85 HHV38:HHV85 HRR38:HRR85 IBN38:IBN85 ILJ38:ILJ85 IVF38:IVF85 JFB38:JFB85 JOX38:JOX85 JYT38:JYT85 KIP38:KIP85 KSL38:KSL85 LCH38:LCH85 LMD38:LMD85 LVZ38:LVZ85 MFV38:MFV85 MPR38:MPR85 MZN38:MZN85 NJJ38:NJJ85 NTF38:NTF85 ODB38:ODB85 OMX38:OMX85 OWT38:OWT85 PGP38:PGP85 PQL38:PQL85 QAH38:QAH85 QKD38:QKD85 QTZ38:QTZ85 RDV38:RDV85 RNR38:RNR85 RXN38:RXN85 SHJ38:SHJ85 SRF38:SRF85 TBB38:TBB85 TKX38:TKX85 TUT38:TUT85 UEP38:UEP85 UOL38:UOL85 UYH38:UYH85 VID38:VID85 VRZ38:VRZ85 WBV38:WBV85 WLR38:WLR85 WVN38:WVN85 F65574:F65621 JB65574:JB65621 SX65574:SX65621 ACT65574:ACT65621 AMP65574:AMP65621 AWL65574:AWL65621 BGH65574:BGH65621 BQD65574:BQD65621 BZZ65574:BZZ65621 CJV65574:CJV65621 CTR65574:CTR65621 DDN65574:DDN65621 DNJ65574:DNJ65621 DXF65574:DXF65621 EHB65574:EHB65621 EQX65574:EQX65621 FAT65574:FAT65621 FKP65574:FKP65621 FUL65574:FUL65621 GEH65574:GEH65621 GOD65574:GOD65621 GXZ65574:GXZ65621 HHV65574:HHV65621 HRR65574:HRR65621 IBN65574:IBN65621 ILJ65574:ILJ65621 IVF65574:IVF65621 JFB65574:JFB65621 JOX65574:JOX65621 JYT65574:JYT65621 KIP65574:KIP65621 KSL65574:KSL65621 LCH65574:LCH65621 LMD65574:LMD65621 LVZ65574:LVZ65621 MFV65574:MFV65621 MPR65574:MPR65621 MZN65574:MZN65621 NJJ65574:NJJ65621 NTF65574:NTF65621 ODB65574:ODB65621 OMX65574:OMX65621 OWT65574:OWT65621 PGP65574:PGP65621 PQL65574:PQL65621 QAH65574:QAH65621 QKD65574:QKD65621 QTZ65574:QTZ65621 RDV65574:RDV65621 RNR65574:RNR65621 RXN65574:RXN65621 SHJ65574:SHJ65621 SRF65574:SRF65621 TBB65574:TBB65621 TKX65574:TKX65621 TUT65574:TUT65621 UEP65574:UEP65621 UOL65574:UOL65621 UYH65574:UYH65621 VID65574:VID65621 VRZ65574:VRZ65621 WBV65574:WBV65621 WLR65574:WLR65621 WVN65574:WVN65621 F131110:F131157 JB131110:JB131157 SX131110:SX131157 ACT131110:ACT131157 AMP131110:AMP131157 AWL131110:AWL131157 BGH131110:BGH131157 BQD131110:BQD131157 BZZ131110:BZZ131157 CJV131110:CJV131157 CTR131110:CTR131157 DDN131110:DDN131157 DNJ131110:DNJ131157 DXF131110:DXF131157 EHB131110:EHB131157 EQX131110:EQX131157 FAT131110:FAT131157 FKP131110:FKP131157 FUL131110:FUL131157 GEH131110:GEH131157 GOD131110:GOD131157 GXZ131110:GXZ131157 HHV131110:HHV131157 HRR131110:HRR131157 IBN131110:IBN131157 ILJ131110:ILJ131157 IVF131110:IVF131157 JFB131110:JFB131157 JOX131110:JOX131157 JYT131110:JYT131157 KIP131110:KIP131157 KSL131110:KSL131157 LCH131110:LCH131157 LMD131110:LMD131157 LVZ131110:LVZ131157 MFV131110:MFV131157 MPR131110:MPR131157 MZN131110:MZN131157 NJJ131110:NJJ131157 NTF131110:NTF131157 ODB131110:ODB131157 OMX131110:OMX131157 OWT131110:OWT131157 PGP131110:PGP131157 PQL131110:PQL131157 QAH131110:QAH131157 QKD131110:QKD131157 QTZ131110:QTZ131157 RDV131110:RDV131157 RNR131110:RNR131157 RXN131110:RXN131157 SHJ131110:SHJ131157 SRF131110:SRF131157 TBB131110:TBB131157 TKX131110:TKX131157 TUT131110:TUT131157 UEP131110:UEP131157 UOL131110:UOL131157 UYH131110:UYH131157 VID131110:VID131157 VRZ131110:VRZ131157 WBV131110:WBV131157 WLR131110:WLR131157 WVN131110:WVN131157 F196646:F196693 JB196646:JB196693 SX196646:SX196693 ACT196646:ACT196693 AMP196646:AMP196693 AWL196646:AWL196693 BGH196646:BGH196693 BQD196646:BQD196693 BZZ196646:BZZ196693 CJV196646:CJV196693 CTR196646:CTR196693 DDN196646:DDN196693 DNJ196646:DNJ196693 DXF196646:DXF196693 EHB196646:EHB196693 EQX196646:EQX196693 FAT196646:FAT196693 FKP196646:FKP196693 FUL196646:FUL196693 GEH196646:GEH196693 GOD196646:GOD196693 GXZ196646:GXZ196693 HHV196646:HHV196693 HRR196646:HRR196693 IBN196646:IBN196693 ILJ196646:ILJ196693 IVF196646:IVF196693 JFB196646:JFB196693 JOX196646:JOX196693 JYT196646:JYT196693 KIP196646:KIP196693 KSL196646:KSL196693 LCH196646:LCH196693 LMD196646:LMD196693 LVZ196646:LVZ196693 MFV196646:MFV196693 MPR196646:MPR196693 MZN196646:MZN196693 NJJ196646:NJJ196693 NTF196646:NTF196693 ODB196646:ODB196693 OMX196646:OMX196693 OWT196646:OWT196693 PGP196646:PGP196693 PQL196646:PQL196693 QAH196646:QAH196693 QKD196646:QKD196693 QTZ196646:QTZ196693 RDV196646:RDV196693 RNR196646:RNR196693 RXN196646:RXN196693 SHJ196646:SHJ196693 SRF196646:SRF196693 TBB196646:TBB196693 TKX196646:TKX196693 TUT196646:TUT196693 UEP196646:UEP196693 UOL196646:UOL196693 UYH196646:UYH196693 VID196646:VID196693 VRZ196646:VRZ196693 WBV196646:WBV196693 WLR196646:WLR196693 WVN196646:WVN196693 F262182:F262229 JB262182:JB262229 SX262182:SX262229 ACT262182:ACT262229 AMP262182:AMP262229 AWL262182:AWL262229 BGH262182:BGH262229 BQD262182:BQD262229 BZZ262182:BZZ262229 CJV262182:CJV262229 CTR262182:CTR262229 DDN262182:DDN262229 DNJ262182:DNJ262229 DXF262182:DXF262229 EHB262182:EHB262229 EQX262182:EQX262229 FAT262182:FAT262229 FKP262182:FKP262229 FUL262182:FUL262229 GEH262182:GEH262229 GOD262182:GOD262229 GXZ262182:GXZ262229 HHV262182:HHV262229 HRR262182:HRR262229 IBN262182:IBN262229 ILJ262182:ILJ262229 IVF262182:IVF262229 JFB262182:JFB262229 JOX262182:JOX262229 JYT262182:JYT262229 KIP262182:KIP262229 KSL262182:KSL262229 LCH262182:LCH262229 LMD262182:LMD262229 LVZ262182:LVZ262229 MFV262182:MFV262229 MPR262182:MPR262229 MZN262182:MZN262229 NJJ262182:NJJ262229 NTF262182:NTF262229 ODB262182:ODB262229 OMX262182:OMX262229 OWT262182:OWT262229 PGP262182:PGP262229 PQL262182:PQL262229 QAH262182:QAH262229 QKD262182:QKD262229 QTZ262182:QTZ262229 RDV262182:RDV262229 RNR262182:RNR262229 RXN262182:RXN262229 SHJ262182:SHJ262229 SRF262182:SRF262229 TBB262182:TBB262229 TKX262182:TKX262229 TUT262182:TUT262229 UEP262182:UEP262229 UOL262182:UOL262229 UYH262182:UYH262229 VID262182:VID262229 VRZ262182:VRZ262229 WBV262182:WBV262229 WLR262182:WLR262229 WVN262182:WVN262229 F327718:F327765 JB327718:JB327765 SX327718:SX327765 ACT327718:ACT327765 AMP327718:AMP327765 AWL327718:AWL327765 BGH327718:BGH327765 BQD327718:BQD327765 BZZ327718:BZZ327765 CJV327718:CJV327765 CTR327718:CTR327765 DDN327718:DDN327765 DNJ327718:DNJ327765 DXF327718:DXF327765 EHB327718:EHB327765 EQX327718:EQX327765 FAT327718:FAT327765 FKP327718:FKP327765 FUL327718:FUL327765 GEH327718:GEH327765 GOD327718:GOD327765 GXZ327718:GXZ327765 HHV327718:HHV327765 HRR327718:HRR327765 IBN327718:IBN327765 ILJ327718:ILJ327765 IVF327718:IVF327765 JFB327718:JFB327765 JOX327718:JOX327765 JYT327718:JYT327765 KIP327718:KIP327765 KSL327718:KSL327765 LCH327718:LCH327765 LMD327718:LMD327765 LVZ327718:LVZ327765 MFV327718:MFV327765 MPR327718:MPR327765 MZN327718:MZN327765 NJJ327718:NJJ327765 NTF327718:NTF327765 ODB327718:ODB327765 OMX327718:OMX327765 OWT327718:OWT327765 PGP327718:PGP327765 PQL327718:PQL327765 QAH327718:QAH327765 QKD327718:QKD327765 QTZ327718:QTZ327765 RDV327718:RDV327765 RNR327718:RNR327765 RXN327718:RXN327765 SHJ327718:SHJ327765 SRF327718:SRF327765 TBB327718:TBB327765 TKX327718:TKX327765 TUT327718:TUT327765 UEP327718:UEP327765 UOL327718:UOL327765 UYH327718:UYH327765 VID327718:VID327765 VRZ327718:VRZ327765 WBV327718:WBV327765 WLR327718:WLR327765 WVN327718:WVN327765 F393254:F393301 JB393254:JB393301 SX393254:SX393301 ACT393254:ACT393301 AMP393254:AMP393301 AWL393254:AWL393301 BGH393254:BGH393301 BQD393254:BQD393301 BZZ393254:BZZ393301 CJV393254:CJV393301 CTR393254:CTR393301 DDN393254:DDN393301 DNJ393254:DNJ393301 DXF393254:DXF393301 EHB393254:EHB393301 EQX393254:EQX393301 FAT393254:FAT393301 FKP393254:FKP393301 FUL393254:FUL393301 GEH393254:GEH393301 GOD393254:GOD393301 GXZ393254:GXZ393301 HHV393254:HHV393301 HRR393254:HRR393301 IBN393254:IBN393301 ILJ393254:ILJ393301 IVF393254:IVF393301 JFB393254:JFB393301 JOX393254:JOX393301 JYT393254:JYT393301 KIP393254:KIP393301 KSL393254:KSL393301 LCH393254:LCH393301 LMD393254:LMD393301 LVZ393254:LVZ393301 MFV393254:MFV393301 MPR393254:MPR393301 MZN393254:MZN393301 NJJ393254:NJJ393301 NTF393254:NTF393301 ODB393254:ODB393301 OMX393254:OMX393301 OWT393254:OWT393301 PGP393254:PGP393301 PQL393254:PQL393301 QAH393254:QAH393301 QKD393254:QKD393301 QTZ393254:QTZ393301 RDV393254:RDV393301 RNR393254:RNR393301 RXN393254:RXN393301 SHJ393254:SHJ393301 SRF393254:SRF393301 TBB393254:TBB393301 TKX393254:TKX393301 TUT393254:TUT393301 UEP393254:UEP393301 UOL393254:UOL393301 UYH393254:UYH393301 VID393254:VID393301 VRZ393254:VRZ393301 WBV393254:WBV393301 WLR393254:WLR393301 WVN393254:WVN393301 F458790:F458837 JB458790:JB458837 SX458790:SX458837 ACT458790:ACT458837 AMP458790:AMP458837 AWL458790:AWL458837 BGH458790:BGH458837 BQD458790:BQD458837 BZZ458790:BZZ458837 CJV458790:CJV458837 CTR458790:CTR458837 DDN458790:DDN458837 DNJ458790:DNJ458837 DXF458790:DXF458837 EHB458790:EHB458837 EQX458790:EQX458837 FAT458790:FAT458837 FKP458790:FKP458837 FUL458790:FUL458837 GEH458790:GEH458837 GOD458790:GOD458837 GXZ458790:GXZ458837 HHV458790:HHV458837 HRR458790:HRR458837 IBN458790:IBN458837 ILJ458790:ILJ458837 IVF458790:IVF458837 JFB458790:JFB458837 JOX458790:JOX458837 JYT458790:JYT458837 KIP458790:KIP458837 KSL458790:KSL458837 LCH458790:LCH458837 LMD458790:LMD458837 LVZ458790:LVZ458837 MFV458790:MFV458837 MPR458790:MPR458837 MZN458790:MZN458837 NJJ458790:NJJ458837 NTF458790:NTF458837 ODB458790:ODB458837 OMX458790:OMX458837 OWT458790:OWT458837 PGP458790:PGP458837 PQL458790:PQL458837 QAH458790:QAH458837 QKD458790:QKD458837 QTZ458790:QTZ458837 RDV458790:RDV458837 RNR458790:RNR458837 RXN458790:RXN458837 SHJ458790:SHJ458837 SRF458790:SRF458837 TBB458790:TBB458837 TKX458790:TKX458837 TUT458790:TUT458837 UEP458790:UEP458837 UOL458790:UOL458837 UYH458790:UYH458837 VID458790:VID458837 VRZ458790:VRZ458837 WBV458790:WBV458837 WLR458790:WLR458837 WVN458790:WVN458837 F524326:F524373 JB524326:JB524373 SX524326:SX524373 ACT524326:ACT524373 AMP524326:AMP524373 AWL524326:AWL524373 BGH524326:BGH524373 BQD524326:BQD524373 BZZ524326:BZZ524373 CJV524326:CJV524373 CTR524326:CTR524373 DDN524326:DDN524373 DNJ524326:DNJ524373 DXF524326:DXF524373 EHB524326:EHB524373 EQX524326:EQX524373 FAT524326:FAT524373 FKP524326:FKP524373 FUL524326:FUL524373 GEH524326:GEH524373 GOD524326:GOD524373 GXZ524326:GXZ524373 HHV524326:HHV524373 HRR524326:HRR524373 IBN524326:IBN524373 ILJ524326:ILJ524373 IVF524326:IVF524373 JFB524326:JFB524373 JOX524326:JOX524373 JYT524326:JYT524373 KIP524326:KIP524373 KSL524326:KSL524373 LCH524326:LCH524373 LMD524326:LMD524373 LVZ524326:LVZ524373 MFV524326:MFV524373 MPR524326:MPR524373 MZN524326:MZN524373 NJJ524326:NJJ524373 NTF524326:NTF524373 ODB524326:ODB524373 OMX524326:OMX524373 OWT524326:OWT524373 PGP524326:PGP524373 PQL524326:PQL524373 QAH524326:QAH524373 QKD524326:QKD524373 QTZ524326:QTZ524373 RDV524326:RDV524373 RNR524326:RNR524373 RXN524326:RXN524373 SHJ524326:SHJ524373 SRF524326:SRF524373 TBB524326:TBB524373 TKX524326:TKX524373 TUT524326:TUT524373 UEP524326:UEP524373 UOL524326:UOL524373 UYH524326:UYH524373 VID524326:VID524373 VRZ524326:VRZ524373 WBV524326:WBV524373 WLR524326:WLR524373 WVN524326:WVN524373 F589862:F589909 JB589862:JB589909 SX589862:SX589909 ACT589862:ACT589909 AMP589862:AMP589909 AWL589862:AWL589909 BGH589862:BGH589909 BQD589862:BQD589909 BZZ589862:BZZ589909 CJV589862:CJV589909 CTR589862:CTR589909 DDN589862:DDN589909 DNJ589862:DNJ589909 DXF589862:DXF589909 EHB589862:EHB589909 EQX589862:EQX589909 FAT589862:FAT589909 FKP589862:FKP589909 FUL589862:FUL589909 GEH589862:GEH589909 GOD589862:GOD589909 GXZ589862:GXZ589909 HHV589862:HHV589909 HRR589862:HRR589909 IBN589862:IBN589909 ILJ589862:ILJ589909 IVF589862:IVF589909 JFB589862:JFB589909 JOX589862:JOX589909 JYT589862:JYT589909 KIP589862:KIP589909 KSL589862:KSL589909 LCH589862:LCH589909 LMD589862:LMD589909 LVZ589862:LVZ589909 MFV589862:MFV589909 MPR589862:MPR589909 MZN589862:MZN589909 NJJ589862:NJJ589909 NTF589862:NTF589909 ODB589862:ODB589909 OMX589862:OMX589909 OWT589862:OWT589909 PGP589862:PGP589909 PQL589862:PQL589909 QAH589862:QAH589909 QKD589862:QKD589909 QTZ589862:QTZ589909 RDV589862:RDV589909 RNR589862:RNR589909 RXN589862:RXN589909 SHJ589862:SHJ589909 SRF589862:SRF589909 TBB589862:TBB589909 TKX589862:TKX589909 TUT589862:TUT589909 UEP589862:UEP589909 UOL589862:UOL589909 UYH589862:UYH589909 VID589862:VID589909 VRZ589862:VRZ589909 WBV589862:WBV589909 WLR589862:WLR589909 WVN589862:WVN589909 F655398:F655445 JB655398:JB655445 SX655398:SX655445 ACT655398:ACT655445 AMP655398:AMP655445 AWL655398:AWL655445 BGH655398:BGH655445 BQD655398:BQD655445 BZZ655398:BZZ655445 CJV655398:CJV655445 CTR655398:CTR655445 DDN655398:DDN655445 DNJ655398:DNJ655445 DXF655398:DXF655445 EHB655398:EHB655445 EQX655398:EQX655445 FAT655398:FAT655445 FKP655398:FKP655445 FUL655398:FUL655445 GEH655398:GEH655445 GOD655398:GOD655445 GXZ655398:GXZ655445 HHV655398:HHV655445 HRR655398:HRR655445 IBN655398:IBN655445 ILJ655398:ILJ655445 IVF655398:IVF655445 JFB655398:JFB655445 JOX655398:JOX655445 JYT655398:JYT655445 KIP655398:KIP655445 KSL655398:KSL655445 LCH655398:LCH655445 LMD655398:LMD655445 LVZ655398:LVZ655445 MFV655398:MFV655445 MPR655398:MPR655445 MZN655398:MZN655445 NJJ655398:NJJ655445 NTF655398:NTF655445 ODB655398:ODB655445 OMX655398:OMX655445 OWT655398:OWT655445 PGP655398:PGP655445 PQL655398:PQL655445 QAH655398:QAH655445 QKD655398:QKD655445 QTZ655398:QTZ655445 RDV655398:RDV655445 RNR655398:RNR655445 RXN655398:RXN655445 SHJ655398:SHJ655445 SRF655398:SRF655445 TBB655398:TBB655445 TKX655398:TKX655445 TUT655398:TUT655445 UEP655398:UEP655445 UOL655398:UOL655445 UYH655398:UYH655445 VID655398:VID655445 VRZ655398:VRZ655445 WBV655398:WBV655445 WLR655398:WLR655445 WVN655398:WVN655445 F720934:F720981 JB720934:JB720981 SX720934:SX720981 ACT720934:ACT720981 AMP720934:AMP720981 AWL720934:AWL720981 BGH720934:BGH720981 BQD720934:BQD720981 BZZ720934:BZZ720981 CJV720934:CJV720981 CTR720934:CTR720981 DDN720934:DDN720981 DNJ720934:DNJ720981 DXF720934:DXF720981 EHB720934:EHB720981 EQX720934:EQX720981 FAT720934:FAT720981 FKP720934:FKP720981 FUL720934:FUL720981 GEH720934:GEH720981 GOD720934:GOD720981 GXZ720934:GXZ720981 HHV720934:HHV720981 HRR720934:HRR720981 IBN720934:IBN720981 ILJ720934:ILJ720981 IVF720934:IVF720981 JFB720934:JFB720981 JOX720934:JOX720981 JYT720934:JYT720981 KIP720934:KIP720981 KSL720934:KSL720981 LCH720934:LCH720981 LMD720934:LMD720981 LVZ720934:LVZ720981 MFV720934:MFV720981 MPR720934:MPR720981 MZN720934:MZN720981 NJJ720934:NJJ720981 NTF720934:NTF720981 ODB720934:ODB720981 OMX720934:OMX720981 OWT720934:OWT720981 PGP720934:PGP720981 PQL720934:PQL720981 QAH720934:QAH720981 QKD720934:QKD720981 QTZ720934:QTZ720981 RDV720934:RDV720981 RNR720934:RNR720981 RXN720934:RXN720981 SHJ720934:SHJ720981 SRF720934:SRF720981 TBB720934:TBB720981 TKX720934:TKX720981 TUT720934:TUT720981 UEP720934:UEP720981 UOL720934:UOL720981 UYH720934:UYH720981 VID720934:VID720981 VRZ720934:VRZ720981 WBV720934:WBV720981 WLR720934:WLR720981 WVN720934:WVN720981 F786470:F786517 JB786470:JB786517 SX786470:SX786517 ACT786470:ACT786517 AMP786470:AMP786517 AWL786470:AWL786517 BGH786470:BGH786517 BQD786470:BQD786517 BZZ786470:BZZ786517 CJV786470:CJV786517 CTR786470:CTR786517 DDN786470:DDN786517 DNJ786470:DNJ786517 DXF786470:DXF786517 EHB786470:EHB786517 EQX786470:EQX786517 FAT786470:FAT786517 FKP786470:FKP786517 FUL786470:FUL786517 GEH786470:GEH786517 GOD786470:GOD786517 GXZ786470:GXZ786517 HHV786470:HHV786517 HRR786470:HRR786517 IBN786470:IBN786517 ILJ786470:ILJ786517 IVF786470:IVF786517 JFB786470:JFB786517 JOX786470:JOX786517 JYT786470:JYT786517 KIP786470:KIP786517 KSL786470:KSL786517 LCH786470:LCH786517 LMD786470:LMD786517 LVZ786470:LVZ786517 MFV786470:MFV786517 MPR786470:MPR786517 MZN786470:MZN786517 NJJ786470:NJJ786517 NTF786470:NTF786517 ODB786470:ODB786517 OMX786470:OMX786517 OWT786470:OWT786517 PGP786470:PGP786517 PQL786470:PQL786517 QAH786470:QAH786517 QKD786470:QKD786517 QTZ786470:QTZ786517 RDV786470:RDV786517 RNR786470:RNR786517 RXN786470:RXN786517 SHJ786470:SHJ786517 SRF786470:SRF786517 TBB786470:TBB786517 TKX786470:TKX786517 TUT786470:TUT786517 UEP786470:UEP786517 UOL786470:UOL786517 UYH786470:UYH786517 VID786470:VID786517 VRZ786470:VRZ786517 WBV786470:WBV786517 WLR786470:WLR786517 WVN786470:WVN786517 F852006:F852053 JB852006:JB852053 SX852006:SX852053 ACT852006:ACT852053 AMP852006:AMP852053 AWL852006:AWL852053 BGH852006:BGH852053 BQD852006:BQD852053 BZZ852006:BZZ852053 CJV852006:CJV852053 CTR852006:CTR852053 DDN852006:DDN852053 DNJ852006:DNJ852053 DXF852006:DXF852053 EHB852006:EHB852053 EQX852006:EQX852053 FAT852006:FAT852053 FKP852006:FKP852053 FUL852006:FUL852053 GEH852006:GEH852053 GOD852006:GOD852053 GXZ852006:GXZ852053 HHV852006:HHV852053 HRR852006:HRR852053 IBN852006:IBN852053 ILJ852006:ILJ852053 IVF852006:IVF852053 JFB852006:JFB852053 JOX852006:JOX852053 JYT852006:JYT852053 KIP852006:KIP852053 KSL852006:KSL852053 LCH852006:LCH852053 LMD852006:LMD852053 LVZ852006:LVZ852053 MFV852006:MFV852053 MPR852006:MPR852053 MZN852006:MZN852053 NJJ852006:NJJ852053 NTF852006:NTF852053 ODB852006:ODB852053 OMX852006:OMX852053 OWT852006:OWT852053 PGP852006:PGP852053 PQL852006:PQL852053 QAH852006:QAH852053 QKD852006:QKD852053 QTZ852006:QTZ852053 RDV852006:RDV852053 RNR852006:RNR852053 RXN852006:RXN852053 SHJ852006:SHJ852053 SRF852006:SRF852053 TBB852006:TBB852053 TKX852006:TKX852053 TUT852006:TUT852053 UEP852006:UEP852053 UOL852006:UOL852053 UYH852006:UYH852053 VID852006:VID852053 VRZ852006:VRZ852053 WBV852006:WBV852053 WLR852006:WLR852053 WVN852006:WVN852053 F917542:F917589 JB917542:JB917589 SX917542:SX917589 ACT917542:ACT917589 AMP917542:AMP917589 AWL917542:AWL917589 BGH917542:BGH917589 BQD917542:BQD917589 BZZ917542:BZZ917589 CJV917542:CJV917589 CTR917542:CTR917589 DDN917542:DDN917589 DNJ917542:DNJ917589 DXF917542:DXF917589 EHB917542:EHB917589 EQX917542:EQX917589 FAT917542:FAT917589 FKP917542:FKP917589 FUL917542:FUL917589 GEH917542:GEH917589 GOD917542:GOD917589 GXZ917542:GXZ917589 HHV917542:HHV917589 HRR917542:HRR917589 IBN917542:IBN917589 ILJ917542:ILJ917589 IVF917542:IVF917589 JFB917542:JFB917589 JOX917542:JOX917589 JYT917542:JYT917589 KIP917542:KIP917589 KSL917542:KSL917589 LCH917542:LCH917589 LMD917542:LMD917589 LVZ917542:LVZ917589 MFV917542:MFV917589 MPR917542:MPR917589 MZN917542:MZN917589 NJJ917542:NJJ917589 NTF917542:NTF917589 ODB917542:ODB917589 OMX917542:OMX917589 OWT917542:OWT917589 PGP917542:PGP917589 PQL917542:PQL917589 QAH917542:QAH917589 QKD917542:QKD917589 QTZ917542:QTZ917589 RDV917542:RDV917589 RNR917542:RNR917589 RXN917542:RXN917589 SHJ917542:SHJ917589 SRF917542:SRF917589 TBB917542:TBB917589 TKX917542:TKX917589 TUT917542:TUT917589 UEP917542:UEP917589 UOL917542:UOL917589 UYH917542:UYH917589 VID917542:VID917589 VRZ917542:VRZ917589 WBV917542:WBV917589 WLR917542:WLR917589 WVN917542:WVN917589 F983078:F983125 JB983078:JB983125 SX983078:SX983125 ACT983078:ACT983125 AMP983078:AMP983125 AWL983078:AWL983125 BGH983078:BGH983125 BQD983078:BQD983125 BZZ983078:BZZ983125 CJV983078:CJV983125 CTR983078:CTR983125 DDN983078:DDN983125 DNJ983078:DNJ983125 DXF983078:DXF983125 EHB983078:EHB983125 EQX983078:EQX983125 FAT983078:FAT983125 FKP983078:FKP983125 FUL983078:FUL983125 GEH983078:GEH983125 GOD983078:GOD983125 GXZ983078:GXZ983125 HHV983078:HHV983125 HRR983078:HRR983125 IBN983078:IBN983125 ILJ983078:ILJ983125 IVF983078:IVF983125 JFB983078:JFB983125 JOX983078:JOX983125 JYT983078:JYT983125 KIP983078:KIP983125 KSL983078:KSL983125 LCH983078:LCH983125 LMD983078:LMD983125 LVZ983078:LVZ983125 MFV983078:MFV983125 MPR983078:MPR983125 MZN983078:MZN983125 NJJ983078:NJJ983125 NTF983078:NTF983125 ODB983078:ODB983125 OMX983078:OMX983125 OWT983078:OWT983125 PGP983078:PGP983125 PQL983078:PQL983125 QAH983078:QAH983125 QKD983078:QKD983125 QTZ983078:QTZ983125 RDV983078:RDV983125 RNR983078:RNR983125 RXN983078:RXN983125 SHJ983078:SHJ983125 SRF983078:SRF983125 TBB983078:TBB983125 TKX983078:TKX983125 TUT983078:TUT983125 UEP983078:UEP983125 UOL983078:UOL983125 UYH983078:UYH983125 VID983078:VID983125 VRZ983078:VRZ983125 WBV983078:WBV983125 WLR983078:WLR983125 WVN983078:WVN983125">
      <formula1>ISNUMBER(F38)</formula1>
    </dataValidation>
  </dataValidations>
  <printOptions horizontalCentered="1" verticalCentered="1"/>
  <pageMargins left="0.70866141732283472" right="0.70866141732283472" top="0.94488188976377963" bottom="0.74803149606299213" header="0.31496062992125984" footer="0.31496062992125984"/>
  <pageSetup paperSize="9" scale="96" orientation="portrait" r:id="rId2"/>
  <rowBreaks count="1" manualBreakCount="1">
    <brk id="32" min="3"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5"/>
  <sheetViews>
    <sheetView view="pageBreakPreview" zoomScale="85" zoomScaleNormal="100" zoomScaleSheetLayoutView="85" workbookViewId="0">
      <selection activeCell="E20" sqref="E20:E21"/>
    </sheetView>
  </sheetViews>
  <sheetFormatPr defaultRowHeight="14.25"/>
  <cols>
    <col min="1" max="1" width="9" style="495" customWidth="1"/>
    <col min="2" max="2" width="15.25" style="495" bestFit="1" customWidth="1"/>
    <col min="3" max="3" width="9.125" style="495" bestFit="1" customWidth="1"/>
    <col min="4" max="4" width="1.75" style="495" customWidth="1"/>
    <col min="5" max="5" width="19" style="495" customWidth="1"/>
    <col min="6" max="6" width="16.75" style="495" customWidth="1"/>
    <col min="7" max="7" width="16.125" style="495" bestFit="1" customWidth="1"/>
    <col min="8" max="8" width="25" style="495" customWidth="1"/>
    <col min="9" max="9" width="29.5" style="495" customWidth="1"/>
    <col min="10" max="10" width="1.75" style="495" customWidth="1"/>
    <col min="11" max="16384" width="9" style="495"/>
  </cols>
  <sheetData>
    <row r="1" spans="2:11">
      <c r="E1" s="533" t="s">
        <v>527</v>
      </c>
      <c r="I1" s="525"/>
      <c r="J1" s="525"/>
    </row>
    <row r="2" spans="2:11">
      <c r="E2" s="527"/>
      <c r="F2" s="527"/>
      <c r="G2" s="527"/>
      <c r="H2" s="527"/>
      <c r="I2" s="532" t="s">
        <v>199</v>
      </c>
      <c r="J2" s="525"/>
    </row>
    <row r="3" spans="2:11">
      <c r="E3" s="527"/>
      <c r="F3" s="527"/>
      <c r="G3" s="527"/>
      <c r="H3" s="527"/>
      <c r="I3" s="531"/>
      <c r="J3" s="525"/>
    </row>
    <row r="4" spans="2:11">
      <c r="E4" s="527"/>
      <c r="F4" s="527"/>
      <c r="G4" s="527"/>
      <c r="H4" s="527"/>
      <c r="I4" s="531"/>
      <c r="J4" s="525"/>
    </row>
    <row r="5" spans="2:11">
      <c r="E5" s="601" t="s">
        <v>526</v>
      </c>
      <c r="F5" s="601"/>
      <c r="G5" s="601"/>
      <c r="H5" s="601"/>
      <c r="I5" s="601"/>
      <c r="J5" s="525"/>
    </row>
    <row r="6" spans="2:11">
      <c r="E6" s="527"/>
      <c r="F6" s="527"/>
      <c r="G6" s="527"/>
      <c r="H6" s="527"/>
      <c r="I6" s="531"/>
      <c r="J6" s="525"/>
    </row>
    <row r="7" spans="2:11">
      <c r="E7" s="527" t="s">
        <v>201</v>
      </c>
      <c r="F7" s="527"/>
      <c r="G7" s="527"/>
      <c r="H7" s="527"/>
      <c r="I7" s="527"/>
      <c r="J7" s="525"/>
    </row>
    <row r="8" spans="2:11">
      <c r="E8" s="527"/>
      <c r="F8" s="527"/>
      <c r="G8" s="527"/>
      <c r="H8" s="527"/>
      <c r="I8" s="527"/>
      <c r="J8" s="525"/>
    </row>
    <row r="9" spans="2:11" ht="18">
      <c r="E9" s="527"/>
      <c r="F9" s="527"/>
      <c r="G9" s="525"/>
      <c r="H9" s="551" t="s">
        <v>202</v>
      </c>
      <c r="I9" s="552"/>
      <c r="J9" s="530"/>
    </row>
    <row r="10" spans="2:11">
      <c r="E10" s="527"/>
      <c r="F10" s="527"/>
      <c r="G10" s="525"/>
      <c r="H10" s="551" t="s">
        <v>205</v>
      </c>
      <c r="I10" s="550" t="s">
        <v>206</v>
      </c>
      <c r="J10" s="525"/>
      <c r="K10" s="495" t="s">
        <v>203</v>
      </c>
    </row>
    <row r="11" spans="2:11" ht="15" thickBot="1">
      <c r="E11" s="527"/>
      <c r="F11" s="527"/>
      <c r="G11" s="527"/>
      <c r="H11" s="526"/>
      <c r="I11" s="527"/>
      <c r="J11" s="527"/>
      <c r="K11" s="495" t="s">
        <v>207</v>
      </c>
    </row>
    <row r="12" spans="2:11" ht="15" thickBot="1">
      <c r="B12" s="529" t="s">
        <v>208</v>
      </c>
      <c r="C12" s="528">
        <v>1</v>
      </c>
      <c r="G12" s="525"/>
      <c r="H12" s="526"/>
      <c r="J12" s="525"/>
      <c r="K12" s="495" t="s">
        <v>209</v>
      </c>
    </row>
    <row r="13" spans="2:11">
      <c r="G13" s="525"/>
      <c r="H13" s="526"/>
      <c r="I13" s="525"/>
      <c r="J13" s="525"/>
    </row>
    <row r="14" spans="2:11">
      <c r="E14" s="593" t="s">
        <v>525</v>
      </c>
      <c r="F14" s="593"/>
      <c r="G14" s="593"/>
      <c r="H14" s="593"/>
      <c r="I14" s="593"/>
      <c r="J14" s="527"/>
      <c r="K14" s="495" t="s">
        <v>210</v>
      </c>
    </row>
    <row r="15" spans="2:11">
      <c r="D15" s="525"/>
      <c r="E15" s="593"/>
      <c r="F15" s="593"/>
      <c r="G15" s="593"/>
      <c r="H15" s="593"/>
      <c r="I15" s="593"/>
      <c r="J15" s="526"/>
      <c r="K15" s="495" t="s">
        <v>211</v>
      </c>
    </row>
    <row r="16" spans="2:11">
      <c r="D16" s="525"/>
      <c r="E16" s="524"/>
      <c r="J16" s="526"/>
    </row>
    <row r="17" spans="4:10">
      <c r="D17" s="504"/>
      <c r="E17" s="548" t="s">
        <v>524</v>
      </c>
      <c r="F17" s="549" t="s">
        <v>523</v>
      </c>
      <c r="G17" s="548" t="s">
        <v>217</v>
      </c>
      <c r="H17" s="548" t="s">
        <v>522</v>
      </c>
      <c r="I17" s="548" t="s">
        <v>521</v>
      </c>
      <c r="J17" s="525"/>
    </row>
    <row r="18" spans="4:10" s="505" customFormat="1">
      <c r="E18" s="605" t="s">
        <v>520</v>
      </c>
      <c r="F18" s="605" t="s">
        <v>519</v>
      </c>
      <c r="G18" s="544">
        <v>1111111111111</v>
      </c>
      <c r="H18" s="543" t="s">
        <v>518</v>
      </c>
      <c r="I18" s="547" t="s">
        <v>517</v>
      </c>
    </row>
    <row r="19" spans="4:10" s="505" customFormat="1">
      <c r="E19" s="606"/>
      <c r="F19" s="606"/>
      <c r="G19" s="542">
        <v>2222222222222</v>
      </c>
      <c r="H19" s="541" t="s">
        <v>516</v>
      </c>
      <c r="I19" s="546" t="s">
        <v>515</v>
      </c>
    </row>
    <row r="20" spans="4:10" s="505" customFormat="1">
      <c r="E20" s="605"/>
      <c r="F20" s="605"/>
      <c r="G20" s="544"/>
      <c r="H20" s="547"/>
      <c r="I20" s="543"/>
    </row>
    <row r="21" spans="4:10" s="505" customFormat="1">
      <c r="E21" s="606"/>
      <c r="F21" s="606"/>
      <c r="G21" s="542"/>
      <c r="H21" s="546"/>
      <c r="I21" s="541"/>
    </row>
    <row r="22" spans="4:10" s="505" customFormat="1">
      <c r="E22" s="605"/>
      <c r="F22" s="605"/>
      <c r="G22" s="544"/>
      <c r="H22" s="547"/>
      <c r="I22" s="543"/>
    </row>
    <row r="23" spans="4:10" s="505" customFormat="1">
      <c r="E23" s="606"/>
      <c r="F23" s="606"/>
      <c r="G23" s="542"/>
      <c r="H23" s="546"/>
      <c r="I23" s="541"/>
    </row>
    <row r="24" spans="4:10" s="505" customFormat="1">
      <c r="E24" s="605"/>
      <c r="F24" s="605"/>
      <c r="G24" s="544"/>
      <c r="H24" s="544"/>
      <c r="I24" s="543"/>
    </row>
    <row r="25" spans="4:10" s="505" customFormat="1">
      <c r="E25" s="606"/>
      <c r="F25" s="606"/>
      <c r="G25" s="542"/>
      <c r="H25" s="542"/>
      <c r="I25" s="541"/>
    </row>
    <row r="26" spans="4:10" s="505" customFormat="1">
      <c r="E26" s="605"/>
      <c r="F26" s="605"/>
      <c r="G26" s="544"/>
      <c r="H26" s="544"/>
      <c r="I26" s="543"/>
    </row>
    <row r="27" spans="4:10" s="505" customFormat="1">
      <c r="E27" s="606"/>
      <c r="F27" s="606"/>
      <c r="G27" s="542"/>
      <c r="H27" s="542"/>
      <c r="I27" s="541"/>
    </row>
    <row r="28" spans="4:10" s="505" customFormat="1">
      <c r="E28" s="605"/>
      <c r="F28" s="605"/>
      <c r="G28" s="544"/>
      <c r="H28" s="544"/>
      <c r="I28" s="543"/>
    </row>
    <row r="29" spans="4:10" s="505" customFormat="1">
      <c r="E29" s="606"/>
      <c r="F29" s="606"/>
      <c r="G29" s="542"/>
      <c r="H29" s="542"/>
      <c r="I29" s="541"/>
    </row>
    <row r="30" spans="4:10" s="505" customFormat="1">
      <c r="E30" s="605"/>
      <c r="F30" s="605"/>
      <c r="G30" s="544"/>
      <c r="H30" s="544"/>
      <c r="I30" s="543"/>
    </row>
    <row r="31" spans="4:10" s="505" customFormat="1">
      <c r="E31" s="606"/>
      <c r="F31" s="606"/>
      <c r="G31" s="542"/>
      <c r="H31" s="542"/>
      <c r="I31" s="541"/>
    </row>
    <row r="32" spans="4:10" s="505" customFormat="1">
      <c r="E32" s="605"/>
      <c r="F32" s="605"/>
      <c r="G32" s="544"/>
      <c r="H32" s="544"/>
      <c r="I32" s="543"/>
    </row>
    <row r="33" spans="5:10" s="505" customFormat="1">
      <c r="E33" s="606"/>
      <c r="F33" s="606"/>
      <c r="G33" s="542"/>
      <c r="H33" s="542"/>
      <c r="I33" s="541"/>
    </row>
    <row r="34" spans="5:10" s="505" customFormat="1">
      <c r="E34" s="605"/>
      <c r="F34" s="605"/>
      <c r="G34" s="544"/>
      <c r="H34" s="544"/>
      <c r="I34" s="543"/>
    </row>
    <row r="35" spans="5:10" s="505" customFormat="1">
      <c r="E35" s="606"/>
      <c r="F35" s="606"/>
      <c r="G35" s="542"/>
      <c r="H35" s="542"/>
      <c r="I35" s="541"/>
    </row>
    <row r="36" spans="5:10" s="505" customFormat="1">
      <c r="E36" s="605"/>
      <c r="F36" s="605"/>
      <c r="G36" s="544"/>
      <c r="H36" s="544"/>
      <c r="I36" s="543"/>
    </row>
    <row r="37" spans="5:10" s="505" customFormat="1">
      <c r="E37" s="606"/>
      <c r="F37" s="606"/>
      <c r="G37" s="542"/>
      <c r="H37" s="542"/>
      <c r="I37" s="541"/>
    </row>
    <row r="38" spans="5:10" s="505" customFormat="1">
      <c r="E38" s="605"/>
      <c r="F38" s="605"/>
      <c r="G38" s="544"/>
      <c r="H38" s="544"/>
      <c r="I38" s="543"/>
    </row>
    <row r="39" spans="5:10" s="505" customFormat="1">
      <c r="E39" s="606"/>
      <c r="F39" s="606"/>
      <c r="G39" s="542"/>
      <c r="H39" s="542"/>
      <c r="I39" s="541"/>
    </row>
    <row r="40" spans="5:10" s="505" customFormat="1">
      <c r="E40" s="605"/>
      <c r="F40" s="605"/>
      <c r="G40" s="544"/>
      <c r="H40" s="544"/>
      <c r="I40" s="543"/>
    </row>
    <row r="41" spans="5:10" s="505" customFormat="1">
      <c r="E41" s="606"/>
      <c r="F41" s="606"/>
      <c r="G41" s="542"/>
      <c r="H41" s="542"/>
      <c r="I41" s="541"/>
      <c r="J41" s="545"/>
    </row>
    <row r="42" spans="5:10" s="505" customFormat="1">
      <c r="E42" s="605"/>
      <c r="F42" s="605"/>
      <c r="G42" s="544"/>
      <c r="H42" s="544"/>
      <c r="I42" s="543"/>
      <c r="J42" s="514"/>
    </row>
    <row r="43" spans="5:10" s="505" customFormat="1">
      <c r="E43" s="606"/>
      <c r="F43" s="606"/>
      <c r="G43" s="542"/>
      <c r="H43" s="542"/>
      <c r="I43" s="541"/>
      <c r="J43" s="514"/>
    </row>
    <row r="44" spans="5:10" s="505" customFormat="1">
      <c r="E44" s="605"/>
      <c r="F44" s="605"/>
      <c r="G44" s="544"/>
      <c r="H44" s="544"/>
      <c r="I44" s="543"/>
      <c r="J44" s="514"/>
    </row>
    <row r="45" spans="5:10" s="505" customFormat="1">
      <c r="E45" s="606"/>
      <c r="F45" s="606"/>
      <c r="G45" s="542"/>
      <c r="H45" s="542"/>
      <c r="I45" s="541"/>
      <c r="J45" s="514"/>
    </row>
    <row r="46" spans="5:10" s="505" customFormat="1">
      <c r="E46" s="605"/>
      <c r="F46" s="605"/>
      <c r="G46" s="544"/>
      <c r="H46" s="544"/>
      <c r="I46" s="543"/>
      <c r="J46" s="514"/>
    </row>
    <row r="47" spans="5:10" s="505" customFormat="1">
      <c r="E47" s="606"/>
      <c r="F47" s="606"/>
      <c r="G47" s="542"/>
      <c r="H47" s="542"/>
      <c r="I47" s="541"/>
      <c r="J47" s="514"/>
    </row>
    <row r="48" spans="5:10" s="505" customFormat="1">
      <c r="E48" s="605"/>
      <c r="F48" s="605"/>
      <c r="G48" s="544"/>
      <c r="H48" s="544"/>
      <c r="I48" s="543"/>
      <c r="J48" s="506"/>
    </row>
    <row r="49" spans="5:10" s="505" customFormat="1">
      <c r="E49" s="606"/>
      <c r="F49" s="606"/>
      <c r="G49" s="542"/>
      <c r="H49" s="542"/>
      <c r="I49" s="541"/>
      <c r="J49" s="506"/>
    </row>
    <row r="50" spans="5:10" s="505" customFormat="1">
      <c r="E50" s="605"/>
      <c r="F50" s="605"/>
      <c r="G50" s="544"/>
      <c r="H50" s="544"/>
      <c r="I50" s="543"/>
      <c r="J50" s="506"/>
    </row>
    <row r="51" spans="5:10" s="505" customFormat="1">
      <c r="E51" s="606"/>
      <c r="F51" s="606"/>
      <c r="G51" s="542"/>
      <c r="H51" s="542"/>
      <c r="I51" s="541"/>
      <c r="J51" s="506"/>
    </row>
    <row r="52" spans="5:10" s="505" customFormat="1">
      <c r="E52" s="605"/>
      <c r="F52" s="605"/>
      <c r="G52" s="544"/>
      <c r="H52" s="544"/>
      <c r="I52" s="543"/>
      <c r="J52" s="506"/>
    </row>
    <row r="53" spans="5:10" s="505" customFormat="1">
      <c r="E53" s="606"/>
      <c r="F53" s="606"/>
      <c r="G53" s="542"/>
      <c r="H53" s="542"/>
      <c r="I53" s="541"/>
      <c r="J53" s="506"/>
    </row>
    <row r="54" spans="5:10" s="505" customFormat="1">
      <c r="E54" s="605"/>
      <c r="F54" s="605"/>
      <c r="G54" s="544"/>
      <c r="H54" s="544"/>
      <c r="I54" s="543"/>
      <c r="J54" s="506"/>
    </row>
    <row r="55" spans="5:10" s="505" customFormat="1">
      <c r="E55" s="606"/>
      <c r="F55" s="606"/>
      <c r="G55" s="542"/>
      <c r="H55" s="542"/>
      <c r="I55" s="541"/>
      <c r="J55" s="506"/>
    </row>
    <row r="56" spans="5:10" s="505" customFormat="1">
      <c r="E56" s="605"/>
      <c r="F56" s="605"/>
      <c r="G56" s="544"/>
      <c r="H56" s="544"/>
      <c r="I56" s="543"/>
      <c r="J56" s="506"/>
    </row>
    <row r="57" spans="5:10" s="505" customFormat="1">
      <c r="E57" s="606"/>
      <c r="F57" s="606"/>
      <c r="G57" s="542"/>
      <c r="H57" s="542"/>
      <c r="I57" s="541"/>
      <c r="J57" s="506"/>
    </row>
    <row r="58" spans="5:10">
      <c r="E58" s="495" t="s">
        <v>514</v>
      </c>
      <c r="F58" s="495" t="s">
        <v>514</v>
      </c>
      <c r="G58" s="495" t="s">
        <v>514</v>
      </c>
      <c r="H58" s="495" t="s">
        <v>514</v>
      </c>
      <c r="I58" s="495" t="s">
        <v>514</v>
      </c>
      <c r="J58" s="502"/>
    </row>
    <row r="59" spans="5:10">
      <c r="J59" s="502"/>
    </row>
    <row r="60" spans="5:10">
      <c r="J60" s="502"/>
    </row>
    <row r="61" spans="5:10">
      <c r="J61" s="502"/>
    </row>
    <row r="62" spans="5:10">
      <c r="J62" s="502"/>
    </row>
    <row r="63" spans="5:10">
      <c r="J63" s="502"/>
    </row>
    <row r="64" spans="5:10">
      <c r="J64" s="502"/>
    </row>
    <row r="65" spans="10:10">
      <c r="J65" s="502"/>
    </row>
    <row r="66" spans="10:10">
      <c r="J66" s="502"/>
    </row>
    <row r="67" spans="10:10">
      <c r="J67" s="502"/>
    </row>
    <row r="68" spans="10:10">
      <c r="J68" s="502"/>
    </row>
    <row r="69" spans="10:10">
      <c r="J69" s="502"/>
    </row>
    <row r="70" spans="10:10">
      <c r="J70" s="502"/>
    </row>
    <row r="71" spans="10:10">
      <c r="J71" s="502"/>
    </row>
    <row r="72" spans="10:10">
      <c r="J72" s="502"/>
    </row>
    <row r="73" spans="10:10">
      <c r="J73" s="502"/>
    </row>
    <row r="74" spans="10:10">
      <c r="J74" s="502"/>
    </row>
    <row r="75" spans="10:10">
      <c r="J75" s="502"/>
    </row>
    <row r="76" spans="10:10">
      <c r="J76" s="502"/>
    </row>
    <row r="77" spans="10:10">
      <c r="J77" s="502"/>
    </row>
    <row r="78" spans="10:10">
      <c r="J78" s="502"/>
    </row>
    <row r="79" spans="10:10">
      <c r="J79" s="502"/>
    </row>
    <row r="80" spans="10:10">
      <c r="J80" s="502"/>
    </row>
    <row r="81" spans="10:10">
      <c r="J81" s="502"/>
    </row>
    <row r="82" spans="10:10">
      <c r="J82" s="502"/>
    </row>
    <row r="83" spans="10:10">
      <c r="J83" s="502"/>
    </row>
    <row r="84" spans="10:10">
      <c r="J84" s="502"/>
    </row>
    <row r="85" spans="10:10">
      <c r="J85" s="502"/>
    </row>
    <row r="86" spans="10:10">
      <c r="J86" s="502"/>
    </row>
    <row r="87" spans="10:10">
      <c r="J87" s="502"/>
    </row>
    <row r="88" spans="10:10">
      <c r="J88" s="502"/>
    </row>
    <row r="89" spans="10:10">
      <c r="J89" s="502"/>
    </row>
    <row r="90" spans="10:10">
      <c r="J90" s="502"/>
    </row>
    <row r="91" spans="10:10">
      <c r="J91" s="502"/>
    </row>
    <row r="92" spans="10:10">
      <c r="J92" s="502"/>
    </row>
    <row r="93" spans="10:10">
      <c r="J93" s="502"/>
    </row>
    <row r="94" spans="10:10">
      <c r="J94" s="502"/>
    </row>
    <row r="95" spans="10:10">
      <c r="J95" s="502"/>
    </row>
  </sheetData>
  <customSheetViews>
    <customSheetView guid="{B64A6AE9-976B-4B00-B6F8-24E512FE0A9F}" scale="85" showPageBreaks="1" printArea="1" view="pageBreakPreview">
      <selection activeCell="E20" sqref="E20:E21"/>
      <pageMargins left="0.70866141732283472" right="0.70866141732283472" top="0.94488188976377963" bottom="0.74803149606299213" header="0.31496062992125984" footer="0.31496062992125984"/>
      <printOptions horizontalCentered="1" verticalCentered="1"/>
      <pageSetup paperSize="9" scale="81" orientation="portrait" r:id="rId1"/>
    </customSheetView>
    <customSheetView guid="{D01F9015-32F6-41C0-9465-878EC7E8003E}" scale="70" showPageBreaks="1" printArea="1" view="pageBreakPreview">
      <selection activeCell="F36" sqref="F36:F37"/>
      <pageMargins left="0.70866141732283472" right="0.70866141732283472" top="0.94488188976377963" bottom="0.74803149606299213" header="0.31496062992125984" footer="0.31496062992125984"/>
      <printOptions horizontalCentered="1" verticalCentered="1"/>
    </customSheetView>
    <customSheetView guid="{CD5897DF-48C0-4E3D-95C8-D326FD62A2E4}" scale="70" showPageBreaks="1" printArea="1" view="pageBreakPreview">
      <selection activeCell="F36" sqref="F36:F37"/>
      <pageMargins left="0.70866141732283472" right="0.70866141732283472" top="0.94488188976377963" bottom="0.74803149606299213" header="0.31496062992125984" footer="0.31496062992125984"/>
      <printOptions horizontalCentered="1" verticalCentered="1"/>
    </customSheetView>
  </customSheetViews>
  <mergeCells count="42">
    <mergeCell ref="E5:I5"/>
    <mergeCell ref="E18:E19"/>
    <mergeCell ref="F18:F19"/>
    <mergeCell ref="E20:E21"/>
    <mergeCell ref="F20:F21"/>
    <mergeCell ref="E22:E23"/>
    <mergeCell ref="F22:F23"/>
    <mergeCell ref="E14:I15"/>
    <mergeCell ref="E24:E25"/>
    <mergeCell ref="F24:F25"/>
    <mergeCell ref="E26:E27"/>
    <mergeCell ref="F26:F27"/>
    <mergeCell ref="E28:E29"/>
    <mergeCell ref="F28:F29"/>
    <mergeCell ref="E30:E31"/>
    <mergeCell ref="F30:F31"/>
    <mergeCell ref="E32:E33"/>
    <mergeCell ref="F32:F33"/>
    <mergeCell ref="E34:E35"/>
    <mergeCell ref="F34:F35"/>
    <mergeCell ref="E36:E37"/>
    <mergeCell ref="F36:F37"/>
    <mergeCell ref="E38:E39"/>
    <mergeCell ref="F38:F39"/>
    <mergeCell ref="E40:E41"/>
    <mergeCell ref="F40:F41"/>
    <mergeCell ref="E42:E43"/>
    <mergeCell ref="F42:F43"/>
    <mergeCell ref="E44:E45"/>
    <mergeCell ref="F44:F45"/>
    <mergeCell ref="E46:E47"/>
    <mergeCell ref="F46:F47"/>
    <mergeCell ref="E54:E55"/>
    <mergeCell ref="F54:F55"/>
    <mergeCell ref="E56:E57"/>
    <mergeCell ref="F56:F57"/>
    <mergeCell ref="E48:E49"/>
    <mergeCell ref="F48:F49"/>
    <mergeCell ref="E50:E51"/>
    <mergeCell ref="F50:F51"/>
    <mergeCell ref="E52:E53"/>
    <mergeCell ref="F52:F53"/>
  </mergeCells>
  <phoneticPr fontId="3"/>
  <dataValidations count="1">
    <dataValidation type="custom" allowBlank="1" showInputMessage="1" showErrorMessage="1" error="法人番号を入力してください。"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4:G65593 JC65554:JC65593 SY65554:SY65593 ACU65554:ACU65593 AMQ65554:AMQ65593 AWM65554:AWM65593 BGI65554:BGI65593 BQE65554:BQE65593 CAA65554:CAA65593 CJW65554:CJW65593 CTS65554:CTS65593 DDO65554:DDO65593 DNK65554:DNK65593 DXG65554:DXG65593 EHC65554:EHC65593 EQY65554:EQY65593 FAU65554:FAU65593 FKQ65554:FKQ65593 FUM65554:FUM65593 GEI65554:GEI65593 GOE65554:GOE65593 GYA65554:GYA65593 HHW65554:HHW65593 HRS65554:HRS65593 IBO65554:IBO65593 ILK65554:ILK65593 IVG65554:IVG65593 JFC65554:JFC65593 JOY65554:JOY65593 JYU65554:JYU65593 KIQ65554:KIQ65593 KSM65554:KSM65593 LCI65554:LCI65593 LME65554:LME65593 LWA65554:LWA65593 MFW65554:MFW65593 MPS65554:MPS65593 MZO65554:MZO65593 NJK65554:NJK65593 NTG65554:NTG65593 ODC65554:ODC65593 OMY65554:OMY65593 OWU65554:OWU65593 PGQ65554:PGQ65593 PQM65554:PQM65593 QAI65554:QAI65593 QKE65554:QKE65593 QUA65554:QUA65593 RDW65554:RDW65593 RNS65554:RNS65593 RXO65554:RXO65593 SHK65554:SHK65593 SRG65554:SRG65593 TBC65554:TBC65593 TKY65554:TKY65593 TUU65554:TUU65593 UEQ65554:UEQ65593 UOM65554:UOM65593 UYI65554:UYI65593 VIE65554:VIE65593 VSA65554:VSA65593 WBW65554:WBW65593 WLS65554:WLS65593 WVO65554:WVO65593 G131090:G131129 JC131090:JC131129 SY131090:SY131129 ACU131090:ACU131129 AMQ131090:AMQ131129 AWM131090:AWM131129 BGI131090:BGI131129 BQE131090:BQE131129 CAA131090:CAA131129 CJW131090:CJW131129 CTS131090:CTS131129 DDO131090:DDO131129 DNK131090:DNK131129 DXG131090:DXG131129 EHC131090:EHC131129 EQY131090:EQY131129 FAU131090:FAU131129 FKQ131090:FKQ131129 FUM131090:FUM131129 GEI131090:GEI131129 GOE131090:GOE131129 GYA131090:GYA131129 HHW131090:HHW131129 HRS131090:HRS131129 IBO131090:IBO131129 ILK131090:ILK131129 IVG131090:IVG131129 JFC131090:JFC131129 JOY131090:JOY131129 JYU131090:JYU131129 KIQ131090:KIQ131129 KSM131090:KSM131129 LCI131090:LCI131129 LME131090:LME131129 LWA131090:LWA131129 MFW131090:MFW131129 MPS131090:MPS131129 MZO131090:MZO131129 NJK131090:NJK131129 NTG131090:NTG131129 ODC131090:ODC131129 OMY131090:OMY131129 OWU131090:OWU131129 PGQ131090:PGQ131129 PQM131090:PQM131129 QAI131090:QAI131129 QKE131090:QKE131129 QUA131090:QUA131129 RDW131090:RDW131129 RNS131090:RNS131129 RXO131090:RXO131129 SHK131090:SHK131129 SRG131090:SRG131129 TBC131090:TBC131129 TKY131090:TKY131129 TUU131090:TUU131129 UEQ131090:UEQ131129 UOM131090:UOM131129 UYI131090:UYI131129 VIE131090:VIE131129 VSA131090:VSA131129 WBW131090:WBW131129 WLS131090:WLS131129 WVO131090:WVO131129 G196626:G196665 JC196626:JC196665 SY196626:SY196665 ACU196626:ACU196665 AMQ196626:AMQ196665 AWM196626:AWM196665 BGI196626:BGI196665 BQE196626:BQE196665 CAA196626:CAA196665 CJW196626:CJW196665 CTS196626:CTS196665 DDO196626:DDO196665 DNK196626:DNK196665 DXG196626:DXG196665 EHC196626:EHC196665 EQY196626:EQY196665 FAU196626:FAU196665 FKQ196626:FKQ196665 FUM196626:FUM196665 GEI196626:GEI196665 GOE196626:GOE196665 GYA196626:GYA196665 HHW196626:HHW196665 HRS196626:HRS196665 IBO196626:IBO196665 ILK196626:ILK196665 IVG196626:IVG196665 JFC196626:JFC196665 JOY196626:JOY196665 JYU196626:JYU196665 KIQ196626:KIQ196665 KSM196626:KSM196665 LCI196626:LCI196665 LME196626:LME196665 LWA196626:LWA196665 MFW196626:MFW196665 MPS196626:MPS196665 MZO196626:MZO196665 NJK196626:NJK196665 NTG196626:NTG196665 ODC196626:ODC196665 OMY196626:OMY196665 OWU196626:OWU196665 PGQ196626:PGQ196665 PQM196626:PQM196665 QAI196626:QAI196665 QKE196626:QKE196665 QUA196626:QUA196665 RDW196626:RDW196665 RNS196626:RNS196665 RXO196626:RXO196665 SHK196626:SHK196665 SRG196626:SRG196665 TBC196626:TBC196665 TKY196626:TKY196665 TUU196626:TUU196665 UEQ196626:UEQ196665 UOM196626:UOM196665 UYI196626:UYI196665 VIE196626:VIE196665 VSA196626:VSA196665 WBW196626:WBW196665 WLS196626:WLS196665 WVO196626:WVO196665 G262162:G262201 JC262162:JC262201 SY262162:SY262201 ACU262162:ACU262201 AMQ262162:AMQ262201 AWM262162:AWM262201 BGI262162:BGI262201 BQE262162:BQE262201 CAA262162:CAA262201 CJW262162:CJW262201 CTS262162:CTS262201 DDO262162:DDO262201 DNK262162:DNK262201 DXG262162:DXG262201 EHC262162:EHC262201 EQY262162:EQY262201 FAU262162:FAU262201 FKQ262162:FKQ262201 FUM262162:FUM262201 GEI262162:GEI262201 GOE262162:GOE262201 GYA262162:GYA262201 HHW262162:HHW262201 HRS262162:HRS262201 IBO262162:IBO262201 ILK262162:ILK262201 IVG262162:IVG262201 JFC262162:JFC262201 JOY262162:JOY262201 JYU262162:JYU262201 KIQ262162:KIQ262201 KSM262162:KSM262201 LCI262162:LCI262201 LME262162:LME262201 LWA262162:LWA262201 MFW262162:MFW262201 MPS262162:MPS262201 MZO262162:MZO262201 NJK262162:NJK262201 NTG262162:NTG262201 ODC262162:ODC262201 OMY262162:OMY262201 OWU262162:OWU262201 PGQ262162:PGQ262201 PQM262162:PQM262201 QAI262162:QAI262201 QKE262162:QKE262201 QUA262162:QUA262201 RDW262162:RDW262201 RNS262162:RNS262201 RXO262162:RXO262201 SHK262162:SHK262201 SRG262162:SRG262201 TBC262162:TBC262201 TKY262162:TKY262201 TUU262162:TUU262201 UEQ262162:UEQ262201 UOM262162:UOM262201 UYI262162:UYI262201 VIE262162:VIE262201 VSA262162:VSA262201 WBW262162:WBW262201 WLS262162:WLS262201 WVO262162:WVO262201 G327698:G327737 JC327698:JC327737 SY327698:SY327737 ACU327698:ACU327737 AMQ327698:AMQ327737 AWM327698:AWM327737 BGI327698:BGI327737 BQE327698:BQE327737 CAA327698:CAA327737 CJW327698:CJW327737 CTS327698:CTS327737 DDO327698:DDO327737 DNK327698:DNK327737 DXG327698:DXG327737 EHC327698:EHC327737 EQY327698:EQY327737 FAU327698:FAU327737 FKQ327698:FKQ327737 FUM327698:FUM327737 GEI327698:GEI327737 GOE327698:GOE327737 GYA327698:GYA327737 HHW327698:HHW327737 HRS327698:HRS327737 IBO327698:IBO327737 ILK327698:ILK327737 IVG327698:IVG327737 JFC327698:JFC327737 JOY327698:JOY327737 JYU327698:JYU327737 KIQ327698:KIQ327737 KSM327698:KSM327737 LCI327698:LCI327737 LME327698:LME327737 LWA327698:LWA327737 MFW327698:MFW327737 MPS327698:MPS327737 MZO327698:MZO327737 NJK327698:NJK327737 NTG327698:NTG327737 ODC327698:ODC327737 OMY327698:OMY327737 OWU327698:OWU327737 PGQ327698:PGQ327737 PQM327698:PQM327737 QAI327698:QAI327737 QKE327698:QKE327737 QUA327698:QUA327737 RDW327698:RDW327737 RNS327698:RNS327737 RXO327698:RXO327737 SHK327698:SHK327737 SRG327698:SRG327737 TBC327698:TBC327737 TKY327698:TKY327737 TUU327698:TUU327737 UEQ327698:UEQ327737 UOM327698:UOM327737 UYI327698:UYI327737 VIE327698:VIE327737 VSA327698:VSA327737 WBW327698:WBW327737 WLS327698:WLS327737 WVO327698:WVO327737 G393234:G393273 JC393234:JC393273 SY393234:SY393273 ACU393234:ACU393273 AMQ393234:AMQ393273 AWM393234:AWM393273 BGI393234:BGI393273 BQE393234:BQE393273 CAA393234:CAA393273 CJW393234:CJW393273 CTS393234:CTS393273 DDO393234:DDO393273 DNK393234:DNK393273 DXG393234:DXG393273 EHC393234:EHC393273 EQY393234:EQY393273 FAU393234:FAU393273 FKQ393234:FKQ393273 FUM393234:FUM393273 GEI393234:GEI393273 GOE393234:GOE393273 GYA393234:GYA393273 HHW393234:HHW393273 HRS393234:HRS393273 IBO393234:IBO393273 ILK393234:ILK393273 IVG393234:IVG393273 JFC393234:JFC393273 JOY393234:JOY393273 JYU393234:JYU393273 KIQ393234:KIQ393273 KSM393234:KSM393273 LCI393234:LCI393273 LME393234:LME393273 LWA393234:LWA393273 MFW393234:MFW393273 MPS393234:MPS393273 MZO393234:MZO393273 NJK393234:NJK393273 NTG393234:NTG393273 ODC393234:ODC393273 OMY393234:OMY393273 OWU393234:OWU393273 PGQ393234:PGQ393273 PQM393234:PQM393273 QAI393234:QAI393273 QKE393234:QKE393273 QUA393234:QUA393273 RDW393234:RDW393273 RNS393234:RNS393273 RXO393234:RXO393273 SHK393234:SHK393273 SRG393234:SRG393273 TBC393234:TBC393273 TKY393234:TKY393273 TUU393234:TUU393273 UEQ393234:UEQ393273 UOM393234:UOM393273 UYI393234:UYI393273 VIE393234:VIE393273 VSA393234:VSA393273 WBW393234:WBW393273 WLS393234:WLS393273 WVO393234:WVO393273 G458770:G458809 JC458770:JC458809 SY458770:SY458809 ACU458770:ACU458809 AMQ458770:AMQ458809 AWM458770:AWM458809 BGI458770:BGI458809 BQE458770:BQE458809 CAA458770:CAA458809 CJW458770:CJW458809 CTS458770:CTS458809 DDO458770:DDO458809 DNK458770:DNK458809 DXG458770:DXG458809 EHC458770:EHC458809 EQY458770:EQY458809 FAU458770:FAU458809 FKQ458770:FKQ458809 FUM458770:FUM458809 GEI458770:GEI458809 GOE458770:GOE458809 GYA458770:GYA458809 HHW458770:HHW458809 HRS458770:HRS458809 IBO458770:IBO458809 ILK458770:ILK458809 IVG458770:IVG458809 JFC458770:JFC458809 JOY458770:JOY458809 JYU458770:JYU458809 KIQ458770:KIQ458809 KSM458770:KSM458809 LCI458770:LCI458809 LME458770:LME458809 LWA458770:LWA458809 MFW458770:MFW458809 MPS458770:MPS458809 MZO458770:MZO458809 NJK458770:NJK458809 NTG458770:NTG458809 ODC458770:ODC458809 OMY458770:OMY458809 OWU458770:OWU458809 PGQ458770:PGQ458809 PQM458770:PQM458809 QAI458770:QAI458809 QKE458770:QKE458809 QUA458770:QUA458809 RDW458770:RDW458809 RNS458770:RNS458809 RXO458770:RXO458809 SHK458770:SHK458809 SRG458770:SRG458809 TBC458770:TBC458809 TKY458770:TKY458809 TUU458770:TUU458809 UEQ458770:UEQ458809 UOM458770:UOM458809 UYI458770:UYI458809 VIE458770:VIE458809 VSA458770:VSA458809 WBW458770:WBW458809 WLS458770:WLS458809 WVO458770:WVO458809 G524306:G524345 JC524306:JC524345 SY524306:SY524345 ACU524306:ACU524345 AMQ524306:AMQ524345 AWM524306:AWM524345 BGI524306:BGI524345 BQE524306:BQE524345 CAA524306:CAA524345 CJW524306:CJW524345 CTS524306:CTS524345 DDO524306:DDO524345 DNK524306:DNK524345 DXG524306:DXG524345 EHC524306:EHC524345 EQY524306:EQY524345 FAU524306:FAU524345 FKQ524306:FKQ524345 FUM524306:FUM524345 GEI524306:GEI524345 GOE524306:GOE524345 GYA524306:GYA524345 HHW524306:HHW524345 HRS524306:HRS524345 IBO524306:IBO524345 ILK524306:ILK524345 IVG524306:IVG524345 JFC524306:JFC524345 JOY524306:JOY524345 JYU524306:JYU524345 KIQ524306:KIQ524345 KSM524306:KSM524345 LCI524306:LCI524345 LME524306:LME524345 LWA524306:LWA524345 MFW524306:MFW524345 MPS524306:MPS524345 MZO524306:MZO524345 NJK524306:NJK524345 NTG524306:NTG524345 ODC524306:ODC524345 OMY524306:OMY524345 OWU524306:OWU524345 PGQ524306:PGQ524345 PQM524306:PQM524345 QAI524306:QAI524345 QKE524306:QKE524345 QUA524306:QUA524345 RDW524306:RDW524345 RNS524306:RNS524345 RXO524306:RXO524345 SHK524306:SHK524345 SRG524306:SRG524345 TBC524306:TBC524345 TKY524306:TKY524345 TUU524306:TUU524345 UEQ524306:UEQ524345 UOM524306:UOM524345 UYI524306:UYI524345 VIE524306:VIE524345 VSA524306:VSA524345 WBW524306:WBW524345 WLS524306:WLS524345 WVO524306:WVO524345 G589842:G589881 JC589842:JC589881 SY589842:SY589881 ACU589842:ACU589881 AMQ589842:AMQ589881 AWM589842:AWM589881 BGI589842:BGI589881 BQE589842:BQE589881 CAA589842:CAA589881 CJW589842:CJW589881 CTS589842:CTS589881 DDO589842:DDO589881 DNK589842:DNK589881 DXG589842:DXG589881 EHC589842:EHC589881 EQY589842:EQY589881 FAU589842:FAU589881 FKQ589842:FKQ589881 FUM589842:FUM589881 GEI589842:GEI589881 GOE589842:GOE589881 GYA589842:GYA589881 HHW589842:HHW589881 HRS589842:HRS589881 IBO589842:IBO589881 ILK589842:ILK589881 IVG589842:IVG589881 JFC589842:JFC589881 JOY589842:JOY589881 JYU589842:JYU589881 KIQ589842:KIQ589881 KSM589842:KSM589881 LCI589842:LCI589881 LME589842:LME589881 LWA589842:LWA589881 MFW589842:MFW589881 MPS589842:MPS589881 MZO589842:MZO589881 NJK589842:NJK589881 NTG589842:NTG589881 ODC589842:ODC589881 OMY589842:OMY589881 OWU589842:OWU589881 PGQ589842:PGQ589881 PQM589842:PQM589881 QAI589842:QAI589881 QKE589842:QKE589881 QUA589842:QUA589881 RDW589842:RDW589881 RNS589842:RNS589881 RXO589842:RXO589881 SHK589842:SHK589881 SRG589842:SRG589881 TBC589842:TBC589881 TKY589842:TKY589881 TUU589842:TUU589881 UEQ589842:UEQ589881 UOM589842:UOM589881 UYI589842:UYI589881 VIE589842:VIE589881 VSA589842:VSA589881 WBW589842:WBW589881 WLS589842:WLS589881 WVO589842:WVO589881 G655378:G655417 JC655378:JC655417 SY655378:SY655417 ACU655378:ACU655417 AMQ655378:AMQ655417 AWM655378:AWM655417 BGI655378:BGI655417 BQE655378:BQE655417 CAA655378:CAA655417 CJW655378:CJW655417 CTS655378:CTS655417 DDO655378:DDO655417 DNK655378:DNK655417 DXG655378:DXG655417 EHC655378:EHC655417 EQY655378:EQY655417 FAU655378:FAU655417 FKQ655378:FKQ655417 FUM655378:FUM655417 GEI655378:GEI655417 GOE655378:GOE655417 GYA655378:GYA655417 HHW655378:HHW655417 HRS655378:HRS655417 IBO655378:IBO655417 ILK655378:ILK655417 IVG655378:IVG655417 JFC655378:JFC655417 JOY655378:JOY655417 JYU655378:JYU655417 KIQ655378:KIQ655417 KSM655378:KSM655417 LCI655378:LCI655417 LME655378:LME655417 LWA655378:LWA655417 MFW655378:MFW655417 MPS655378:MPS655417 MZO655378:MZO655417 NJK655378:NJK655417 NTG655378:NTG655417 ODC655378:ODC655417 OMY655378:OMY655417 OWU655378:OWU655417 PGQ655378:PGQ655417 PQM655378:PQM655417 QAI655378:QAI655417 QKE655378:QKE655417 QUA655378:QUA655417 RDW655378:RDW655417 RNS655378:RNS655417 RXO655378:RXO655417 SHK655378:SHK655417 SRG655378:SRG655417 TBC655378:TBC655417 TKY655378:TKY655417 TUU655378:TUU655417 UEQ655378:UEQ655417 UOM655378:UOM655417 UYI655378:UYI655417 VIE655378:VIE655417 VSA655378:VSA655417 WBW655378:WBW655417 WLS655378:WLS655417 WVO655378:WVO655417 G720914:G720953 JC720914:JC720953 SY720914:SY720953 ACU720914:ACU720953 AMQ720914:AMQ720953 AWM720914:AWM720953 BGI720914:BGI720953 BQE720914:BQE720953 CAA720914:CAA720953 CJW720914:CJW720953 CTS720914:CTS720953 DDO720914:DDO720953 DNK720914:DNK720953 DXG720914:DXG720953 EHC720914:EHC720953 EQY720914:EQY720953 FAU720914:FAU720953 FKQ720914:FKQ720953 FUM720914:FUM720953 GEI720914:GEI720953 GOE720914:GOE720953 GYA720914:GYA720953 HHW720914:HHW720953 HRS720914:HRS720953 IBO720914:IBO720953 ILK720914:ILK720953 IVG720914:IVG720953 JFC720914:JFC720953 JOY720914:JOY720953 JYU720914:JYU720953 KIQ720914:KIQ720953 KSM720914:KSM720953 LCI720914:LCI720953 LME720914:LME720953 LWA720914:LWA720953 MFW720914:MFW720953 MPS720914:MPS720953 MZO720914:MZO720953 NJK720914:NJK720953 NTG720914:NTG720953 ODC720914:ODC720953 OMY720914:OMY720953 OWU720914:OWU720953 PGQ720914:PGQ720953 PQM720914:PQM720953 QAI720914:QAI720953 QKE720914:QKE720953 QUA720914:QUA720953 RDW720914:RDW720953 RNS720914:RNS720953 RXO720914:RXO720953 SHK720914:SHK720953 SRG720914:SRG720953 TBC720914:TBC720953 TKY720914:TKY720953 TUU720914:TUU720953 UEQ720914:UEQ720953 UOM720914:UOM720953 UYI720914:UYI720953 VIE720914:VIE720953 VSA720914:VSA720953 WBW720914:WBW720953 WLS720914:WLS720953 WVO720914:WVO720953 G786450:G786489 JC786450:JC786489 SY786450:SY786489 ACU786450:ACU786489 AMQ786450:AMQ786489 AWM786450:AWM786489 BGI786450:BGI786489 BQE786450:BQE786489 CAA786450:CAA786489 CJW786450:CJW786489 CTS786450:CTS786489 DDO786450:DDO786489 DNK786450:DNK786489 DXG786450:DXG786489 EHC786450:EHC786489 EQY786450:EQY786489 FAU786450:FAU786489 FKQ786450:FKQ786489 FUM786450:FUM786489 GEI786450:GEI786489 GOE786450:GOE786489 GYA786450:GYA786489 HHW786450:HHW786489 HRS786450:HRS786489 IBO786450:IBO786489 ILK786450:ILK786489 IVG786450:IVG786489 JFC786450:JFC786489 JOY786450:JOY786489 JYU786450:JYU786489 KIQ786450:KIQ786489 KSM786450:KSM786489 LCI786450:LCI786489 LME786450:LME786489 LWA786450:LWA786489 MFW786450:MFW786489 MPS786450:MPS786489 MZO786450:MZO786489 NJK786450:NJK786489 NTG786450:NTG786489 ODC786450:ODC786489 OMY786450:OMY786489 OWU786450:OWU786489 PGQ786450:PGQ786489 PQM786450:PQM786489 QAI786450:QAI786489 QKE786450:QKE786489 QUA786450:QUA786489 RDW786450:RDW786489 RNS786450:RNS786489 RXO786450:RXO786489 SHK786450:SHK786489 SRG786450:SRG786489 TBC786450:TBC786489 TKY786450:TKY786489 TUU786450:TUU786489 UEQ786450:UEQ786489 UOM786450:UOM786489 UYI786450:UYI786489 VIE786450:VIE786489 VSA786450:VSA786489 WBW786450:WBW786489 WLS786450:WLS786489 WVO786450:WVO786489 G851986:G852025 JC851986:JC852025 SY851986:SY852025 ACU851986:ACU852025 AMQ851986:AMQ852025 AWM851986:AWM852025 BGI851986:BGI852025 BQE851986:BQE852025 CAA851986:CAA852025 CJW851986:CJW852025 CTS851986:CTS852025 DDO851986:DDO852025 DNK851986:DNK852025 DXG851986:DXG852025 EHC851986:EHC852025 EQY851986:EQY852025 FAU851986:FAU852025 FKQ851986:FKQ852025 FUM851986:FUM852025 GEI851986:GEI852025 GOE851986:GOE852025 GYA851986:GYA852025 HHW851986:HHW852025 HRS851986:HRS852025 IBO851986:IBO852025 ILK851986:ILK852025 IVG851986:IVG852025 JFC851986:JFC852025 JOY851986:JOY852025 JYU851986:JYU852025 KIQ851986:KIQ852025 KSM851986:KSM852025 LCI851986:LCI852025 LME851986:LME852025 LWA851986:LWA852025 MFW851986:MFW852025 MPS851986:MPS852025 MZO851986:MZO852025 NJK851986:NJK852025 NTG851986:NTG852025 ODC851986:ODC852025 OMY851986:OMY852025 OWU851986:OWU852025 PGQ851986:PGQ852025 PQM851986:PQM852025 QAI851986:QAI852025 QKE851986:QKE852025 QUA851986:QUA852025 RDW851986:RDW852025 RNS851986:RNS852025 RXO851986:RXO852025 SHK851986:SHK852025 SRG851986:SRG852025 TBC851986:TBC852025 TKY851986:TKY852025 TUU851986:TUU852025 UEQ851986:UEQ852025 UOM851986:UOM852025 UYI851986:UYI852025 VIE851986:VIE852025 VSA851986:VSA852025 WBW851986:WBW852025 WLS851986:WLS852025 WVO851986:WVO852025 G917522:G917561 JC917522:JC917561 SY917522:SY917561 ACU917522:ACU917561 AMQ917522:AMQ917561 AWM917522:AWM917561 BGI917522:BGI917561 BQE917522:BQE917561 CAA917522:CAA917561 CJW917522:CJW917561 CTS917522:CTS917561 DDO917522:DDO917561 DNK917522:DNK917561 DXG917522:DXG917561 EHC917522:EHC917561 EQY917522:EQY917561 FAU917522:FAU917561 FKQ917522:FKQ917561 FUM917522:FUM917561 GEI917522:GEI917561 GOE917522:GOE917561 GYA917522:GYA917561 HHW917522:HHW917561 HRS917522:HRS917561 IBO917522:IBO917561 ILK917522:ILK917561 IVG917522:IVG917561 JFC917522:JFC917561 JOY917522:JOY917561 JYU917522:JYU917561 KIQ917522:KIQ917561 KSM917522:KSM917561 LCI917522:LCI917561 LME917522:LME917561 LWA917522:LWA917561 MFW917522:MFW917561 MPS917522:MPS917561 MZO917522:MZO917561 NJK917522:NJK917561 NTG917522:NTG917561 ODC917522:ODC917561 OMY917522:OMY917561 OWU917522:OWU917561 PGQ917522:PGQ917561 PQM917522:PQM917561 QAI917522:QAI917561 QKE917522:QKE917561 QUA917522:QUA917561 RDW917522:RDW917561 RNS917522:RNS917561 RXO917522:RXO917561 SHK917522:SHK917561 SRG917522:SRG917561 TBC917522:TBC917561 TKY917522:TKY917561 TUU917522:TUU917561 UEQ917522:UEQ917561 UOM917522:UOM917561 UYI917522:UYI917561 VIE917522:VIE917561 VSA917522:VSA917561 WBW917522:WBW917561 WLS917522:WLS917561 WVO917522:WVO917561 G983058:G983097 JC983058:JC983097 SY983058:SY983097 ACU983058:ACU983097 AMQ983058:AMQ983097 AWM983058:AWM983097 BGI983058:BGI983097 BQE983058:BQE983097 CAA983058:CAA983097 CJW983058:CJW983097 CTS983058:CTS983097 DDO983058:DDO983097 DNK983058:DNK983097 DXG983058:DXG983097 EHC983058:EHC983097 EQY983058:EQY983097 FAU983058:FAU983097 FKQ983058:FKQ983097 FUM983058:FUM983097 GEI983058:GEI983097 GOE983058:GOE983097 GYA983058:GYA983097 HHW983058:HHW983097 HRS983058:HRS983097 IBO983058:IBO983097 ILK983058:ILK983097 IVG983058:IVG983097 JFC983058:JFC983097 JOY983058:JOY983097 JYU983058:JYU983097 KIQ983058:KIQ983097 KSM983058:KSM983097 LCI983058:LCI983097 LME983058:LME983097 LWA983058:LWA983097 MFW983058:MFW983097 MPS983058:MPS983097 MZO983058:MZO983097 NJK983058:NJK983097 NTG983058:NTG983097 ODC983058:ODC983097 OMY983058:OMY983097 OWU983058:OWU983097 PGQ983058:PGQ983097 PQM983058:PQM983097 QAI983058:QAI983097 QKE983058:QKE983097 QUA983058:QUA983097 RDW983058:RDW983097 RNS983058:RNS983097 RXO983058:RXO983097 SHK983058:SHK983097 SRG983058:SRG983097 TBC983058:TBC983097 TKY983058:TKY983097 TUU983058:TUU983097 UEQ983058:UEQ983097 UOM983058:UOM983097 UYI983058:UYI983097 VIE983058:VIE983097 VSA983058:VSA983097 WBW983058:WBW983097 WLS983058:WLS983097 WVO983058:WVO983097">
      <formula1>ISNUMBER(G18)</formula1>
    </dataValidation>
  </dataValidations>
  <printOptions horizontalCentered="1" verticalCentered="1"/>
  <pageMargins left="0.70866141732283472" right="0.70866141732283472" top="0.94488188976377963" bottom="0.74803149606299213" header="0.31496062992125984" footer="0.31496062992125984"/>
  <pageSetup paperSize="9" scale="81"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7"/>
  <sheetViews>
    <sheetView view="pageBreakPreview" zoomScale="70" zoomScaleNormal="100" zoomScaleSheetLayoutView="70" workbookViewId="0">
      <selection activeCell="E3" sqref="E3"/>
    </sheetView>
  </sheetViews>
  <sheetFormatPr defaultRowHeight="14.25"/>
  <cols>
    <col min="1" max="1" width="9" style="495" customWidth="1"/>
    <col min="2" max="2" width="15.25" style="495" bestFit="1" customWidth="1"/>
    <col min="3" max="3" width="9.125" style="495" bestFit="1" customWidth="1"/>
    <col min="4" max="4" width="1.75" style="495" customWidth="1"/>
    <col min="5" max="5" width="19" style="495" customWidth="1"/>
    <col min="6" max="6" width="16.75" style="495" customWidth="1"/>
    <col min="7" max="7" width="16.125" style="495" bestFit="1" customWidth="1"/>
    <col min="8" max="8" width="25" style="495" customWidth="1"/>
    <col min="9" max="9" width="29.5" style="495" customWidth="1"/>
    <col min="10" max="10" width="1.75" style="495" customWidth="1"/>
    <col min="11" max="16384" width="9" style="495"/>
  </cols>
  <sheetData>
    <row r="1" spans="2:11">
      <c r="E1" s="533" t="s">
        <v>528</v>
      </c>
      <c r="I1" s="525"/>
      <c r="J1" s="525"/>
    </row>
    <row r="2" spans="2:11">
      <c r="E2" s="527"/>
      <c r="F2" s="527"/>
      <c r="G2" s="527"/>
      <c r="H2" s="527"/>
      <c r="I2" s="532" t="s">
        <v>199</v>
      </c>
      <c r="J2" s="525"/>
    </row>
    <row r="3" spans="2:11">
      <c r="E3" s="527"/>
      <c r="F3" s="527"/>
      <c r="G3" s="527"/>
      <c r="H3" s="527"/>
      <c r="I3" s="531"/>
      <c r="J3" s="525"/>
    </row>
    <row r="4" spans="2:11">
      <c r="E4" s="527"/>
      <c r="F4" s="527"/>
      <c r="G4" s="527"/>
      <c r="H4" s="527"/>
      <c r="I4" s="531"/>
      <c r="J4" s="525"/>
    </row>
    <row r="5" spans="2:11">
      <c r="E5" s="607" t="s">
        <v>526</v>
      </c>
      <c r="F5" s="608"/>
      <c r="G5" s="608"/>
      <c r="H5" s="608"/>
      <c r="I5" s="608"/>
      <c r="J5" s="525"/>
    </row>
    <row r="6" spans="2:11">
      <c r="E6" s="527"/>
      <c r="F6" s="527"/>
      <c r="G6" s="527"/>
      <c r="H6" s="527"/>
      <c r="I6" s="531"/>
      <c r="J6" s="525"/>
    </row>
    <row r="7" spans="2:11">
      <c r="E7" s="527" t="s">
        <v>201</v>
      </c>
      <c r="F7" s="527"/>
      <c r="G7" s="527"/>
      <c r="H7" s="527"/>
      <c r="I7" s="527"/>
      <c r="J7" s="525"/>
    </row>
    <row r="8" spans="2:11">
      <c r="E8" s="527"/>
      <c r="F8" s="527"/>
      <c r="G8" s="527"/>
      <c r="H8" s="527"/>
      <c r="I8" s="527"/>
      <c r="J8" s="525"/>
    </row>
    <row r="9" spans="2:11" ht="18">
      <c r="E9" s="527"/>
      <c r="F9" s="527"/>
      <c r="G9" s="525"/>
      <c r="H9" s="551" t="s">
        <v>202</v>
      </c>
      <c r="I9" s="552"/>
      <c r="J9" s="530"/>
    </row>
    <row r="10" spans="2:11">
      <c r="E10" s="527"/>
      <c r="F10" s="527"/>
      <c r="G10" s="525"/>
      <c r="H10" s="551" t="s">
        <v>205</v>
      </c>
      <c r="I10" s="550" t="s">
        <v>206</v>
      </c>
      <c r="J10" s="525"/>
      <c r="K10" s="495" t="s">
        <v>203</v>
      </c>
    </row>
    <row r="11" spans="2:11" ht="15" thickBot="1">
      <c r="E11" s="527"/>
      <c r="F11" s="527"/>
      <c r="G11" s="527"/>
      <c r="H11" s="526"/>
      <c r="I11" s="527"/>
      <c r="J11" s="527"/>
      <c r="K11" s="495" t="s">
        <v>207</v>
      </c>
    </row>
    <row r="12" spans="2:11" ht="15" thickBot="1">
      <c r="B12" s="529" t="s">
        <v>208</v>
      </c>
      <c r="C12" s="528">
        <v>1</v>
      </c>
      <c r="G12" s="525"/>
      <c r="H12" s="551" t="s">
        <v>510</v>
      </c>
      <c r="I12" s="553" t="s">
        <v>223</v>
      </c>
      <c r="J12" s="525"/>
      <c r="K12" s="495" t="s">
        <v>209</v>
      </c>
    </row>
    <row r="13" spans="2:11">
      <c r="G13" s="525"/>
      <c r="H13" s="551" t="s">
        <v>205</v>
      </c>
      <c r="I13" s="550" t="s">
        <v>206</v>
      </c>
      <c r="J13" s="525"/>
    </row>
    <row r="14" spans="2:11">
      <c r="G14" s="525"/>
      <c r="H14" s="525"/>
      <c r="I14" s="525"/>
      <c r="J14" s="527"/>
      <c r="K14" s="495" t="s">
        <v>210</v>
      </c>
    </row>
    <row r="15" spans="2:11">
      <c r="G15" s="525"/>
      <c r="H15" s="525"/>
      <c r="I15" s="525"/>
      <c r="J15" s="527"/>
    </row>
    <row r="16" spans="2:11">
      <c r="E16" s="593" t="s">
        <v>525</v>
      </c>
      <c r="F16" s="593"/>
      <c r="G16" s="593"/>
      <c r="H16" s="593"/>
      <c r="I16" s="593"/>
      <c r="J16" s="527"/>
    </row>
    <row r="17" spans="4:11">
      <c r="D17" s="525"/>
      <c r="E17" s="593"/>
      <c r="F17" s="593"/>
      <c r="G17" s="593"/>
      <c r="H17" s="593"/>
      <c r="I17" s="593"/>
      <c r="J17" s="526"/>
      <c r="K17" s="495" t="s">
        <v>211</v>
      </c>
    </row>
    <row r="18" spans="4:11">
      <c r="D18" s="525"/>
      <c r="E18" s="524"/>
      <c r="J18" s="526"/>
    </row>
    <row r="19" spans="4:11">
      <c r="D19" s="504"/>
      <c r="E19" s="548" t="s">
        <v>524</v>
      </c>
      <c r="F19" s="549" t="s">
        <v>523</v>
      </c>
      <c r="G19" s="548" t="s">
        <v>217</v>
      </c>
      <c r="H19" s="548" t="s">
        <v>522</v>
      </c>
      <c r="I19" s="548" t="s">
        <v>521</v>
      </c>
      <c r="J19" s="525"/>
    </row>
    <row r="20" spans="4:11" s="505" customFormat="1">
      <c r="E20" s="605" t="s">
        <v>520</v>
      </c>
      <c r="F20" s="605" t="s">
        <v>519</v>
      </c>
      <c r="G20" s="544">
        <v>1111111111111</v>
      </c>
      <c r="H20" s="543" t="s">
        <v>518</v>
      </c>
      <c r="I20" s="547" t="s">
        <v>517</v>
      </c>
    </row>
    <row r="21" spans="4:11" s="505" customFormat="1">
      <c r="E21" s="606"/>
      <c r="F21" s="606"/>
      <c r="G21" s="542">
        <v>2222222222222</v>
      </c>
      <c r="H21" s="541" t="s">
        <v>516</v>
      </c>
      <c r="I21" s="546" t="s">
        <v>515</v>
      </c>
    </row>
    <row r="22" spans="4:11" s="505" customFormat="1">
      <c r="E22" s="605"/>
      <c r="F22" s="605"/>
      <c r="G22" s="544"/>
      <c r="H22" s="547"/>
      <c r="I22" s="543"/>
    </row>
    <row r="23" spans="4:11" s="505" customFormat="1">
      <c r="E23" s="606"/>
      <c r="F23" s="606"/>
      <c r="G23" s="542"/>
      <c r="H23" s="546"/>
      <c r="I23" s="541"/>
    </row>
    <row r="24" spans="4:11" s="505" customFormat="1">
      <c r="E24" s="605"/>
      <c r="F24" s="605"/>
      <c r="G24" s="544"/>
      <c r="H24" s="547"/>
      <c r="I24" s="543"/>
    </row>
    <row r="25" spans="4:11" s="505" customFormat="1">
      <c r="E25" s="606"/>
      <c r="F25" s="606"/>
      <c r="G25" s="542"/>
      <c r="H25" s="546"/>
      <c r="I25" s="541"/>
    </row>
    <row r="26" spans="4:11" s="505" customFormat="1">
      <c r="E26" s="605"/>
      <c r="F26" s="605"/>
      <c r="G26" s="544"/>
      <c r="H26" s="544"/>
      <c r="I26" s="543"/>
    </row>
    <row r="27" spans="4:11" s="505" customFormat="1">
      <c r="E27" s="606"/>
      <c r="F27" s="606"/>
      <c r="G27" s="542"/>
      <c r="H27" s="542"/>
      <c r="I27" s="541"/>
    </row>
    <row r="28" spans="4:11" s="505" customFormat="1">
      <c r="E28" s="605"/>
      <c r="F28" s="605"/>
      <c r="G28" s="544"/>
      <c r="H28" s="544"/>
      <c r="I28" s="543"/>
    </row>
    <row r="29" spans="4:11" s="505" customFormat="1">
      <c r="E29" s="606"/>
      <c r="F29" s="606"/>
      <c r="G29" s="542"/>
      <c r="H29" s="542"/>
      <c r="I29" s="541"/>
    </row>
    <row r="30" spans="4:11" s="505" customFormat="1">
      <c r="E30" s="605"/>
      <c r="F30" s="605"/>
      <c r="G30" s="544"/>
      <c r="H30" s="544"/>
      <c r="I30" s="543"/>
    </row>
    <row r="31" spans="4:11" s="505" customFormat="1">
      <c r="E31" s="606"/>
      <c r="F31" s="606"/>
      <c r="G31" s="542"/>
      <c r="H31" s="542"/>
      <c r="I31" s="541"/>
    </row>
    <row r="32" spans="4:11" s="505" customFormat="1">
      <c r="E32" s="605"/>
      <c r="F32" s="605"/>
      <c r="G32" s="544"/>
      <c r="H32" s="544"/>
      <c r="I32" s="543"/>
    </row>
    <row r="33" spans="5:10" s="505" customFormat="1">
      <c r="E33" s="606"/>
      <c r="F33" s="606"/>
      <c r="G33" s="542"/>
      <c r="H33" s="542"/>
      <c r="I33" s="541"/>
    </row>
    <row r="34" spans="5:10" s="505" customFormat="1">
      <c r="E34" s="605"/>
      <c r="F34" s="605"/>
      <c r="G34" s="544"/>
      <c r="H34" s="544"/>
      <c r="I34" s="543"/>
    </row>
    <row r="35" spans="5:10" s="505" customFormat="1">
      <c r="E35" s="606"/>
      <c r="F35" s="606"/>
      <c r="G35" s="542"/>
      <c r="H35" s="542"/>
      <c r="I35" s="541"/>
    </row>
    <row r="36" spans="5:10" s="505" customFormat="1">
      <c r="E36" s="605"/>
      <c r="F36" s="605"/>
      <c r="G36" s="544"/>
      <c r="H36" s="544"/>
      <c r="I36" s="543"/>
    </row>
    <row r="37" spans="5:10" s="505" customFormat="1">
      <c r="E37" s="606"/>
      <c r="F37" s="606"/>
      <c r="G37" s="542"/>
      <c r="H37" s="542"/>
      <c r="I37" s="541"/>
    </row>
    <row r="38" spans="5:10" s="505" customFormat="1">
      <c r="E38" s="605"/>
      <c r="F38" s="605"/>
      <c r="G38" s="544"/>
      <c r="H38" s="544"/>
      <c r="I38" s="543"/>
    </row>
    <row r="39" spans="5:10" s="505" customFormat="1">
      <c r="E39" s="606"/>
      <c r="F39" s="606"/>
      <c r="G39" s="542"/>
      <c r="H39" s="542"/>
      <c r="I39" s="541"/>
    </row>
    <row r="40" spans="5:10" s="505" customFormat="1">
      <c r="E40" s="605"/>
      <c r="F40" s="605"/>
      <c r="G40" s="544"/>
      <c r="H40" s="544"/>
      <c r="I40" s="543"/>
    </row>
    <row r="41" spans="5:10" s="505" customFormat="1">
      <c r="E41" s="606"/>
      <c r="F41" s="606"/>
      <c r="G41" s="542"/>
      <c r="H41" s="542"/>
      <c r="I41" s="541"/>
    </row>
    <row r="42" spans="5:10" s="505" customFormat="1">
      <c r="E42" s="605"/>
      <c r="F42" s="605"/>
      <c r="G42" s="544"/>
      <c r="H42" s="544"/>
      <c r="I42" s="543"/>
    </row>
    <row r="43" spans="5:10" s="505" customFormat="1">
      <c r="E43" s="606"/>
      <c r="F43" s="606"/>
      <c r="G43" s="542"/>
      <c r="H43" s="542"/>
      <c r="I43" s="541"/>
      <c r="J43" s="545"/>
    </row>
    <row r="44" spans="5:10" s="505" customFormat="1">
      <c r="E44" s="605"/>
      <c r="F44" s="605"/>
      <c r="G44" s="544"/>
      <c r="H44" s="544"/>
      <c r="I44" s="543"/>
      <c r="J44" s="514"/>
    </row>
    <row r="45" spans="5:10" s="505" customFormat="1">
      <c r="E45" s="606"/>
      <c r="F45" s="606"/>
      <c r="G45" s="542"/>
      <c r="H45" s="542"/>
      <c r="I45" s="541"/>
      <c r="J45" s="514"/>
    </row>
    <row r="46" spans="5:10" s="505" customFormat="1">
      <c r="E46" s="605"/>
      <c r="F46" s="605"/>
      <c r="G46" s="544"/>
      <c r="H46" s="544"/>
      <c r="I46" s="543"/>
      <c r="J46" s="514"/>
    </row>
    <row r="47" spans="5:10" s="505" customFormat="1">
      <c r="E47" s="606"/>
      <c r="F47" s="606"/>
      <c r="G47" s="542"/>
      <c r="H47" s="542"/>
      <c r="I47" s="541"/>
      <c r="J47" s="514"/>
    </row>
    <row r="48" spans="5:10" s="505" customFormat="1">
      <c r="E48" s="605"/>
      <c r="F48" s="605"/>
      <c r="G48" s="544"/>
      <c r="H48" s="544"/>
      <c r="I48" s="543"/>
      <c r="J48" s="514"/>
    </row>
    <row r="49" spans="5:10" s="505" customFormat="1">
      <c r="E49" s="606"/>
      <c r="F49" s="606"/>
      <c r="G49" s="542"/>
      <c r="H49" s="542"/>
      <c r="I49" s="541"/>
      <c r="J49" s="514"/>
    </row>
    <row r="50" spans="5:10" s="505" customFormat="1">
      <c r="E50" s="605"/>
      <c r="F50" s="605"/>
      <c r="G50" s="544"/>
      <c r="H50" s="544"/>
      <c r="I50" s="543"/>
      <c r="J50" s="506"/>
    </row>
    <row r="51" spans="5:10" s="505" customFormat="1">
      <c r="E51" s="606"/>
      <c r="F51" s="606"/>
      <c r="G51" s="542"/>
      <c r="H51" s="542"/>
      <c r="I51" s="541"/>
      <c r="J51" s="506"/>
    </row>
    <row r="52" spans="5:10" s="505" customFormat="1">
      <c r="E52" s="605"/>
      <c r="F52" s="605"/>
      <c r="G52" s="544"/>
      <c r="H52" s="544"/>
      <c r="I52" s="543"/>
      <c r="J52" s="506"/>
    </row>
    <row r="53" spans="5:10" s="505" customFormat="1">
      <c r="E53" s="606"/>
      <c r="F53" s="606"/>
      <c r="G53" s="542"/>
      <c r="H53" s="542"/>
      <c r="I53" s="541"/>
      <c r="J53" s="506"/>
    </row>
    <row r="54" spans="5:10" s="505" customFormat="1">
      <c r="E54" s="605"/>
      <c r="F54" s="605"/>
      <c r="G54" s="544"/>
      <c r="H54" s="544"/>
      <c r="I54" s="543"/>
      <c r="J54" s="506"/>
    </row>
    <row r="55" spans="5:10" s="505" customFormat="1">
      <c r="E55" s="606"/>
      <c r="F55" s="606"/>
      <c r="G55" s="542"/>
      <c r="H55" s="542"/>
      <c r="I55" s="541"/>
      <c r="J55" s="506"/>
    </row>
    <row r="56" spans="5:10" s="505" customFormat="1">
      <c r="E56" s="605"/>
      <c r="F56" s="605"/>
      <c r="G56" s="544"/>
      <c r="H56" s="544"/>
      <c r="I56" s="543"/>
      <c r="J56" s="506"/>
    </row>
    <row r="57" spans="5:10" s="505" customFormat="1">
      <c r="E57" s="606"/>
      <c r="F57" s="606"/>
      <c r="G57" s="542"/>
      <c r="H57" s="542"/>
      <c r="I57" s="541"/>
      <c r="J57" s="506"/>
    </row>
    <row r="58" spans="5:10" s="505" customFormat="1">
      <c r="E58" s="605"/>
      <c r="F58" s="605"/>
      <c r="G58" s="544"/>
      <c r="H58" s="544"/>
      <c r="I58" s="543"/>
      <c r="J58" s="506"/>
    </row>
    <row r="59" spans="5:10" s="505" customFormat="1">
      <c r="E59" s="606"/>
      <c r="F59" s="606"/>
      <c r="G59" s="542"/>
      <c r="H59" s="542"/>
      <c r="I59" s="541"/>
      <c r="J59" s="506"/>
    </row>
    <row r="60" spans="5:10">
      <c r="E60" s="495" t="s">
        <v>514</v>
      </c>
      <c r="F60" s="495" t="s">
        <v>514</v>
      </c>
      <c r="G60" s="495" t="s">
        <v>514</v>
      </c>
      <c r="H60" s="495" t="s">
        <v>514</v>
      </c>
      <c r="I60" s="495" t="s">
        <v>514</v>
      </c>
      <c r="J60" s="502"/>
    </row>
    <row r="61" spans="5:10">
      <c r="J61" s="502"/>
    </row>
    <row r="62" spans="5:10">
      <c r="J62" s="502"/>
    </row>
    <row r="63" spans="5:10">
      <c r="J63" s="502"/>
    </row>
    <row r="64" spans="5:10">
      <c r="J64" s="502"/>
    </row>
    <row r="65" spans="10:10">
      <c r="J65" s="502"/>
    </row>
    <row r="66" spans="10:10">
      <c r="J66" s="502"/>
    </row>
    <row r="67" spans="10:10">
      <c r="J67" s="502"/>
    </row>
    <row r="68" spans="10:10">
      <c r="J68" s="502"/>
    </row>
    <row r="69" spans="10:10">
      <c r="J69" s="502"/>
    </row>
    <row r="70" spans="10:10">
      <c r="J70" s="502"/>
    </row>
    <row r="71" spans="10:10">
      <c r="J71" s="502"/>
    </row>
    <row r="72" spans="10:10">
      <c r="J72" s="502"/>
    </row>
    <row r="73" spans="10:10">
      <c r="J73" s="502"/>
    </row>
    <row r="74" spans="10:10">
      <c r="J74" s="502"/>
    </row>
    <row r="75" spans="10:10">
      <c r="J75" s="502"/>
    </row>
    <row r="76" spans="10:10">
      <c r="J76" s="502"/>
    </row>
    <row r="77" spans="10:10">
      <c r="J77" s="502"/>
    </row>
    <row r="78" spans="10:10">
      <c r="J78" s="502"/>
    </row>
    <row r="79" spans="10:10">
      <c r="J79" s="502"/>
    </row>
    <row r="80" spans="10:10">
      <c r="J80" s="502"/>
    </row>
    <row r="81" spans="10:10">
      <c r="J81" s="502"/>
    </row>
    <row r="82" spans="10:10">
      <c r="J82" s="502"/>
    </row>
    <row r="83" spans="10:10">
      <c r="J83" s="502"/>
    </row>
    <row r="84" spans="10:10">
      <c r="J84" s="502"/>
    </row>
    <row r="85" spans="10:10">
      <c r="J85" s="502"/>
    </row>
    <row r="86" spans="10:10">
      <c r="J86" s="502"/>
    </row>
    <row r="87" spans="10:10">
      <c r="J87" s="502"/>
    </row>
    <row r="88" spans="10:10">
      <c r="J88" s="502"/>
    </row>
    <row r="89" spans="10:10">
      <c r="J89" s="502"/>
    </row>
    <row r="90" spans="10:10">
      <c r="J90" s="502"/>
    </row>
    <row r="91" spans="10:10">
      <c r="J91" s="502"/>
    </row>
    <row r="92" spans="10:10">
      <c r="J92" s="502"/>
    </row>
    <row r="93" spans="10:10">
      <c r="J93" s="502"/>
    </row>
    <row r="94" spans="10:10">
      <c r="J94" s="502"/>
    </row>
    <row r="95" spans="10:10">
      <c r="J95" s="502"/>
    </row>
    <row r="96" spans="10:10">
      <c r="J96" s="502"/>
    </row>
    <row r="97" spans="10:10">
      <c r="J97" s="502"/>
    </row>
  </sheetData>
  <customSheetViews>
    <customSheetView guid="{B64A6AE9-976B-4B00-B6F8-24E512FE0A9F}" scale="70" showPageBreaks="1" printArea="1" view="pageBreakPreview">
      <selection activeCell="E3" sqref="E3"/>
      <pageMargins left="0.70866141732283472" right="0.70866141732283472" top="0.94488188976377963" bottom="0.74803149606299213" header="0.31496062992125984" footer="0.31496062992125984"/>
      <printOptions horizontalCentered="1" verticalCentered="1"/>
      <pageSetup paperSize="9" scale="81" orientation="portrait" r:id="rId1"/>
    </customSheetView>
    <customSheetView guid="{D01F9015-32F6-41C0-9465-878EC7E8003E}" scale="70" showPageBreaks="1" printArea="1" view="pageBreakPreview">
      <selection activeCell="F48" sqref="F48:F49"/>
      <pageMargins left="0.70866141732283472" right="0.70866141732283472" top="0.94488188976377963" bottom="0.74803149606299213" header="0.31496062992125984" footer="0.31496062992125984"/>
      <printOptions horizontalCentered="1" verticalCentered="1"/>
    </customSheetView>
    <customSheetView guid="{CD5897DF-48C0-4E3D-95C8-D326FD62A2E4}" scale="70" showPageBreaks="1" printArea="1" view="pageBreakPreview">
      <selection activeCell="F48" sqref="F48:F49"/>
      <pageMargins left="0.70866141732283472" right="0.70866141732283472" top="0.94488188976377963" bottom="0.74803149606299213" header="0.31496062992125984" footer="0.31496062992125984"/>
      <printOptions horizontalCentered="1" verticalCentered="1"/>
    </customSheetView>
  </customSheetViews>
  <mergeCells count="42">
    <mergeCell ref="E5:I5"/>
    <mergeCell ref="E20:E21"/>
    <mergeCell ref="F20:F21"/>
    <mergeCell ref="E22:E23"/>
    <mergeCell ref="F22:F23"/>
    <mergeCell ref="E24:E25"/>
    <mergeCell ref="F24:F25"/>
    <mergeCell ref="E16:I17"/>
    <mergeCell ref="E26:E27"/>
    <mergeCell ref="F26:F27"/>
    <mergeCell ref="E28:E29"/>
    <mergeCell ref="F28:F29"/>
    <mergeCell ref="E30:E31"/>
    <mergeCell ref="F30:F31"/>
    <mergeCell ref="E32:E33"/>
    <mergeCell ref="F32:F33"/>
    <mergeCell ref="E34:E35"/>
    <mergeCell ref="F34:F35"/>
    <mergeCell ref="E36:E37"/>
    <mergeCell ref="F36:F37"/>
    <mergeCell ref="E38:E39"/>
    <mergeCell ref="F38:F39"/>
    <mergeCell ref="E40:E41"/>
    <mergeCell ref="F40:F41"/>
    <mergeCell ref="E42:E43"/>
    <mergeCell ref="F42:F43"/>
    <mergeCell ref="E44:E45"/>
    <mergeCell ref="F44:F45"/>
    <mergeCell ref="E46:E47"/>
    <mergeCell ref="F46:F47"/>
    <mergeCell ref="E48:E49"/>
    <mergeCell ref="F48:F49"/>
    <mergeCell ref="E56:E57"/>
    <mergeCell ref="F56:F57"/>
    <mergeCell ref="E58:E59"/>
    <mergeCell ref="F58:F59"/>
    <mergeCell ref="E50:E51"/>
    <mergeCell ref="F50:F51"/>
    <mergeCell ref="E52:E53"/>
    <mergeCell ref="F52:F53"/>
    <mergeCell ref="E54:E55"/>
    <mergeCell ref="F54:F55"/>
  </mergeCells>
  <phoneticPr fontId="3"/>
  <dataValidations count="1">
    <dataValidation type="custom" allowBlank="1" showInputMessage="1" showErrorMessage="1" error="法人番号を入力してください。" sqref="G20:G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G65556:G65595 JC65556:JC65595 SY65556:SY65595 ACU65556:ACU65595 AMQ65556:AMQ65595 AWM65556:AWM65595 BGI65556:BGI65595 BQE65556:BQE65595 CAA65556:CAA65595 CJW65556:CJW65595 CTS65556:CTS65595 DDO65556:DDO65595 DNK65556:DNK65595 DXG65556:DXG65595 EHC65556:EHC65595 EQY65556:EQY65595 FAU65556:FAU65595 FKQ65556:FKQ65595 FUM65556:FUM65595 GEI65556:GEI65595 GOE65556:GOE65595 GYA65556:GYA65595 HHW65556:HHW65595 HRS65556:HRS65595 IBO65556:IBO65595 ILK65556:ILK65595 IVG65556:IVG65595 JFC65556:JFC65595 JOY65556:JOY65595 JYU65556:JYU65595 KIQ65556:KIQ65595 KSM65556:KSM65595 LCI65556:LCI65595 LME65556:LME65595 LWA65556:LWA65595 MFW65556:MFW65595 MPS65556:MPS65595 MZO65556:MZO65595 NJK65556:NJK65595 NTG65556:NTG65595 ODC65556:ODC65595 OMY65556:OMY65595 OWU65556:OWU65595 PGQ65556:PGQ65595 PQM65556:PQM65595 QAI65556:QAI65595 QKE65556:QKE65595 QUA65556:QUA65595 RDW65556:RDW65595 RNS65556:RNS65595 RXO65556:RXO65595 SHK65556:SHK65595 SRG65556:SRG65595 TBC65556:TBC65595 TKY65556:TKY65595 TUU65556:TUU65595 UEQ65556:UEQ65595 UOM65556:UOM65595 UYI65556:UYI65595 VIE65556:VIE65595 VSA65556:VSA65595 WBW65556:WBW65595 WLS65556:WLS65595 WVO65556:WVO65595 G131092:G131131 JC131092:JC131131 SY131092:SY131131 ACU131092:ACU131131 AMQ131092:AMQ131131 AWM131092:AWM131131 BGI131092:BGI131131 BQE131092:BQE131131 CAA131092:CAA131131 CJW131092:CJW131131 CTS131092:CTS131131 DDO131092:DDO131131 DNK131092:DNK131131 DXG131092:DXG131131 EHC131092:EHC131131 EQY131092:EQY131131 FAU131092:FAU131131 FKQ131092:FKQ131131 FUM131092:FUM131131 GEI131092:GEI131131 GOE131092:GOE131131 GYA131092:GYA131131 HHW131092:HHW131131 HRS131092:HRS131131 IBO131092:IBO131131 ILK131092:ILK131131 IVG131092:IVG131131 JFC131092:JFC131131 JOY131092:JOY131131 JYU131092:JYU131131 KIQ131092:KIQ131131 KSM131092:KSM131131 LCI131092:LCI131131 LME131092:LME131131 LWA131092:LWA131131 MFW131092:MFW131131 MPS131092:MPS131131 MZO131092:MZO131131 NJK131092:NJK131131 NTG131092:NTG131131 ODC131092:ODC131131 OMY131092:OMY131131 OWU131092:OWU131131 PGQ131092:PGQ131131 PQM131092:PQM131131 QAI131092:QAI131131 QKE131092:QKE131131 QUA131092:QUA131131 RDW131092:RDW131131 RNS131092:RNS131131 RXO131092:RXO131131 SHK131092:SHK131131 SRG131092:SRG131131 TBC131092:TBC131131 TKY131092:TKY131131 TUU131092:TUU131131 UEQ131092:UEQ131131 UOM131092:UOM131131 UYI131092:UYI131131 VIE131092:VIE131131 VSA131092:VSA131131 WBW131092:WBW131131 WLS131092:WLS131131 WVO131092:WVO131131 G196628:G196667 JC196628:JC196667 SY196628:SY196667 ACU196628:ACU196667 AMQ196628:AMQ196667 AWM196628:AWM196667 BGI196628:BGI196667 BQE196628:BQE196667 CAA196628:CAA196667 CJW196628:CJW196667 CTS196628:CTS196667 DDO196628:DDO196667 DNK196628:DNK196667 DXG196628:DXG196667 EHC196628:EHC196667 EQY196628:EQY196667 FAU196628:FAU196667 FKQ196628:FKQ196667 FUM196628:FUM196667 GEI196628:GEI196667 GOE196628:GOE196667 GYA196628:GYA196667 HHW196628:HHW196667 HRS196628:HRS196667 IBO196628:IBO196667 ILK196628:ILK196667 IVG196628:IVG196667 JFC196628:JFC196667 JOY196628:JOY196667 JYU196628:JYU196667 KIQ196628:KIQ196667 KSM196628:KSM196667 LCI196628:LCI196667 LME196628:LME196667 LWA196628:LWA196667 MFW196628:MFW196667 MPS196628:MPS196667 MZO196628:MZO196667 NJK196628:NJK196667 NTG196628:NTG196667 ODC196628:ODC196667 OMY196628:OMY196667 OWU196628:OWU196667 PGQ196628:PGQ196667 PQM196628:PQM196667 QAI196628:QAI196667 QKE196628:QKE196667 QUA196628:QUA196667 RDW196628:RDW196667 RNS196628:RNS196667 RXO196628:RXO196667 SHK196628:SHK196667 SRG196628:SRG196667 TBC196628:TBC196667 TKY196628:TKY196667 TUU196628:TUU196667 UEQ196628:UEQ196667 UOM196628:UOM196667 UYI196628:UYI196667 VIE196628:VIE196667 VSA196628:VSA196667 WBW196628:WBW196667 WLS196628:WLS196667 WVO196628:WVO196667 G262164:G262203 JC262164:JC262203 SY262164:SY262203 ACU262164:ACU262203 AMQ262164:AMQ262203 AWM262164:AWM262203 BGI262164:BGI262203 BQE262164:BQE262203 CAA262164:CAA262203 CJW262164:CJW262203 CTS262164:CTS262203 DDO262164:DDO262203 DNK262164:DNK262203 DXG262164:DXG262203 EHC262164:EHC262203 EQY262164:EQY262203 FAU262164:FAU262203 FKQ262164:FKQ262203 FUM262164:FUM262203 GEI262164:GEI262203 GOE262164:GOE262203 GYA262164:GYA262203 HHW262164:HHW262203 HRS262164:HRS262203 IBO262164:IBO262203 ILK262164:ILK262203 IVG262164:IVG262203 JFC262164:JFC262203 JOY262164:JOY262203 JYU262164:JYU262203 KIQ262164:KIQ262203 KSM262164:KSM262203 LCI262164:LCI262203 LME262164:LME262203 LWA262164:LWA262203 MFW262164:MFW262203 MPS262164:MPS262203 MZO262164:MZO262203 NJK262164:NJK262203 NTG262164:NTG262203 ODC262164:ODC262203 OMY262164:OMY262203 OWU262164:OWU262203 PGQ262164:PGQ262203 PQM262164:PQM262203 QAI262164:QAI262203 QKE262164:QKE262203 QUA262164:QUA262203 RDW262164:RDW262203 RNS262164:RNS262203 RXO262164:RXO262203 SHK262164:SHK262203 SRG262164:SRG262203 TBC262164:TBC262203 TKY262164:TKY262203 TUU262164:TUU262203 UEQ262164:UEQ262203 UOM262164:UOM262203 UYI262164:UYI262203 VIE262164:VIE262203 VSA262164:VSA262203 WBW262164:WBW262203 WLS262164:WLS262203 WVO262164:WVO262203 G327700:G327739 JC327700:JC327739 SY327700:SY327739 ACU327700:ACU327739 AMQ327700:AMQ327739 AWM327700:AWM327739 BGI327700:BGI327739 BQE327700:BQE327739 CAA327700:CAA327739 CJW327700:CJW327739 CTS327700:CTS327739 DDO327700:DDO327739 DNK327700:DNK327739 DXG327700:DXG327739 EHC327700:EHC327739 EQY327700:EQY327739 FAU327700:FAU327739 FKQ327700:FKQ327739 FUM327700:FUM327739 GEI327700:GEI327739 GOE327700:GOE327739 GYA327700:GYA327739 HHW327700:HHW327739 HRS327700:HRS327739 IBO327700:IBO327739 ILK327700:ILK327739 IVG327700:IVG327739 JFC327700:JFC327739 JOY327700:JOY327739 JYU327700:JYU327739 KIQ327700:KIQ327739 KSM327700:KSM327739 LCI327700:LCI327739 LME327700:LME327739 LWA327700:LWA327739 MFW327700:MFW327739 MPS327700:MPS327739 MZO327700:MZO327739 NJK327700:NJK327739 NTG327700:NTG327739 ODC327700:ODC327739 OMY327700:OMY327739 OWU327700:OWU327739 PGQ327700:PGQ327739 PQM327700:PQM327739 QAI327700:QAI327739 QKE327700:QKE327739 QUA327700:QUA327739 RDW327700:RDW327739 RNS327700:RNS327739 RXO327700:RXO327739 SHK327700:SHK327739 SRG327700:SRG327739 TBC327700:TBC327739 TKY327700:TKY327739 TUU327700:TUU327739 UEQ327700:UEQ327739 UOM327700:UOM327739 UYI327700:UYI327739 VIE327700:VIE327739 VSA327700:VSA327739 WBW327700:WBW327739 WLS327700:WLS327739 WVO327700:WVO327739 G393236:G393275 JC393236:JC393275 SY393236:SY393275 ACU393236:ACU393275 AMQ393236:AMQ393275 AWM393236:AWM393275 BGI393236:BGI393275 BQE393236:BQE393275 CAA393236:CAA393275 CJW393236:CJW393275 CTS393236:CTS393275 DDO393236:DDO393275 DNK393236:DNK393275 DXG393236:DXG393275 EHC393236:EHC393275 EQY393236:EQY393275 FAU393236:FAU393275 FKQ393236:FKQ393275 FUM393236:FUM393275 GEI393236:GEI393275 GOE393236:GOE393275 GYA393236:GYA393275 HHW393236:HHW393275 HRS393236:HRS393275 IBO393236:IBO393275 ILK393236:ILK393275 IVG393236:IVG393275 JFC393236:JFC393275 JOY393236:JOY393275 JYU393236:JYU393275 KIQ393236:KIQ393275 KSM393236:KSM393275 LCI393236:LCI393275 LME393236:LME393275 LWA393236:LWA393275 MFW393236:MFW393275 MPS393236:MPS393275 MZO393236:MZO393275 NJK393236:NJK393275 NTG393236:NTG393275 ODC393236:ODC393275 OMY393236:OMY393275 OWU393236:OWU393275 PGQ393236:PGQ393275 PQM393236:PQM393275 QAI393236:QAI393275 QKE393236:QKE393275 QUA393236:QUA393275 RDW393236:RDW393275 RNS393236:RNS393275 RXO393236:RXO393275 SHK393236:SHK393275 SRG393236:SRG393275 TBC393236:TBC393275 TKY393236:TKY393275 TUU393236:TUU393275 UEQ393236:UEQ393275 UOM393236:UOM393275 UYI393236:UYI393275 VIE393236:VIE393275 VSA393236:VSA393275 WBW393236:WBW393275 WLS393236:WLS393275 WVO393236:WVO393275 G458772:G458811 JC458772:JC458811 SY458772:SY458811 ACU458772:ACU458811 AMQ458772:AMQ458811 AWM458772:AWM458811 BGI458772:BGI458811 BQE458772:BQE458811 CAA458772:CAA458811 CJW458772:CJW458811 CTS458772:CTS458811 DDO458772:DDO458811 DNK458772:DNK458811 DXG458772:DXG458811 EHC458772:EHC458811 EQY458772:EQY458811 FAU458772:FAU458811 FKQ458772:FKQ458811 FUM458772:FUM458811 GEI458772:GEI458811 GOE458772:GOE458811 GYA458772:GYA458811 HHW458772:HHW458811 HRS458772:HRS458811 IBO458772:IBO458811 ILK458772:ILK458811 IVG458772:IVG458811 JFC458772:JFC458811 JOY458772:JOY458811 JYU458772:JYU458811 KIQ458772:KIQ458811 KSM458772:KSM458811 LCI458772:LCI458811 LME458772:LME458811 LWA458772:LWA458811 MFW458772:MFW458811 MPS458772:MPS458811 MZO458772:MZO458811 NJK458772:NJK458811 NTG458772:NTG458811 ODC458772:ODC458811 OMY458772:OMY458811 OWU458772:OWU458811 PGQ458772:PGQ458811 PQM458772:PQM458811 QAI458772:QAI458811 QKE458772:QKE458811 QUA458772:QUA458811 RDW458772:RDW458811 RNS458772:RNS458811 RXO458772:RXO458811 SHK458772:SHK458811 SRG458772:SRG458811 TBC458772:TBC458811 TKY458772:TKY458811 TUU458772:TUU458811 UEQ458772:UEQ458811 UOM458772:UOM458811 UYI458772:UYI458811 VIE458772:VIE458811 VSA458772:VSA458811 WBW458772:WBW458811 WLS458772:WLS458811 WVO458772:WVO458811 G524308:G524347 JC524308:JC524347 SY524308:SY524347 ACU524308:ACU524347 AMQ524308:AMQ524347 AWM524308:AWM524347 BGI524308:BGI524347 BQE524308:BQE524347 CAA524308:CAA524347 CJW524308:CJW524347 CTS524308:CTS524347 DDO524308:DDO524347 DNK524308:DNK524347 DXG524308:DXG524347 EHC524308:EHC524347 EQY524308:EQY524347 FAU524308:FAU524347 FKQ524308:FKQ524347 FUM524308:FUM524347 GEI524308:GEI524347 GOE524308:GOE524347 GYA524308:GYA524347 HHW524308:HHW524347 HRS524308:HRS524347 IBO524308:IBO524347 ILK524308:ILK524347 IVG524308:IVG524347 JFC524308:JFC524347 JOY524308:JOY524347 JYU524308:JYU524347 KIQ524308:KIQ524347 KSM524308:KSM524347 LCI524308:LCI524347 LME524308:LME524347 LWA524308:LWA524347 MFW524308:MFW524347 MPS524308:MPS524347 MZO524308:MZO524347 NJK524308:NJK524347 NTG524308:NTG524347 ODC524308:ODC524347 OMY524308:OMY524347 OWU524308:OWU524347 PGQ524308:PGQ524347 PQM524308:PQM524347 QAI524308:QAI524347 QKE524308:QKE524347 QUA524308:QUA524347 RDW524308:RDW524347 RNS524308:RNS524347 RXO524308:RXO524347 SHK524308:SHK524347 SRG524308:SRG524347 TBC524308:TBC524347 TKY524308:TKY524347 TUU524308:TUU524347 UEQ524308:UEQ524347 UOM524308:UOM524347 UYI524308:UYI524347 VIE524308:VIE524347 VSA524308:VSA524347 WBW524308:WBW524347 WLS524308:WLS524347 WVO524308:WVO524347 G589844:G589883 JC589844:JC589883 SY589844:SY589883 ACU589844:ACU589883 AMQ589844:AMQ589883 AWM589844:AWM589883 BGI589844:BGI589883 BQE589844:BQE589883 CAA589844:CAA589883 CJW589844:CJW589883 CTS589844:CTS589883 DDO589844:DDO589883 DNK589844:DNK589883 DXG589844:DXG589883 EHC589844:EHC589883 EQY589844:EQY589883 FAU589844:FAU589883 FKQ589844:FKQ589883 FUM589844:FUM589883 GEI589844:GEI589883 GOE589844:GOE589883 GYA589844:GYA589883 HHW589844:HHW589883 HRS589844:HRS589883 IBO589844:IBO589883 ILK589844:ILK589883 IVG589844:IVG589883 JFC589844:JFC589883 JOY589844:JOY589883 JYU589844:JYU589883 KIQ589844:KIQ589883 KSM589844:KSM589883 LCI589844:LCI589883 LME589844:LME589883 LWA589844:LWA589883 MFW589844:MFW589883 MPS589844:MPS589883 MZO589844:MZO589883 NJK589844:NJK589883 NTG589844:NTG589883 ODC589844:ODC589883 OMY589844:OMY589883 OWU589844:OWU589883 PGQ589844:PGQ589883 PQM589844:PQM589883 QAI589844:QAI589883 QKE589844:QKE589883 QUA589844:QUA589883 RDW589844:RDW589883 RNS589844:RNS589883 RXO589844:RXO589883 SHK589844:SHK589883 SRG589844:SRG589883 TBC589844:TBC589883 TKY589844:TKY589883 TUU589844:TUU589883 UEQ589844:UEQ589883 UOM589844:UOM589883 UYI589844:UYI589883 VIE589844:VIE589883 VSA589844:VSA589883 WBW589844:WBW589883 WLS589844:WLS589883 WVO589844:WVO589883 G655380:G655419 JC655380:JC655419 SY655380:SY655419 ACU655380:ACU655419 AMQ655380:AMQ655419 AWM655380:AWM655419 BGI655380:BGI655419 BQE655380:BQE655419 CAA655380:CAA655419 CJW655380:CJW655419 CTS655380:CTS655419 DDO655380:DDO655419 DNK655380:DNK655419 DXG655380:DXG655419 EHC655380:EHC655419 EQY655380:EQY655419 FAU655380:FAU655419 FKQ655380:FKQ655419 FUM655380:FUM655419 GEI655380:GEI655419 GOE655380:GOE655419 GYA655380:GYA655419 HHW655380:HHW655419 HRS655380:HRS655419 IBO655380:IBO655419 ILK655380:ILK655419 IVG655380:IVG655419 JFC655380:JFC655419 JOY655380:JOY655419 JYU655380:JYU655419 KIQ655380:KIQ655419 KSM655380:KSM655419 LCI655380:LCI655419 LME655380:LME655419 LWA655380:LWA655419 MFW655380:MFW655419 MPS655380:MPS655419 MZO655380:MZO655419 NJK655380:NJK655419 NTG655380:NTG655419 ODC655380:ODC655419 OMY655380:OMY655419 OWU655380:OWU655419 PGQ655380:PGQ655419 PQM655380:PQM655419 QAI655380:QAI655419 QKE655380:QKE655419 QUA655380:QUA655419 RDW655380:RDW655419 RNS655380:RNS655419 RXO655380:RXO655419 SHK655380:SHK655419 SRG655380:SRG655419 TBC655380:TBC655419 TKY655380:TKY655419 TUU655380:TUU655419 UEQ655380:UEQ655419 UOM655380:UOM655419 UYI655380:UYI655419 VIE655380:VIE655419 VSA655380:VSA655419 WBW655380:WBW655419 WLS655380:WLS655419 WVO655380:WVO655419 G720916:G720955 JC720916:JC720955 SY720916:SY720955 ACU720916:ACU720955 AMQ720916:AMQ720955 AWM720916:AWM720955 BGI720916:BGI720955 BQE720916:BQE720955 CAA720916:CAA720955 CJW720916:CJW720955 CTS720916:CTS720955 DDO720916:DDO720955 DNK720916:DNK720955 DXG720916:DXG720955 EHC720916:EHC720955 EQY720916:EQY720955 FAU720916:FAU720955 FKQ720916:FKQ720955 FUM720916:FUM720955 GEI720916:GEI720955 GOE720916:GOE720955 GYA720916:GYA720955 HHW720916:HHW720955 HRS720916:HRS720955 IBO720916:IBO720955 ILK720916:ILK720955 IVG720916:IVG720955 JFC720916:JFC720955 JOY720916:JOY720955 JYU720916:JYU720955 KIQ720916:KIQ720955 KSM720916:KSM720955 LCI720916:LCI720955 LME720916:LME720955 LWA720916:LWA720955 MFW720916:MFW720955 MPS720916:MPS720955 MZO720916:MZO720955 NJK720916:NJK720955 NTG720916:NTG720955 ODC720916:ODC720955 OMY720916:OMY720955 OWU720916:OWU720955 PGQ720916:PGQ720955 PQM720916:PQM720955 QAI720916:QAI720955 QKE720916:QKE720955 QUA720916:QUA720955 RDW720916:RDW720955 RNS720916:RNS720955 RXO720916:RXO720955 SHK720916:SHK720955 SRG720916:SRG720955 TBC720916:TBC720955 TKY720916:TKY720955 TUU720916:TUU720955 UEQ720916:UEQ720955 UOM720916:UOM720955 UYI720916:UYI720955 VIE720916:VIE720955 VSA720916:VSA720955 WBW720916:WBW720955 WLS720916:WLS720955 WVO720916:WVO720955 G786452:G786491 JC786452:JC786491 SY786452:SY786491 ACU786452:ACU786491 AMQ786452:AMQ786491 AWM786452:AWM786491 BGI786452:BGI786491 BQE786452:BQE786491 CAA786452:CAA786491 CJW786452:CJW786491 CTS786452:CTS786491 DDO786452:DDO786491 DNK786452:DNK786491 DXG786452:DXG786491 EHC786452:EHC786491 EQY786452:EQY786491 FAU786452:FAU786491 FKQ786452:FKQ786491 FUM786452:FUM786491 GEI786452:GEI786491 GOE786452:GOE786491 GYA786452:GYA786491 HHW786452:HHW786491 HRS786452:HRS786491 IBO786452:IBO786491 ILK786452:ILK786491 IVG786452:IVG786491 JFC786452:JFC786491 JOY786452:JOY786491 JYU786452:JYU786491 KIQ786452:KIQ786491 KSM786452:KSM786491 LCI786452:LCI786491 LME786452:LME786491 LWA786452:LWA786491 MFW786452:MFW786491 MPS786452:MPS786491 MZO786452:MZO786491 NJK786452:NJK786491 NTG786452:NTG786491 ODC786452:ODC786491 OMY786452:OMY786491 OWU786452:OWU786491 PGQ786452:PGQ786491 PQM786452:PQM786491 QAI786452:QAI786491 QKE786452:QKE786491 QUA786452:QUA786491 RDW786452:RDW786491 RNS786452:RNS786491 RXO786452:RXO786491 SHK786452:SHK786491 SRG786452:SRG786491 TBC786452:TBC786491 TKY786452:TKY786491 TUU786452:TUU786491 UEQ786452:UEQ786491 UOM786452:UOM786491 UYI786452:UYI786491 VIE786452:VIE786491 VSA786452:VSA786491 WBW786452:WBW786491 WLS786452:WLS786491 WVO786452:WVO786491 G851988:G852027 JC851988:JC852027 SY851988:SY852027 ACU851988:ACU852027 AMQ851988:AMQ852027 AWM851988:AWM852027 BGI851988:BGI852027 BQE851988:BQE852027 CAA851988:CAA852027 CJW851988:CJW852027 CTS851988:CTS852027 DDO851988:DDO852027 DNK851988:DNK852027 DXG851988:DXG852027 EHC851988:EHC852027 EQY851988:EQY852027 FAU851988:FAU852027 FKQ851988:FKQ852027 FUM851988:FUM852027 GEI851988:GEI852027 GOE851988:GOE852027 GYA851988:GYA852027 HHW851988:HHW852027 HRS851988:HRS852027 IBO851988:IBO852027 ILK851988:ILK852027 IVG851988:IVG852027 JFC851988:JFC852027 JOY851988:JOY852027 JYU851988:JYU852027 KIQ851988:KIQ852027 KSM851988:KSM852027 LCI851988:LCI852027 LME851988:LME852027 LWA851988:LWA852027 MFW851988:MFW852027 MPS851988:MPS852027 MZO851988:MZO852027 NJK851988:NJK852027 NTG851988:NTG852027 ODC851988:ODC852027 OMY851988:OMY852027 OWU851988:OWU852027 PGQ851988:PGQ852027 PQM851988:PQM852027 QAI851988:QAI852027 QKE851988:QKE852027 QUA851988:QUA852027 RDW851988:RDW852027 RNS851988:RNS852027 RXO851988:RXO852027 SHK851988:SHK852027 SRG851988:SRG852027 TBC851988:TBC852027 TKY851988:TKY852027 TUU851988:TUU852027 UEQ851988:UEQ852027 UOM851988:UOM852027 UYI851988:UYI852027 VIE851988:VIE852027 VSA851988:VSA852027 WBW851988:WBW852027 WLS851988:WLS852027 WVO851988:WVO852027 G917524:G917563 JC917524:JC917563 SY917524:SY917563 ACU917524:ACU917563 AMQ917524:AMQ917563 AWM917524:AWM917563 BGI917524:BGI917563 BQE917524:BQE917563 CAA917524:CAA917563 CJW917524:CJW917563 CTS917524:CTS917563 DDO917524:DDO917563 DNK917524:DNK917563 DXG917524:DXG917563 EHC917524:EHC917563 EQY917524:EQY917563 FAU917524:FAU917563 FKQ917524:FKQ917563 FUM917524:FUM917563 GEI917524:GEI917563 GOE917524:GOE917563 GYA917524:GYA917563 HHW917524:HHW917563 HRS917524:HRS917563 IBO917524:IBO917563 ILK917524:ILK917563 IVG917524:IVG917563 JFC917524:JFC917563 JOY917524:JOY917563 JYU917524:JYU917563 KIQ917524:KIQ917563 KSM917524:KSM917563 LCI917524:LCI917563 LME917524:LME917563 LWA917524:LWA917563 MFW917524:MFW917563 MPS917524:MPS917563 MZO917524:MZO917563 NJK917524:NJK917563 NTG917524:NTG917563 ODC917524:ODC917563 OMY917524:OMY917563 OWU917524:OWU917563 PGQ917524:PGQ917563 PQM917524:PQM917563 QAI917524:QAI917563 QKE917524:QKE917563 QUA917524:QUA917563 RDW917524:RDW917563 RNS917524:RNS917563 RXO917524:RXO917563 SHK917524:SHK917563 SRG917524:SRG917563 TBC917524:TBC917563 TKY917524:TKY917563 TUU917524:TUU917563 UEQ917524:UEQ917563 UOM917524:UOM917563 UYI917524:UYI917563 VIE917524:VIE917563 VSA917524:VSA917563 WBW917524:WBW917563 WLS917524:WLS917563 WVO917524:WVO917563 G983060:G983099 JC983060:JC983099 SY983060:SY983099 ACU983060:ACU983099 AMQ983060:AMQ983099 AWM983060:AWM983099 BGI983060:BGI983099 BQE983060:BQE983099 CAA983060:CAA983099 CJW983060:CJW983099 CTS983060:CTS983099 DDO983060:DDO983099 DNK983060:DNK983099 DXG983060:DXG983099 EHC983060:EHC983099 EQY983060:EQY983099 FAU983060:FAU983099 FKQ983060:FKQ983099 FUM983060:FUM983099 GEI983060:GEI983099 GOE983060:GOE983099 GYA983060:GYA983099 HHW983060:HHW983099 HRS983060:HRS983099 IBO983060:IBO983099 ILK983060:ILK983099 IVG983060:IVG983099 JFC983060:JFC983099 JOY983060:JOY983099 JYU983060:JYU983099 KIQ983060:KIQ983099 KSM983060:KSM983099 LCI983060:LCI983099 LME983060:LME983099 LWA983060:LWA983099 MFW983060:MFW983099 MPS983060:MPS983099 MZO983060:MZO983099 NJK983060:NJK983099 NTG983060:NTG983099 ODC983060:ODC983099 OMY983060:OMY983099 OWU983060:OWU983099 PGQ983060:PGQ983099 PQM983060:PQM983099 QAI983060:QAI983099 QKE983060:QKE983099 QUA983060:QUA983099 RDW983060:RDW983099 RNS983060:RNS983099 RXO983060:RXO983099 SHK983060:SHK983099 SRG983060:SRG983099 TBC983060:TBC983099 TKY983060:TKY983099 TUU983060:TUU983099 UEQ983060:UEQ983099 UOM983060:UOM983099 UYI983060:UYI983099 VIE983060:VIE983099 VSA983060:VSA983099 WBW983060:WBW983099 WLS983060:WLS983099 WVO983060:WVO983099">
      <formula1>ISNUMBER(G20)</formula1>
    </dataValidation>
  </dataValidations>
  <printOptions horizontalCentered="1" verticalCentered="1"/>
  <pageMargins left="0.70866141732283472" right="0.70866141732283472" top="0.94488188976377963" bottom="0.74803149606299213" header="0.31496062992125984" footer="0.31496062992125984"/>
  <pageSetup paperSize="9" scale="81"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7"/>
  <sheetViews>
    <sheetView view="pageBreakPreview" zoomScale="70" zoomScaleNormal="100" zoomScaleSheetLayoutView="70" workbookViewId="0">
      <selection activeCell="H41" sqref="H41"/>
    </sheetView>
  </sheetViews>
  <sheetFormatPr defaultRowHeight="14.25"/>
  <cols>
    <col min="1" max="1" width="9" style="495" customWidth="1"/>
    <col min="2" max="2" width="15.25" style="495" bestFit="1" customWidth="1"/>
    <col min="3" max="3" width="9.125" style="495" bestFit="1" customWidth="1"/>
    <col min="4" max="4" width="1.75" style="495" customWidth="1"/>
    <col min="5" max="5" width="19" style="495" customWidth="1"/>
    <col min="6" max="6" width="16.75" style="495" customWidth="1"/>
    <col min="7" max="7" width="16.125" style="495" bestFit="1" customWidth="1"/>
    <col min="8" max="8" width="25" style="495" customWidth="1"/>
    <col min="9" max="9" width="29.5" style="495" customWidth="1"/>
    <col min="10" max="10" width="1.75" style="495" customWidth="1"/>
    <col min="11" max="16384" width="9" style="495"/>
  </cols>
  <sheetData>
    <row r="1" spans="2:11">
      <c r="E1" s="533" t="s">
        <v>529</v>
      </c>
      <c r="I1" s="525"/>
      <c r="J1" s="525"/>
    </row>
    <row r="2" spans="2:11">
      <c r="E2" s="527"/>
      <c r="F2" s="527"/>
      <c r="G2" s="527"/>
      <c r="H2" s="527"/>
      <c r="I2" s="532" t="s">
        <v>199</v>
      </c>
      <c r="J2" s="525"/>
    </row>
    <row r="3" spans="2:11">
      <c r="E3" s="527"/>
      <c r="F3" s="527"/>
      <c r="G3" s="527"/>
      <c r="H3" s="527"/>
      <c r="I3" s="531"/>
      <c r="J3" s="525"/>
    </row>
    <row r="4" spans="2:11">
      <c r="E4" s="527"/>
      <c r="F4" s="527"/>
      <c r="G4" s="527"/>
      <c r="H4" s="527"/>
      <c r="I4" s="531"/>
      <c r="J4" s="525"/>
    </row>
    <row r="5" spans="2:11">
      <c r="E5" s="607" t="s">
        <v>526</v>
      </c>
      <c r="F5" s="608"/>
      <c r="G5" s="608"/>
      <c r="H5" s="608"/>
      <c r="I5" s="608"/>
      <c r="J5" s="525"/>
    </row>
    <row r="6" spans="2:11">
      <c r="E6" s="527"/>
      <c r="F6" s="527"/>
      <c r="G6" s="527"/>
      <c r="H6" s="527"/>
      <c r="I6" s="531"/>
      <c r="J6" s="525"/>
    </row>
    <row r="7" spans="2:11">
      <c r="E7" s="527" t="s">
        <v>201</v>
      </c>
      <c r="F7" s="527"/>
      <c r="G7" s="527"/>
      <c r="H7" s="527"/>
      <c r="I7" s="527"/>
      <c r="J7" s="525"/>
    </row>
    <row r="8" spans="2:11">
      <c r="E8" s="527"/>
      <c r="F8" s="527"/>
      <c r="G8" s="527"/>
      <c r="H8" s="527"/>
      <c r="I8" s="527"/>
      <c r="J8" s="525"/>
    </row>
    <row r="9" spans="2:11" ht="18">
      <c r="E9" s="527"/>
      <c r="F9" s="527"/>
      <c r="G9" s="525"/>
      <c r="H9" s="551" t="s">
        <v>202</v>
      </c>
      <c r="I9" s="552"/>
      <c r="J9" s="530"/>
    </row>
    <row r="10" spans="2:11">
      <c r="E10" s="527"/>
      <c r="F10" s="527"/>
      <c r="G10" s="525"/>
      <c r="H10" s="551" t="s">
        <v>205</v>
      </c>
      <c r="I10" s="550" t="s">
        <v>206</v>
      </c>
      <c r="J10" s="525"/>
      <c r="K10" s="495" t="s">
        <v>203</v>
      </c>
    </row>
    <row r="11" spans="2:11" ht="15" thickBot="1">
      <c r="E11" s="527"/>
      <c r="F11" s="527"/>
      <c r="G11" s="527"/>
      <c r="H11" s="526"/>
      <c r="I11" s="527"/>
      <c r="J11" s="527"/>
      <c r="K11" s="495" t="s">
        <v>207</v>
      </c>
    </row>
    <row r="12" spans="2:11" ht="15" thickBot="1">
      <c r="B12" s="529" t="s">
        <v>208</v>
      </c>
      <c r="C12" s="528">
        <v>1</v>
      </c>
      <c r="G12" s="525"/>
      <c r="H12" s="551" t="s">
        <v>510</v>
      </c>
      <c r="I12" s="553" t="s">
        <v>512</v>
      </c>
      <c r="J12" s="525"/>
      <c r="K12" s="495" t="s">
        <v>209</v>
      </c>
    </row>
    <row r="13" spans="2:11">
      <c r="G13" s="525"/>
      <c r="H13" s="551" t="s">
        <v>205</v>
      </c>
      <c r="I13" s="550" t="s">
        <v>206</v>
      </c>
      <c r="J13" s="525"/>
    </row>
    <row r="14" spans="2:11">
      <c r="G14" s="525"/>
      <c r="H14" s="525"/>
      <c r="I14" s="525"/>
      <c r="J14" s="527"/>
      <c r="K14" s="495" t="s">
        <v>210</v>
      </c>
    </row>
    <row r="15" spans="2:11">
      <c r="G15" s="525"/>
      <c r="H15" s="525"/>
      <c r="I15" s="525"/>
      <c r="J15" s="527"/>
    </row>
    <row r="16" spans="2:11">
      <c r="E16" s="593" t="s">
        <v>525</v>
      </c>
      <c r="F16" s="593"/>
      <c r="G16" s="593"/>
      <c r="H16" s="593"/>
      <c r="I16" s="593"/>
      <c r="J16" s="527"/>
    </row>
    <row r="17" spans="4:11">
      <c r="D17" s="525"/>
      <c r="E17" s="593"/>
      <c r="F17" s="593"/>
      <c r="G17" s="593"/>
      <c r="H17" s="593"/>
      <c r="I17" s="593"/>
      <c r="J17" s="526"/>
      <c r="K17" s="495" t="s">
        <v>211</v>
      </c>
    </row>
    <row r="18" spans="4:11">
      <c r="D18" s="525"/>
      <c r="E18" s="524"/>
      <c r="J18" s="526"/>
    </row>
    <row r="19" spans="4:11">
      <c r="D19" s="504"/>
      <c r="E19" s="548" t="s">
        <v>524</v>
      </c>
      <c r="F19" s="549" t="s">
        <v>523</v>
      </c>
      <c r="G19" s="548" t="s">
        <v>217</v>
      </c>
      <c r="H19" s="548" t="s">
        <v>522</v>
      </c>
      <c r="I19" s="548" t="s">
        <v>521</v>
      </c>
      <c r="J19" s="525"/>
    </row>
    <row r="20" spans="4:11" s="505" customFormat="1">
      <c r="E20" s="605" t="s">
        <v>520</v>
      </c>
      <c r="F20" s="605" t="s">
        <v>519</v>
      </c>
      <c r="G20" s="544">
        <v>1111111111111</v>
      </c>
      <c r="H20" s="543" t="s">
        <v>518</v>
      </c>
      <c r="I20" s="547" t="s">
        <v>517</v>
      </c>
    </row>
    <row r="21" spans="4:11" s="505" customFormat="1">
      <c r="E21" s="606"/>
      <c r="F21" s="606"/>
      <c r="G21" s="542">
        <v>2222222222222</v>
      </c>
      <c r="H21" s="541" t="s">
        <v>516</v>
      </c>
      <c r="I21" s="546" t="s">
        <v>515</v>
      </c>
    </row>
    <row r="22" spans="4:11" s="505" customFormat="1">
      <c r="E22" s="605"/>
      <c r="F22" s="605"/>
      <c r="G22" s="544"/>
      <c r="H22" s="547"/>
      <c r="I22" s="543"/>
    </row>
    <row r="23" spans="4:11" s="505" customFormat="1">
      <c r="E23" s="606"/>
      <c r="F23" s="606"/>
      <c r="G23" s="542"/>
      <c r="H23" s="546"/>
      <c r="I23" s="541"/>
    </row>
    <row r="24" spans="4:11" s="505" customFormat="1">
      <c r="E24" s="605"/>
      <c r="F24" s="605"/>
      <c r="G24" s="544"/>
      <c r="H24" s="547"/>
      <c r="I24" s="543"/>
    </row>
    <row r="25" spans="4:11" s="505" customFormat="1">
      <c r="E25" s="606"/>
      <c r="F25" s="606"/>
      <c r="G25" s="542"/>
      <c r="H25" s="546"/>
      <c r="I25" s="541"/>
    </row>
    <row r="26" spans="4:11" s="505" customFormat="1">
      <c r="E26" s="605"/>
      <c r="F26" s="605"/>
      <c r="G26" s="544"/>
      <c r="H26" s="544"/>
      <c r="I26" s="543"/>
    </row>
    <row r="27" spans="4:11" s="505" customFormat="1">
      <c r="E27" s="606"/>
      <c r="F27" s="606"/>
      <c r="G27" s="542"/>
      <c r="H27" s="542"/>
      <c r="I27" s="541"/>
    </row>
    <row r="28" spans="4:11" s="505" customFormat="1">
      <c r="E28" s="605"/>
      <c r="F28" s="605"/>
      <c r="G28" s="544"/>
      <c r="H28" s="544"/>
      <c r="I28" s="543"/>
    </row>
    <row r="29" spans="4:11" s="505" customFormat="1">
      <c r="E29" s="606"/>
      <c r="F29" s="606"/>
      <c r="G29" s="542"/>
      <c r="H29" s="542"/>
      <c r="I29" s="541"/>
    </row>
    <row r="30" spans="4:11" s="505" customFormat="1">
      <c r="E30" s="605"/>
      <c r="F30" s="605"/>
      <c r="G30" s="544"/>
      <c r="H30" s="544"/>
      <c r="I30" s="543"/>
    </row>
    <row r="31" spans="4:11" s="505" customFormat="1">
      <c r="E31" s="606"/>
      <c r="F31" s="606"/>
      <c r="G31" s="542"/>
      <c r="H31" s="542"/>
      <c r="I31" s="541"/>
    </row>
    <row r="32" spans="4:11" s="505" customFormat="1">
      <c r="E32" s="605"/>
      <c r="F32" s="605"/>
      <c r="G32" s="544"/>
      <c r="H32" s="544"/>
      <c r="I32" s="543"/>
    </row>
    <row r="33" spans="5:10" s="505" customFormat="1">
      <c r="E33" s="606"/>
      <c r="F33" s="606"/>
      <c r="G33" s="542"/>
      <c r="H33" s="542"/>
      <c r="I33" s="541"/>
    </row>
    <row r="34" spans="5:10" s="505" customFormat="1">
      <c r="E34" s="605"/>
      <c r="F34" s="605"/>
      <c r="G34" s="544"/>
      <c r="H34" s="544"/>
      <c r="I34" s="543"/>
    </row>
    <row r="35" spans="5:10" s="505" customFormat="1">
      <c r="E35" s="606"/>
      <c r="F35" s="606"/>
      <c r="G35" s="542"/>
      <c r="H35" s="542"/>
      <c r="I35" s="541"/>
    </row>
    <row r="36" spans="5:10" s="505" customFormat="1">
      <c r="E36" s="605"/>
      <c r="F36" s="605"/>
      <c r="G36" s="544"/>
      <c r="H36" s="544"/>
      <c r="I36" s="543"/>
    </row>
    <row r="37" spans="5:10" s="505" customFormat="1">
      <c r="E37" s="606"/>
      <c r="F37" s="606"/>
      <c r="G37" s="542"/>
      <c r="H37" s="542"/>
      <c r="I37" s="541"/>
    </row>
    <row r="38" spans="5:10" s="505" customFormat="1">
      <c r="E38" s="605"/>
      <c r="F38" s="605"/>
      <c r="G38" s="544"/>
      <c r="H38" s="544"/>
      <c r="I38" s="543"/>
    </row>
    <row r="39" spans="5:10" s="505" customFormat="1">
      <c r="E39" s="606"/>
      <c r="F39" s="606"/>
      <c r="G39" s="542"/>
      <c r="H39" s="542"/>
      <c r="I39" s="541"/>
    </row>
    <row r="40" spans="5:10" s="505" customFormat="1">
      <c r="E40" s="605"/>
      <c r="F40" s="605"/>
      <c r="G40" s="544"/>
      <c r="H40" s="544"/>
      <c r="I40" s="543"/>
    </row>
    <row r="41" spans="5:10" s="505" customFormat="1">
      <c r="E41" s="606"/>
      <c r="F41" s="606"/>
      <c r="G41" s="542"/>
      <c r="H41" s="542"/>
      <c r="I41" s="541"/>
    </row>
    <row r="42" spans="5:10" s="505" customFormat="1">
      <c r="E42" s="605"/>
      <c r="F42" s="605"/>
      <c r="G42" s="544"/>
      <c r="H42" s="544"/>
      <c r="I42" s="543"/>
    </row>
    <row r="43" spans="5:10" s="505" customFormat="1">
      <c r="E43" s="606"/>
      <c r="F43" s="606"/>
      <c r="G43" s="542"/>
      <c r="H43" s="542"/>
      <c r="I43" s="541"/>
      <c r="J43" s="545"/>
    </row>
    <row r="44" spans="5:10" s="505" customFormat="1">
      <c r="E44" s="605"/>
      <c r="F44" s="605"/>
      <c r="G44" s="544"/>
      <c r="H44" s="544"/>
      <c r="I44" s="543"/>
      <c r="J44" s="514"/>
    </row>
    <row r="45" spans="5:10" s="505" customFormat="1">
      <c r="E45" s="606"/>
      <c r="F45" s="606"/>
      <c r="G45" s="542"/>
      <c r="H45" s="542"/>
      <c r="I45" s="541"/>
      <c r="J45" s="514"/>
    </row>
    <row r="46" spans="5:10" s="505" customFormat="1">
      <c r="E46" s="605"/>
      <c r="F46" s="605"/>
      <c r="G46" s="544"/>
      <c r="H46" s="544"/>
      <c r="I46" s="543"/>
      <c r="J46" s="514"/>
    </row>
    <row r="47" spans="5:10" s="505" customFormat="1">
      <c r="E47" s="606"/>
      <c r="F47" s="606"/>
      <c r="G47" s="542"/>
      <c r="H47" s="542"/>
      <c r="I47" s="541"/>
      <c r="J47" s="514"/>
    </row>
    <row r="48" spans="5:10" s="505" customFormat="1">
      <c r="E48" s="605"/>
      <c r="F48" s="605"/>
      <c r="G48" s="544"/>
      <c r="H48" s="544"/>
      <c r="I48" s="543"/>
      <c r="J48" s="514"/>
    </row>
    <row r="49" spans="5:10" s="505" customFormat="1">
      <c r="E49" s="606"/>
      <c r="F49" s="606"/>
      <c r="G49" s="542"/>
      <c r="H49" s="542"/>
      <c r="I49" s="541"/>
      <c r="J49" s="514"/>
    </row>
    <row r="50" spans="5:10" s="505" customFormat="1">
      <c r="E50" s="605"/>
      <c r="F50" s="605"/>
      <c r="G50" s="544"/>
      <c r="H50" s="544"/>
      <c r="I50" s="543"/>
      <c r="J50" s="506"/>
    </row>
    <row r="51" spans="5:10" s="505" customFormat="1">
      <c r="E51" s="606"/>
      <c r="F51" s="606"/>
      <c r="G51" s="542"/>
      <c r="H51" s="542"/>
      <c r="I51" s="541"/>
      <c r="J51" s="506"/>
    </row>
    <row r="52" spans="5:10" s="505" customFormat="1">
      <c r="E52" s="605"/>
      <c r="F52" s="605"/>
      <c r="G52" s="544"/>
      <c r="H52" s="544"/>
      <c r="I52" s="543"/>
      <c r="J52" s="506"/>
    </row>
    <row r="53" spans="5:10" s="505" customFormat="1">
      <c r="E53" s="606"/>
      <c r="F53" s="606"/>
      <c r="G53" s="542"/>
      <c r="H53" s="542"/>
      <c r="I53" s="541"/>
      <c r="J53" s="506"/>
    </row>
    <row r="54" spans="5:10" s="505" customFormat="1">
      <c r="E54" s="605"/>
      <c r="F54" s="605"/>
      <c r="G54" s="544"/>
      <c r="H54" s="544"/>
      <c r="I54" s="543"/>
      <c r="J54" s="506"/>
    </row>
    <row r="55" spans="5:10" s="505" customFormat="1">
      <c r="E55" s="606"/>
      <c r="F55" s="606"/>
      <c r="G55" s="542"/>
      <c r="H55" s="542"/>
      <c r="I55" s="541"/>
      <c r="J55" s="506"/>
    </row>
    <row r="56" spans="5:10" s="505" customFormat="1">
      <c r="E56" s="605"/>
      <c r="F56" s="605"/>
      <c r="G56" s="544"/>
      <c r="H56" s="544"/>
      <c r="I56" s="543"/>
      <c r="J56" s="506"/>
    </row>
    <row r="57" spans="5:10" s="505" customFormat="1">
      <c r="E57" s="606"/>
      <c r="F57" s="606"/>
      <c r="G57" s="542"/>
      <c r="H57" s="542"/>
      <c r="I57" s="541"/>
      <c r="J57" s="506"/>
    </row>
    <row r="58" spans="5:10" s="505" customFormat="1">
      <c r="E58" s="605"/>
      <c r="F58" s="605"/>
      <c r="G58" s="544"/>
      <c r="H58" s="544"/>
      <c r="I58" s="543"/>
      <c r="J58" s="506"/>
    </row>
    <row r="59" spans="5:10" s="505" customFormat="1">
      <c r="E59" s="606"/>
      <c r="F59" s="606"/>
      <c r="G59" s="542"/>
      <c r="H59" s="542"/>
      <c r="I59" s="541"/>
      <c r="J59" s="506"/>
    </row>
    <row r="60" spans="5:10">
      <c r="E60" s="495" t="s">
        <v>514</v>
      </c>
      <c r="F60" s="495" t="s">
        <v>514</v>
      </c>
      <c r="G60" s="495" t="s">
        <v>514</v>
      </c>
      <c r="H60" s="495" t="s">
        <v>514</v>
      </c>
      <c r="I60" s="495" t="s">
        <v>514</v>
      </c>
      <c r="J60" s="502"/>
    </row>
    <row r="61" spans="5:10">
      <c r="J61" s="502"/>
    </row>
    <row r="62" spans="5:10">
      <c r="J62" s="502"/>
    </row>
    <row r="63" spans="5:10">
      <c r="J63" s="502"/>
    </row>
    <row r="64" spans="5:10">
      <c r="J64" s="502"/>
    </row>
    <row r="65" spans="10:10">
      <c r="J65" s="502"/>
    </row>
    <row r="66" spans="10:10">
      <c r="J66" s="502"/>
    </row>
    <row r="67" spans="10:10">
      <c r="J67" s="502"/>
    </row>
    <row r="68" spans="10:10">
      <c r="J68" s="502"/>
    </row>
    <row r="69" spans="10:10">
      <c r="J69" s="502"/>
    </row>
    <row r="70" spans="10:10">
      <c r="J70" s="502"/>
    </row>
    <row r="71" spans="10:10">
      <c r="J71" s="502"/>
    </row>
    <row r="72" spans="10:10">
      <c r="J72" s="502"/>
    </row>
    <row r="73" spans="10:10">
      <c r="J73" s="502"/>
    </row>
    <row r="74" spans="10:10">
      <c r="J74" s="502"/>
    </row>
    <row r="75" spans="10:10">
      <c r="J75" s="502"/>
    </row>
    <row r="76" spans="10:10">
      <c r="J76" s="502"/>
    </row>
    <row r="77" spans="10:10">
      <c r="J77" s="502"/>
    </row>
    <row r="78" spans="10:10">
      <c r="J78" s="502"/>
    </row>
    <row r="79" spans="10:10">
      <c r="J79" s="502"/>
    </row>
    <row r="80" spans="10:10">
      <c r="J80" s="502"/>
    </row>
    <row r="81" spans="10:10">
      <c r="J81" s="502"/>
    </row>
    <row r="82" spans="10:10">
      <c r="J82" s="502"/>
    </row>
    <row r="83" spans="10:10">
      <c r="J83" s="502"/>
    </row>
    <row r="84" spans="10:10">
      <c r="J84" s="502"/>
    </row>
    <row r="85" spans="10:10">
      <c r="J85" s="502"/>
    </row>
    <row r="86" spans="10:10">
      <c r="J86" s="502"/>
    </row>
    <row r="87" spans="10:10">
      <c r="J87" s="502"/>
    </row>
    <row r="88" spans="10:10">
      <c r="J88" s="502"/>
    </row>
    <row r="89" spans="10:10">
      <c r="J89" s="502"/>
    </row>
    <row r="90" spans="10:10">
      <c r="J90" s="502"/>
    </row>
    <row r="91" spans="10:10">
      <c r="J91" s="502"/>
    </row>
    <row r="92" spans="10:10">
      <c r="J92" s="502"/>
    </row>
    <row r="93" spans="10:10">
      <c r="J93" s="502"/>
    </row>
    <row r="94" spans="10:10">
      <c r="J94" s="502"/>
    </row>
    <row r="95" spans="10:10">
      <c r="J95" s="502"/>
    </row>
    <row r="96" spans="10:10">
      <c r="J96" s="502"/>
    </row>
    <row r="97" spans="10:10">
      <c r="J97" s="502"/>
    </row>
  </sheetData>
  <customSheetViews>
    <customSheetView guid="{B64A6AE9-976B-4B00-B6F8-24E512FE0A9F}" scale="70" showPageBreaks="1" printArea="1" view="pageBreakPreview">
      <selection activeCell="H41" sqref="H41"/>
      <pageMargins left="0.70866141732283472" right="0.70866141732283472" top="0.94488188976377963" bottom="0.74803149606299213" header="0.31496062992125984" footer="0.31496062992125984"/>
      <printOptions horizontalCentered="1" verticalCentered="1"/>
      <pageSetup paperSize="9" scale="81" orientation="portrait" r:id="rId1"/>
    </customSheetView>
    <customSheetView guid="{D01F9015-32F6-41C0-9465-878EC7E8003E}" scale="70" showPageBreaks="1" printArea="1" view="pageBreakPreview">
      <selection activeCell="H41" sqref="H41"/>
      <pageMargins left="0.70866141732283472" right="0.70866141732283472" top="0.94488188976377963" bottom="0.74803149606299213" header="0.31496062992125984" footer="0.31496062992125984"/>
      <printOptions horizontalCentered="1" verticalCentered="1"/>
    </customSheetView>
    <customSheetView guid="{CD5897DF-48C0-4E3D-95C8-D326FD62A2E4}" scale="70" showPageBreaks="1" printArea="1" view="pageBreakPreview">
      <selection activeCell="H41" sqref="H41"/>
      <pageMargins left="0.70866141732283472" right="0.70866141732283472" top="0.94488188976377963" bottom="0.74803149606299213" header="0.31496062992125984" footer="0.31496062992125984"/>
      <printOptions horizontalCentered="1" verticalCentered="1"/>
    </customSheetView>
  </customSheetViews>
  <mergeCells count="42">
    <mergeCell ref="E5:I5"/>
    <mergeCell ref="E20:E21"/>
    <mergeCell ref="F20:F21"/>
    <mergeCell ref="E22:E23"/>
    <mergeCell ref="F22:F23"/>
    <mergeCell ref="E24:E25"/>
    <mergeCell ref="F24:F25"/>
    <mergeCell ref="E16:I17"/>
    <mergeCell ref="E26:E27"/>
    <mergeCell ref="F26:F27"/>
    <mergeCell ref="E28:E29"/>
    <mergeCell ref="F28:F29"/>
    <mergeCell ref="E30:E31"/>
    <mergeCell ref="F30:F31"/>
    <mergeCell ref="E32:E33"/>
    <mergeCell ref="F32:F33"/>
    <mergeCell ref="E34:E35"/>
    <mergeCell ref="F34:F35"/>
    <mergeCell ref="E36:E37"/>
    <mergeCell ref="F36:F37"/>
    <mergeCell ref="E38:E39"/>
    <mergeCell ref="F38:F39"/>
    <mergeCell ref="E40:E41"/>
    <mergeCell ref="F40:F41"/>
    <mergeCell ref="E42:E43"/>
    <mergeCell ref="F42:F43"/>
    <mergeCell ref="E44:E45"/>
    <mergeCell ref="F44:F45"/>
    <mergeCell ref="E46:E47"/>
    <mergeCell ref="F46:F47"/>
    <mergeCell ref="E48:E49"/>
    <mergeCell ref="F48:F49"/>
    <mergeCell ref="E56:E57"/>
    <mergeCell ref="F56:F57"/>
    <mergeCell ref="E58:E59"/>
    <mergeCell ref="F58:F59"/>
    <mergeCell ref="E50:E51"/>
    <mergeCell ref="F50:F51"/>
    <mergeCell ref="E52:E53"/>
    <mergeCell ref="F52:F53"/>
    <mergeCell ref="E54:E55"/>
    <mergeCell ref="F54:F55"/>
  </mergeCells>
  <phoneticPr fontId="3"/>
  <dataValidations count="1">
    <dataValidation type="custom" allowBlank="1" showInputMessage="1" showErrorMessage="1" error="法人番号を入力してください。" sqref="G20:G59 JC20:JC59 SY20:SY59 ACU20:ACU59 AMQ20:AMQ59 AWM20:AWM59 BGI20:BGI59 BQE20:BQE59 CAA20:CAA59 CJW20:CJW59 CTS20:CTS59 DDO20:DDO59 DNK20:DNK59 DXG20:DXG59 EHC20:EHC59 EQY20:EQY59 FAU20:FAU59 FKQ20:FKQ59 FUM20:FUM59 GEI20:GEI59 GOE20:GOE59 GYA20:GYA59 HHW20:HHW59 HRS20:HRS59 IBO20:IBO59 ILK20:ILK59 IVG20:IVG59 JFC20:JFC59 JOY20:JOY59 JYU20:JYU59 KIQ20:KIQ59 KSM20:KSM59 LCI20:LCI59 LME20:LME59 LWA20:LWA59 MFW20:MFW59 MPS20:MPS59 MZO20:MZO59 NJK20:NJK59 NTG20:NTG59 ODC20:ODC59 OMY20:OMY59 OWU20:OWU59 PGQ20:PGQ59 PQM20:PQM59 QAI20:QAI59 QKE20:QKE59 QUA20:QUA59 RDW20:RDW59 RNS20:RNS59 RXO20:RXO59 SHK20:SHK59 SRG20:SRG59 TBC20:TBC59 TKY20:TKY59 TUU20:TUU59 UEQ20:UEQ59 UOM20:UOM59 UYI20:UYI59 VIE20:VIE59 VSA20:VSA59 WBW20:WBW59 WLS20:WLS59 WVO20:WVO59 G65556:G65595 JC65556:JC65595 SY65556:SY65595 ACU65556:ACU65595 AMQ65556:AMQ65595 AWM65556:AWM65595 BGI65556:BGI65595 BQE65556:BQE65595 CAA65556:CAA65595 CJW65556:CJW65595 CTS65556:CTS65595 DDO65556:DDO65595 DNK65556:DNK65595 DXG65556:DXG65595 EHC65556:EHC65595 EQY65556:EQY65595 FAU65556:FAU65595 FKQ65556:FKQ65595 FUM65556:FUM65595 GEI65556:GEI65595 GOE65556:GOE65595 GYA65556:GYA65595 HHW65556:HHW65595 HRS65556:HRS65595 IBO65556:IBO65595 ILK65556:ILK65595 IVG65556:IVG65595 JFC65556:JFC65595 JOY65556:JOY65595 JYU65556:JYU65595 KIQ65556:KIQ65595 KSM65556:KSM65595 LCI65556:LCI65595 LME65556:LME65595 LWA65556:LWA65595 MFW65556:MFW65595 MPS65556:MPS65595 MZO65556:MZO65595 NJK65556:NJK65595 NTG65556:NTG65595 ODC65556:ODC65595 OMY65556:OMY65595 OWU65556:OWU65595 PGQ65556:PGQ65595 PQM65556:PQM65595 QAI65556:QAI65595 QKE65556:QKE65595 QUA65556:QUA65595 RDW65556:RDW65595 RNS65556:RNS65595 RXO65556:RXO65595 SHK65556:SHK65595 SRG65556:SRG65595 TBC65556:TBC65595 TKY65556:TKY65595 TUU65556:TUU65595 UEQ65556:UEQ65595 UOM65556:UOM65595 UYI65556:UYI65595 VIE65556:VIE65595 VSA65556:VSA65595 WBW65556:WBW65595 WLS65556:WLS65595 WVO65556:WVO65595 G131092:G131131 JC131092:JC131131 SY131092:SY131131 ACU131092:ACU131131 AMQ131092:AMQ131131 AWM131092:AWM131131 BGI131092:BGI131131 BQE131092:BQE131131 CAA131092:CAA131131 CJW131092:CJW131131 CTS131092:CTS131131 DDO131092:DDO131131 DNK131092:DNK131131 DXG131092:DXG131131 EHC131092:EHC131131 EQY131092:EQY131131 FAU131092:FAU131131 FKQ131092:FKQ131131 FUM131092:FUM131131 GEI131092:GEI131131 GOE131092:GOE131131 GYA131092:GYA131131 HHW131092:HHW131131 HRS131092:HRS131131 IBO131092:IBO131131 ILK131092:ILK131131 IVG131092:IVG131131 JFC131092:JFC131131 JOY131092:JOY131131 JYU131092:JYU131131 KIQ131092:KIQ131131 KSM131092:KSM131131 LCI131092:LCI131131 LME131092:LME131131 LWA131092:LWA131131 MFW131092:MFW131131 MPS131092:MPS131131 MZO131092:MZO131131 NJK131092:NJK131131 NTG131092:NTG131131 ODC131092:ODC131131 OMY131092:OMY131131 OWU131092:OWU131131 PGQ131092:PGQ131131 PQM131092:PQM131131 QAI131092:QAI131131 QKE131092:QKE131131 QUA131092:QUA131131 RDW131092:RDW131131 RNS131092:RNS131131 RXO131092:RXO131131 SHK131092:SHK131131 SRG131092:SRG131131 TBC131092:TBC131131 TKY131092:TKY131131 TUU131092:TUU131131 UEQ131092:UEQ131131 UOM131092:UOM131131 UYI131092:UYI131131 VIE131092:VIE131131 VSA131092:VSA131131 WBW131092:WBW131131 WLS131092:WLS131131 WVO131092:WVO131131 G196628:G196667 JC196628:JC196667 SY196628:SY196667 ACU196628:ACU196667 AMQ196628:AMQ196667 AWM196628:AWM196667 BGI196628:BGI196667 BQE196628:BQE196667 CAA196628:CAA196667 CJW196628:CJW196667 CTS196628:CTS196667 DDO196628:DDO196667 DNK196628:DNK196667 DXG196628:DXG196667 EHC196628:EHC196667 EQY196628:EQY196667 FAU196628:FAU196667 FKQ196628:FKQ196667 FUM196628:FUM196667 GEI196628:GEI196667 GOE196628:GOE196667 GYA196628:GYA196667 HHW196628:HHW196667 HRS196628:HRS196667 IBO196628:IBO196667 ILK196628:ILK196667 IVG196628:IVG196667 JFC196628:JFC196667 JOY196628:JOY196667 JYU196628:JYU196667 KIQ196628:KIQ196667 KSM196628:KSM196667 LCI196628:LCI196667 LME196628:LME196667 LWA196628:LWA196667 MFW196628:MFW196667 MPS196628:MPS196667 MZO196628:MZO196667 NJK196628:NJK196667 NTG196628:NTG196667 ODC196628:ODC196667 OMY196628:OMY196667 OWU196628:OWU196667 PGQ196628:PGQ196667 PQM196628:PQM196667 QAI196628:QAI196667 QKE196628:QKE196667 QUA196628:QUA196667 RDW196628:RDW196667 RNS196628:RNS196667 RXO196628:RXO196667 SHK196628:SHK196667 SRG196628:SRG196667 TBC196628:TBC196667 TKY196628:TKY196667 TUU196628:TUU196667 UEQ196628:UEQ196667 UOM196628:UOM196667 UYI196628:UYI196667 VIE196628:VIE196667 VSA196628:VSA196667 WBW196628:WBW196667 WLS196628:WLS196667 WVO196628:WVO196667 G262164:G262203 JC262164:JC262203 SY262164:SY262203 ACU262164:ACU262203 AMQ262164:AMQ262203 AWM262164:AWM262203 BGI262164:BGI262203 BQE262164:BQE262203 CAA262164:CAA262203 CJW262164:CJW262203 CTS262164:CTS262203 DDO262164:DDO262203 DNK262164:DNK262203 DXG262164:DXG262203 EHC262164:EHC262203 EQY262164:EQY262203 FAU262164:FAU262203 FKQ262164:FKQ262203 FUM262164:FUM262203 GEI262164:GEI262203 GOE262164:GOE262203 GYA262164:GYA262203 HHW262164:HHW262203 HRS262164:HRS262203 IBO262164:IBO262203 ILK262164:ILK262203 IVG262164:IVG262203 JFC262164:JFC262203 JOY262164:JOY262203 JYU262164:JYU262203 KIQ262164:KIQ262203 KSM262164:KSM262203 LCI262164:LCI262203 LME262164:LME262203 LWA262164:LWA262203 MFW262164:MFW262203 MPS262164:MPS262203 MZO262164:MZO262203 NJK262164:NJK262203 NTG262164:NTG262203 ODC262164:ODC262203 OMY262164:OMY262203 OWU262164:OWU262203 PGQ262164:PGQ262203 PQM262164:PQM262203 QAI262164:QAI262203 QKE262164:QKE262203 QUA262164:QUA262203 RDW262164:RDW262203 RNS262164:RNS262203 RXO262164:RXO262203 SHK262164:SHK262203 SRG262164:SRG262203 TBC262164:TBC262203 TKY262164:TKY262203 TUU262164:TUU262203 UEQ262164:UEQ262203 UOM262164:UOM262203 UYI262164:UYI262203 VIE262164:VIE262203 VSA262164:VSA262203 WBW262164:WBW262203 WLS262164:WLS262203 WVO262164:WVO262203 G327700:G327739 JC327700:JC327739 SY327700:SY327739 ACU327700:ACU327739 AMQ327700:AMQ327739 AWM327700:AWM327739 BGI327700:BGI327739 BQE327700:BQE327739 CAA327700:CAA327739 CJW327700:CJW327739 CTS327700:CTS327739 DDO327700:DDO327739 DNK327700:DNK327739 DXG327700:DXG327739 EHC327700:EHC327739 EQY327700:EQY327739 FAU327700:FAU327739 FKQ327700:FKQ327739 FUM327700:FUM327739 GEI327700:GEI327739 GOE327700:GOE327739 GYA327700:GYA327739 HHW327700:HHW327739 HRS327700:HRS327739 IBO327700:IBO327739 ILK327700:ILK327739 IVG327700:IVG327739 JFC327700:JFC327739 JOY327700:JOY327739 JYU327700:JYU327739 KIQ327700:KIQ327739 KSM327700:KSM327739 LCI327700:LCI327739 LME327700:LME327739 LWA327700:LWA327739 MFW327700:MFW327739 MPS327700:MPS327739 MZO327700:MZO327739 NJK327700:NJK327739 NTG327700:NTG327739 ODC327700:ODC327739 OMY327700:OMY327739 OWU327700:OWU327739 PGQ327700:PGQ327739 PQM327700:PQM327739 QAI327700:QAI327739 QKE327700:QKE327739 QUA327700:QUA327739 RDW327700:RDW327739 RNS327700:RNS327739 RXO327700:RXO327739 SHK327700:SHK327739 SRG327700:SRG327739 TBC327700:TBC327739 TKY327700:TKY327739 TUU327700:TUU327739 UEQ327700:UEQ327739 UOM327700:UOM327739 UYI327700:UYI327739 VIE327700:VIE327739 VSA327700:VSA327739 WBW327700:WBW327739 WLS327700:WLS327739 WVO327700:WVO327739 G393236:G393275 JC393236:JC393275 SY393236:SY393275 ACU393236:ACU393275 AMQ393236:AMQ393275 AWM393236:AWM393275 BGI393236:BGI393275 BQE393236:BQE393275 CAA393236:CAA393275 CJW393236:CJW393275 CTS393236:CTS393275 DDO393236:DDO393275 DNK393236:DNK393275 DXG393236:DXG393275 EHC393236:EHC393275 EQY393236:EQY393275 FAU393236:FAU393275 FKQ393236:FKQ393275 FUM393236:FUM393275 GEI393236:GEI393275 GOE393236:GOE393275 GYA393236:GYA393275 HHW393236:HHW393275 HRS393236:HRS393275 IBO393236:IBO393275 ILK393236:ILK393275 IVG393236:IVG393275 JFC393236:JFC393275 JOY393236:JOY393275 JYU393236:JYU393275 KIQ393236:KIQ393275 KSM393236:KSM393275 LCI393236:LCI393275 LME393236:LME393275 LWA393236:LWA393275 MFW393236:MFW393275 MPS393236:MPS393275 MZO393236:MZO393275 NJK393236:NJK393275 NTG393236:NTG393275 ODC393236:ODC393275 OMY393236:OMY393275 OWU393236:OWU393275 PGQ393236:PGQ393275 PQM393236:PQM393275 QAI393236:QAI393275 QKE393236:QKE393275 QUA393236:QUA393275 RDW393236:RDW393275 RNS393236:RNS393275 RXO393236:RXO393275 SHK393236:SHK393275 SRG393236:SRG393275 TBC393236:TBC393275 TKY393236:TKY393275 TUU393236:TUU393275 UEQ393236:UEQ393275 UOM393236:UOM393275 UYI393236:UYI393275 VIE393236:VIE393275 VSA393236:VSA393275 WBW393236:WBW393275 WLS393236:WLS393275 WVO393236:WVO393275 G458772:G458811 JC458772:JC458811 SY458772:SY458811 ACU458772:ACU458811 AMQ458772:AMQ458811 AWM458772:AWM458811 BGI458772:BGI458811 BQE458772:BQE458811 CAA458772:CAA458811 CJW458772:CJW458811 CTS458772:CTS458811 DDO458772:DDO458811 DNK458772:DNK458811 DXG458772:DXG458811 EHC458772:EHC458811 EQY458772:EQY458811 FAU458772:FAU458811 FKQ458772:FKQ458811 FUM458772:FUM458811 GEI458772:GEI458811 GOE458772:GOE458811 GYA458772:GYA458811 HHW458772:HHW458811 HRS458772:HRS458811 IBO458772:IBO458811 ILK458772:ILK458811 IVG458772:IVG458811 JFC458772:JFC458811 JOY458772:JOY458811 JYU458772:JYU458811 KIQ458772:KIQ458811 KSM458772:KSM458811 LCI458772:LCI458811 LME458772:LME458811 LWA458772:LWA458811 MFW458772:MFW458811 MPS458772:MPS458811 MZO458772:MZO458811 NJK458772:NJK458811 NTG458772:NTG458811 ODC458772:ODC458811 OMY458772:OMY458811 OWU458772:OWU458811 PGQ458772:PGQ458811 PQM458772:PQM458811 QAI458772:QAI458811 QKE458772:QKE458811 QUA458772:QUA458811 RDW458772:RDW458811 RNS458772:RNS458811 RXO458772:RXO458811 SHK458772:SHK458811 SRG458772:SRG458811 TBC458772:TBC458811 TKY458772:TKY458811 TUU458772:TUU458811 UEQ458772:UEQ458811 UOM458772:UOM458811 UYI458772:UYI458811 VIE458772:VIE458811 VSA458772:VSA458811 WBW458772:WBW458811 WLS458772:WLS458811 WVO458772:WVO458811 G524308:G524347 JC524308:JC524347 SY524308:SY524347 ACU524308:ACU524347 AMQ524308:AMQ524347 AWM524308:AWM524347 BGI524308:BGI524347 BQE524308:BQE524347 CAA524308:CAA524347 CJW524308:CJW524347 CTS524308:CTS524347 DDO524308:DDO524347 DNK524308:DNK524347 DXG524308:DXG524347 EHC524308:EHC524347 EQY524308:EQY524347 FAU524308:FAU524347 FKQ524308:FKQ524347 FUM524308:FUM524347 GEI524308:GEI524347 GOE524308:GOE524347 GYA524308:GYA524347 HHW524308:HHW524347 HRS524308:HRS524347 IBO524308:IBO524347 ILK524308:ILK524347 IVG524308:IVG524347 JFC524308:JFC524347 JOY524308:JOY524347 JYU524308:JYU524347 KIQ524308:KIQ524347 KSM524308:KSM524347 LCI524308:LCI524347 LME524308:LME524347 LWA524308:LWA524347 MFW524308:MFW524347 MPS524308:MPS524347 MZO524308:MZO524347 NJK524308:NJK524347 NTG524308:NTG524347 ODC524308:ODC524347 OMY524308:OMY524347 OWU524308:OWU524347 PGQ524308:PGQ524347 PQM524308:PQM524347 QAI524308:QAI524347 QKE524308:QKE524347 QUA524308:QUA524347 RDW524308:RDW524347 RNS524308:RNS524347 RXO524308:RXO524347 SHK524308:SHK524347 SRG524308:SRG524347 TBC524308:TBC524347 TKY524308:TKY524347 TUU524308:TUU524347 UEQ524308:UEQ524347 UOM524308:UOM524347 UYI524308:UYI524347 VIE524308:VIE524347 VSA524308:VSA524347 WBW524308:WBW524347 WLS524308:WLS524347 WVO524308:WVO524347 G589844:G589883 JC589844:JC589883 SY589844:SY589883 ACU589844:ACU589883 AMQ589844:AMQ589883 AWM589844:AWM589883 BGI589844:BGI589883 BQE589844:BQE589883 CAA589844:CAA589883 CJW589844:CJW589883 CTS589844:CTS589883 DDO589844:DDO589883 DNK589844:DNK589883 DXG589844:DXG589883 EHC589844:EHC589883 EQY589844:EQY589883 FAU589844:FAU589883 FKQ589844:FKQ589883 FUM589844:FUM589883 GEI589844:GEI589883 GOE589844:GOE589883 GYA589844:GYA589883 HHW589844:HHW589883 HRS589844:HRS589883 IBO589844:IBO589883 ILK589844:ILK589883 IVG589844:IVG589883 JFC589844:JFC589883 JOY589844:JOY589883 JYU589844:JYU589883 KIQ589844:KIQ589883 KSM589844:KSM589883 LCI589844:LCI589883 LME589844:LME589883 LWA589844:LWA589883 MFW589844:MFW589883 MPS589844:MPS589883 MZO589844:MZO589883 NJK589844:NJK589883 NTG589844:NTG589883 ODC589844:ODC589883 OMY589844:OMY589883 OWU589844:OWU589883 PGQ589844:PGQ589883 PQM589844:PQM589883 QAI589844:QAI589883 QKE589844:QKE589883 QUA589844:QUA589883 RDW589844:RDW589883 RNS589844:RNS589883 RXO589844:RXO589883 SHK589844:SHK589883 SRG589844:SRG589883 TBC589844:TBC589883 TKY589844:TKY589883 TUU589844:TUU589883 UEQ589844:UEQ589883 UOM589844:UOM589883 UYI589844:UYI589883 VIE589844:VIE589883 VSA589844:VSA589883 WBW589844:WBW589883 WLS589844:WLS589883 WVO589844:WVO589883 G655380:G655419 JC655380:JC655419 SY655380:SY655419 ACU655380:ACU655419 AMQ655380:AMQ655419 AWM655380:AWM655419 BGI655380:BGI655419 BQE655380:BQE655419 CAA655380:CAA655419 CJW655380:CJW655419 CTS655380:CTS655419 DDO655380:DDO655419 DNK655380:DNK655419 DXG655380:DXG655419 EHC655380:EHC655419 EQY655380:EQY655419 FAU655380:FAU655419 FKQ655380:FKQ655419 FUM655380:FUM655419 GEI655380:GEI655419 GOE655380:GOE655419 GYA655380:GYA655419 HHW655380:HHW655419 HRS655380:HRS655419 IBO655380:IBO655419 ILK655380:ILK655419 IVG655380:IVG655419 JFC655380:JFC655419 JOY655380:JOY655419 JYU655380:JYU655419 KIQ655380:KIQ655419 KSM655380:KSM655419 LCI655380:LCI655419 LME655380:LME655419 LWA655380:LWA655419 MFW655380:MFW655419 MPS655380:MPS655419 MZO655380:MZO655419 NJK655380:NJK655419 NTG655380:NTG655419 ODC655380:ODC655419 OMY655380:OMY655419 OWU655380:OWU655419 PGQ655380:PGQ655419 PQM655380:PQM655419 QAI655380:QAI655419 QKE655380:QKE655419 QUA655380:QUA655419 RDW655380:RDW655419 RNS655380:RNS655419 RXO655380:RXO655419 SHK655380:SHK655419 SRG655380:SRG655419 TBC655380:TBC655419 TKY655380:TKY655419 TUU655380:TUU655419 UEQ655380:UEQ655419 UOM655380:UOM655419 UYI655380:UYI655419 VIE655380:VIE655419 VSA655380:VSA655419 WBW655380:WBW655419 WLS655380:WLS655419 WVO655380:WVO655419 G720916:G720955 JC720916:JC720955 SY720916:SY720955 ACU720916:ACU720955 AMQ720916:AMQ720955 AWM720916:AWM720955 BGI720916:BGI720955 BQE720916:BQE720955 CAA720916:CAA720955 CJW720916:CJW720955 CTS720916:CTS720955 DDO720916:DDO720955 DNK720916:DNK720955 DXG720916:DXG720955 EHC720916:EHC720955 EQY720916:EQY720955 FAU720916:FAU720955 FKQ720916:FKQ720955 FUM720916:FUM720955 GEI720916:GEI720955 GOE720916:GOE720955 GYA720916:GYA720955 HHW720916:HHW720955 HRS720916:HRS720955 IBO720916:IBO720955 ILK720916:ILK720955 IVG720916:IVG720955 JFC720916:JFC720955 JOY720916:JOY720955 JYU720916:JYU720955 KIQ720916:KIQ720955 KSM720916:KSM720955 LCI720916:LCI720955 LME720916:LME720955 LWA720916:LWA720955 MFW720916:MFW720955 MPS720916:MPS720955 MZO720916:MZO720955 NJK720916:NJK720955 NTG720916:NTG720955 ODC720916:ODC720955 OMY720916:OMY720955 OWU720916:OWU720955 PGQ720916:PGQ720955 PQM720916:PQM720955 QAI720916:QAI720955 QKE720916:QKE720955 QUA720916:QUA720955 RDW720916:RDW720955 RNS720916:RNS720955 RXO720916:RXO720955 SHK720916:SHK720955 SRG720916:SRG720955 TBC720916:TBC720955 TKY720916:TKY720955 TUU720916:TUU720955 UEQ720916:UEQ720955 UOM720916:UOM720955 UYI720916:UYI720955 VIE720916:VIE720955 VSA720916:VSA720955 WBW720916:WBW720955 WLS720916:WLS720955 WVO720916:WVO720955 G786452:G786491 JC786452:JC786491 SY786452:SY786491 ACU786452:ACU786491 AMQ786452:AMQ786491 AWM786452:AWM786491 BGI786452:BGI786491 BQE786452:BQE786491 CAA786452:CAA786491 CJW786452:CJW786491 CTS786452:CTS786491 DDO786452:DDO786491 DNK786452:DNK786491 DXG786452:DXG786491 EHC786452:EHC786491 EQY786452:EQY786491 FAU786452:FAU786491 FKQ786452:FKQ786491 FUM786452:FUM786491 GEI786452:GEI786491 GOE786452:GOE786491 GYA786452:GYA786491 HHW786452:HHW786491 HRS786452:HRS786491 IBO786452:IBO786491 ILK786452:ILK786491 IVG786452:IVG786491 JFC786452:JFC786491 JOY786452:JOY786491 JYU786452:JYU786491 KIQ786452:KIQ786491 KSM786452:KSM786491 LCI786452:LCI786491 LME786452:LME786491 LWA786452:LWA786491 MFW786452:MFW786491 MPS786452:MPS786491 MZO786452:MZO786491 NJK786452:NJK786491 NTG786452:NTG786491 ODC786452:ODC786491 OMY786452:OMY786491 OWU786452:OWU786491 PGQ786452:PGQ786491 PQM786452:PQM786491 QAI786452:QAI786491 QKE786452:QKE786491 QUA786452:QUA786491 RDW786452:RDW786491 RNS786452:RNS786491 RXO786452:RXO786491 SHK786452:SHK786491 SRG786452:SRG786491 TBC786452:TBC786491 TKY786452:TKY786491 TUU786452:TUU786491 UEQ786452:UEQ786491 UOM786452:UOM786491 UYI786452:UYI786491 VIE786452:VIE786491 VSA786452:VSA786491 WBW786452:WBW786491 WLS786452:WLS786491 WVO786452:WVO786491 G851988:G852027 JC851988:JC852027 SY851988:SY852027 ACU851988:ACU852027 AMQ851988:AMQ852027 AWM851988:AWM852027 BGI851988:BGI852027 BQE851988:BQE852027 CAA851988:CAA852027 CJW851988:CJW852027 CTS851988:CTS852027 DDO851988:DDO852027 DNK851988:DNK852027 DXG851988:DXG852027 EHC851988:EHC852027 EQY851988:EQY852027 FAU851988:FAU852027 FKQ851988:FKQ852027 FUM851988:FUM852027 GEI851988:GEI852027 GOE851988:GOE852027 GYA851988:GYA852027 HHW851988:HHW852027 HRS851988:HRS852027 IBO851988:IBO852027 ILK851988:ILK852027 IVG851988:IVG852027 JFC851988:JFC852027 JOY851988:JOY852027 JYU851988:JYU852027 KIQ851988:KIQ852027 KSM851988:KSM852027 LCI851988:LCI852027 LME851988:LME852027 LWA851988:LWA852027 MFW851988:MFW852027 MPS851988:MPS852027 MZO851988:MZO852027 NJK851988:NJK852027 NTG851988:NTG852027 ODC851988:ODC852027 OMY851988:OMY852027 OWU851988:OWU852027 PGQ851988:PGQ852027 PQM851988:PQM852027 QAI851988:QAI852027 QKE851988:QKE852027 QUA851988:QUA852027 RDW851988:RDW852027 RNS851988:RNS852027 RXO851988:RXO852027 SHK851988:SHK852027 SRG851988:SRG852027 TBC851988:TBC852027 TKY851988:TKY852027 TUU851988:TUU852027 UEQ851988:UEQ852027 UOM851988:UOM852027 UYI851988:UYI852027 VIE851988:VIE852027 VSA851988:VSA852027 WBW851988:WBW852027 WLS851988:WLS852027 WVO851988:WVO852027 G917524:G917563 JC917524:JC917563 SY917524:SY917563 ACU917524:ACU917563 AMQ917524:AMQ917563 AWM917524:AWM917563 BGI917524:BGI917563 BQE917524:BQE917563 CAA917524:CAA917563 CJW917524:CJW917563 CTS917524:CTS917563 DDO917524:DDO917563 DNK917524:DNK917563 DXG917524:DXG917563 EHC917524:EHC917563 EQY917524:EQY917563 FAU917524:FAU917563 FKQ917524:FKQ917563 FUM917524:FUM917563 GEI917524:GEI917563 GOE917524:GOE917563 GYA917524:GYA917563 HHW917524:HHW917563 HRS917524:HRS917563 IBO917524:IBO917563 ILK917524:ILK917563 IVG917524:IVG917563 JFC917524:JFC917563 JOY917524:JOY917563 JYU917524:JYU917563 KIQ917524:KIQ917563 KSM917524:KSM917563 LCI917524:LCI917563 LME917524:LME917563 LWA917524:LWA917563 MFW917524:MFW917563 MPS917524:MPS917563 MZO917524:MZO917563 NJK917524:NJK917563 NTG917524:NTG917563 ODC917524:ODC917563 OMY917524:OMY917563 OWU917524:OWU917563 PGQ917524:PGQ917563 PQM917524:PQM917563 QAI917524:QAI917563 QKE917524:QKE917563 QUA917524:QUA917563 RDW917524:RDW917563 RNS917524:RNS917563 RXO917524:RXO917563 SHK917524:SHK917563 SRG917524:SRG917563 TBC917524:TBC917563 TKY917524:TKY917563 TUU917524:TUU917563 UEQ917524:UEQ917563 UOM917524:UOM917563 UYI917524:UYI917563 VIE917524:VIE917563 VSA917524:VSA917563 WBW917524:WBW917563 WLS917524:WLS917563 WVO917524:WVO917563 G983060:G983099 JC983060:JC983099 SY983060:SY983099 ACU983060:ACU983099 AMQ983060:AMQ983099 AWM983060:AWM983099 BGI983060:BGI983099 BQE983060:BQE983099 CAA983060:CAA983099 CJW983060:CJW983099 CTS983060:CTS983099 DDO983060:DDO983099 DNK983060:DNK983099 DXG983060:DXG983099 EHC983060:EHC983099 EQY983060:EQY983099 FAU983060:FAU983099 FKQ983060:FKQ983099 FUM983060:FUM983099 GEI983060:GEI983099 GOE983060:GOE983099 GYA983060:GYA983099 HHW983060:HHW983099 HRS983060:HRS983099 IBO983060:IBO983099 ILK983060:ILK983099 IVG983060:IVG983099 JFC983060:JFC983099 JOY983060:JOY983099 JYU983060:JYU983099 KIQ983060:KIQ983099 KSM983060:KSM983099 LCI983060:LCI983099 LME983060:LME983099 LWA983060:LWA983099 MFW983060:MFW983099 MPS983060:MPS983099 MZO983060:MZO983099 NJK983060:NJK983099 NTG983060:NTG983099 ODC983060:ODC983099 OMY983060:OMY983099 OWU983060:OWU983099 PGQ983060:PGQ983099 PQM983060:PQM983099 QAI983060:QAI983099 QKE983060:QKE983099 QUA983060:QUA983099 RDW983060:RDW983099 RNS983060:RNS983099 RXO983060:RXO983099 SHK983060:SHK983099 SRG983060:SRG983099 TBC983060:TBC983099 TKY983060:TKY983099 TUU983060:TUU983099 UEQ983060:UEQ983099 UOM983060:UOM983099 UYI983060:UYI983099 VIE983060:VIE983099 VSA983060:VSA983099 WBW983060:WBW983099 WLS983060:WLS983099 WVO983060:WVO983099">
      <formula1>ISNUMBER(G20)</formula1>
    </dataValidation>
  </dataValidations>
  <printOptions horizontalCentered="1" verticalCentered="1"/>
  <pageMargins left="0.70866141732283472" right="0.70866141732283472" top="0.94488188976377963" bottom="0.74803149606299213" header="0.31496062992125984" footer="0.31496062992125984"/>
  <pageSetup paperSize="9" scale="81"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15</vt:i4>
      </vt:variant>
    </vt:vector>
  </HeadingPairs>
  <TitlesOfParts>
    <vt:vector size="36" baseType="lpstr">
      <vt:lpstr>1-1</vt:lpstr>
      <vt:lpstr>1-3</vt:lpstr>
      <vt:lpstr>1-4</vt:lpstr>
      <vt:lpstr>様式2-9-1（代表企業名）</vt:lpstr>
      <vt:lpstr>様式2-9-2（構成員名）</vt:lpstr>
      <vt:lpstr>様式2-9-3（協力企業名）</vt:lpstr>
      <vt:lpstr>様式2-10-1（代表企業名）</vt:lpstr>
      <vt:lpstr>様式2-10-2（構成員名）</vt:lpstr>
      <vt:lpstr>様式2-10-3（協力企業名）</vt:lpstr>
      <vt:lpstr>B-4-2</vt:lpstr>
      <vt:lpstr>H-14</vt:lpstr>
      <vt:lpstr>I-3-1</vt:lpstr>
      <vt:lpstr>I-3-2</vt:lpstr>
      <vt:lpstr>I-4</vt:lpstr>
      <vt:lpstr>I-5</vt:lpstr>
      <vt:lpstr>I-6</vt:lpstr>
      <vt:lpstr>J-1</vt:lpstr>
      <vt:lpstr>J-2</vt:lpstr>
      <vt:lpstr>J-3</vt:lpstr>
      <vt:lpstr>J-4</vt:lpstr>
      <vt:lpstr>J-5</vt:lpstr>
      <vt:lpstr>'1-4'!Print_Area</vt:lpstr>
      <vt:lpstr>'B-4-2'!Print_Area</vt:lpstr>
      <vt:lpstr>'I-3-1'!Print_Area</vt:lpstr>
      <vt:lpstr>'I-3-2'!Print_Area</vt:lpstr>
      <vt:lpstr>'I-4'!Print_Area</vt:lpstr>
      <vt:lpstr>'I-5'!Print_Area</vt:lpstr>
      <vt:lpstr>'I-6'!Print_Area</vt:lpstr>
      <vt:lpstr>'様式2-10-1（代表企業名）'!Print_Area</vt:lpstr>
      <vt:lpstr>'様式2-10-2（構成員名）'!Print_Area</vt:lpstr>
      <vt:lpstr>'様式2-10-3（協力企業名）'!Print_Area</vt:lpstr>
      <vt:lpstr>'様式2-9-1（代表企業名）'!Print_Area</vt:lpstr>
      <vt:lpstr>'様式2-9-2（構成員名）'!Print_Area</vt:lpstr>
      <vt:lpstr>'様式2-9-3（協力企業名）'!Print_Area</vt:lpstr>
      <vt:lpstr>'B-4-2'!Print_Titles</vt:lpstr>
      <vt:lpstr>'I-4'!Print_Titles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稲田修弘</cp:lastModifiedBy>
  <cp:lastPrinted>2018-08-03T04:20:52Z</cp:lastPrinted>
  <dcterms:modified xsi:type="dcterms:W3CDTF">2018-08-03T04:54:33Z</dcterms:modified>
</cp:coreProperties>
</file>