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益計画" sheetId="1" r:id="rId1"/>
    <sheet name="収益計画 (記入例)" sheetId="3" r:id="rId2"/>
    <sheet name="Sheet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C8" i="3"/>
  <c r="H7" i="3"/>
  <c r="E7" i="3"/>
  <c r="C7" i="3"/>
  <c r="I6" i="3"/>
  <c r="H6" i="3"/>
  <c r="E6" i="3"/>
  <c r="C6" i="3"/>
</calcChain>
</file>

<file path=xl/sharedStrings.xml><?xml version="1.0" encoding="utf-8"?>
<sst xmlns="http://schemas.openxmlformats.org/spreadsheetml/2006/main" count="53" uniqueCount="24">
  <si>
    <t>作目</t>
    <rPh sb="0" eb="2">
      <t>サクモク</t>
    </rPh>
    <phoneticPr fontId="2"/>
  </si>
  <si>
    <t>作付面積</t>
    <rPh sb="0" eb="4">
      <t>サクツケメンセキ</t>
    </rPh>
    <phoneticPr fontId="2"/>
  </si>
  <si>
    <t>生産量</t>
    <rPh sb="0" eb="3">
      <t>セイサンリョウ</t>
    </rPh>
    <phoneticPr fontId="2"/>
  </si>
  <si>
    <t>販売額</t>
    <rPh sb="0" eb="3">
      <t>ハンバイガク</t>
    </rPh>
    <phoneticPr fontId="2"/>
  </si>
  <si>
    <t>農業所得</t>
    <rPh sb="0" eb="4">
      <t>ノウギョウショトク</t>
    </rPh>
    <phoneticPr fontId="2"/>
  </si>
  <si>
    <t>所得目標額</t>
    <rPh sb="0" eb="5">
      <t>ショトクモクヒョウガク</t>
    </rPh>
    <phoneticPr fontId="2"/>
  </si>
  <si>
    <t>（a）</t>
    <phoneticPr fontId="2"/>
  </si>
  <si>
    <t>（㎏・本）</t>
    <rPh sb="3" eb="4">
      <t>ホン</t>
    </rPh>
    <phoneticPr fontId="2"/>
  </si>
  <si>
    <t>（円）</t>
    <rPh sb="1" eb="2">
      <t>エン</t>
    </rPh>
    <phoneticPr fontId="2"/>
  </si>
  <si>
    <t>（千円）</t>
    <rPh sb="1" eb="3">
      <t>センエン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</si>
  <si>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</si>
  <si>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</si>
  <si>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</si>
  <si>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</si>
  <si>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10a当たり
収量</t>
    <rPh sb="3" eb="4">
      <t>ア</t>
    </rPh>
    <rPh sb="7" eb="9">
      <t>シュウリョウ</t>
    </rPh>
    <phoneticPr fontId="2"/>
  </si>
  <si>
    <t>㎏・本
当たり単価</t>
    <rPh sb="2" eb="3">
      <t>ホン</t>
    </rPh>
    <rPh sb="4" eb="5">
      <t>ア</t>
    </rPh>
    <rPh sb="7" eb="9">
      <t>タンカ</t>
    </rPh>
    <phoneticPr fontId="2"/>
  </si>
  <si>
    <t>②/①×10</t>
    <phoneticPr fontId="2"/>
  </si>
  <si>
    <t>経費</t>
    <rPh sb="0" eb="2">
      <t>ケイヒ</t>
    </rPh>
    <phoneticPr fontId="2"/>
  </si>
  <si>
    <t>③－④</t>
    <phoneticPr fontId="2"/>
  </si>
  <si>
    <t>収益計画（　　　年度）　</t>
    <rPh sb="0" eb="4">
      <t>シュウエキケイカク</t>
    </rPh>
    <rPh sb="8" eb="9">
      <t>ネン</t>
    </rPh>
    <rPh sb="9" eb="10">
      <t>ド</t>
    </rPh>
    <phoneticPr fontId="2"/>
  </si>
  <si>
    <t>枝豆</t>
    <rPh sb="0" eb="2">
      <t>エダマメ</t>
    </rPh>
    <phoneticPr fontId="2"/>
  </si>
  <si>
    <t>かぶ</t>
    <phoneticPr fontId="2"/>
  </si>
  <si>
    <t>ぶどう</t>
    <phoneticPr fontId="2"/>
  </si>
  <si>
    <t>③/②×1000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</si>
</sst>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&quot;a&quot;"/>
    <numFmt numFmtId="177" formatCode="#,##0&quot;㎏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0" xfId="0" applyFont="1" applyFill="1"/>
    <xf numFmtId="176" fontId="3" fillId="0" borderId="1" xfId="0" applyNumberFormat="1" applyFont="1" applyFill="1" applyBorder="1" applyAlignment="1">
      <alignment horizontal="right" vertical="center" indent="1"/>
    </xf>
    <xf numFmtId="177" fontId="3" fillId="0" borderId="1" xfId="0" applyNumberFormat="1" applyFont="1" applyFill="1" applyBorder="1" applyAlignment="1">
      <alignment horizontal="right" vertical="center" indent="1"/>
    </xf>
    <xf numFmtId="38" fontId="3" fillId="0" borderId="1" xfId="1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8</xdr:row>
      <xdr:rowOff>457200</xdr:rowOff>
    </xdr:from>
    <xdr:to>
      <xdr:col>5</xdr:col>
      <xdr:colOff>447675</xdr:colOff>
      <xdr:row>11</xdr:row>
      <xdr:rowOff>209550</xdr:rowOff>
    </xdr:to>
    <xdr:sp macro="" textlink="">
      <xdr:nvSpPr>
        <xdr:cNvPr id="2" name="角丸四角形 1"/>
        <xdr:cNvSpPr/>
      </xdr:nvSpPr>
      <xdr:spPr>
        <a:xfrm>
          <a:off x="2714624" y="3286125"/>
          <a:ext cx="2876551" cy="1238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tabSelected="1" workbookViewId="0">
      <selection activeCell="H8" sqref="H8"/>
    </sheetView>
  </sheetViews>
  <sheetFormatPr defaultRowHeight="13.5" x14ac:dyDescent="0.15"/>
  <cols>
    <col min="1" max="1" width="18" style="1" customWidth="1"/>
    <col min="2" max="9" width="12.375" style="1" customWidth="1"/>
    <col min="10" max="16384" width="9" style="1"/>
  </cols>
  <sheetData>
    <row r="1" spans="1:9" ht="21" x14ac:dyDescent="0.2">
      <c r="A1" s="6" t="s">
        <v>19</v>
      </c>
    </row>
    <row r="3" spans="1:9" s="2" customFormat="1" ht="33" customHeight="1" x14ac:dyDescent="0.15">
      <c r="A3" s="14" t="s">
        <v>0</v>
      </c>
      <c r="B3" s="10" t="s">
        <v>1</v>
      </c>
      <c r="C3" s="11" t="s">
        <v>14</v>
      </c>
      <c r="D3" s="10" t="s">
        <v>2</v>
      </c>
      <c r="E3" s="11" t="s">
        <v>15</v>
      </c>
      <c r="F3" s="10" t="s">
        <v>3</v>
      </c>
      <c r="G3" s="10" t="s">
        <v>17</v>
      </c>
      <c r="H3" s="10" t="s">
        <v>4</v>
      </c>
      <c r="I3" s="10" t="s">
        <v>5</v>
      </c>
    </row>
    <row r="4" spans="1:9" s="2" customFormat="1" ht="20.25" customHeight="1" x14ac:dyDescent="0.15">
      <c r="A4" s="14"/>
      <c r="B4" s="3" t="s">
        <v>6</v>
      </c>
      <c r="C4" s="3" t="s">
        <v>7</v>
      </c>
      <c r="D4" s="3" t="s">
        <v>7</v>
      </c>
      <c r="E4" s="3" t="s">
        <v>8</v>
      </c>
      <c r="F4" s="3" t="s">
        <v>9</v>
      </c>
      <c r="G4" s="3" t="s">
        <v>9</v>
      </c>
      <c r="H4" s="3" t="s">
        <v>9</v>
      </c>
      <c r="I4" s="3" t="s">
        <v>9</v>
      </c>
    </row>
    <row r="5" spans="1:9" s="13" customFormat="1" ht="18" customHeight="1" x14ac:dyDescent="0.4">
      <c r="A5" s="14"/>
      <c r="B5" s="12" t="s">
        <v>10</v>
      </c>
      <c r="C5" s="12" t="s">
        <v>16</v>
      </c>
      <c r="D5" s="12" t="s">
        <v>11</v>
      </c>
      <c r="E5" s="12" t="s">
        <v>23</v>
      </c>
      <c r="F5" s="12" t="s">
        <v>12</v>
      </c>
      <c r="G5" s="12" t="s">
        <v>13</v>
      </c>
      <c r="H5" s="12" t="s">
        <v>18</v>
      </c>
      <c r="I5" s="12"/>
    </row>
    <row r="6" spans="1:9" ht="39" customHeight="1" x14ac:dyDescent="0.15">
      <c r="A6" s="4"/>
      <c r="B6" s="7"/>
      <c r="C6" s="8"/>
      <c r="D6" s="8"/>
      <c r="E6" s="9"/>
      <c r="F6" s="9"/>
      <c r="G6" s="9"/>
      <c r="H6" s="9"/>
      <c r="I6" s="15"/>
    </row>
    <row r="7" spans="1:9" ht="39" customHeight="1" x14ac:dyDescent="0.15">
      <c r="A7" s="4"/>
      <c r="B7" s="7"/>
      <c r="C7" s="8"/>
      <c r="D7" s="8"/>
      <c r="E7" s="9"/>
      <c r="F7" s="9"/>
      <c r="G7" s="9"/>
      <c r="H7" s="9"/>
      <c r="I7" s="14"/>
    </row>
    <row r="8" spans="1:9" ht="39" customHeight="1" x14ac:dyDescent="0.15">
      <c r="A8" s="4"/>
      <c r="B8" s="7"/>
      <c r="C8" s="8"/>
      <c r="D8" s="8"/>
      <c r="E8" s="9"/>
      <c r="F8" s="9"/>
      <c r="G8" s="9"/>
      <c r="H8" s="9"/>
      <c r="I8" s="14"/>
    </row>
    <row r="9" spans="1:9" ht="39" customHeight="1" x14ac:dyDescent="0.15">
      <c r="A9" s="5"/>
      <c r="B9" s="5"/>
      <c r="C9" s="5"/>
      <c r="D9" s="5"/>
      <c r="E9" s="5"/>
      <c r="F9" s="5"/>
      <c r="G9" s="5"/>
      <c r="H9" s="5"/>
      <c r="I9" s="14"/>
    </row>
    <row r="10" spans="1:9" ht="39" customHeight="1" x14ac:dyDescent="0.15">
      <c r="A10" s="5"/>
      <c r="B10" s="5"/>
      <c r="C10" s="5"/>
      <c r="D10" s="5"/>
      <c r="E10" s="5"/>
      <c r="F10" s="5"/>
      <c r="G10" s="5"/>
      <c r="H10" s="5"/>
      <c r="I10" s="14"/>
    </row>
    <row r="11" spans="1:9" ht="39" customHeight="1" x14ac:dyDescent="0.15">
      <c r="A11" s="5"/>
      <c r="B11" s="5"/>
      <c r="C11" s="5"/>
      <c r="D11" s="5"/>
      <c r="E11" s="5"/>
      <c r="F11" s="5"/>
      <c r="G11" s="5"/>
      <c r="H11" s="5"/>
      <c r="I11" s="14"/>
    </row>
    <row r="12" spans="1:9" ht="39" customHeight="1" x14ac:dyDescent="0.15">
      <c r="A12" s="5"/>
      <c r="B12" s="5"/>
      <c r="C12" s="5"/>
      <c r="D12" s="5"/>
      <c r="E12" s="5"/>
      <c r="F12" s="5"/>
      <c r="G12" s="5"/>
      <c r="H12" s="5"/>
      <c r="I12" s="14"/>
    </row>
    <row r="13" spans="1:9" ht="39" customHeight="1" x14ac:dyDescent="0.15">
      <c r="A13" s="5"/>
      <c r="B13" s="5"/>
      <c r="C13" s="5"/>
      <c r="D13" s="5"/>
      <c r="E13" s="5"/>
      <c r="F13" s="5"/>
      <c r="G13" s="5"/>
      <c r="H13" s="5"/>
      <c r="I13" s="14"/>
    </row>
    <row r="14" spans="1:9" ht="39" customHeight="1" x14ac:dyDescent="0.15">
      <c r="A14" s="5"/>
      <c r="B14" s="5"/>
      <c r="C14" s="5"/>
      <c r="D14" s="5"/>
      <c r="E14" s="5"/>
      <c r="F14" s="5"/>
      <c r="G14" s="5"/>
      <c r="H14" s="5"/>
      <c r="I14" s="14"/>
    </row>
    <row r="15" spans="1:9" ht="39" customHeight="1" x14ac:dyDescent="0.15">
      <c r="A15" s="5"/>
      <c r="B15" s="5"/>
      <c r="C15" s="5"/>
      <c r="D15" s="5"/>
      <c r="E15" s="5"/>
      <c r="F15" s="5"/>
      <c r="G15" s="5"/>
      <c r="H15" s="5"/>
      <c r="I15" s="14"/>
    </row>
  </sheetData>
  <mergeCells count="2">
    <mergeCell ref="A3:A5"/>
    <mergeCell ref="I6:I15"/>
  </mergeCells>
  <phoneticPr fontId="2"/>
  <pageMargins left="0.9055118110236221" right="0.51181102362204722" top="0.74803149606299213" bottom="0.35433070866141736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workbookViewId="0">
      <selection activeCell="F6" sqref="F6"/>
    </sheetView>
  </sheetViews>
  <sheetFormatPr defaultRowHeight="13.5" x14ac:dyDescent="0.15"/>
  <cols>
    <col min="1" max="1" width="18" style="1" customWidth="1"/>
    <col min="2" max="9" width="12.375" style="1" customWidth="1"/>
    <col min="10" max="16384" width="9" style="1"/>
  </cols>
  <sheetData>
    <row r="1" spans="1:9" ht="21" x14ac:dyDescent="0.2">
      <c r="A1" s="6" t="s">
        <v>19</v>
      </c>
    </row>
    <row r="3" spans="1:9" s="2" customFormat="1" ht="33" customHeight="1" x14ac:dyDescent="0.15">
      <c r="A3" s="14" t="s">
        <v>0</v>
      </c>
      <c r="B3" s="10" t="s">
        <v>1</v>
      </c>
      <c r="C3" s="11" t="s">
        <v>14</v>
      </c>
      <c r="D3" s="10" t="s">
        <v>2</v>
      </c>
      <c r="E3" s="11" t="s">
        <v>15</v>
      </c>
      <c r="F3" s="10" t="s">
        <v>3</v>
      </c>
      <c r="G3" s="10" t="s">
        <v>17</v>
      </c>
      <c r="H3" s="10" t="s">
        <v>4</v>
      </c>
      <c r="I3" s="10" t="s">
        <v>5</v>
      </c>
    </row>
    <row r="4" spans="1:9" s="2" customFormat="1" ht="20.25" customHeight="1" x14ac:dyDescent="0.15">
      <c r="A4" s="14"/>
      <c r="B4" s="3" t="s">
        <v>6</v>
      </c>
      <c r="C4" s="3" t="s">
        <v>7</v>
      </c>
      <c r="D4" s="3" t="s">
        <v>7</v>
      </c>
      <c r="E4" s="3" t="s">
        <v>8</v>
      </c>
      <c r="F4" s="3" t="s">
        <v>9</v>
      </c>
      <c r="G4" s="3" t="s">
        <v>9</v>
      </c>
      <c r="H4" s="3" t="s">
        <v>9</v>
      </c>
      <c r="I4" s="3" t="s">
        <v>9</v>
      </c>
    </row>
    <row r="5" spans="1:9" s="13" customFormat="1" ht="18" customHeight="1" x14ac:dyDescent="0.4">
      <c r="A5" s="14"/>
      <c r="B5" s="12" t="s">
        <v>10</v>
      </c>
      <c r="C5" s="12" t="s">
        <v>16</v>
      </c>
      <c r="D5" s="12" t="s">
        <v>11</v>
      </c>
      <c r="E5" s="12" t="s">
        <v>23</v>
      </c>
      <c r="F5" s="12" t="s">
        <v>12</v>
      </c>
      <c r="G5" s="12" t="s">
        <v>13</v>
      </c>
      <c r="H5" s="12" t="s">
        <v>18</v>
      </c>
      <c r="I5" s="12"/>
    </row>
    <row r="6" spans="1:9" ht="39" customHeight="1" x14ac:dyDescent="0.15">
      <c r="A6" s="4" t="s">
        <v>22</v>
      </c>
      <c r="B6" s="7">
        <v>13</v>
      </c>
      <c r="C6" s="8">
        <f>D6/B6*10</f>
        <v>1384.6153846153845</v>
      </c>
      <c r="D6" s="8">
        <v>1800</v>
      </c>
      <c r="E6" s="9">
        <f>F6/D6*1000</f>
        <v>1111.1111111111111</v>
      </c>
      <c r="F6" s="9">
        <v>2000</v>
      </c>
      <c r="G6" s="9">
        <v>1200</v>
      </c>
      <c r="H6" s="9">
        <f>F6-G6</f>
        <v>800</v>
      </c>
      <c r="I6" s="15">
        <f>H6+H7+H8+H9+H10+H11+H12+H13+H14+H15</f>
        <v>2488</v>
      </c>
    </row>
    <row r="7" spans="1:9" ht="39" customHeight="1" x14ac:dyDescent="0.15">
      <c r="A7" s="4" t="s">
        <v>20</v>
      </c>
      <c r="B7" s="7">
        <v>15</v>
      </c>
      <c r="C7" s="8">
        <f>D7/B7*10</f>
        <v>700</v>
      </c>
      <c r="D7" s="8">
        <v>1050</v>
      </c>
      <c r="E7" s="9">
        <f>F7/D7*1000</f>
        <v>624.7619047619047</v>
      </c>
      <c r="F7" s="9">
        <v>656</v>
      </c>
      <c r="G7" s="9">
        <v>348</v>
      </c>
      <c r="H7" s="9">
        <f>F7-G7</f>
        <v>308</v>
      </c>
      <c r="I7" s="14"/>
    </row>
    <row r="8" spans="1:9" ht="39" customHeight="1" x14ac:dyDescent="0.15">
      <c r="A8" s="4" t="s">
        <v>21</v>
      </c>
      <c r="B8" s="7">
        <v>50</v>
      </c>
      <c r="C8" s="8">
        <f>D8/B8*10</f>
        <v>7000</v>
      </c>
      <c r="D8" s="8">
        <v>35000</v>
      </c>
      <c r="E8" s="9">
        <v>86</v>
      </c>
      <c r="F8" s="9">
        <v>3000</v>
      </c>
      <c r="G8" s="9">
        <v>1620</v>
      </c>
      <c r="H8" s="9">
        <f>F8-G8</f>
        <v>1380</v>
      </c>
      <c r="I8" s="14"/>
    </row>
    <row r="9" spans="1:9" ht="39" customHeight="1" x14ac:dyDescent="0.15">
      <c r="A9" s="5"/>
      <c r="B9" s="5"/>
      <c r="C9" s="5"/>
      <c r="D9" s="5"/>
      <c r="E9" s="5"/>
      <c r="F9" s="5"/>
      <c r="G9" s="5"/>
      <c r="H9" s="5"/>
      <c r="I9" s="14"/>
    </row>
    <row r="10" spans="1:9" ht="39" customHeight="1" x14ac:dyDescent="0.15">
      <c r="A10" s="5"/>
      <c r="B10" s="5"/>
      <c r="C10" s="5"/>
      <c r="D10" s="5"/>
      <c r="E10" s="5"/>
      <c r="F10" s="5"/>
      <c r="G10" s="5"/>
      <c r="H10" s="5"/>
      <c r="I10" s="14"/>
    </row>
    <row r="11" spans="1:9" ht="39" customHeight="1" x14ac:dyDescent="0.15">
      <c r="A11" s="5"/>
      <c r="B11" s="5"/>
      <c r="C11" s="5"/>
      <c r="D11" s="5"/>
      <c r="E11" s="5"/>
      <c r="F11" s="5"/>
      <c r="G11" s="5"/>
      <c r="H11" s="5"/>
      <c r="I11" s="14"/>
    </row>
    <row r="12" spans="1:9" ht="39" customHeight="1" x14ac:dyDescent="0.15">
      <c r="A12" s="5"/>
      <c r="B12" s="5"/>
      <c r="C12" s="5"/>
      <c r="D12" s="5"/>
      <c r="E12" s="5"/>
      <c r="F12" s="5"/>
      <c r="G12" s="5"/>
      <c r="H12" s="5"/>
      <c r="I12" s="14"/>
    </row>
    <row r="13" spans="1:9" ht="39" customHeight="1" x14ac:dyDescent="0.15">
      <c r="A13" s="5"/>
      <c r="B13" s="5"/>
      <c r="C13" s="5"/>
      <c r="D13" s="5"/>
      <c r="E13" s="5"/>
      <c r="F13" s="5"/>
      <c r="G13" s="5"/>
      <c r="H13" s="5"/>
      <c r="I13" s="14"/>
    </row>
    <row r="14" spans="1:9" ht="39" customHeight="1" x14ac:dyDescent="0.15">
      <c r="A14" s="5"/>
      <c r="B14" s="5"/>
      <c r="C14" s="5"/>
      <c r="D14" s="5"/>
      <c r="E14" s="5"/>
      <c r="F14" s="5"/>
      <c r="G14" s="5"/>
      <c r="H14" s="5"/>
      <c r="I14" s="14"/>
    </row>
    <row r="15" spans="1:9" ht="39" customHeight="1" x14ac:dyDescent="0.15">
      <c r="A15" s="5"/>
      <c r="B15" s="5"/>
      <c r="C15" s="5"/>
      <c r="D15" s="5"/>
      <c r="E15" s="5"/>
      <c r="F15" s="5"/>
      <c r="G15" s="5"/>
      <c r="H15" s="5"/>
      <c r="I15" s="14"/>
    </row>
  </sheetData>
  <mergeCells count="2">
    <mergeCell ref="A3:A5"/>
    <mergeCell ref="I6:I15"/>
  </mergeCells>
  <phoneticPr fontId="2"/>
  <pageMargins left="0.9055118110236221" right="0.51181102362204722" top="0.74803149606299213" bottom="0.35433070866141736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収益計画</vt:lpstr>
      <vt:lpstr>収益計画 (記入例)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2023-02-24T05:42:08Z</dcterms:modified>
</cp:coreProperties>
</file>