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8.240.25\disk1\07_九大学研都市関係\02FY～\05_公募要綱等\★確定版（200702時点）\"/>
    </mc:Choice>
  </mc:AlternateContent>
  <bookViews>
    <workbookView xWindow="0" yWindow="0" windowWidth="15476" windowHeight="11636" tabRatio="734"/>
  </bookViews>
  <sheets>
    <sheet name="様式1-2" sheetId="1" r:id="rId1"/>
    <sheet name="様式3-5-1" sheetId="17" r:id="rId2"/>
    <sheet name="様式3-5-2" sheetId="13" r:id="rId3"/>
    <sheet name="様式3-5-3" sheetId="16" r:id="rId4"/>
    <sheet name="様式3-6-1" sheetId="3" r:id="rId5"/>
  </sheets>
  <externalReferences>
    <externalReference r:id="rId6"/>
    <externalReference r:id="rId7"/>
  </externalReferences>
  <definedNames>
    <definedName name="〈添付資料１〉スタートアップ支援事業" localSheetId="1">'[1]様式1-2'!#REF!</definedName>
    <definedName name="〈添付資料１〉スタートアップ支援事業" localSheetId="3">#REF!</definedName>
    <definedName name="〈添付資料１〉スタートアップ支援事業">'様式1-2'!#REF!</definedName>
    <definedName name="〈添付資料１〉スタートアップ支援事業2" localSheetId="1">#REF!</definedName>
    <definedName name="〈添付資料１〉スタートアップ支援事業2" localSheetId="3">#REF!</definedName>
    <definedName name="〈添付資料１〉スタートアップ支援事業2">#REF!</definedName>
    <definedName name="〈添付資料１〉スタートアップ支援事業3" localSheetId="1">#REF!</definedName>
    <definedName name="〈添付資料１〉スタートアップ支援事業3" localSheetId="3">#REF!</definedName>
    <definedName name="〈添付資料１〉スタートアップ支援事業3">#REF!</definedName>
    <definedName name="〈添付資料１〉スタートアップ支援事業4" localSheetId="1">#REF!</definedName>
    <definedName name="〈添付資料１〉スタートアップ支援事業4" localSheetId="3">#REF!</definedName>
    <definedName name="〈添付資料１〉スタートアップ支援事業4">#REF!</definedName>
    <definedName name="〈添付資料２〉容積評価_都心部機能更新誘導方策" localSheetId="1">'[1]様式1-2'!#REF!</definedName>
    <definedName name="〈添付資料２〉容積評価_都心部機能更新誘導方策" localSheetId="3">#REF!</definedName>
    <definedName name="〈添付資料２〉容積評価_都心部機能更新誘導方策">'様式1-2'!#REF!</definedName>
    <definedName name="〈添付資料２〉容積評価_都心部機能更新誘導方策_2" localSheetId="1">#REF!</definedName>
    <definedName name="〈添付資料２〉容積評価_都心部機能更新誘導方策_2" localSheetId="3">#REF!</definedName>
    <definedName name="〈添付資料２〉容積評価_都心部機能更新誘導方策_2">#REF!</definedName>
    <definedName name="〈添付資料２〉容積評価_都心部機能更新誘導方策_3" localSheetId="1">#REF!</definedName>
    <definedName name="〈添付資料２〉容積評価_都心部機能更新誘導方策_3" localSheetId="3">#REF!</definedName>
    <definedName name="〈添付資料２〉容積評価_都心部機能更新誘導方策_3">#REF!</definedName>
    <definedName name="〈添付資料２〉容積評価_都心部機能更新誘導方策_4" localSheetId="1">#REF!</definedName>
    <definedName name="〈添付資料２〉容積評価_都心部機能更新誘導方策_4" localSheetId="3">#REF!</definedName>
    <definedName name="〈添付資料２〉容積評価_都心部機能更新誘導方策_4">#REF!</definedName>
    <definedName name="〈添付資料３〉測量図" localSheetId="1">'[1]様式1-2'!#REF!</definedName>
    <definedName name="〈添付資料３〉測量図" localSheetId="3">#REF!</definedName>
    <definedName name="〈添付資料３〉測量図">'様式1-2'!#REF!</definedName>
    <definedName name="〈添付資料３〉測量図2" localSheetId="1">#REF!</definedName>
    <definedName name="〈添付資料３〉測量図2" localSheetId="3">#REF!</definedName>
    <definedName name="〈添付資料３〉測量図2">#REF!</definedName>
    <definedName name="〈添付資料３〉測量図3" localSheetId="1">#REF!</definedName>
    <definedName name="〈添付資料３〉測量図3" localSheetId="3">#REF!</definedName>
    <definedName name="〈添付資料３〉測量図3">#REF!</definedName>
    <definedName name="〈添付資料３〉測量図4" localSheetId="1">#REF!</definedName>
    <definedName name="〈添付資料３〉測量図4" localSheetId="3">#REF!</definedName>
    <definedName name="〈添付資料３〉測量図4">#REF!</definedName>
    <definedName name="〈添付資料４〉既存校舎図面" localSheetId="1">'[1]様式1-2'!#REF!</definedName>
    <definedName name="〈添付資料４〉既存校舎図面" localSheetId="3">#REF!</definedName>
    <definedName name="〈添付資料４〉既存校舎図面">'様式1-2'!#REF!</definedName>
    <definedName name="〈添付資料４〉既存校舎図面2" localSheetId="1">#REF!</definedName>
    <definedName name="〈添付資料４〉既存校舎図面2" localSheetId="3">#REF!</definedName>
    <definedName name="〈添付資料４〉既存校舎図面2">#REF!</definedName>
    <definedName name="〈添付資料４〉既存校舎図面3" localSheetId="1">#REF!</definedName>
    <definedName name="〈添付資料４〉既存校舎図面3" localSheetId="3">#REF!</definedName>
    <definedName name="〈添付資料４〉既存校舎図面3">#REF!</definedName>
    <definedName name="〈添付資料４〉既存校舎図面4" localSheetId="1">#REF!</definedName>
    <definedName name="〈添付資料４〉既存校舎図面4" localSheetId="3">#REF!</definedName>
    <definedName name="〈添付資料４〉既存校舎図面4">#REF!</definedName>
    <definedName name="〈添付資料５〉大名二丁目地区地区計画" localSheetId="1">'[1]様式1-2'!#REF!</definedName>
    <definedName name="〈添付資料５〉大名二丁目地区地区計画" localSheetId="3">#REF!</definedName>
    <definedName name="〈添付資料５〉大名二丁目地区地区計画">'様式1-2'!#REF!</definedName>
    <definedName name="〈添付資料５〉大名二丁目地区地区計画2" localSheetId="1">#REF!</definedName>
    <definedName name="〈添付資料５〉大名二丁目地区地区計画2" localSheetId="3">#REF!</definedName>
    <definedName name="〈添付資料５〉大名二丁目地区地区計画2">#REF!</definedName>
    <definedName name="〈添付資料５〉大名二丁目地区地区計画3" localSheetId="1">#REF!</definedName>
    <definedName name="〈添付資料５〉大名二丁目地区地区計画3" localSheetId="3">#REF!</definedName>
    <definedName name="〈添付資料５〉大名二丁目地区地区計画3">#REF!</definedName>
    <definedName name="〈添付資料５〉大名二丁目地区地区計画4" localSheetId="1">#REF!</definedName>
    <definedName name="〈添付資料５〉大名二丁目地区地区計画4" localSheetId="3">#REF!</definedName>
    <definedName name="〈添付資料５〉大名二丁目地区地区計画4">#REF!</definedName>
    <definedName name="〈添付資料６〉諸官庁協議先窓口" localSheetId="1">'[1]様式1-2'!#REF!</definedName>
    <definedName name="〈添付資料６〉諸官庁協議先窓口" localSheetId="3">#REF!</definedName>
    <definedName name="〈添付資料６〉諸官庁協議先窓口">'様式1-2'!#REF!</definedName>
    <definedName name="〈添付資料６〉諸官庁協議先窓口2" localSheetId="1">#REF!</definedName>
    <definedName name="〈添付資料６〉諸官庁協議先窓口2" localSheetId="3">#REF!</definedName>
    <definedName name="〈添付資料６〉諸官庁協議先窓口2">#REF!</definedName>
    <definedName name="〈添付資料６〉諸官庁協議先窓口3" localSheetId="1">#REF!</definedName>
    <definedName name="〈添付資料６〉諸官庁協議先窓口3" localSheetId="3">#REF!</definedName>
    <definedName name="〈添付資料６〉諸官庁協議先窓口3">#REF!</definedName>
    <definedName name="〈添付資料６〉諸官庁協議先窓口4" localSheetId="1">#REF!</definedName>
    <definedName name="〈添付資料６〉諸官庁協議先窓口4" localSheetId="3">#REF!</definedName>
    <definedName name="〈添付資料６〉諸官庁協議先窓口4">#REF!</definedName>
    <definedName name="【別紙１】要求水準書" localSheetId="1">'[1]様式1-2'!#REF!</definedName>
    <definedName name="【別紙１】要求水準書" localSheetId="3">#REF!</definedName>
    <definedName name="【別紙１】要求水準書">'様式1-2'!#REF!</definedName>
    <definedName name="【別紙１】要求水準書2" localSheetId="1">#REF!</definedName>
    <definedName name="【別紙１】要求水準書2" localSheetId="3">#REF!</definedName>
    <definedName name="【別紙１】要求水準書2">#REF!</definedName>
    <definedName name="【別紙１】要求水準書3" localSheetId="1">#REF!</definedName>
    <definedName name="【別紙１】要求水準書3" localSheetId="3">#REF!</definedName>
    <definedName name="【別紙１】要求水準書3">#REF!</definedName>
    <definedName name="【別紙１】要求水準書4" localSheetId="1">#REF!</definedName>
    <definedName name="【別紙１】要求水準書4" localSheetId="3">#REF!</definedName>
    <definedName name="【別紙１】要求水準書4">#REF!</definedName>
    <definedName name="【別紙２】事業提案評価基準" localSheetId="1">'[1]様式1-2'!#REF!</definedName>
    <definedName name="【別紙２】事業提案評価基準" localSheetId="3">#REF!</definedName>
    <definedName name="【別紙２】事業提案評価基準">'様式1-2'!#REF!</definedName>
    <definedName name="【別紙２】事業提案評価基準2" localSheetId="1">#REF!</definedName>
    <definedName name="【別紙２】事業提案評価基準2" localSheetId="3">#REF!</definedName>
    <definedName name="【別紙２】事業提案評価基準2">#REF!</definedName>
    <definedName name="【別紙２】事業提案評価基準3" localSheetId="1">#REF!</definedName>
    <definedName name="【別紙２】事業提案評価基準3" localSheetId="3">#REF!</definedName>
    <definedName name="【別紙２】事業提案評価基準3">#REF!</definedName>
    <definedName name="【別紙２】事業提案評価基準4" localSheetId="1">#REF!</definedName>
    <definedName name="【別紙２】事業提案評価基準4" localSheetId="3">#REF!</definedName>
    <definedName name="【別紙２】事業提案評価基準4">#REF!</definedName>
    <definedName name="【別紙３】提案様式集" localSheetId="1">'[1]様式1-2'!#REF!</definedName>
    <definedName name="【別紙３】提案様式集" localSheetId="3">#REF!</definedName>
    <definedName name="【別紙３】提案様式集">'様式1-2'!#REF!</definedName>
    <definedName name="【別紙３】提案様式集2" localSheetId="1">#REF!</definedName>
    <definedName name="【別紙３】提案様式集2" localSheetId="3">#REF!</definedName>
    <definedName name="【別紙３】提案様式集2">#REF!</definedName>
    <definedName name="【別紙３】提案様式集3" localSheetId="1">#REF!</definedName>
    <definedName name="【別紙３】提案様式集3" localSheetId="3">#REF!</definedName>
    <definedName name="【別紙３】提案様式集3">#REF!</definedName>
    <definedName name="【別紙３】提案様式集4" localSheetId="1">#REF!</definedName>
    <definedName name="【別紙３】提案様式集4" localSheetId="3">#REF!</definedName>
    <definedName name="【別紙３】提案様式集4">#REF!</definedName>
    <definedName name="【別紙３】提案様式集5" localSheetId="1">#REF!</definedName>
    <definedName name="【別紙３】提案様式集5">#REF!</definedName>
    <definedName name="【別紙４】基本協定書_案" localSheetId="1">'[1]様式1-2'!#REF!</definedName>
    <definedName name="【別紙４】基本協定書_案" localSheetId="3">#REF!</definedName>
    <definedName name="【別紙４】基本協定書_案">'様式1-2'!#REF!</definedName>
    <definedName name="【別紙４】基本協定書_案_2" localSheetId="1">#REF!</definedName>
    <definedName name="【別紙４】基本協定書_案_2" localSheetId="3">#REF!</definedName>
    <definedName name="【別紙４】基本協定書_案_2">#REF!</definedName>
    <definedName name="【別紙４】基本協定書_案_3" localSheetId="1">#REF!</definedName>
    <definedName name="【別紙４】基本協定書_案_3" localSheetId="3">#REF!</definedName>
    <definedName name="【別紙４】基本協定書_案_3">#REF!</definedName>
    <definedName name="【別紙４】基本協定書_案_4" localSheetId="1">#REF!</definedName>
    <definedName name="【別紙４】基本協定書_案_4" localSheetId="3">#REF!</definedName>
    <definedName name="【別紙４】基本協定書_案_4">#REF!</definedName>
    <definedName name="【別紙５】事業契約書_案" localSheetId="1">'[1]様式1-2'!#REF!</definedName>
    <definedName name="【別紙５】事業契約書_案" localSheetId="3">#REF!</definedName>
    <definedName name="【別紙５】事業契約書_案">'様式1-2'!#REF!</definedName>
    <definedName name="【別紙５】事業契約書_案_2" localSheetId="1">#REF!</definedName>
    <definedName name="【別紙５】事業契約書_案_2" localSheetId="3">#REF!</definedName>
    <definedName name="【別紙５】事業契約書_案_2">#REF!</definedName>
    <definedName name="【別紙５】事業契約書_案_3" localSheetId="1">#REF!</definedName>
    <definedName name="【別紙５】事業契約書_案_3" localSheetId="3">#REF!</definedName>
    <definedName name="【別紙５】事業契約書_案_3">#REF!</definedName>
    <definedName name="【別紙５】事業契約書_案_4" localSheetId="1">#REF!</definedName>
    <definedName name="【別紙５】事業契約書_案_4" localSheetId="3">#REF!</definedName>
    <definedName name="【別紙５】事業契約書_案_4">#REF!</definedName>
    <definedName name="_xlnm.Print_Area" localSheetId="0">'様式1-2'!$A$1:$M$38</definedName>
    <definedName name="_xlnm.Print_Area" localSheetId="1">'様式3-5-1'!$A$1:$P$29</definedName>
    <definedName name="_xlnm.Print_Area" localSheetId="2">'様式3-5-2'!$A$1:$P$34</definedName>
    <definedName name="_xlnm.Print_Area" localSheetId="3">'様式3-5-3'!$A$1:$AC$89</definedName>
    <definedName name="_xlnm.Print_Area" localSheetId="4">'様式3-6-1'!$A$1:$P$32</definedName>
    <definedName name="Z_FD0B40F0_F1CE_49AD_AC41_C26AB03BF6B9_.wvu.PrintArea" localSheetId="1" hidden="1">'様式3-5-1'!$A$2:$D$42</definedName>
    <definedName name="Z_FD0B40F0_F1CE_49AD_AC41_C26AB03BF6B9_.wvu.PrintArea" localSheetId="2" hidden="1">'様式3-5-2'!$A$2:$D$29</definedName>
    <definedName name="Z_FD0B40F0_F1CE_49AD_AC41_C26AB03BF6B9_.wvu.PrintArea" localSheetId="3" hidden="1">'様式3-5-3'!$A$2:$X$91</definedName>
    <definedName name="Z_FD0B40F0_F1CE_49AD_AC41_C26AB03BF6B9_.wvu.PrintTitles" localSheetId="3" hidden="1">'様式3-5-3'!$A:$D</definedName>
    <definedName name="公募要綱" localSheetId="1">'[1]様式1-2'!#REF!</definedName>
    <definedName name="公募要綱" localSheetId="3">#REF!</definedName>
    <definedName name="公募要綱">'様式1-2'!#REF!</definedName>
    <definedName name="公募要綱2" localSheetId="1">#REF!</definedName>
    <definedName name="公募要綱2" localSheetId="3">#REF!</definedName>
    <definedName name="公募要綱2">#REF!</definedName>
    <definedName name="公募要綱3" localSheetId="1">#REF!</definedName>
    <definedName name="公募要綱3" localSheetId="3">#REF!</definedName>
    <definedName name="公募要綱3">#REF!</definedName>
    <definedName name="公募要綱4" localSheetId="1">#REF!</definedName>
    <definedName name="公募要綱4" localSheetId="3">#REF!</definedName>
    <definedName name="公募要綱4">#REF!</definedName>
    <definedName name="資料名" localSheetId="1">'[1]様式1-2'!#REF!</definedName>
    <definedName name="資料名" localSheetId="3">'[2]様式1-2'!$Q$33:$Q$55</definedName>
    <definedName name="資料名">'様式1-2'!#REF!</definedName>
    <definedName name="別紙１_１_福岡市公民館・老人いこいの家設計要領" localSheetId="1">'[1]様式1-2'!#REF!</definedName>
    <definedName name="別紙１_１_福岡市公民館・老人いこいの家設計要領" localSheetId="3">#REF!</definedName>
    <definedName name="別紙１_１_福岡市公民館・老人いこいの家設計要領">'様式1-2'!#REF!</definedName>
    <definedName name="別紙１_１_福岡市公民館・老人いこいの家設計要領2" localSheetId="1">#REF!</definedName>
    <definedName name="別紙１_１_福岡市公民館・老人いこいの家設計要領2" localSheetId="3">#REF!</definedName>
    <definedName name="別紙１_１_福岡市公民館・老人いこいの家設計要領2">#REF!</definedName>
    <definedName name="別紙１_１_福岡市公民館・老人いこいの家設計要領3" localSheetId="1">#REF!</definedName>
    <definedName name="別紙１_１_福岡市公民館・老人いこいの家設計要領3" localSheetId="3">#REF!</definedName>
    <definedName name="別紙１_１_福岡市公民館・老人いこいの家設計要領3">#REF!</definedName>
    <definedName name="別紙１_１_福岡市公民館・老人いこいの家設計要領4" localSheetId="1">#REF!</definedName>
    <definedName name="別紙１_１_福岡市公民館・老人いこいの家設計要領4" localSheetId="3">#REF!</definedName>
    <definedName name="別紙１_１_福岡市公民館・老人いこいの家設計要領4">#REF!</definedName>
    <definedName name="別紙１_２_地下鉄換気塔の移設に関する基準類一覧" localSheetId="1">'[1]様式1-2'!#REF!</definedName>
    <definedName name="別紙１_２_地下鉄換気塔の移設に関する基準類一覧" localSheetId="3">#REF!</definedName>
    <definedName name="別紙１_２_地下鉄換気塔の移設に関する基準類一覧">'様式1-2'!#REF!</definedName>
    <definedName name="別紙１_２_地下鉄換気塔の移設に関する基準類一覧2" localSheetId="1">#REF!</definedName>
    <definedName name="別紙１_２_地下鉄換気塔の移設に関する基準類一覧2" localSheetId="3">#REF!</definedName>
    <definedName name="別紙１_２_地下鉄換気塔の移設に関する基準類一覧2">#REF!</definedName>
    <definedName name="別紙１_２_地下鉄換気塔の移設に関する基準類一覧3" localSheetId="1">#REF!</definedName>
    <definedName name="別紙１_２_地下鉄換気塔の移設に関する基準類一覧3" localSheetId="3">#REF!</definedName>
    <definedName name="別紙１_２_地下鉄換気塔の移設に関する基準類一覧3">#REF!</definedName>
    <definedName name="別紙１_２_地下鉄換気塔の移設に関する基準類一覧4" localSheetId="1">#REF!</definedName>
    <definedName name="別紙１_２_地下鉄換気塔の移設に関する基準類一覧4" localSheetId="3">#REF!</definedName>
    <definedName name="別紙１_２_地下鉄換気塔の移設に関する基準類一覧4">#REF!</definedName>
    <definedName name="別紙１_３_大名中間換気所換気塔の移設条件について" localSheetId="1">'[1]様式1-2'!#REF!</definedName>
    <definedName name="別紙１_３_大名中間換気所換気塔の移設条件について" localSheetId="3">#REF!</definedName>
    <definedName name="別紙１_３_大名中間換気所換気塔の移設条件について">'様式1-2'!#REF!</definedName>
    <definedName name="別紙１_３_大名中間換気所換気塔の移設条件について2" localSheetId="1">#REF!</definedName>
    <definedName name="別紙１_３_大名中間換気所換気塔の移設条件について2" localSheetId="3">#REF!</definedName>
    <definedName name="別紙１_３_大名中間換気所換気塔の移設条件について2">#REF!</definedName>
    <definedName name="別紙１_３_大名中間換気所換気塔の移設条件について3" localSheetId="1">#REF!</definedName>
    <definedName name="別紙１_３_大名中間換気所換気塔の移設条件について3" localSheetId="3">#REF!</definedName>
    <definedName name="別紙１_３_大名中間換気所換気塔の移設条件について3">#REF!</definedName>
    <definedName name="別紙１_３_大名中間換気所換気塔の移設条件について4" localSheetId="1">#REF!</definedName>
    <definedName name="別紙１_３_大名中間換気所換気塔の移設条件について4" localSheetId="3">#REF!</definedName>
    <definedName name="別紙１_３_大名中間換気所換気塔の移設条件について4">#REF!</definedName>
    <definedName name="別紙４_１_実施体制" localSheetId="1">'[1]様式1-2'!#REF!</definedName>
    <definedName name="別紙４_１_実施体制" localSheetId="3">#REF!</definedName>
    <definedName name="別紙４_１_実施体制">'様式1-2'!#REF!</definedName>
    <definedName name="別紙４_１_実施体制2" localSheetId="1">#REF!</definedName>
    <definedName name="別紙４_１_実施体制2" localSheetId="3">#REF!</definedName>
    <definedName name="別紙４_１_実施体制2">#REF!</definedName>
    <definedName name="別紙４_１_実施体制3" localSheetId="1">#REF!</definedName>
    <definedName name="別紙４_１_実施体制3" localSheetId="3">#REF!</definedName>
    <definedName name="別紙４_１_実施体制3">#REF!</definedName>
    <definedName name="別紙４_１_実施体制4" localSheetId="1">#REF!</definedName>
    <definedName name="別紙４_１_実施体制4" localSheetId="3">#REF!</definedName>
    <definedName name="別紙４_１_実施体制4">#REF!</definedName>
    <definedName name="別紙４_２_事業スケジュール" localSheetId="1">'[1]様式1-2'!#REF!</definedName>
    <definedName name="別紙４_２_事業スケジュール" localSheetId="3">#REF!</definedName>
    <definedName name="別紙４_２_事業スケジュール">'様式1-2'!#REF!</definedName>
    <definedName name="別紙４_２_事業スケジュール2" localSheetId="1">#REF!</definedName>
    <definedName name="別紙４_２_事業スケジュール2" localSheetId="3">#REF!</definedName>
    <definedName name="別紙４_２_事業スケジュール2">#REF!</definedName>
    <definedName name="別紙４_２_事業スケジュール3" localSheetId="1">#REF!</definedName>
    <definedName name="別紙４_２_事業スケジュール3" localSheetId="3">#REF!</definedName>
    <definedName name="別紙４_２_事業スケジュール3">#REF!</definedName>
    <definedName name="別紙４_２_事業スケジュール4" localSheetId="1">#REF!</definedName>
    <definedName name="別紙４_２_事業スケジュール4" localSheetId="3">#REF!</definedName>
    <definedName name="別紙４_２_事業スケジュール4">#REF!</definedName>
    <definedName name="別紙４_３_事業計画書に規定すべき事項_案" localSheetId="1">'[1]様式1-2'!#REF!</definedName>
    <definedName name="別紙４_３_事業計画書に規定すべき事項_案" localSheetId="3">#REF!</definedName>
    <definedName name="別紙４_３_事業計画書に規定すべき事項_案">'様式1-2'!#REF!</definedName>
    <definedName name="別紙４_３_事業計画書に規定すべき事項_案_2" localSheetId="1">#REF!</definedName>
    <definedName name="別紙４_３_事業計画書に規定すべき事項_案_2" localSheetId="3">#REF!</definedName>
    <definedName name="別紙４_３_事業計画書に規定すべき事項_案_2">#REF!</definedName>
    <definedName name="別紙４_３_事業計画書に規定すべき事項_案_3" localSheetId="1">#REF!</definedName>
    <definedName name="別紙４_３_事業計画書に規定すべき事項_案_3" localSheetId="3">#REF!</definedName>
    <definedName name="別紙４_３_事業計画書に規定すべき事項_案_3">#REF!</definedName>
    <definedName name="別紙４_３_事業計画書に規定すべき事項_案_4" localSheetId="1">#REF!</definedName>
    <definedName name="別紙４_３_事業計画書に規定すべき事項_案_4" localSheetId="3">#REF!</definedName>
    <definedName name="別紙４_３_事業計画書に規定すべき事項_案_4">#REF!</definedName>
    <definedName name="別紙５_１_土地一時賃貸借契約" localSheetId="1">'[1]様式1-2'!#REF!</definedName>
    <definedName name="別紙５_１_土地一時賃貸借契約" localSheetId="3">#REF!</definedName>
    <definedName name="別紙５_１_土地一時賃貸借契約">'様式1-2'!#REF!</definedName>
    <definedName name="別紙５_１_土地一時賃貸借契約2" localSheetId="1">#REF!</definedName>
    <definedName name="別紙５_１_土地一時賃貸借契約2" localSheetId="3">#REF!</definedName>
    <definedName name="別紙５_１_土地一時賃貸借契約2">#REF!</definedName>
    <definedName name="別紙５_１_土地一時賃貸借契約3" localSheetId="1">#REF!</definedName>
    <definedName name="別紙５_１_土地一時賃貸借契約3" localSheetId="3">#REF!</definedName>
    <definedName name="別紙５_１_土地一時賃貸借契約3">#REF!</definedName>
    <definedName name="別紙５_１_土地一時賃貸借契約4" localSheetId="1">#REF!</definedName>
    <definedName name="別紙５_１_土地一時賃貸借契約4" localSheetId="3">#REF!</definedName>
    <definedName name="別紙５_１_土地一時賃貸借契約4">#REF!</definedName>
    <definedName name="別紙５_２_定期借地権設定契約" localSheetId="1">'[1]様式1-2'!#REF!</definedName>
    <definedName name="別紙５_２_定期借地権設定契約" localSheetId="3">#REF!</definedName>
    <definedName name="別紙５_２_定期借地権設定契約">'様式1-2'!#REF!</definedName>
    <definedName name="別紙５_２_定期借地権設定契約2" localSheetId="1">#REF!</definedName>
    <definedName name="別紙５_２_定期借地権設定契約2" localSheetId="3">#REF!</definedName>
    <definedName name="別紙５_２_定期借地権設定契約2">#REF!</definedName>
    <definedName name="別紙５_２_定期借地権設定契約3" localSheetId="1">#REF!</definedName>
    <definedName name="別紙５_２_定期借地権設定契約3" localSheetId="3">#REF!</definedName>
    <definedName name="別紙５_２_定期借地権設定契約3">#REF!</definedName>
    <definedName name="別紙５_２_定期借地権設定契約4" localSheetId="1">#REF!</definedName>
    <definedName name="別紙５_２_定期借地権設定契約4" localSheetId="3">#REF!</definedName>
    <definedName name="別紙５_２_定期借地権設定契約4">#REF!</definedName>
    <definedName name="別紙５_３_転借地権設定契約" localSheetId="1">'[1]様式1-2'!#REF!</definedName>
    <definedName name="別紙５_３_転借地権設定契約" localSheetId="3">#REF!</definedName>
    <definedName name="別紙５_３_転借地権設定契約">'様式1-2'!#REF!</definedName>
    <definedName name="別紙５_３_転借地権設定契約2" localSheetId="1">#REF!</definedName>
    <definedName name="別紙５_３_転借地権設定契約2" localSheetId="3">#REF!</definedName>
    <definedName name="別紙５_３_転借地権設定契約2">#REF!</definedName>
    <definedName name="別紙５_３_転借地権設定契約3" localSheetId="1">#REF!</definedName>
    <definedName name="別紙５_３_転借地権設定契約3" localSheetId="3">#REF!</definedName>
    <definedName name="別紙５_３_転借地権設定契約3">#REF!</definedName>
    <definedName name="別紙５_３_転借地権設定契約4" localSheetId="1">#REF!</definedName>
    <definedName name="別紙５_３_転借地権設定契約4" localSheetId="3">#REF!</definedName>
    <definedName name="別紙５_３_転借地権設定契約4">#REF!</definedName>
    <definedName name="別紙５_４_定期建物賃貸借契約" localSheetId="1">'[1]様式1-2'!#REF!</definedName>
    <definedName name="別紙５_４_定期建物賃貸借契約" localSheetId="3">#REF!</definedName>
    <definedName name="別紙５_４_定期建物賃貸借契約">'様式1-2'!#REF!</definedName>
    <definedName name="別紙５_４_定期建物賃貸借契約2" localSheetId="1">#REF!</definedName>
    <definedName name="別紙５_４_定期建物賃貸借契約2" localSheetId="3">#REF!</definedName>
    <definedName name="別紙５_４_定期建物賃貸借契約2">#REF!</definedName>
    <definedName name="別紙５_４_定期建物賃貸借契約3" localSheetId="1">#REF!</definedName>
    <definedName name="別紙５_４_定期建物賃貸借契約3" localSheetId="3">#REF!</definedName>
    <definedName name="別紙５_４_定期建物賃貸借契約3">#REF!</definedName>
    <definedName name="別紙５_４_定期建物賃貸借契約4" localSheetId="1">#REF!</definedName>
    <definedName name="別紙５_４_定期建物賃貸借契約4" localSheetId="3">#REF!</definedName>
    <definedName name="別紙５_４_定期建物賃貸借契約4">#REF!</definedName>
    <definedName name="別紙５_５_事業者が付保すべき保険" localSheetId="1">'[1]様式1-2'!#REF!</definedName>
    <definedName name="別紙５_５_事業者が付保すべき保険" localSheetId="3">#REF!</definedName>
    <definedName name="別紙５_５_事業者が付保すべき保険">'様式1-2'!#REF!</definedName>
    <definedName name="別紙５_５_事業者が付保すべき保険2" localSheetId="1">#REF!</definedName>
    <definedName name="別紙５_５_事業者が付保すべき保険2" localSheetId="3">#REF!</definedName>
    <definedName name="別紙５_５_事業者が付保すべき保険2">#REF!</definedName>
    <definedName name="別紙５_５_事業者が付保すべき保険3" localSheetId="1">#REF!</definedName>
    <definedName name="別紙５_５_事業者が付保すべき保険3" localSheetId="3">#REF!</definedName>
    <definedName name="別紙５_５_事業者が付保すべき保険3">#REF!</definedName>
    <definedName name="別紙５_５_事業者が付保すべき保険4" localSheetId="1">#REF!</definedName>
    <definedName name="別紙５_５_事業者が付保すべき保険4" localSheetId="3">#REF!</definedName>
    <definedName name="別紙５_５_事業者が付保すべき保険4">#REF!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7" i="17" l="1"/>
  <c r="D23" i="17"/>
  <c r="D15" i="17"/>
  <c r="D28" i="17" s="1"/>
  <c r="Y76" i="16" l="1"/>
  <c r="Y72" i="16"/>
  <c r="Y68" i="16"/>
  <c r="Y78" i="16" s="1"/>
  <c r="Y57" i="16"/>
  <c r="Y53" i="16"/>
  <c r="Y49" i="16"/>
  <c r="Y38" i="16"/>
  <c r="Y35" i="16"/>
  <c r="Y19" i="16"/>
  <c r="Y13" i="16"/>
  <c r="Y11" i="16"/>
  <c r="Y41" i="16" l="1"/>
  <c r="Z11" i="16"/>
  <c r="Z10" i="16"/>
  <c r="Z8" i="16"/>
  <c r="Z9" i="16"/>
  <c r="Z7" i="16"/>
  <c r="Z6" i="16"/>
  <c r="Y29" i="16"/>
  <c r="Y59" i="16"/>
  <c r="Y58" i="16"/>
  <c r="Y30" i="16" l="1"/>
  <c r="Y32" i="16" s="1"/>
  <c r="Y34" i="16" s="1"/>
  <c r="Y42" i="16" s="1"/>
  <c r="Y44" i="16" s="1"/>
  <c r="Y61" i="16" s="1"/>
  <c r="Z28" i="16"/>
  <c r="Z24" i="16"/>
  <c r="Z22" i="16"/>
  <c r="Z18" i="16"/>
  <c r="Z16" i="16"/>
  <c r="Z27" i="16"/>
  <c r="Z23" i="16"/>
  <c r="Z21" i="16"/>
  <c r="Z15" i="16"/>
  <c r="Z26" i="16"/>
  <c r="Z20" i="16"/>
  <c r="Z14" i="16"/>
  <c r="Z29" i="16"/>
  <c r="Z17" i="16"/>
  <c r="Z25" i="16"/>
  <c r="Z19" i="16"/>
  <c r="Z13" i="16"/>
  <c r="E72" i="16"/>
  <c r="Y62" i="16" l="1"/>
  <c r="Y64" i="16" s="1"/>
  <c r="Y77" i="16" s="1"/>
  <c r="Y79" i="16" s="1"/>
  <c r="E11" i="16"/>
  <c r="Y73" i="16" l="1"/>
  <c r="Y82" i="16" s="1"/>
  <c r="Y85" i="16" s="1"/>
  <c r="Y86" i="16" s="1"/>
  <c r="F11" i="16"/>
  <c r="F8" i="16"/>
  <c r="F7" i="16"/>
  <c r="G13" i="16"/>
  <c r="E13" i="16"/>
  <c r="W76" i="16"/>
  <c r="W72" i="16"/>
  <c r="W68" i="16"/>
  <c r="W78" i="16" s="1"/>
  <c r="W57" i="16"/>
  <c r="W53" i="16"/>
  <c r="W49" i="16"/>
  <c r="W38" i="16"/>
  <c r="W35" i="16"/>
  <c r="W19" i="16"/>
  <c r="W13" i="16"/>
  <c r="W11" i="16"/>
  <c r="U76" i="16"/>
  <c r="U72" i="16"/>
  <c r="U68" i="16"/>
  <c r="U78" i="16" s="1"/>
  <c r="U57" i="16"/>
  <c r="U53" i="16"/>
  <c r="U49" i="16"/>
  <c r="U38" i="16"/>
  <c r="U35" i="16"/>
  <c r="U19" i="16"/>
  <c r="U13" i="16"/>
  <c r="U11" i="16"/>
  <c r="S76" i="16"/>
  <c r="S72" i="16"/>
  <c r="S68" i="16"/>
  <c r="S78" i="16" s="1"/>
  <c r="S57" i="16"/>
  <c r="S53" i="16"/>
  <c r="S49" i="16"/>
  <c r="S38" i="16"/>
  <c r="S35" i="16"/>
  <c r="S19" i="16"/>
  <c r="S13" i="16"/>
  <c r="S11" i="16"/>
  <c r="Q76" i="16"/>
  <c r="Q72" i="16"/>
  <c r="Q68" i="16"/>
  <c r="Q78" i="16" s="1"/>
  <c r="Q57" i="16"/>
  <c r="Q53" i="16"/>
  <c r="Q49" i="16"/>
  <c r="Q38" i="16"/>
  <c r="Q35" i="16"/>
  <c r="Q19" i="16"/>
  <c r="Q13" i="16"/>
  <c r="Q11" i="16"/>
  <c r="O76" i="16"/>
  <c r="O72" i="16"/>
  <c r="O68" i="16"/>
  <c r="O78" i="16" s="1"/>
  <c r="O57" i="16"/>
  <c r="O53" i="16"/>
  <c r="O49" i="16"/>
  <c r="O38" i="16"/>
  <c r="O35" i="16"/>
  <c r="O19" i="16"/>
  <c r="O13" i="16"/>
  <c r="O11" i="16"/>
  <c r="M76" i="16"/>
  <c r="M72" i="16"/>
  <c r="M68" i="16"/>
  <c r="M78" i="16" s="1"/>
  <c r="M57" i="16"/>
  <c r="M53" i="16"/>
  <c r="M49" i="16"/>
  <c r="M38" i="16"/>
  <c r="M35" i="16"/>
  <c r="M19" i="16"/>
  <c r="M13" i="16"/>
  <c r="M11" i="16"/>
  <c r="K76" i="16"/>
  <c r="K72" i="16"/>
  <c r="K68" i="16"/>
  <c r="K78" i="16" s="1"/>
  <c r="K57" i="16"/>
  <c r="K53" i="16"/>
  <c r="K49" i="16"/>
  <c r="K38" i="16"/>
  <c r="K35" i="16"/>
  <c r="K19" i="16"/>
  <c r="K13" i="16"/>
  <c r="K11" i="16"/>
  <c r="I76" i="16"/>
  <c r="I72" i="16"/>
  <c r="I68" i="16"/>
  <c r="I78" i="16" s="1"/>
  <c r="I57" i="16"/>
  <c r="I53" i="16"/>
  <c r="I49" i="16"/>
  <c r="I38" i="16"/>
  <c r="I35" i="16"/>
  <c r="I19" i="16"/>
  <c r="I13" i="16"/>
  <c r="I11" i="16"/>
  <c r="G76" i="16"/>
  <c r="G72" i="16"/>
  <c r="G68" i="16"/>
  <c r="G78" i="16" s="1"/>
  <c r="G57" i="16"/>
  <c r="G53" i="16"/>
  <c r="G49" i="16"/>
  <c r="G38" i="16"/>
  <c r="G35" i="16"/>
  <c r="G19" i="16"/>
  <c r="G11" i="16"/>
  <c r="E76" i="16"/>
  <c r="E68" i="16"/>
  <c r="E57" i="16"/>
  <c r="E53" i="16"/>
  <c r="E49" i="16"/>
  <c r="E38" i="16"/>
  <c r="E35" i="16"/>
  <c r="E19" i="16"/>
  <c r="F9" i="16"/>
  <c r="F10" i="16"/>
  <c r="F6" i="16"/>
  <c r="Q41" i="16" l="1"/>
  <c r="H10" i="16"/>
  <c r="H11" i="16"/>
  <c r="X6" i="16"/>
  <c r="X11" i="16"/>
  <c r="X10" i="16"/>
  <c r="X8" i="16"/>
  <c r="X9" i="16"/>
  <c r="X7" i="16"/>
  <c r="G29" i="16"/>
  <c r="H19" i="16" s="1"/>
  <c r="E58" i="16"/>
  <c r="H8" i="16"/>
  <c r="H9" i="16"/>
  <c r="H6" i="16"/>
  <c r="H7" i="16"/>
  <c r="I58" i="16"/>
  <c r="N9" i="16"/>
  <c r="N7" i="16"/>
  <c r="N11" i="16"/>
  <c r="N8" i="16"/>
  <c r="N6" i="16"/>
  <c r="N10" i="16"/>
  <c r="V9" i="16"/>
  <c r="V7" i="16"/>
  <c r="V11" i="16"/>
  <c r="V8" i="16"/>
  <c r="V6" i="16"/>
  <c r="V10" i="16"/>
  <c r="W29" i="16"/>
  <c r="X19" i="16" s="1"/>
  <c r="I29" i="16"/>
  <c r="J19" i="16" s="1"/>
  <c r="T10" i="16"/>
  <c r="T8" i="16"/>
  <c r="T6" i="16"/>
  <c r="T11" i="16"/>
  <c r="T7" i="16"/>
  <c r="T9" i="16"/>
  <c r="P6" i="16"/>
  <c r="P10" i="16"/>
  <c r="P7" i="16"/>
  <c r="P11" i="16"/>
  <c r="P9" i="16"/>
  <c r="P8" i="16"/>
  <c r="L10" i="16"/>
  <c r="L8" i="16"/>
  <c r="L9" i="16"/>
  <c r="L6" i="16"/>
  <c r="L7" i="16"/>
  <c r="L11" i="16"/>
  <c r="J11" i="16"/>
  <c r="J8" i="16"/>
  <c r="J10" i="16"/>
  <c r="J7" i="16"/>
  <c r="J6" i="16"/>
  <c r="J9" i="16"/>
  <c r="R11" i="16"/>
  <c r="R9" i="16"/>
  <c r="R10" i="16"/>
  <c r="R8" i="16"/>
  <c r="R6" i="16"/>
  <c r="R7" i="16"/>
  <c r="U58" i="16"/>
  <c r="W41" i="16"/>
  <c r="I59" i="16"/>
  <c r="O41" i="16"/>
  <c r="O58" i="16"/>
  <c r="U41" i="16"/>
  <c r="Q59" i="16"/>
  <c r="I41" i="16"/>
  <c r="M29" i="16"/>
  <c r="N13" i="16" s="1"/>
  <c r="O29" i="16"/>
  <c r="P13" i="16" s="1"/>
  <c r="U59" i="16"/>
  <c r="E59" i="16"/>
  <c r="G41" i="16"/>
  <c r="K29" i="16"/>
  <c r="M59" i="16"/>
  <c r="Q29" i="16"/>
  <c r="R19" i="16" s="1"/>
  <c r="S41" i="16"/>
  <c r="S58" i="16"/>
  <c r="W59" i="16"/>
  <c r="E29" i="16"/>
  <c r="F28" i="16" s="1"/>
  <c r="E41" i="16"/>
  <c r="G59" i="16"/>
  <c r="K41" i="16"/>
  <c r="K58" i="16"/>
  <c r="M41" i="16"/>
  <c r="S29" i="16"/>
  <c r="T19" i="16" s="1"/>
  <c r="U29" i="16"/>
  <c r="V13" i="16" s="1"/>
  <c r="W58" i="16"/>
  <c r="E78" i="16"/>
  <c r="G58" i="16"/>
  <c r="K59" i="16"/>
  <c r="M58" i="16"/>
  <c r="O59" i="16"/>
  <c r="Q58" i="16"/>
  <c r="S59" i="16"/>
  <c r="D23" i="13"/>
  <c r="D16" i="13"/>
  <c r="D10" i="13"/>
  <c r="F29" i="16" l="1"/>
  <c r="F13" i="16"/>
  <c r="M30" i="16"/>
  <c r="F26" i="16"/>
  <c r="I30" i="16"/>
  <c r="F27" i="16"/>
  <c r="J13" i="16"/>
  <c r="F25" i="16"/>
  <c r="V19" i="16"/>
  <c r="T27" i="16"/>
  <c r="T23" i="16"/>
  <c r="T21" i="16"/>
  <c r="T15" i="16"/>
  <c r="T29" i="16"/>
  <c r="T25" i="16"/>
  <c r="T17" i="16"/>
  <c r="T24" i="16"/>
  <c r="T18" i="16"/>
  <c r="T26" i="16"/>
  <c r="T14" i="16"/>
  <c r="T28" i="16"/>
  <c r="T22" i="16"/>
  <c r="T16" i="16"/>
  <c r="T20" i="16"/>
  <c r="X29" i="16"/>
  <c r="X25" i="16"/>
  <c r="X17" i="16"/>
  <c r="X28" i="16"/>
  <c r="X24" i="16"/>
  <c r="X22" i="16"/>
  <c r="X18" i="16"/>
  <c r="X16" i="16"/>
  <c r="X27" i="16"/>
  <c r="X23" i="16"/>
  <c r="X21" i="16"/>
  <c r="X15" i="16"/>
  <c r="X26" i="16"/>
  <c r="X14" i="16"/>
  <c r="X20" i="16"/>
  <c r="H29" i="16"/>
  <c r="H28" i="16"/>
  <c r="H16" i="16"/>
  <c r="H20" i="16"/>
  <c r="H25" i="16"/>
  <c r="H24" i="16"/>
  <c r="H27" i="16"/>
  <c r="H15" i="16"/>
  <c r="H22" i="16"/>
  <c r="H23" i="16"/>
  <c r="H26" i="16"/>
  <c r="H14" i="16"/>
  <c r="H18" i="16"/>
  <c r="H21" i="16"/>
  <c r="H17" i="16"/>
  <c r="W30" i="16"/>
  <c r="F18" i="16"/>
  <c r="F17" i="16"/>
  <c r="F20" i="16"/>
  <c r="F14" i="16"/>
  <c r="F21" i="16"/>
  <c r="F23" i="16"/>
  <c r="F15" i="16"/>
  <c r="F22" i="16"/>
  <c r="F24" i="16"/>
  <c r="F16" i="16"/>
  <c r="Q30" i="16"/>
  <c r="R28" i="16"/>
  <c r="R24" i="16"/>
  <c r="R22" i="16"/>
  <c r="R18" i="16"/>
  <c r="R16" i="16"/>
  <c r="R26" i="16"/>
  <c r="R20" i="16"/>
  <c r="R14" i="16"/>
  <c r="R29" i="16"/>
  <c r="R17" i="16"/>
  <c r="R27" i="16"/>
  <c r="R21" i="16"/>
  <c r="R15" i="16"/>
  <c r="R23" i="16"/>
  <c r="R25" i="16"/>
  <c r="N26" i="16"/>
  <c r="N20" i="16"/>
  <c r="N14" i="16"/>
  <c r="N25" i="16"/>
  <c r="N22" i="16"/>
  <c r="N27" i="16"/>
  <c r="N18" i="16"/>
  <c r="N29" i="16"/>
  <c r="N24" i="16"/>
  <c r="N21" i="16"/>
  <c r="N17" i="16"/>
  <c r="N23" i="16"/>
  <c r="N16" i="16"/>
  <c r="N28" i="16"/>
  <c r="N15" i="16"/>
  <c r="N19" i="16"/>
  <c r="J25" i="16"/>
  <c r="J18" i="16"/>
  <c r="J16" i="16"/>
  <c r="J26" i="16"/>
  <c r="J22" i="16"/>
  <c r="J23" i="16"/>
  <c r="J15" i="16"/>
  <c r="J29" i="16"/>
  <c r="J24" i="16"/>
  <c r="J21" i="16"/>
  <c r="J17" i="16"/>
  <c r="J20" i="16"/>
  <c r="J27" i="16"/>
  <c r="J14" i="16"/>
  <c r="J28" i="16"/>
  <c r="F19" i="16"/>
  <c r="R13" i="16"/>
  <c r="K30" i="16"/>
  <c r="K32" i="16" s="1"/>
  <c r="K34" i="16" s="1"/>
  <c r="K42" i="16" s="1"/>
  <c r="K44" i="16" s="1"/>
  <c r="K61" i="16" s="1"/>
  <c r="L27" i="16"/>
  <c r="L23" i="16"/>
  <c r="L21" i="16"/>
  <c r="L15" i="16"/>
  <c r="L28" i="16"/>
  <c r="L16" i="16"/>
  <c r="L29" i="16"/>
  <c r="L20" i="16"/>
  <c r="L26" i="16"/>
  <c r="L18" i="16"/>
  <c r="L14" i="16"/>
  <c r="L25" i="16"/>
  <c r="L24" i="16"/>
  <c r="L22" i="16"/>
  <c r="L17" i="16"/>
  <c r="G30" i="16"/>
  <c r="G32" i="16" s="1"/>
  <c r="G34" i="16" s="1"/>
  <c r="G42" i="16" s="1"/>
  <c r="G44" i="16" s="1"/>
  <c r="G61" i="16" s="1"/>
  <c r="O30" i="16"/>
  <c r="O32" i="16" s="1"/>
  <c r="O34" i="16" s="1"/>
  <c r="O42" i="16" s="1"/>
  <c r="O44" i="16" s="1"/>
  <c r="O61" i="16" s="1"/>
  <c r="P29" i="16"/>
  <c r="P25" i="16"/>
  <c r="P17" i="16"/>
  <c r="P28" i="16"/>
  <c r="P23" i="16"/>
  <c r="P20" i="16"/>
  <c r="P16" i="16"/>
  <c r="P24" i="16"/>
  <c r="P27" i="16"/>
  <c r="P18" i="16"/>
  <c r="P15" i="16"/>
  <c r="P26" i="16"/>
  <c r="P22" i="16"/>
  <c r="P14" i="16"/>
  <c r="P21" i="16"/>
  <c r="T13" i="16"/>
  <c r="S30" i="16"/>
  <c r="S32" i="16" s="1"/>
  <c r="S34" i="16" s="1"/>
  <c r="S42" i="16" s="1"/>
  <c r="S44" i="16" s="1"/>
  <c r="S61" i="16" s="1"/>
  <c r="V26" i="16"/>
  <c r="V20" i="16"/>
  <c r="V14" i="16"/>
  <c r="V29" i="16"/>
  <c r="V25" i="16"/>
  <c r="V28" i="16"/>
  <c r="V24" i="16"/>
  <c r="V22" i="16"/>
  <c r="V18" i="16"/>
  <c r="V16" i="16"/>
  <c r="V23" i="16"/>
  <c r="V15" i="16"/>
  <c r="V27" i="16"/>
  <c r="V21" i="16"/>
  <c r="V17" i="16"/>
  <c r="L13" i="16"/>
  <c r="P19" i="16"/>
  <c r="X13" i="16"/>
  <c r="H13" i="16"/>
  <c r="L19" i="16"/>
  <c r="I32" i="16"/>
  <c r="I34" i="16" s="1"/>
  <c r="I42" i="16" s="1"/>
  <c r="I44" i="16" s="1"/>
  <c r="I61" i="16" s="1"/>
  <c r="I62" i="16"/>
  <c r="E30" i="16"/>
  <c r="Q32" i="16"/>
  <c r="Q34" i="16" s="1"/>
  <c r="Q42" i="16" s="1"/>
  <c r="Q44" i="16" s="1"/>
  <c r="Q61" i="16" s="1"/>
  <c r="Q62" i="16"/>
  <c r="M32" i="16"/>
  <c r="M34" i="16" s="1"/>
  <c r="M42" i="16" s="1"/>
  <c r="M44" i="16" s="1"/>
  <c r="M61" i="16" s="1"/>
  <c r="M62" i="16"/>
  <c r="W32" i="16"/>
  <c r="W34" i="16" s="1"/>
  <c r="W42" i="16" s="1"/>
  <c r="W44" i="16" s="1"/>
  <c r="W61" i="16" s="1"/>
  <c r="W62" i="16"/>
  <c r="K62" i="16"/>
  <c r="D24" i="13"/>
  <c r="U30" i="16"/>
  <c r="G62" i="16" l="1"/>
  <c r="S62" i="16"/>
  <c r="M64" i="16"/>
  <c r="K64" i="16"/>
  <c r="K73" i="16" s="1"/>
  <c r="K82" i="16" s="1"/>
  <c r="S64" i="16"/>
  <c r="S73" i="16" s="1"/>
  <c r="S82" i="16" s="1"/>
  <c r="S85" i="16" s="1"/>
  <c r="S86" i="16" s="1"/>
  <c r="I64" i="16"/>
  <c r="O62" i="16"/>
  <c r="O64" i="16" s="1"/>
  <c r="Q64" i="16"/>
  <c r="G64" i="16"/>
  <c r="W64" i="16"/>
  <c r="U32" i="16"/>
  <c r="U34" i="16" s="1"/>
  <c r="U42" i="16" s="1"/>
  <c r="U44" i="16" s="1"/>
  <c r="U61" i="16" s="1"/>
  <c r="U62" i="16"/>
  <c r="E32" i="16"/>
  <c r="E34" i="16" s="1"/>
  <c r="E42" i="16" s="1"/>
  <c r="E44" i="16" s="1"/>
  <c r="E61" i="16" s="1"/>
  <c r="E62" i="16"/>
  <c r="M73" i="16"/>
  <c r="M82" i="16" s="1"/>
  <c r="M85" i="16" s="1"/>
  <c r="M86" i="16" s="1"/>
  <c r="M77" i="16"/>
  <c r="M79" i="16" s="1"/>
  <c r="K85" i="16"/>
  <c r="K86" i="16" s="1"/>
  <c r="U64" i="16" l="1"/>
  <c r="U73" i="16" s="1"/>
  <c r="U82" i="16" s="1"/>
  <c r="U85" i="16" s="1"/>
  <c r="U86" i="16" s="1"/>
  <c r="S77" i="16"/>
  <c r="S79" i="16" s="1"/>
  <c r="K77" i="16"/>
  <c r="K79" i="16" s="1"/>
  <c r="I73" i="16"/>
  <c r="I82" i="16" s="1"/>
  <c r="I85" i="16" s="1"/>
  <c r="I86" i="16" s="1"/>
  <c r="I77" i="16"/>
  <c r="I79" i="16" s="1"/>
  <c r="O73" i="16"/>
  <c r="O82" i="16" s="1"/>
  <c r="O85" i="16" s="1"/>
  <c r="O86" i="16" s="1"/>
  <c r="O77" i="16"/>
  <c r="O79" i="16" s="1"/>
  <c r="E64" i="16"/>
  <c r="E73" i="16" s="1"/>
  <c r="E82" i="16" s="1"/>
  <c r="E85" i="16" s="1"/>
  <c r="E86" i="16" s="1"/>
  <c r="W77" i="16"/>
  <c r="W79" i="16" s="1"/>
  <c r="W73" i="16"/>
  <c r="W82" i="16" s="1"/>
  <c r="W85" i="16" s="1"/>
  <c r="W86" i="16" s="1"/>
  <c r="G77" i="16"/>
  <c r="G79" i="16" s="1"/>
  <c r="G73" i="16"/>
  <c r="G82" i="16" s="1"/>
  <c r="G85" i="16" s="1"/>
  <c r="G86" i="16" s="1"/>
  <c r="Q73" i="16"/>
  <c r="Q82" i="16" s="1"/>
  <c r="Q85" i="16" s="1"/>
  <c r="Q86" i="16" s="1"/>
  <c r="Q77" i="16"/>
  <c r="Q79" i="16" s="1"/>
  <c r="U77" i="16" l="1"/>
  <c r="U79" i="16" s="1"/>
  <c r="E77" i="16"/>
  <c r="E79" i="16" s="1"/>
</calcChain>
</file>

<file path=xl/sharedStrings.xml><?xml version="1.0" encoding="utf-8"?>
<sst xmlns="http://schemas.openxmlformats.org/spreadsheetml/2006/main" count="226" uniqueCount="163">
  <si>
    <t>福岡市長 様</t>
    <rPh sb="0" eb="2">
      <t>フクオカ</t>
    </rPh>
    <rPh sb="2" eb="4">
      <t>シチョウ</t>
    </rPh>
    <rPh sb="5" eb="6">
      <t>サマ</t>
    </rPh>
    <phoneticPr fontId="4"/>
  </si>
  <si>
    <t>１．担当者</t>
    <rPh sb="2" eb="5">
      <t>タントウシャ</t>
    </rPh>
    <phoneticPr fontId="4"/>
  </si>
  <si>
    <t>質問者名</t>
    <rPh sb="0" eb="2">
      <t>シツモン</t>
    </rPh>
    <rPh sb="2" eb="3">
      <t>シャ</t>
    </rPh>
    <rPh sb="3" eb="4">
      <t>メイ</t>
    </rPh>
    <phoneticPr fontId="4"/>
  </si>
  <si>
    <t>（代表者）</t>
    <rPh sb="1" eb="4">
      <t>ダイヒョウシャ</t>
    </rPh>
    <phoneticPr fontId="4"/>
  </si>
  <si>
    <t>連絡担当者</t>
    <rPh sb="0" eb="2">
      <t>レンラク</t>
    </rPh>
    <rPh sb="2" eb="5">
      <t>タントウシャ</t>
    </rPh>
    <phoneticPr fontId="4"/>
  </si>
  <si>
    <t>（所属部署）</t>
    <rPh sb="3" eb="5">
      <t>ブショ</t>
    </rPh>
    <phoneticPr fontId="4"/>
  </si>
  <si>
    <t>（所在地）</t>
    <rPh sb="1" eb="4">
      <t>ショザイチ</t>
    </rPh>
    <phoneticPr fontId="4"/>
  </si>
  <si>
    <t>〒</t>
    <phoneticPr fontId="4"/>
  </si>
  <si>
    <t>（ＴＥＬ）</t>
    <phoneticPr fontId="4"/>
  </si>
  <si>
    <t>（ＦＡＸ）</t>
    <phoneticPr fontId="4"/>
  </si>
  <si>
    <t>（E-mail）</t>
    <phoneticPr fontId="4"/>
  </si>
  <si>
    <t>２．該当項目と内容</t>
    <rPh sb="2" eb="4">
      <t>ガイトウ</t>
    </rPh>
    <rPh sb="4" eb="6">
      <t>コウモク</t>
    </rPh>
    <rPh sb="7" eb="9">
      <t>ナイヨウ</t>
    </rPh>
    <phoneticPr fontId="4"/>
  </si>
  <si>
    <t>No</t>
    <phoneticPr fontId="4"/>
  </si>
  <si>
    <t>資料名</t>
  </si>
  <si>
    <t>頁</t>
  </si>
  <si>
    <t>項　　目</t>
  </si>
  <si>
    <t>タイトル</t>
  </si>
  <si>
    <t>敷地面積</t>
    <phoneticPr fontId="4"/>
  </si>
  <si>
    <t>㎡</t>
    <phoneticPr fontId="4"/>
  </si>
  <si>
    <t>建築面積</t>
    <rPh sb="0" eb="2">
      <t>ケンチク</t>
    </rPh>
    <rPh sb="2" eb="4">
      <t>メンセキ</t>
    </rPh>
    <phoneticPr fontId="4"/>
  </si>
  <si>
    <t>建ぺい率</t>
    <rPh sb="0" eb="1">
      <t>ケン</t>
    </rPh>
    <rPh sb="3" eb="4">
      <t>リツ</t>
    </rPh>
    <phoneticPr fontId="4"/>
  </si>
  <si>
    <t>％</t>
    <phoneticPr fontId="4"/>
  </si>
  <si>
    <t>延床面積</t>
    <rPh sb="0" eb="1">
      <t>ノ</t>
    </rPh>
    <rPh sb="1" eb="4">
      <t>ユカメンセキ</t>
    </rPh>
    <phoneticPr fontId="4"/>
  </si>
  <si>
    <t>容積対象床面積（㎡）</t>
    <rPh sb="0" eb="2">
      <t>ヨウセキ</t>
    </rPh>
    <rPh sb="2" eb="4">
      <t>タイショウ</t>
    </rPh>
    <rPh sb="4" eb="7">
      <t>ユカメンセキ</t>
    </rPh>
    <phoneticPr fontId="4"/>
  </si>
  <si>
    <t>合計</t>
    <rPh sb="0" eb="2">
      <t>ゴウケイ</t>
    </rPh>
    <phoneticPr fontId="4"/>
  </si>
  <si>
    <t>階数</t>
    <rPh sb="0" eb="2">
      <t>カイスウ</t>
    </rPh>
    <phoneticPr fontId="4"/>
  </si>
  <si>
    <t>項目</t>
    <rPh sb="0" eb="2">
      <t>コウモク</t>
    </rPh>
    <phoneticPr fontId="4"/>
  </si>
  <si>
    <t>その他</t>
    <rPh sb="2" eb="3">
      <t>タ</t>
    </rPh>
    <phoneticPr fontId="4"/>
  </si>
  <si>
    <t>（単位：千円）</t>
    <rPh sb="4" eb="5">
      <t>セン</t>
    </rPh>
    <phoneticPr fontId="4"/>
  </si>
  <si>
    <t>小計</t>
    <rPh sb="0" eb="2">
      <t>ショウケイ</t>
    </rPh>
    <phoneticPr fontId="4"/>
  </si>
  <si>
    <t>合　計</t>
    <rPh sb="0" eb="1">
      <t>ゴウ</t>
    </rPh>
    <rPh sb="2" eb="3">
      <t>ケイ</t>
    </rPh>
    <phoneticPr fontId="4"/>
  </si>
  <si>
    <t>計</t>
    <rPh sb="0" eb="1">
      <t>ケイ</t>
    </rPh>
    <phoneticPr fontId="4"/>
  </si>
  <si>
    <t>運営開始前に必要となる事業者経費</t>
    <rPh sb="0" eb="2">
      <t>ウンエイ</t>
    </rPh>
    <rPh sb="2" eb="5">
      <t>カイシマエ</t>
    </rPh>
    <rPh sb="6" eb="8">
      <t>ヒツヨウ</t>
    </rPh>
    <rPh sb="11" eb="14">
      <t>ジギョウシャ</t>
    </rPh>
    <rPh sb="14" eb="16">
      <t>ケイヒ</t>
    </rPh>
    <phoneticPr fontId="4"/>
  </si>
  <si>
    <t>公租公課</t>
    <rPh sb="0" eb="2">
      <t>コウソ</t>
    </rPh>
    <rPh sb="2" eb="4">
      <t>コウカ</t>
    </rPh>
    <phoneticPr fontId="4"/>
  </si>
  <si>
    <t>保険料</t>
    <rPh sb="0" eb="3">
      <t>ホケンリョウ</t>
    </rPh>
    <phoneticPr fontId="4"/>
  </si>
  <si>
    <t>支払利息</t>
    <rPh sb="0" eb="2">
      <t>シハライ</t>
    </rPh>
    <rPh sb="2" eb="4">
      <t>リソク</t>
    </rPh>
    <phoneticPr fontId="4"/>
  </si>
  <si>
    <t>その他上記以外で資金調達の対象となるもの</t>
    <rPh sb="2" eb="3">
      <t>タ</t>
    </rPh>
    <rPh sb="3" eb="5">
      <t>ジョウキ</t>
    </rPh>
    <rPh sb="5" eb="7">
      <t>イガイ</t>
    </rPh>
    <rPh sb="8" eb="10">
      <t>シキン</t>
    </rPh>
    <rPh sb="10" eb="12">
      <t>チョウタツ</t>
    </rPh>
    <rPh sb="13" eb="15">
      <t>タイショウ</t>
    </rPh>
    <phoneticPr fontId="4"/>
  </si>
  <si>
    <t>（単位：千円）</t>
    <rPh sb="1" eb="3">
      <t>タンイ</t>
    </rPh>
    <rPh sb="5" eb="6">
      <t>エン</t>
    </rPh>
    <phoneticPr fontId="4"/>
  </si>
  <si>
    <t>調　達　先</t>
    <rPh sb="0" eb="1">
      <t>チョウ</t>
    </rPh>
    <rPh sb="2" eb="3">
      <t>タチ</t>
    </rPh>
    <rPh sb="4" eb="5">
      <t>サキ</t>
    </rPh>
    <phoneticPr fontId="4"/>
  </si>
  <si>
    <t>条　件</t>
    <rPh sb="0" eb="1">
      <t>ジョウ</t>
    </rPh>
    <rPh sb="2" eb="3">
      <t>ケン</t>
    </rPh>
    <phoneticPr fontId="4"/>
  </si>
  <si>
    <t>長期借入</t>
    <rPh sb="0" eb="2">
      <t>チョウキ</t>
    </rPh>
    <rPh sb="2" eb="4">
      <t>カリイレ</t>
    </rPh>
    <phoneticPr fontId="4"/>
  </si>
  <si>
    <t>短期借入</t>
    <rPh sb="0" eb="2">
      <t>タンキ</t>
    </rPh>
    <rPh sb="2" eb="4">
      <t>カリイレ</t>
    </rPh>
    <phoneticPr fontId="4"/>
  </si>
  <si>
    <t>費用(減価償却費除く)</t>
    <rPh sb="3" eb="5">
      <t>ゲンカ</t>
    </rPh>
    <rPh sb="5" eb="7">
      <t>ショウキャク</t>
    </rPh>
    <rPh sb="7" eb="8">
      <t>ヒ</t>
    </rPh>
    <rPh sb="8" eb="9">
      <t>ノゾ</t>
    </rPh>
    <phoneticPr fontId="4"/>
  </si>
  <si>
    <t>租税公課</t>
    <rPh sb="0" eb="2">
      <t>ソゼイ</t>
    </rPh>
    <rPh sb="2" eb="4">
      <t>コウカ</t>
    </rPh>
    <phoneticPr fontId="4"/>
  </si>
  <si>
    <t>償却前営業利益(NOI)</t>
    <rPh sb="0" eb="2">
      <t>ショウキャク</t>
    </rPh>
    <rPh sb="2" eb="3">
      <t>ゼン</t>
    </rPh>
    <rPh sb="3" eb="5">
      <t>エイギョウ</t>
    </rPh>
    <rPh sb="5" eb="7">
      <t>リエキ</t>
    </rPh>
    <phoneticPr fontId="4"/>
  </si>
  <si>
    <t>減価償却費</t>
    <rPh sb="0" eb="2">
      <t>ゲンカ</t>
    </rPh>
    <rPh sb="2" eb="4">
      <t>ショウキャク</t>
    </rPh>
    <rPh sb="4" eb="5">
      <t>ヒ</t>
    </rPh>
    <phoneticPr fontId="4"/>
  </si>
  <si>
    <t>営業利益</t>
    <rPh sb="0" eb="2">
      <t>エイギョウ</t>
    </rPh>
    <rPh sb="2" eb="4">
      <t>リエキ</t>
    </rPh>
    <phoneticPr fontId="4"/>
  </si>
  <si>
    <t>経常利益</t>
    <rPh sb="0" eb="2">
      <t>ケイジョウ</t>
    </rPh>
    <rPh sb="2" eb="4">
      <t>リエキ</t>
    </rPh>
    <phoneticPr fontId="4"/>
  </si>
  <si>
    <t>特別利益</t>
    <rPh sb="0" eb="2">
      <t>トクベツ</t>
    </rPh>
    <rPh sb="2" eb="4">
      <t>リエキ</t>
    </rPh>
    <phoneticPr fontId="4"/>
  </si>
  <si>
    <t>特別損失</t>
    <rPh sb="0" eb="2">
      <t>トクベツ</t>
    </rPh>
    <rPh sb="2" eb="4">
      <t>ソンシツ</t>
    </rPh>
    <phoneticPr fontId="4"/>
  </si>
  <si>
    <t>税引前当期純利益</t>
    <rPh sb="0" eb="2">
      <t>ゼイビキ</t>
    </rPh>
    <rPh sb="2" eb="3">
      <t>マエ</t>
    </rPh>
    <rPh sb="3" eb="5">
      <t>トウキ</t>
    </rPh>
    <rPh sb="5" eb="6">
      <t>ジュン</t>
    </rPh>
    <rPh sb="6" eb="8">
      <t>リエキ</t>
    </rPh>
    <phoneticPr fontId="4"/>
  </si>
  <si>
    <t>法人税等</t>
    <rPh sb="0" eb="3">
      <t>ホウジンゼイ</t>
    </rPh>
    <rPh sb="3" eb="4">
      <t>トウ</t>
    </rPh>
    <phoneticPr fontId="4"/>
  </si>
  <si>
    <t>当期純利益</t>
    <rPh sb="0" eb="2">
      <t>トウキ</t>
    </rPh>
    <rPh sb="2" eb="3">
      <t>ジュン</t>
    </rPh>
    <rPh sb="3" eb="5">
      <t>リエキ</t>
    </rPh>
    <phoneticPr fontId="4"/>
  </si>
  <si>
    <t>資産</t>
    <rPh sb="0" eb="2">
      <t>シサン</t>
    </rPh>
    <phoneticPr fontId="4"/>
  </si>
  <si>
    <t>現金預金</t>
    <rPh sb="0" eb="2">
      <t>ゲンキン</t>
    </rPh>
    <rPh sb="2" eb="4">
      <t>ヨキン</t>
    </rPh>
    <phoneticPr fontId="4"/>
  </si>
  <si>
    <t>建物(附属設備含む)</t>
    <rPh sb="0" eb="2">
      <t>タテモノ</t>
    </rPh>
    <rPh sb="3" eb="5">
      <t>フゾク</t>
    </rPh>
    <rPh sb="5" eb="7">
      <t>セツビ</t>
    </rPh>
    <rPh sb="7" eb="8">
      <t>フク</t>
    </rPh>
    <phoneticPr fontId="4"/>
  </si>
  <si>
    <t>建設仮勘定</t>
    <rPh sb="0" eb="2">
      <t>ケンセツ</t>
    </rPh>
    <rPh sb="2" eb="5">
      <t>カリカンジョウ</t>
    </rPh>
    <phoneticPr fontId="4"/>
  </si>
  <si>
    <t>資産合計</t>
    <rPh sb="0" eb="2">
      <t>シサン</t>
    </rPh>
    <rPh sb="2" eb="4">
      <t>ゴウケイ</t>
    </rPh>
    <phoneticPr fontId="4"/>
  </si>
  <si>
    <t>負債</t>
    <rPh sb="0" eb="2">
      <t>フサイ</t>
    </rPh>
    <phoneticPr fontId="4"/>
  </si>
  <si>
    <t>短期借入金</t>
    <rPh sb="0" eb="2">
      <t>タンキ</t>
    </rPh>
    <rPh sb="2" eb="4">
      <t>カリイレ</t>
    </rPh>
    <rPh sb="4" eb="5">
      <t>キン</t>
    </rPh>
    <phoneticPr fontId="4"/>
  </si>
  <si>
    <t>長期借入金</t>
    <rPh sb="0" eb="2">
      <t>チョウキ</t>
    </rPh>
    <rPh sb="2" eb="4">
      <t>カリイレ</t>
    </rPh>
    <rPh sb="4" eb="5">
      <t>キン</t>
    </rPh>
    <phoneticPr fontId="4"/>
  </si>
  <si>
    <t>負債合計</t>
    <rPh sb="0" eb="2">
      <t>フサイ</t>
    </rPh>
    <rPh sb="2" eb="4">
      <t>ゴウケイ</t>
    </rPh>
    <phoneticPr fontId="4"/>
  </si>
  <si>
    <t>純資産の部</t>
    <rPh sb="0" eb="3">
      <t>ジュンシサン</t>
    </rPh>
    <rPh sb="4" eb="5">
      <t>ブ</t>
    </rPh>
    <phoneticPr fontId="4"/>
  </si>
  <si>
    <t>資本金</t>
    <rPh sb="0" eb="3">
      <t>シホンキン</t>
    </rPh>
    <phoneticPr fontId="4"/>
  </si>
  <si>
    <t>利益剰余金</t>
    <rPh sb="0" eb="2">
      <t>リエキ</t>
    </rPh>
    <rPh sb="2" eb="5">
      <t>ジョウヨキン</t>
    </rPh>
    <phoneticPr fontId="4"/>
  </si>
  <si>
    <t>資本合計</t>
    <rPh sb="0" eb="2">
      <t>シホン</t>
    </rPh>
    <rPh sb="2" eb="4">
      <t>ゴウケイ</t>
    </rPh>
    <phoneticPr fontId="4"/>
  </si>
  <si>
    <t>負債+資本合計</t>
    <rPh sb="0" eb="2">
      <t>フサイ</t>
    </rPh>
    <rPh sb="3" eb="5">
      <t>シホン</t>
    </rPh>
    <rPh sb="5" eb="7">
      <t>ゴウケイ</t>
    </rPh>
    <phoneticPr fontId="4"/>
  </si>
  <si>
    <t>資産-負債-資本</t>
    <rPh sb="0" eb="2">
      <t>シサン</t>
    </rPh>
    <rPh sb="3" eb="5">
      <t>フサイ</t>
    </rPh>
    <rPh sb="6" eb="8">
      <t>シホン</t>
    </rPh>
    <phoneticPr fontId="4"/>
  </si>
  <si>
    <t>営業CF</t>
    <rPh sb="0" eb="2">
      <t>エイギョウ</t>
    </rPh>
    <phoneticPr fontId="4"/>
  </si>
  <si>
    <t>投資CF</t>
    <rPh sb="0" eb="2">
      <t>トウシ</t>
    </rPh>
    <phoneticPr fontId="4"/>
  </si>
  <si>
    <t>初期投資</t>
    <rPh sb="0" eb="2">
      <t>ショキ</t>
    </rPh>
    <rPh sb="2" eb="4">
      <t>トウシ</t>
    </rPh>
    <phoneticPr fontId="4"/>
  </si>
  <si>
    <t>更新投資</t>
    <rPh sb="0" eb="2">
      <t>コウシン</t>
    </rPh>
    <rPh sb="2" eb="4">
      <t>トウシ</t>
    </rPh>
    <phoneticPr fontId="4"/>
  </si>
  <si>
    <t>財務CF</t>
  </si>
  <si>
    <t>当期ｷｬｯｼｭﾌﾛｰ</t>
    <rPh sb="0" eb="2">
      <t>トウキ</t>
    </rPh>
    <phoneticPr fontId="4"/>
  </si>
  <si>
    <t>累積ｷｬｯｼｭﾌﾛｰ</t>
    <rPh sb="0" eb="2">
      <t>ルイセキ</t>
    </rPh>
    <phoneticPr fontId="4"/>
  </si>
  <si>
    <t>支払利息</t>
    <rPh sb="0" eb="2">
      <t>シハラ</t>
    </rPh>
    <rPh sb="2" eb="4">
      <t>リソク</t>
    </rPh>
    <phoneticPr fontId="4"/>
  </si>
  <si>
    <t>営業ＣＦ</t>
    <rPh sb="0" eb="2">
      <t>エイギョウ</t>
    </rPh>
    <phoneticPr fontId="4"/>
  </si>
  <si>
    <t>投資ＣＦ</t>
    <rPh sb="0" eb="2">
      <t>トウシ</t>
    </rPh>
    <phoneticPr fontId="4"/>
  </si>
  <si>
    <t>長期借入元本返済</t>
  </si>
  <si>
    <t>長期借入支払利息</t>
    <rPh sb="6" eb="8">
      <t>リソク</t>
    </rPh>
    <phoneticPr fontId="4"/>
  </si>
  <si>
    <t>※3 質問数に応じて表の行を追加してください。</t>
    <phoneticPr fontId="4"/>
  </si>
  <si>
    <t>設計・監理に関する業務</t>
    <rPh sb="0" eb="2">
      <t>セッケイ</t>
    </rPh>
    <rPh sb="3" eb="5">
      <t>カンリ</t>
    </rPh>
    <rPh sb="6" eb="7">
      <t>カン</t>
    </rPh>
    <rPh sb="9" eb="11">
      <t>ギョウム</t>
    </rPh>
    <phoneticPr fontId="4"/>
  </si>
  <si>
    <t>建設に関する業務</t>
    <rPh sb="0" eb="2">
      <t>ケンセツ</t>
    </rPh>
    <rPh sb="3" eb="4">
      <t>カン</t>
    </rPh>
    <rPh sb="6" eb="8">
      <t>ギョウム</t>
    </rPh>
    <phoneticPr fontId="4"/>
  </si>
  <si>
    <t>金額</t>
    <rPh sb="0" eb="2">
      <t>キンガク</t>
    </rPh>
    <phoneticPr fontId="4"/>
  </si>
  <si>
    <t>金額</t>
    <rPh sb="0" eb="2">
      <t>キンガク</t>
    </rPh>
    <phoneticPr fontId="4"/>
  </si>
  <si>
    <t>設計・監理、建設に関する経費</t>
    <rPh sb="0" eb="2">
      <t>セッケイ</t>
    </rPh>
    <rPh sb="3" eb="5">
      <t>カンリ</t>
    </rPh>
    <rPh sb="6" eb="8">
      <t>ケンセツ</t>
    </rPh>
    <rPh sb="9" eb="10">
      <t>カン</t>
    </rPh>
    <rPh sb="12" eb="14">
      <t>ケイヒ</t>
    </rPh>
    <phoneticPr fontId="4"/>
  </si>
  <si>
    <t>質問内容</t>
    <phoneticPr fontId="4"/>
  </si>
  <si>
    <t>（担当者名）</t>
    <phoneticPr fontId="4"/>
  </si>
  <si>
    <t>延床面積（㎡）</t>
    <rPh sb="0" eb="1">
      <t>ノ</t>
    </rPh>
    <rPh sb="1" eb="4">
      <t>ユカメンセキ</t>
    </rPh>
    <phoneticPr fontId="4"/>
  </si>
  <si>
    <t>※1「１．担当者」欄については，回答を受ける担当者の連絡先を記入してください。</t>
    <phoneticPr fontId="4"/>
  </si>
  <si>
    <t>※2　施設概要等の内容，配置図，平面図等と整合するようにしてください。</t>
    <rPh sb="3" eb="5">
      <t>シセツ</t>
    </rPh>
    <rPh sb="5" eb="7">
      <t>ガイヨウ</t>
    </rPh>
    <rPh sb="7" eb="8">
      <t>トウ</t>
    </rPh>
    <rPh sb="9" eb="11">
      <t>ナイヨウ</t>
    </rPh>
    <rPh sb="12" eb="14">
      <t>ハイチ</t>
    </rPh>
    <rPh sb="14" eb="15">
      <t>ズ</t>
    </rPh>
    <rPh sb="16" eb="20">
      <t>ヘイメンズトウ</t>
    </rPh>
    <rPh sb="21" eb="23">
      <t>セイゴウ</t>
    </rPh>
    <phoneticPr fontId="4"/>
  </si>
  <si>
    <t>※3　提案する建築形態によって，様式の変更や必要項目を追加して使用してください。</t>
    <rPh sb="3" eb="5">
      <t>テイアン</t>
    </rPh>
    <rPh sb="7" eb="9">
      <t>ケンチク</t>
    </rPh>
    <rPh sb="9" eb="11">
      <t>ケイタイ</t>
    </rPh>
    <rPh sb="16" eb="18">
      <t>ヨウシキ</t>
    </rPh>
    <rPh sb="19" eb="21">
      <t>ヘンコウ</t>
    </rPh>
    <rPh sb="22" eb="24">
      <t>ヒツヨウ</t>
    </rPh>
    <rPh sb="24" eb="26">
      <t>コウモク</t>
    </rPh>
    <rPh sb="27" eb="29">
      <t>ツイカ</t>
    </rPh>
    <rPh sb="31" eb="33">
      <t>シヨウ</t>
    </rPh>
    <phoneticPr fontId="4"/>
  </si>
  <si>
    <t>公募要綱</t>
    <rPh sb="0" eb="2">
      <t>コウボ</t>
    </rPh>
    <rPh sb="2" eb="4">
      <t>ヨウコウ</t>
    </rPh>
    <phoneticPr fontId="4"/>
  </si>
  <si>
    <t>●／●</t>
    <phoneticPr fontId="4"/>
  </si>
  <si>
    <t>損益計算書</t>
    <rPh sb="0" eb="2">
      <t>ソンエキ</t>
    </rPh>
    <rPh sb="2" eb="5">
      <t>ケイサンショ</t>
    </rPh>
    <phoneticPr fontId="4"/>
  </si>
  <si>
    <t>収入</t>
    <rPh sb="0" eb="2">
      <t>シュウニュウ</t>
    </rPh>
    <phoneticPr fontId="4"/>
  </si>
  <si>
    <t>運営費</t>
    <rPh sb="0" eb="2">
      <t>ウンエイ</t>
    </rPh>
    <rPh sb="2" eb="3">
      <t>ヒ</t>
    </rPh>
    <phoneticPr fontId="4"/>
  </si>
  <si>
    <t>貸借対照表</t>
    <rPh sb="0" eb="2">
      <t>タイシャク</t>
    </rPh>
    <rPh sb="2" eb="5">
      <t>タイショウヒョウ</t>
    </rPh>
    <phoneticPr fontId="4"/>
  </si>
  <si>
    <t>キャッシュフロー計算書</t>
    <rPh sb="8" eb="11">
      <t>ケイサンショ</t>
    </rPh>
    <phoneticPr fontId="4"/>
  </si>
  <si>
    <t>ＤＳＣＲ</t>
    <phoneticPr fontId="4"/>
  </si>
  <si>
    <t>建中金利</t>
    <rPh sb="0" eb="1">
      <t>ケン</t>
    </rPh>
    <rPh sb="1" eb="2">
      <t>ナカ</t>
    </rPh>
    <rPh sb="2" eb="4">
      <t>キンリ</t>
    </rPh>
    <phoneticPr fontId="4"/>
  </si>
  <si>
    <t>※2 同一の企業からの質問は，複数回にわたる提出は妨げませんが，同一の担当者にて
　　とりまとめの上，提出してください。</t>
    <phoneticPr fontId="4"/>
  </si>
  <si>
    <t>維持管理費</t>
    <phoneticPr fontId="4"/>
  </si>
  <si>
    <t>借入金の借入・返済</t>
    <rPh sb="0" eb="2">
      <t>カリイレ</t>
    </rPh>
    <rPh sb="2" eb="3">
      <t>キン</t>
    </rPh>
    <rPh sb="4" eb="6">
      <t>カリイレ</t>
    </rPh>
    <rPh sb="7" eb="9">
      <t>ヘンサイ</t>
    </rPh>
    <phoneticPr fontId="4"/>
  </si>
  <si>
    <t>出資等による収入</t>
    <rPh sb="0" eb="2">
      <t>シュッシ</t>
    </rPh>
    <rPh sb="2" eb="3">
      <t>ナド</t>
    </rPh>
    <rPh sb="6" eb="8">
      <t>シュウニュウ</t>
    </rPh>
    <phoneticPr fontId="4"/>
  </si>
  <si>
    <t>ＰＩＲＲ</t>
    <phoneticPr fontId="4"/>
  </si>
  <si>
    <r>
      <rPr>
        <sz val="10.5"/>
        <rFont val="ＭＳ 明朝"/>
        <family val="1"/>
        <charset val="128"/>
      </rPr>
      <t>（様式</t>
    </r>
    <r>
      <rPr>
        <sz val="10.5"/>
        <rFont val="Century"/>
        <family val="1"/>
      </rPr>
      <t>1-2</t>
    </r>
    <r>
      <rPr>
        <sz val="10.5"/>
        <rFont val="ＭＳ 明朝"/>
        <family val="1"/>
        <charset val="128"/>
      </rPr>
      <t>）質疑書</t>
    </r>
    <rPh sb="1" eb="3">
      <t>ヨウシキ</t>
    </rPh>
    <rPh sb="7" eb="9">
      <t>シツギ</t>
    </rPh>
    <rPh sb="9" eb="10">
      <t>ショ</t>
    </rPh>
    <phoneticPr fontId="4"/>
  </si>
  <si>
    <t>質疑書</t>
    <rPh sb="0" eb="2">
      <t>シツギ</t>
    </rPh>
    <rPh sb="2" eb="3">
      <t>ショ</t>
    </rPh>
    <phoneticPr fontId="4"/>
  </si>
  <si>
    <t>※6　資金調達スキームの説明並びに各項目の金額の設定根拠及び考え方に関する説明資料を添付してください。</t>
    <rPh sb="3" eb="5">
      <t>シキン</t>
    </rPh>
    <rPh sb="5" eb="7">
      <t>チョウタツ</t>
    </rPh>
    <rPh sb="12" eb="14">
      <t>セツメイ</t>
    </rPh>
    <rPh sb="14" eb="15">
      <t>ナラ</t>
    </rPh>
    <phoneticPr fontId="4"/>
  </si>
  <si>
    <t>（開業初年度）</t>
    <rPh sb="1" eb="3">
      <t>カイギョウ</t>
    </rPh>
    <rPh sb="3" eb="6">
      <t>ショネンド</t>
    </rPh>
    <phoneticPr fontId="4"/>
  </si>
  <si>
    <t>※１</t>
    <phoneticPr fontId="4"/>
  </si>
  <si>
    <t>割合</t>
    <rPh sb="0" eb="2">
      <t>ワリアイ</t>
    </rPh>
    <phoneticPr fontId="4"/>
  </si>
  <si>
    <t>（２年目）</t>
    <rPh sb="2" eb="4">
      <t>ネンメ</t>
    </rPh>
    <phoneticPr fontId="4"/>
  </si>
  <si>
    <t>（３年目）</t>
    <rPh sb="2" eb="4">
      <t>ネンメ</t>
    </rPh>
    <phoneticPr fontId="4"/>
  </si>
  <si>
    <t>（４年目）</t>
    <rPh sb="2" eb="4">
      <t>ネンメ</t>
    </rPh>
    <phoneticPr fontId="4"/>
  </si>
  <si>
    <t>（５年目）</t>
    <rPh sb="2" eb="4">
      <t>ネンメ</t>
    </rPh>
    <phoneticPr fontId="4"/>
  </si>
  <si>
    <t>（６年目）</t>
    <rPh sb="2" eb="4">
      <t>ネンメ</t>
    </rPh>
    <phoneticPr fontId="4"/>
  </si>
  <si>
    <t>（７年目）</t>
    <rPh sb="2" eb="4">
      <t>ネンメ</t>
    </rPh>
    <phoneticPr fontId="4"/>
  </si>
  <si>
    <t>（８年目）</t>
    <rPh sb="2" eb="4">
      <t>ネンメ</t>
    </rPh>
    <phoneticPr fontId="4"/>
  </si>
  <si>
    <t>（９年目）</t>
    <rPh sb="2" eb="4">
      <t>ネンメ</t>
    </rPh>
    <phoneticPr fontId="4"/>
  </si>
  <si>
    <t>（10年目）</t>
    <rPh sb="3" eb="5">
      <t>ネンメ</t>
    </rPh>
    <phoneticPr fontId="4"/>
  </si>
  <si>
    <t>備考</t>
    <rPh sb="0" eb="2">
      <t>ビコウ</t>
    </rPh>
    <phoneticPr fontId="4"/>
  </si>
  <si>
    <t>財務指標</t>
    <phoneticPr fontId="4"/>
  </si>
  <si>
    <t>(1)　（棟の名称）</t>
    <rPh sb="5" eb="6">
      <t>トウ</t>
    </rPh>
    <rPh sb="7" eb="9">
      <t>メイショウ</t>
    </rPh>
    <phoneticPr fontId="4"/>
  </si>
  <si>
    <t>(2)　（棟の名称）</t>
    <rPh sb="5" eb="6">
      <t>トウ</t>
    </rPh>
    <rPh sb="7" eb="9">
      <t>メイショウ</t>
    </rPh>
    <phoneticPr fontId="4"/>
  </si>
  <si>
    <t>(3)　（棟の名称）</t>
    <rPh sb="5" eb="6">
      <t>トウ</t>
    </rPh>
    <rPh sb="7" eb="9">
      <t>メイショウ</t>
    </rPh>
    <phoneticPr fontId="4"/>
  </si>
  <si>
    <t>階高</t>
    <rPh sb="0" eb="2">
      <t>カイダカ</t>
    </rPh>
    <phoneticPr fontId="4"/>
  </si>
  <si>
    <t>最高高さ</t>
    <rPh sb="0" eb="2">
      <t>サイコウ</t>
    </rPh>
    <rPh sb="2" eb="3">
      <t>タカ</t>
    </rPh>
    <phoneticPr fontId="4"/>
  </si>
  <si>
    <t>　　ｍ</t>
    <phoneticPr fontId="4"/>
  </si>
  <si>
    <t>地下　　階
地上　　階</t>
    <rPh sb="0" eb="2">
      <t>チカ</t>
    </rPh>
    <rPh sb="4" eb="5">
      <t>カイ</t>
    </rPh>
    <rPh sb="6" eb="8">
      <t>チジョウ</t>
    </rPh>
    <rPh sb="10" eb="11">
      <t>カイ</t>
    </rPh>
    <phoneticPr fontId="4"/>
  </si>
  <si>
    <t>軒高</t>
    <phoneticPr fontId="4"/>
  </si>
  <si>
    <t>構造種別</t>
    <rPh sb="0" eb="2">
      <t>コウゾウ</t>
    </rPh>
    <rPh sb="2" eb="4">
      <t>シュベツ</t>
    </rPh>
    <phoneticPr fontId="4"/>
  </si>
  <si>
    <t>　　造</t>
    <rPh sb="2" eb="3">
      <t>ツク</t>
    </rPh>
    <phoneticPr fontId="4"/>
  </si>
  <si>
    <r>
      <rPr>
        <sz val="10.5"/>
        <rFont val="ＭＳ 明朝"/>
        <family val="1"/>
        <charset val="128"/>
      </rPr>
      <t>（様式</t>
    </r>
    <r>
      <rPr>
        <sz val="10.5"/>
        <rFont val="Century"/>
        <family val="1"/>
      </rPr>
      <t>3-5-1</t>
    </r>
    <r>
      <rPr>
        <sz val="10.5"/>
        <rFont val="ＭＳ 明朝"/>
        <family val="1"/>
        <charset val="128"/>
      </rPr>
      <t>）投資計画書</t>
    </r>
    <rPh sb="1" eb="3">
      <t>ヨウシキ</t>
    </rPh>
    <rPh sb="11" eb="14">
      <t>ケイカクショ</t>
    </rPh>
    <phoneticPr fontId="4"/>
  </si>
  <si>
    <r>
      <rPr>
        <sz val="10.5"/>
        <rFont val="ＭＳ 明朝"/>
        <family val="1"/>
        <charset val="128"/>
      </rPr>
      <t>（様式</t>
    </r>
    <r>
      <rPr>
        <sz val="10.5"/>
        <rFont val="Century"/>
        <family val="1"/>
      </rPr>
      <t>3-5-2</t>
    </r>
    <r>
      <rPr>
        <sz val="10.5"/>
        <rFont val="ＭＳ 明朝"/>
        <family val="1"/>
        <charset val="128"/>
      </rPr>
      <t>）資金調達計画書</t>
    </r>
    <rPh sb="1" eb="3">
      <t>ヨウシキ</t>
    </rPh>
    <phoneticPr fontId="4"/>
  </si>
  <si>
    <r>
      <t>（様式</t>
    </r>
    <r>
      <rPr>
        <sz val="11"/>
        <rFont val="Century"/>
        <family val="1"/>
      </rPr>
      <t>3-5-3</t>
    </r>
    <r>
      <rPr>
        <sz val="11"/>
        <rFont val="ＭＳ ゴシック"/>
        <family val="3"/>
        <charset val="128"/>
      </rPr>
      <t>）事業収支計画書</t>
    </r>
    <rPh sb="1" eb="3">
      <t>ヨウシキ</t>
    </rPh>
    <rPh sb="9" eb="11">
      <t>ジギョウ</t>
    </rPh>
    <phoneticPr fontId="4"/>
  </si>
  <si>
    <t>（様式3-6-1）施設計画概要</t>
    <rPh sb="1" eb="3">
      <t>ヨウシキ</t>
    </rPh>
    <rPh sb="9" eb="11">
      <t>シセツ</t>
    </rPh>
    <rPh sb="11" eb="13">
      <t>ケイカク</t>
    </rPh>
    <rPh sb="13" eb="15">
      <t>ガイヨウ</t>
    </rPh>
    <phoneticPr fontId="4"/>
  </si>
  <si>
    <t>※1　「合計」は，各「小計」の和と一致させてください。また，「合計」は，「様式3-5-1 投資計画書」の「合計」と一致させてください。</t>
    <rPh sb="9" eb="10">
      <t>カク</t>
    </rPh>
    <rPh sb="11" eb="13">
      <t>ショウケイ</t>
    </rPh>
    <rPh sb="15" eb="16">
      <t>ワ</t>
    </rPh>
    <rPh sb="31" eb="33">
      <t>ゴウケイ</t>
    </rPh>
    <rPh sb="37" eb="39">
      <t>ヨウシキ</t>
    </rPh>
    <rPh sb="45" eb="47">
      <t>トウシ</t>
    </rPh>
    <rPh sb="47" eb="50">
      <t>ケイカクショ</t>
    </rPh>
    <rPh sb="53" eb="55">
      <t>ゴウケイ</t>
    </rPh>
    <rPh sb="57" eb="59">
      <t>イッチ</t>
    </rPh>
    <phoneticPr fontId="4"/>
  </si>
  <si>
    <t>※2　「条件」欄には，借入の種類及び利率，返済期間，返済方法等を記入してください。</t>
    <rPh sb="4" eb="6">
      <t>ジョウケン</t>
    </rPh>
    <rPh sb="7" eb="8">
      <t>ラン</t>
    </rPh>
    <rPh sb="11" eb="13">
      <t>カリイレ</t>
    </rPh>
    <rPh sb="14" eb="16">
      <t>シュルイ</t>
    </rPh>
    <rPh sb="16" eb="17">
      <t>オヨ</t>
    </rPh>
    <rPh sb="18" eb="20">
      <t>リリツ</t>
    </rPh>
    <rPh sb="21" eb="23">
      <t>ヘンサイ</t>
    </rPh>
    <rPh sb="23" eb="25">
      <t>キカン</t>
    </rPh>
    <rPh sb="26" eb="28">
      <t>ヘンサイ</t>
    </rPh>
    <rPh sb="28" eb="30">
      <t>ホウホウ</t>
    </rPh>
    <rPh sb="30" eb="31">
      <t>トウ</t>
    </rPh>
    <rPh sb="32" eb="34">
      <t>キニュウ</t>
    </rPh>
    <phoneticPr fontId="4"/>
  </si>
  <si>
    <t>※4　本事業に関して金融機関等から借入を予定している場合で，金融機関等からの「関心表明書」がある場合は添付してください。　</t>
    <rPh sb="3" eb="4">
      <t>ホン</t>
    </rPh>
    <rPh sb="4" eb="6">
      <t>ジギョウ</t>
    </rPh>
    <rPh sb="7" eb="8">
      <t>カン</t>
    </rPh>
    <rPh sb="10" eb="12">
      <t>キンユウ</t>
    </rPh>
    <phoneticPr fontId="4"/>
  </si>
  <si>
    <t>※5　内容に応じて，適宜項目を追加・削除してください。</t>
    <rPh sb="3" eb="5">
      <t>ナイヨウ</t>
    </rPh>
    <rPh sb="10" eb="12">
      <t>テキギ</t>
    </rPh>
    <rPh sb="18" eb="20">
      <t>サクジョ</t>
    </rPh>
    <phoneticPr fontId="4"/>
  </si>
  <si>
    <t>※7　SPCを設立する場合の「出資金」は「その他」に記載してください。</t>
    <rPh sb="7" eb="9">
      <t>セツリツ</t>
    </rPh>
    <rPh sb="11" eb="13">
      <t>バアイ</t>
    </rPh>
    <rPh sb="15" eb="18">
      <t>シュッシキン</t>
    </rPh>
    <rPh sb="23" eb="24">
      <t>タ</t>
    </rPh>
    <rPh sb="26" eb="28">
      <t>キサイ</t>
    </rPh>
    <phoneticPr fontId="4"/>
  </si>
  <si>
    <t>貸付料</t>
    <rPh sb="0" eb="2">
      <t>カシツケ</t>
    </rPh>
    <rPh sb="2" eb="3">
      <t>リョウ</t>
    </rPh>
    <phoneticPr fontId="4"/>
  </si>
  <si>
    <t>建物除却損</t>
    <rPh sb="0" eb="2">
      <t>タテモノ</t>
    </rPh>
    <rPh sb="2" eb="4">
      <t>ジョキャク</t>
    </rPh>
    <rPh sb="4" eb="5">
      <t>ソン</t>
    </rPh>
    <phoneticPr fontId="4"/>
  </si>
  <si>
    <t>建物撤去費用</t>
    <rPh sb="0" eb="2">
      <t>タテモノ</t>
    </rPh>
    <rPh sb="2" eb="4">
      <t>テッキョ</t>
    </rPh>
    <rPh sb="4" eb="6">
      <t>ヒヨウ</t>
    </rPh>
    <phoneticPr fontId="4"/>
  </si>
  <si>
    <t>建物除却損</t>
    <rPh sb="0" eb="2">
      <t>タテモノ</t>
    </rPh>
    <rPh sb="2" eb="4">
      <t>ジョキャク</t>
    </rPh>
    <rPh sb="4" eb="5">
      <t>ソン</t>
    </rPh>
    <phoneticPr fontId="4"/>
  </si>
  <si>
    <t>・・・・</t>
    <phoneticPr fontId="4"/>
  </si>
  <si>
    <t>計</t>
    <rPh sb="0" eb="1">
      <t>ケイ</t>
    </rPh>
    <phoneticPr fontId="4"/>
  </si>
  <si>
    <t>各棟主要諸室・面積</t>
    <rPh sb="0" eb="2">
      <t>カクトウ</t>
    </rPh>
    <rPh sb="2" eb="4">
      <t>シュヨウ</t>
    </rPh>
    <rPh sb="4" eb="5">
      <t>ショ</t>
    </rPh>
    <rPh sb="5" eb="6">
      <t>シツ</t>
    </rPh>
    <rPh sb="7" eb="9">
      <t>メンセキ</t>
    </rPh>
    <phoneticPr fontId="4"/>
  </si>
  <si>
    <t>機能概要・諸元</t>
    <rPh sb="0" eb="2">
      <t>キノウ</t>
    </rPh>
    <rPh sb="2" eb="4">
      <t>ガイヨウ</t>
    </rPh>
    <rPh sb="5" eb="7">
      <t>ショゲン</t>
    </rPh>
    <phoneticPr fontId="4"/>
  </si>
  <si>
    <t>※3　表示は千円単位としてください。</t>
    <phoneticPr fontId="4"/>
  </si>
  <si>
    <t>容積率</t>
    <rPh sb="0" eb="2">
      <t>ヨウセキ</t>
    </rPh>
    <rPh sb="2" eb="3">
      <t>リツ</t>
    </rPh>
    <phoneticPr fontId="4"/>
  </si>
  <si>
    <t>※1　Ａ３版で作成してください（枚数は適宜とします）。</t>
    <phoneticPr fontId="4"/>
  </si>
  <si>
    <t>主な機能</t>
    <rPh sb="0" eb="1">
      <t>オモ</t>
    </rPh>
    <rPh sb="2" eb="4">
      <t>キノウ</t>
    </rPh>
    <phoneticPr fontId="4"/>
  </si>
  <si>
    <t>機能別の概要・諸元</t>
    <rPh sb="0" eb="2">
      <t>キノウ</t>
    </rPh>
    <rPh sb="2" eb="3">
      <t>ベツ</t>
    </rPh>
    <rPh sb="4" eb="6">
      <t>ガイヨウ</t>
    </rPh>
    <rPh sb="7" eb="9">
      <t>ショゲン</t>
    </rPh>
    <phoneticPr fontId="4"/>
  </si>
  <si>
    <t>※4　複数の棟を計画する場合には，6を棟毎に分かるように記載してください。</t>
    <rPh sb="3" eb="5">
      <t>フクスウ</t>
    </rPh>
    <rPh sb="6" eb="7">
      <t>トウ</t>
    </rPh>
    <rPh sb="8" eb="10">
      <t>ケイカク</t>
    </rPh>
    <rPh sb="12" eb="14">
      <t>バアイ</t>
    </rPh>
    <rPh sb="19" eb="20">
      <t>トウ</t>
    </rPh>
    <rPh sb="20" eb="21">
      <t>ゴト</t>
    </rPh>
    <rPh sb="22" eb="23">
      <t>ワ</t>
    </rPh>
    <rPh sb="28" eb="30">
      <t>キサイ</t>
    </rPh>
    <phoneticPr fontId="4"/>
  </si>
  <si>
    <t>※5　7の「機能概要・諸元」欄には，提案する機能の諸元（例：導入機能や用途の概要，規模（定員〇人，○室）等）を記載してください。</t>
    <rPh sb="6" eb="8">
      <t>キノウ</t>
    </rPh>
    <rPh sb="8" eb="10">
      <t>ガイヨウ</t>
    </rPh>
    <rPh sb="11" eb="13">
      <t>ショゲン</t>
    </rPh>
    <rPh sb="14" eb="15">
      <t>ラン</t>
    </rPh>
    <rPh sb="18" eb="20">
      <t>テイアン</t>
    </rPh>
    <rPh sb="22" eb="24">
      <t>キノウ</t>
    </rPh>
    <rPh sb="25" eb="27">
      <t>ショゲン</t>
    </rPh>
    <rPh sb="28" eb="29">
      <t>レイ</t>
    </rPh>
    <rPh sb="30" eb="32">
      <t>ドウニュウ</t>
    </rPh>
    <rPh sb="32" eb="34">
      <t>キノウ</t>
    </rPh>
    <rPh sb="35" eb="37">
      <t>ヨウト</t>
    </rPh>
    <rPh sb="38" eb="40">
      <t>ガイヨウ</t>
    </rPh>
    <rPh sb="41" eb="43">
      <t>キボ</t>
    </rPh>
    <rPh sb="44" eb="46">
      <t>テイイン</t>
    </rPh>
    <rPh sb="47" eb="48">
      <t>ニン</t>
    </rPh>
    <rPh sb="50" eb="51">
      <t>シツ</t>
    </rPh>
    <rPh sb="52" eb="53">
      <t>トウ</t>
    </rPh>
    <rPh sb="55" eb="57">
      <t>キサイ</t>
    </rPh>
    <phoneticPr fontId="4"/>
  </si>
  <si>
    <t>　　年　　月　　日</t>
    <rPh sb="2" eb="3">
      <t>ネン</t>
    </rPh>
    <rPh sb="5" eb="6">
      <t>ツキ</t>
    </rPh>
    <rPh sb="8" eb="9">
      <t>ヒ</t>
    </rPh>
    <phoneticPr fontId="4"/>
  </si>
  <si>
    <r>
      <t>機能別延床面積（㎡）
　</t>
    </r>
    <r>
      <rPr>
        <sz val="9"/>
        <color theme="1"/>
        <rFont val="ＭＳ Ｐゴシック"/>
        <family val="3"/>
        <charset val="128"/>
      </rPr>
      <t>※棟で分かれている場合は合算</t>
    </r>
    <rPh sb="0" eb="2">
      <t>キノウ</t>
    </rPh>
    <rPh sb="2" eb="3">
      <t>ベツ</t>
    </rPh>
    <rPh sb="3" eb="4">
      <t>ノ</t>
    </rPh>
    <rPh sb="4" eb="7">
      <t>ユカメンセキ</t>
    </rPh>
    <rPh sb="13" eb="14">
      <t>トウ</t>
    </rPh>
    <rPh sb="15" eb="16">
      <t>ワ</t>
    </rPh>
    <rPh sb="21" eb="23">
      <t>バアイ</t>
    </rPh>
    <rPh sb="24" eb="26">
      <t>ガッサン</t>
    </rPh>
    <phoneticPr fontId="4"/>
  </si>
  <si>
    <t>（企業名）</t>
    <rPh sb="1" eb="3">
      <t>キギョウ</t>
    </rPh>
    <rPh sb="3" eb="4">
      <t>メイ</t>
    </rPh>
    <rPh sb="4" eb="5">
      <t>ホウミョウ</t>
    </rPh>
    <phoneticPr fontId="4"/>
  </si>
  <si>
    <t>※1　消費税及び地方消費税を除いた金額をご記入ください。
※2　表示は千円単位としてください。
※3　内容に応じて，適宜項目を追加・削除してください。
※4　各項目の金額の設定根拠及び考え方に関する説明資料を添付してください。
※5　「合計」は、「様式3-5-2 資金調達計画書」の「合計」と一致させてください。</t>
    <rPh sb="6" eb="7">
      <t>オヨ</t>
    </rPh>
    <rPh sb="8" eb="10">
      <t>チホウ</t>
    </rPh>
    <rPh sb="10" eb="13">
      <t>ショウヒゼイ</t>
    </rPh>
    <rPh sb="51" eb="53">
      <t>ナイヨウ</t>
    </rPh>
    <rPh sb="58" eb="60">
      <t>テキギ</t>
    </rPh>
    <rPh sb="66" eb="68">
      <t>サクジョ</t>
    </rPh>
    <rPh sb="79" eb="82">
      <t>カクコウモク</t>
    </rPh>
    <rPh sb="83" eb="85">
      <t>キンガク</t>
    </rPh>
    <rPh sb="86" eb="88">
      <t>セッテイ</t>
    </rPh>
    <rPh sb="88" eb="90">
      <t>コンキョ</t>
    </rPh>
    <rPh sb="90" eb="91">
      <t>オヨ</t>
    </rPh>
    <rPh sb="92" eb="93">
      <t>カンガ</t>
    </rPh>
    <rPh sb="94" eb="95">
      <t>カタ</t>
    </rPh>
    <rPh sb="96" eb="97">
      <t>カン</t>
    </rPh>
    <rPh sb="99" eb="101">
      <t>セツメイ</t>
    </rPh>
    <rPh sb="101" eb="103">
      <t>シリョウ</t>
    </rPh>
    <rPh sb="104" eb="106">
      <t>テンプ</t>
    </rPh>
    <rPh sb="118" eb="120">
      <t>ゴウケイ</t>
    </rPh>
    <rPh sb="142" eb="144">
      <t>ゴウケイ</t>
    </rPh>
    <phoneticPr fontId="4"/>
  </si>
  <si>
    <t>　 　</t>
    <phoneticPr fontId="4"/>
  </si>
  <si>
    <t>　「元岡地区研究開発次世代拠点形成事業」に関する公募要綱等に関する質問書を提出します。</t>
    <rPh sb="2" eb="3">
      <t>モト</t>
    </rPh>
    <rPh sb="3" eb="4">
      <t>オカ</t>
    </rPh>
    <rPh sb="4" eb="6">
      <t>チク</t>
    </rPh>
    <rPh sb="6" eb="8">
      <t>ケンキュウ</t>
    </rPh>
    <rPh sb="8" eb="10">
      <t>カイハツ</t>
    </rPh>
    <rPh sb="10" eb="13">
      <t>ジセダイ</t>
    </rPh>
    <rPh sb="13" eb="15">
      <t>キョテン</t>
    </rPh>
    <rPh sb="15" eb="17">
      <t>ケイセイ</t>
    </rPh>
    <rPh sb="17" eb="19">
      <t>ジギョウ</t>
    </rPh>
    <rPh sb="21" eb="22">
      <t>カン</t>
    </rPh>
    <rPh sb="30" eb="31">
      <t>カン</t>
    </rPh>
    <rPh sb="33" eb="36">
      <t>シツモンショ</t>
    </rPh>
    <rPh sb="37" eb="39">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</si>
</sst>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numFmt numFmtId="177" formatCode="#,##0_);\(#,##0\)"/>
    <numFmt numFmtId="178" formatCode="0.0%"/>
    <numFmt numFmtId="179" formatCode="#,##0_ "/>
  </numFmts>
  <fonts count="36"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2"/>
      <name val="ＭＳ 明朝"/>
      <family val="1"/>
      <charset val="128"/>
    </font>
    <font>
      <sz val="10.5"/>
      <name val="ＭＳ 明朝"/>
      <family val="1"/>
      <charset val="128"/>
    </font>
    <font>
      <sz val="12"/>
      <name val="游ゴシック Light"/>
      <family val="3"/>
      <charset val="128"/>
      <scheme val="major"/>
    </font>
    <font>
      <sz val="14"/>
      <name val="ＭＳ 明朝"/>
      <family val="1"/>
      <charset val="128"/>
    </font>
    <font>
      <sz val="10"/>
      <name val="ＭＳ 明朝"/>
      <family val="1"/>
      <charset val="128"/>
    </font>
    <font>
      <sz val="10.5"/>
      <name val="ＭＳ ゴシック"/>
      <family val="3"/>
      <charset val="128"/>
    </font>
    <font>
      <u/>
      <sz val="11"/>
      <color indexed="12"/>
      <name val="ＭＳ Ｐゴシック"/>
      <family val="3"/>
      <charset val="128"/>
    </font>
    <font>
      <u/>
      <sz val="11"/>
      <name val="ＭＳ 明朝"/>
      <family val="1"/>
      <charset val="128"/>
    </font>
    <font>
      <sz val="8"/>
      <name val="ＭＳ 明朝"/>
      <family val="1"/>
      <charset val="128"/>
    </font>
    <font>
      <sz val="9"/>
      <name val="ＭＳ 明朝"/>
      <family val="1"/>
      <charset val="128"/>
    </font>
    <font>
      <sz val="10.5"/>
      <name val="ＭＳ Ｐゴシック"/>
      <family val="3"/>
      <charset val="128"/>
    </font>
    <font>
      <sz val="9"/>
      <color rgb="FFFF0000"/>
      <name val="ＭＳ 明朝"/>
      <family val="1"/>
      <charset val="128"/>
    </font>
    <font>
      <sz val="10.5"/>
      <name val="Century"/>
      <family val="1"/>
    </font>
    <font>
      <sz val="10.5"/>
      <name val="ＭＳ Ｐ明朝"/>
      <family val="1"/>
      <charset val="128"/>
    </font>
    <font>
      <sz val="10"/>
      <name val="ＭＳ Ｐ明朝"/>
      <family val="1"/>
      <charset val="128"/>
    </font>
    <font>
      <sz val="10"/>
      <name val="Century"/>
      <family val="1"/>
    </font>
    <font>
      <sz val="9"/>
      <name val="Century"/>
      <family val="1"/>
    </font>
    <font>
      <sz val="8"/>
      <name val="Century"/>
      <family val="1"/>
    </font>
    <font>
      <sz val="14"/>
      <name val="ＭＳ ゴシック"/>
      <family val="3"/>
      <charset val="128"/>
    </font>
    <font>
      <strike/>
      <sz val="9"/>
      <color rgb="FFFF0000"/>
      <name val="ＭＳ 明朝"/>
      <family val="1"/>
      <charset val="128"/>
    </font>
    <font>
      <sz val="11"/>
      <name val="Century"/>
      <family val="1"/>
    </font>
    <font>
      <i/>
      <sz val="8"/>
      <name val="ＭＳ 明朝"/>
      <family val="1"/>
      <charset val="128"/>
    </font>
    <font>
      <sz val="10.5"/>
      <name val="Century"/>
      <family val="1"/>
      <charset val="128"/>
    </font>
    <font>
      <u/>
      <sz val="10.5"/>
      <name val="ＭＳ Ｐゴシック"/>
      <family val="3"/>
      <charset val="128"/>
    </font>
    <font>
      <sz val="10"/>
      <name val="ＭＳ Ｐゴシック"/>
      <family val="3"/>
      <charset val="128"/>
    </font>
    <font>
      <sz val="10.5"/>
      <color rgb="FF00B050"/>
      <name val="ＭＳ Ｐゴシック"/>
      <family val="3"/>
      <charset val="128"/>
    </font>
    <font>
      <sz val="10"/>
      <color theme="1"/>
      <name val="ＭＳ 明朝"/>
      <family val="1"/>
      <charset val="128"/>
    </font>
    <font>
      <u/>
      <sz val="10.5"/>
      <color theme="1"/>
      <name val="ＭＳ Ｐゴシック"/>
      <family val="3"/>
      <charset val="128"/>
    </font>
    <font>
      <sz val="10.5"/>
      <color theme="1"/>
      <name val="ＭＳ Ｐゴシック"/>
      <family val="3"/>
      <charset val="128"/>
    </font>
    <font>
      <sz val="9"/>
      <color theme="1"/>
      <name val="ＭＳ Ｐゴシック"/>
      <family val="3"/>
      <charset val="128"/>
    </font>
    <font>
      <sz val="11"/>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thin">
        <color indexed="64"/>
      </top>
      <bottom style="double">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double">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hair">
        <color indexed="64"/>
      </left>
      <right style="thin">
        <color indexed="64"/>
      </right>
      <top/>
      <bottom style="hair">
        <color indexed="64"/>
      </bottom>
      <diagonal/>
    </border>
  </borders>
  <cellStyleXfs count="11">
    <xf numFmtId="0" fontId="0" fillId="0" borderId="0">
      <alignment vertical="center"/>
    </xf>
    <xf numFmtId="0" fontId="11"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xf numFmtId="0" fontId="2" fillId="0" borderId="0">
      <alignment vertical="center"/>
    </xf>
    <xf numFmtId="0" fontId="2" fillId="0" borderId="0"/>
    <xf numFmtId="0" fontId="2" fillId="0" borderId="0"/>
    <xf numFmtId="0" fontId="1"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437">
    <xf numFmtId="0" fontId="0" fillId="0" borderId="0" xfId="0">
      <alignment vertical="center"/>
    </xf>
    <xf numFmtId="0" fontId="5" fillId="0" borderId="0" xfId="0" applyFont="1" applyFill="1" applyBorder="1" applyAlignment="1">
      <alignment vertical="center"/>
    </xf>
    <xf numFmtId="0" fontId="6" fillId="0" borderId="0" xfId="0" applyFont="1">
      <alignment vertical="center"/>
    </xf>
    <xf numFmtId="0" fontId="7" fillId="0" borderId="0" xfId="0" applyFont="1" applyAlignment="1">
      <alignment horizontal="right" vertical="center"/>
    </xf>
    <xf numFmtId="0" fontId="2" fillId="0" borderId="0" xfId="0" applyFont="1">
      <alignment vertical="center"/>
    </xf>
    <xf numFmtId="0" fontId="10" fillId="0" borderId="0" xfId="0" applyFont="1" applyAlignment="1">
      <alignment horizontal="left" vertical="center"/>
    </xf>
    <xf numFmtId="0" fontId="6" fillId="0" borderId="0" xfId="0" applyFont="1" applyBorder="1" applyAlignment="1">
      <alignment horizontal="left" vertical="center" wrapText="1"/>
    </xf>
    <xf numFmtId="0" fontId="6" fillId="0" borderId="0" xfId="0" applyFont="1" applyBorder="1" applyAlignment="1">
      <alignment horizontal="center" vertical="center" wrapText="1"/>
    </xf>
    <xf numFmtId="49" fontId="12" fillId="0" borderId="0" xfId="1" applyNumberFormat="1" applyFont="1" applyBorder="1" applyAlignment="1" applyProtection="1">
      <alignment horizontal="left" vertical="center"/>
    </xf>
    <xf numFmtId="0" fontId="6" fillId="0" borderId="0" xfId="0" applyFont="1" applyBorder="1" applyAlignment="1">
      <alignment horizontal="justify" vertical="top" wrapText="1"/>
    </xf>
    <xf numFmtId="177" fontId="2" fillId="0" borderId="0" xfId="0" applyNumberFormat="1" applyFont="1">
      <alignment vertical="center"/>
    </xf>
    <xf numFmtId="0" fontId="2" fillId="0" borderId="0" xfId="0" applyFont="1" applyFill="1" applyBorder="1">
      <alignment vertical="center"/>
    </xf>
    <xf numFmtId="0" fontId="15" fillId="0" borderId="0" xfId="0" applyNumberFormat="1" applyFont="1" applyFill="1" applyBorder="1" applyAlignment="1">
      <alignment vertical="center"/>
    </xf>
    <xf numFmtId="0" fontId="15" fillId="0" borderId="0" xfId="0" applyNumberFormat="1" applyFont="1" applyFill="1" applyBorder="1" applyAlignment="1">
      <alignment horizontal="center" vertical="center"/>
    </xf>
    <xf numFmtId="0" fontId="15" fillId="0" borderId="0" xfId="0" applyNumberFormat="1" applyFont="1" applyFill="1" applyBorder="1" applyAlignment="1">
      <alignment horizontal="right" vertical="center"/>
    </xf>
    <xf numFmtId="0" fontId="15" fillId="0" borderId="0" xfId="0" applyFont="1" applyBorder="1">
      <alignment vertical="center"/>
    </xf>
    <xf numFmtId="0" fontId="15" fillId="0" borderId="5" xfId="0" applyFont="1" applyFill="1" applyBorder="1" applyAlignment="1">
      <alignment wrapText="1"/>
    </xf>
    <xf numFmtId="40" fontId="15" fillId="0" borderId="5" xfId="2" applyNumberFormat="1" applyFont="1" applyBorder="1" applyAlignment="1"/>
    <xf numFmtId="0" fontId="15" fillId="0" borderId="5" xfId="0" applyFont="1" applyBorder="1" applyAlignment="1"/>
    <xf numFmtId="0" fontId="15" fillId="0" borderId="0" xfId="0" applyFont="1">
      <alignment vertical="center"/>
    </xf>
    <xf numFmtId="0" fontId="15" fillId="0" borderId="4" xfId="0" applyFont="1" applyFill="1" applyBorder="1" applyAlignment="1">
      <alignment wrapText="1"/>
    </xf>
    <xf numFmtId="0" fontId="15" fillId="0" borderId="4" xfId="0" applyFont="1" applyBorder="1" applyAlignment="1"/>
    <xf numFmtId="178" fontId="15" fillId="0" borderId="4" xfId="3" applyNumberFormat="1" applyFont="1" applyBorder="1" applyAlignment="1"/>
    <xf numFmtId="0" fontId="15" fillId="0" borderId="0" xfId="0" applyFont="1" applyFill="1" applyBorder="1">
      <alignment vertical="center"/>
    </xf>
    <xf numFmtId="0" fontId="15" fillId="0" borderId="1" xfId="0" applyFont="1" applyBorder="1">
      <alignment vertical="center"/>
    </xf>
    <xf numFmtId="0" fontId="15" fillId="0" borderId="10" xfId="0" applyFont="1" applyBorder="1">
      <alignment vertical="center"/>
    </xf>
    <xf numFmtId="0" fontId="15" fillId="0" borderId="7" xfId="0" applyFont="1" applyBorder="1">
      <alignment vertical="center"/>
    </xf>
    <xf numFmtId="38" fontId="15" fillId="0" borderId="0" xfId="2" applyFont="1" applyFill="1" applyBorder="1" applyAlignment="1">
      <alignment vertical="center"/>
    </xf>
    <xf numFmtId="0" fontId="15" fillId="0" borderId="0" xfId="0" applyFont="1" applyFill="1" applyBorder="1" applyAlignment="1">
      <alignment horizontal="center" vertical="center"/>
    </xf>
    <xf numFmtId="0" fontId="15" fillId="0" borderId="0" xfId="0" applyFont="1" applyBorder="1" applyAlignment="1">
      <alignment vertical="center" wrapText="1"/>
    </xf>
    <xf numFmtId="0" fontId="6" fillId="0" borderId="0" xfId="0" applyFont="1" applyBorder="1" applyAlignment="1">
      <alignment horizontal="left" vertical="center"/>
    </xf>
    <xf numFmtId="0" fontId="6" fillId="0" borderId="0" xfId="0" applyFont="1" applyFill="1" applyBorder="1" applyAlignment="1">
      <alignment horizontal="left" vertical="center"/>
    </xf>
    <xf numFmtId="0" fontId="9" fillId="0" borderId="0" xfId="0" applyFont="1" applyBorder="1" applyAlignment="1">
      <alignment vertical="center"/>
    </xf>
    <xf numFmtId="0" fontId="15" fillId="0" borderId="0" xfId="0" applyFont="1" applyBorder="1" applyAlignment="1">
      <alignment horizontal="center" vertical="center" wrapText="1"/>
    </xf>
    <xf numFmtId="0" fontId="6" fillId="0" borderId="0" xfId="0" applyFont="1" applyFill="1" applyBorder="1" applyAlignment="1">
      <alignment horizontal="left" vertical="center" wrapText="1"/>
    </xf>
    <xf numFmtId="0" fontId="15" fillId="0" borderId="0" xfId="0" applyFont="1" applyBorder="1" applyAlignment="1">
      <alignment vertical="center"/>
    </xf>
    <xf numFmtId="0" fontId="6" fillId="0" borderId="0" xfId="0" applyFont="1" applyBorder="1" applyAlignment="1">
      <alignment vertical="center"/>
    </xf>
    <xf numFmtId="0" fontId="15" fillId="0" borderId="0" xfId="0" applyFont="1" applyBorder="1" applyAlignment="1">
      <alignment horizontal="left" vertical="center" wrapText="1"/>
    </xf>
    <xf numFmtId="0" fontId="2" fillId="0" borderId="0" xfId="0" applyFont="1" applyBorder="1">
      <alignment vertical="center"/>
    </xf>
    <xf numFmtId="0" fontId="13" fillId="0" borderId="0" xfId="0" applyFont="1" applyBorder="1" applyAlignment="1">
      <alignment vertical="center"/>
    </xf>
    <xf numFmtId="0" fontId="2" fillId="0" borderId="0" xfId="0" applyFont="1" applyBorder="1" applyAlignment="1">
      <alignment horizontal="left" vertical="center" wrapText="1"/>
    </xf>
    <xf numFmtId="38" fontId="6" fillId="0" borderId="1" xfId="2" applyFont="1" applyBorder="1" applyAlignment="1">
      <alignment horizontal="right" vertical="center"/>
    </xf>
    <xf numFmtId="179" fontId="14" fillId="0" borderId="0" xfId="0" applyNumberFormat="1" applyFont="1" applyAlignment="1">
      <alignment vertical="center"/>
    </xf>
    <xf numFmtId="179" fontId="14" fillId="0" borderId="0" xfId="0" applyNumberFormat="1" applyFont="1" applyBorder="1" applyAlignment="1">
      <alignment vertical="center"/>
    </xf>
    <xf numFmtId="179" fontId="9" fillId="2" borderId="6" xfId="0" applyNumberFormat="1" applyFont="1" applyFill="1" applyBorder="1" applyAlignment="1">
      <alignment vertical="center"/>
    </xf>
    <xf numFmtId="179" fontId="14" fillId="0" borderId="0" xfId="0" applyNumberFormat="1" applyFont="1" applyFill="1" applyBorder="1" applyAlignment="1">
      <alignment vertical="center"/>
    </xf>
    <xf numFmtId="179" fontId="13" fillId="0" borderId="0" xfId="0" applyNumberFormat="1" applyFont="1" applyBorder="1" applyAlignment="1">
      <alignment vertical="center"/>
    </xf>
    <xf numFmtId="179" fontId="9" fillId="2" borderId="9" xfId="0" applyNumberFormat="1" applyFont="1" applyFill="1" applyBorder="1" applyAlignment="1">
      <alignment vertical="center"/>
    </xf>
    <xf numFmtId="179" fontId="14" fillId="0" borderId="0" xfId="5" applyNumberFormat="1" applyFont="1" applyFill="1" applyBorder="1" applyAlignment="1">
      <alignment vertical="center"/>
    </xf>
    <xf numFmtId="179" fontId="9" fillId="2" borderId="27" xfId="0" applyNumberFormat="1" applyFont="1" applyFill="1" applyBorder="1" applyAlignment="1">
      <alignment vertical="center"/>
    </xf>
    <xf numFmtId="179" fontId="9" fillId="2" borderId="7" xfId="0" applyNumberFormat="1" applyFont="1" applyFill="1" applyBorder="1" applyAlignment="1">
      <alignment vertical="center"/>
    </xf>
    <xf numFmtId="179" fontId="14" fillId="0" borderId="0" xfId="0" applyNumberFormat="1" applyFont="1">
      <alignment vertical="center"/>
    </xf>
    <xf numFmtId="179" fontId="17" fillId="0" borderId="0" xfId="0" applyNumberFormat="1" applyFont="1" applyBorder="1">
      <alignment vertical="center"/>
    </xf>
    <xf numFmtId="179" fontId="17" fillId="0" borderId="0" xfId="0" applyNumberFormat="1" applyFont="1" applyFill="1" applyBorder="1" applyAlignment="1">
      <alignment horizontal="left" vertical="center"/>
    </xf>
    <xf numFmtId="179" fontId="17" fillId="0" borderId="0" xfId="0" applyNumberFormat="1" applyFont="1">
      <alignment vertical="center"/>
    </xf>
    <xf numFmtId="179" fontId="18" fillId="0" borderId="0" xfId="0" applyNumberFormat="1" applyFont="1" applyBorder="1">
      <alignment vertical="center"/>
    </xf>
    <xf numFmtId="38" fontId="6" fillId="0" borderId="1" xfId="2" applyFont="1" applyFill="1" applyBorder="1" applyAlignment="1">
      <alignment horizontal="right" vertical="center" wrapText="1"/>
    </xf>
    <xf numFmtId="179" fontId="18" fillId="0" borderId="0" xfId="0" applyNumberFormat="1" applyFont="1" applyBorder="1" applyAlignment="1">
      <alignment vertical="center"/>
    </xf>
    <xf numFmtId="179" fontId="20" fillId="0" borderId="0" xfId="0" applyNumberFormat="1" applyFont="1" applyBorder="1" applyAlignment="1">
      <alignment vertical="center"/>
    </xf>
    <xf numFmtId="179" fontId="17" fillId="0" borderId="0" xfId="0" applyNumberFormat="1" applyFont="1" applyBorder="1" applyAlignment="1">
      <alignment horizontal="left" vertical="center"/>
    </xf>
    <xf numFmtId="179" fontId="17" fillId="0" borderId="0" xfId="0" applyNumberFormat="1" applyFont="1" applyAlignment="1">
      <alignment horizontal="left" vertical="center"/>
    </xf>
    <xf numFmtId="179" fontId="21" fillId="0" borderId="0" xfId="0" applyNumberFormat="1" applyFont="1">
      <alignment vertical="center"/>
    </xf>
    <xf numFmtId="179" fontId="14" fillId="0" borderId="0" xfId="0" applyNumberFormat="1" applyFont="1" applyFill="1">
      <alignment vertical="center"/>
    </xf>
    <xf numFmtId="179" fontId="17" fillId="0" borderId="27" xfId="0" applyNumberFormat="1" applyFont="1" applyBorder="1" applyAlignment="1">
      <alignment horizontal="left" vertical="center"/>
    </xf>
    <xf numFmtId="179" fontId="6" fillId="0" borderId="39" xfId="0" applyNumberFormat="1" applyFont="1" applyBorder="1" applyAlignment="1">
      <alignment horizontal="left" vertical="center"/>
    </xf>
    <xf numFmtId="38" fontId="6" fillId="0" borderId="11" xfId="2" applyFont="1" applyBorder="1" applyAlignment="1">
      <alignment vertical="center" shrinkToFit="1"/>
    </xf>
    <xf numFmtId="179" fontId="6" fillId="0" borderId="40" xfId="0" applyNumberFormat="1" applyFont="1" applyBorder="1">
      <alignment vertical="center"/>
    </xf>
    <xf numFmtId="179" fontId="6" fillId="0" borderId="29" xfId="0" applyNumberFormat="1" applyFont="1" applyBorder="1" applyAlignment="1">
      <alignment horizontal="left" vertical="center"/>
    </xf>
    <xf numFmtId="38" fontId="6" fillId="0" borderId="28" xfId="2" applyFont="1" applyBorder="1" applyAlignment="1">
      <alignment vertical="center" shrinkToFit="1"/>
    </xf>
    <xf numFmtId="179" fontId="6" fillId="0" borderId="34" xfId="0" applyNumberFormat="1" applyFont="1" applyBorder="1">
      <alignment vertical="center"/>
    </xf>
    <xf numFmtId="179" fontId="17" fillId="0" borderId="7" xfId="0" applyNumberFormat="1" applyFont="1" applyBorder="1" applyAlignment="1">
      <alignment horizontal="left" vertical="center"/>
    </xf>
    <xf numFmtId="179" fontId="6" fillId="0" borderId="2" xfId="0" applyNumberFormat="1" applyFont="1" applyBorder="1" applyAlignment="1">
      <alignment horizontal="center" vertical="center"/>
    </xf>
    <xf numFmtId="38" fontId="6" fillId="0" borderId="1" xfId="2" applyFont="1" applyBorder="1" applyAlignment="1">
      <alignment vertical="center" shrinkToFit="1"/>
    </xf>
    <xf numFmtId="179" fontId="6" fillId="0" borderId="3" xfId="0" applyNumberFormat="1" applyFont="1" applyBorder="1">
      <alignment vertical="center"/>
    </xf>
    <xf numFmtId="179" fontId="6" fillId="0" borderId="9" xfId="0" applyNumberFormat="1" applyFont="1" applyBorder="1" applyAlignment="1">
      <alignment horizontal="left" vertical="center"/>
    </xf>
    <xf numFmtId="179" fontId="17" fillId="0" borderId="13" xfId="0" applyNumberFormat="1" applyFont="1" applyBorder="1" applyAlignment="1">
      <alignment horizontal="left" vertical="center"/>
    </xf>
    <xf numFmtId="179" fontId="20" fillId="0" borderId="14" xfId="0" applyNumberFormat="1" applyFont="1" applyBorder="1" applyAlignment="1">
      <alignment vertical="center" shrinkToFit="1"/>
    </xf>
    <xf numFmtId="179" fontId="22" fillId="0" borderId="14" xfId="0" applyNumberFormat="1" applyFont="1" applyBorder="1">
      <alignment vertical="center"/>
    </xf>
    <xf numFmtId="179" fontId="17" fillId="0" borderId="6" xfId="0" applyNumberFormat="1" applyFont="1" applyBorder="1" applyAlignment="1">
      <alignment horizontal="left" vertical="center"/>
    </xf>
    <xf numFmtId="179" fontId="6" fillId="0" borderId="32" xfId="0" applyNumberFormat="1" applyFont="1" applyBorder="1" applyAlignment="1">
      <alignment horizontal="left" vertical="center"/>
    </xf>
    <xf numFmtId="38" fontId="6" fillId="0" borderId="30" xfId="2" applyFont="1" applyBorder="1" applyAlignment="1">
      <alignment vertical="center" shrinkToFit="1"/>
    </xf>
    <xf numFmtId="179" fontId="6" fillId="0" borderId="42" xfId="0" applyNumberFormat="1" applyFont="1" applyBorder="1">
      <alignment vertical="center"/>
    </xf>
    <xf numFmtId="179" fontId="6" fillId="0" borderId="36" xfId="0" applyNumberFormat="1" applyFont="1" applyBorder="1" applyAlignment="1">
      <alignment horizontal="left" vertical="center"/>
    </xf>
    <xf numFmtId="38" fontId="6" fillId="0" borderId="35" xfId="2" applyFont="1" applyBorder="1" applyAlignment="1">
      <alignment vertical="center" shrinkToFit="1"/>
    </xf>
    <xf numFmtId="179" fontId="6" fillId="0" borderId="43" xfId="0" applyNumberFormat="1" applyFont="1" applyBorder="1">
      <alignment vertical="center"/>
    </xf>
    <xf numFmtId="38" fontId="6" fillId="0" borderId="8" xfId="2" applyFont="1" applyBorder="1" applyAlignment="1">
      <alignment vertical="center" shrinkToFit="1"/>
    </xf>
    <xf numFmtId="179" fontId="6" fillId="0" borderId="24" xfId="0" applyNumberFormat="1" applyFont="1" applyBorder="1">
      <alignment vertical="center"/>
    </xf>
    <xf numFmtId="179" fontId="17" fillId="0" borderId="13" xfId="0" applyNumberFormat="1" applyFont="1" applyBorder="1">
      <alignment vertical="center"/>
    </xf>
    <xf numFmtId="179" fontId="14" fillId="0" borderId="0" xfId="0" applyNumberFormat="1" applyFont="1" applyBorder="1">
      <alignment vertical="center"/>
    </xf>
    <xf numFmtId="179" fontId="16" fillId="0" borderId="0" xfId="0" applyNumberFormat="1" applyFont="1" applyFill="1" applyBorder="1" applyAlignment="1">
      <alignment vertical="center"/>
    </xf>
    <xf numFmtId="179" fontId="17" fillId="0" borderId="0" xfId="0" applyNumberFormat="1" applyFont="1" applyFill="1" applyBorder="1">
      <alignment vertical="center"/>
    </xf>
    <xf numFmtId="179" fontId="17" fillId="0" borderId="0" xfId="0" applyNumberFormat="1" applyFont="1" applyFill="1">
      <alignment vertical="center"/>
    </xf>
    <xf numFmtId="179" fontId="9" fillId="0" borderId="7" xfId="0" applyNumberFormat="1" applyFont="1" applyFill="1" applyBorder="1" applyAlignment="1">
      <alignment horizontal="left" vertical="center" wrapText="1"/>
    </xf>
    <xf numFmtId="179" fontId="9" fillId="0" borderId="27" xfId="0" applyNumberFormat="1" applyFont="1" applyFill="1" applyBorder="1" applyAlignment="1">
      <alignment horizontal="left" vertical="center" wrapText="1"/>
    </xf>
    <xf numFmtId="38" fontId="6" fillId="0" borderId="8" xfId="2" applyFont="1" applyFill="1" applyBorder="1" applyAlignment="1">
      <alignment horizontal="right" vertical="center" wrapText="1"/>
    </xf>
    <xf numFmtId="38" fontId="6" fillId="0" borderId="27" xfId="2" applyFont="1" applyBorder="1" applyAlignment="1">
      <alignment horizontal="right" vertical="center"/>
    </xf>
    <xf numFmtId="38" fontId="6" fillId="0" borderId="8" xfId="2" applyFont="1" applyBorder="1" applyAlignment="1">
      <alignment horizontal="right" vertical="center"/>
    </xf>
    <xf numFmtId="38" fontId="6" fillId="0" borderId="25" xfId="2" applyFont="1" applyBorder="1" applyAlignment="1">
      <alignment horizontal="right" vertical="center"/>
    </xf>
    <xf numFmtId="38" fontId="6" fillId="0" borderId="25" xfId="2" applyFont="1" applyBorder="1" applyAlignment="1">
      <alignment vertical="center" shrinkToFit="1"/>
    </xf>
    <xf numFmtId="0" fontId="8" fillId="0" borderId="0" xfId="0" applyFont="1" applyAlignment="1">
      <alignment horizontal="center" vertical="center"/>
    </xf>
    <xf numFmtId="0" fontId="6" fillId="2" borderId="1" xfId="0" applyFont="1" applyFill="1" applyBorder="1" applyAlignment="1">
      <alignment horizontal="center" vertical="center" wrapText="1"/>
    </xf>
    <xf numFmtId="0" fontId="2" fillId="0" borderId="0" xfId="0" applyFont="1" applyAlignment="1">
      <alignment vertical="center"/>
    </xf>
    <xf numFmtId="0" fontId="6" fillId="0" borderId="0" xfId="0" applyFont="1" applyAlignment="1">
      <alignment horizontal="left" vertical="center"/>
    </xf>
    <xf numFmtId="49" fontId="6" fillId="0" borderId="0" xfId="0" applyNumberFormat="1" applyFont="1" applyBorder="1" applyAlignment="1">
      <alignment horizontal="center" vertical="center" wrapText="1"/>
    </xf>
    <xf numFmtId="176" fontId="6" fillId="0" borderId="1" xfId="0" applyNumberFormat="1" applyFont="1" applyBorder="1" applyAlignment="1">
      <alignment vertical="center" wrapText="1"/>
    </xf>
    <xf numFmtId="58" fontId="6" fillId="0" borderId="0" xfId="0" applyNumberFormat="1" applyFont="1" applyAlignment="1">
      <alignment vertical="center"/>
    </xf>
    <xf numFmtId="58" fontId="6" fillId="0" borderId="0" xfId="0" applyNumberFormat="1" applyFont="1" applyAlignment="1">
      <alignment horizontal="right" vertical="center"/>
    </xf>
    <xf numFmtId="0" fontId="6" fillId="0" borderId="0" xfId="0" applyFont="1" applyAlignment="1">
      <alignment vertical="center"/>
    </xf>
    <xf numFmtId="0" fontId="6" fillId="0" borderId="1" xfId="0" applyFont="1" applyBorder="1" applyAlignment="1">
      <alignment vertical="center" wrapText="1"/>
    </xf>
    <xf numFmtId="0" fontId="6" fillId="0" borderId="2" xfId="0" applyFont="1" applyBorder="1" applyAlignment="1">
      <alignment vertical="center" wrapText="1"/>
    </xf>
    <xf numFmtId="177" fontId="6" fillId="0" borderId="0" xfId="0" applyNumberFormat="1" applyFont="1" applyAlignment="1">
      <alignment vertical="center"/>
    </xf>
    <xf numFmtId="0" fontId="6" fillId="0" borderId="1" xfId="0" applyFont="1" applyBorder="1" applyAlignment="1">
      <alignment horizontal="center" vertical="center"/>
    </xf>
    <xf numFmtId="0" fontId="6" fillId="0" borderId="0" xfId="0" applyFont="1" applyBorder="1" applyAlignment="1">
      <alignment horizontal="center" vertical="center"/>
    </xf>
    <xf numFmtId="177" fontId="15" fillId="0" borderId="0" xfId="0" applyNumberFormat="1" applyFont="1">
      <alignment vertical="center"/>
    </xf>
    <xf numFmtId="0" fontId="15" fillId="0" borderId="0" xfId="0" applyFont="1" applyFill="1" applyBorder="1" applyAlignment="1">
      <alignment horizontal="center" vertical="center" wrapText="1"/>
    </xf>
    <xf numFmtId="0" fontId="15" fillId="0" borderId="13" xfId="0" applyFont="1" applyFill="1" applyBorder="1" applyAlignment="1">
      <alignment horizontal="center" vertical="center" wrapText="1"/>
    </xf>
    <xf numFmtId="179" fontId="24" fillId="0" borderId="0" xfId="0" applyNumberFormat="1" applyFont="1" applyBorder="1" applyAlignment="1">
      <alignment vertical="center"/>
    </xf>
    <xf numFmtId="179" fontId="6" fillId="0" borderId="5" xfId="0" applyNumberFormat="1" applyFont="1" applyBorder="1" applyAlignment="1">
      <alignment horizontal="right"/>
    </xf>
    <xf numFmtId="179" fontId="13" fillId="0" borderId="0" xfId="0" applyNumberFormat="1" applyFont="1" applyBorder="1" applyAlignment="1">
      <alignment horizontal="right"/>
    </xf>
    <xf numFmtId="0" fontId="0" fillId="0" borderId="1" xfId="0" applyBorder="1">
      <alignment vertical="center"/>
    </xf>
    <xf numFmtId="179" fontId="9" fillId="0" borderId="1" xfId="0" applyNumberFormat="1" applyFont="1" applyFill="1" applyBorder="1" applyAlignment="1">
      <alignment horizontal="left" vertical="center" wrapText="1"/>
    </xf>
    <xf numFmtId="0" fontId="13" fillId="4" borderId="0" xfId="0" applyFont="1" applyFill="1" applyBorder="1">
      <alignment vertical="center"/>
    </xf>
    <xf numFmtId="179" fontId="14" fillId="4" borderId="0" xfId="0" applyNumberFormat="1" applyFont="1" applyFill="1" applyAlignment="1">
      <alignment vertical="center"/>
    </xf>
    <xf numFmtId="0" fontId="14" fillId="4" borderId="0" xfId="4" applyFont="1" applyFill="1" applyAlignment="1">
      <alignment vertical="center"/>
    </xf>
    <xf numFmtId="0" fontId="13" fillId="4" borderId="0" xfId="4" applyFont="1" applyFill="1" applyAlignment="1">
      <alignment vertical="center"/>
    </xf>
    <xf numFmtId="179" fontId="13" fillId="4" borderId="0" xfId="0" applyNumberFormat="1" applyFont="1" applyFill="1" applyAlignment="1">
      <alignment vertical="center"/>
    </xf>
    <xf numFmtId="179" fontId="14" fillId="4" borderId="0" xfId="0" applyNumberFormat="1" applyFont="1" applyFill="1" applyAlignment="1">
      <alignment horizontal="right" vertical="center"/>
    </xf>
    <xf numFmtId="0" fontId="14" fillId="4" borderId="0" xfId="0" applyFont="1" applyFill="1" applyBorder="1">
      <alignment vertical="center"/>
    </xf>
    <xf numFmtId="0" fontId="13" fillId="4" borderId="0" xfId="4" applyFont="1" applyFill="1" applyBorder="1" applyAlignment="1">
      <alignment vertical="center"/>
    </xf>
    <xf numFmtId="179" fontId="9" fillId="4" borderId="0" xfId="0" applyNumberFormat="1" applyFont="1" applyFill="1" applyAlignment="1">
      <alignment vertical="center"/>
    </xf>
    <xf numFmtId="0" fontId="13" fillId="4" borderId="0" xfId="4" applyFont="1" applyFill="1" applyAlignment="1">
      <alignment vertical="center" textRotation="255"/>
    </xf>
    <xf numFmtId="0" fontId="5" fillId="4" borderId="0" xfId="0" applyFont="1" applyFill="1" applyBorder="1" applyAlignment="1">
      <alignment vertical="center"/>
    </xf>
    <xf numFmtId="0" fontId="6" fillId="4" borderId="0" xfId="0" applyFont="1" applyFill="1">
      <alignment vertical="center"/>
    </xf>
    <xf numFmtId="0" fontId="7" fillId="4" borderId="0" xfId="0" applyFont="1" applyFill="1" applyAlignment="1">
      <alignment horizontal="right" vertical="center"/>
    </xf>
    <xf numFmtId="179" fontId="14" fillId="4" borderId="5" xfId="0" applyNumberFormat="1" applyFont="1" applyFill="1" applyBorder="1" applyAlignment="1">
      <alignment vertical="center"/>
    </xf>
    <xf numFmtId="0" fontId="13" fillId="4" borderId="0" xfId="4" applyFont="1" applyFill="1" applyAlignment="1">
      <alignment horizontal="right"/>
    </xf>
    <xf numFmtId="0" fontId="3" fillId="4" borderId="0" xfId="0" applyFont="1" applyFill="1" applyAlignment="1">
      <alignment horizontal="left" vertical="center"/>
    </xf>
    <xf numFmtId="179" fontId="13" fillId="4" borderId="9" xfId="6" applyNumberFormat="1" applyFont="1" applyFill="1" applyBorder="1" applyAlignment="1"/>
    <xf numFmtId="179" fontId="13" fillId="4" borderId="13" xfId="6" applyNumberFormat="1" applyFont="1" applyFill="1" applyBorder="1" applyAlignment="1"/>
    <xf numFmtId="179" fontId="13" fillId="4" borderId="14" xfId="6" applyNumberFormat="1" applyFont="1" applyFill="1" applyBorder="1"/>
    <xf numFmtId="179" fontId="13" fillId="4" borderId="13" xfId="6" applyNumberFormat="1" applyFont="1" applyFill="1" applyBorder="1"/>
    <xf numFmtId="179" fontId="13" fillId="4" borderId="6" xfId="6" applyNumberFormat="1" applyFont="1" applyFill="1" applyBorder="1" applyAlignment="1"/>
    <xf numFmtId="38" fontId="13" fillId="4" borderId="11" xfId="2" applyFont="1" applyFill="1" applyBorder="1" applyAlignment="1">
      <alignment shrinkToFit="1"/>
    </xf>
    <xf numFmtId="38" fontId="13" fillId="4" borderId="28" xfId="2" applyFont="1" applyFill="1" applyBorder="1" applyAlignment="1">
      <alignment shrinkToFit="1"/>
    </xf>
    <xf numFmtId="179" fontId="13" fillId="4" borderId="12" xfId="6" applyNumberFormat="1" applyFont="1" applyFill="1" applyBorder="1"/>
    <xf numFmtId="179" fontId="13" fillId="2" borderId="3" xfId="6" applyNumberFormat="1" applyFont="1" applyFill="1" applyBorder="1"/>
    <xf numFmtId="38" fontId="13" fillId="2" borderId="1" xfId="2" applyFont="1" applyFill="1" applyBorder="1" applyAlignment="1">
      <alignment shrinkToFit="1"/>
    </xf>
    <xf numFmtId="179" fontId="13" fillId="4" borderId="9" xfId="6" applyNumberFormat="1" applyFont="1" applyFill="1" applyBorder="1"/>
    <xf numFmtId="38" fontId="13" fillId="4" borderId="13" xfId="2" applyFont="1" applyFill="1" applyBorder="1" applyAlignment="1">
      <alignment shrinkToFit="1"/>
    </xf>
    <xf numFmtId="38" fontId="13" fillId="4" borderId="14" xfId="2" applyFont="1" applyFill="1" applyBorder="1" applyAlignment="1">
      <alignment shrinkToFit="1"/>
    </xf>
    <xf numFmtId="179" fontId="13" fillId="4" borderId="6" xfId="6" applyNumberFormat="1" applyFont="1" applyFill="1" applyBorder="1"/>
    <xf numFmtId="179" fontId="13" fillId="4" borderId="45" xfId="6" applyNumberFormat="1" applyFont="1" applyFill="1" applyBorder="1" applyAlignment="1"/>
    <xf numFmtId="179" fontId="13" fillId="2" borderId="2" xfId="6" applyNumberFormat="1" applyFont="1" applyFill="1" applyBorder="1"/>
    <xf numFmtId="179" fontId="13" fillId="2" borderId="4" xfId="6" applyNumberFormat="1" applyFont="1" applyFill="1" applyBorder="1"/>
    <xf numFmtId="179" fontId="13" fillId="2" borderId="1" xfId="6" applyNumberFormat="1" applyFont="1" applyFill="1" applyBorder="1"/>
    <xf numFmtId="179" fontId="13" fillId="4" borderId="2" xfId="6" applyNumberFormat="1" applyFont="1" applyFill="1" applyBorder="1"/>
    <xf numFmtId="38" fontId="13" fillId="4" borderId="1" xfId="2" applyFont="1" applyFill="1" applyBorder="1" applyAlignment="1">
      <alignment shrinkToFit="1"/>
    </xf>
    <xf numFmtId="179" fontId="13" fillId="4" borderId="27" xfId="6" applyNumberFormat="1" applyFont="1" applyFill="1" applyBorder="1"/>
    <xf numFmtId="179" fontId="13" fillId="4" borderId="7" xfId="6" applyNumberFormat="1" applyFont="1" applyFill="1" applyBorder="1"/>
    <xf numFmtId="179" fontId="13" fillId="2" borderId="15" xfId="6" applyNumberFormat="1" applyFont="1" applyFill="1" applyBorder="1"/>
    <xf numFmtId="179" fontId="13" fillId="2" borderId="33" xfId="6" applyNumberFormat="1" applyFont="1" applyFill="1" applyBorder="1"/>
    <xf numFmtId="179" fontId="13" fillId="2" borderId="16" xfId="6" applyNumberFormat="1" applyFont="1" applyFill="1" applyBorder="1"/>
    <xf numFmtId="38" fontId="13" fillId="2" borderId="10" xfId="2" applyFont="1" applyFill="1" applyBorder="1" applyAlignment="1">
      <alignment shrinkToFit="1"/>
    </xf>
    <xf numFmtId="179" fontId="13" fillId="4" borderId="20" xfId="6" applyNumberFormat="1" applyFont="1" applyFill="1" applyBorder="1"/>
    <xf numFmtId="179" fontId="13" fillId="4" borderId="17" xfId="6" applyNumberFormat="1" applyFont="1" applyFill="1" applyBorder="1"/>
    <xf numFmtId="179" fontId="13" fillId="4" borderId="23" xfId="6" applyNumberFormat="1" applyFont="1" applyFill="1" applyBorder="1"/>
    <xf numFmtId="38" fontId="26" fillId="4" borderId="0" xfId="2" applyFont="1" applyFill="1" applyBorder="1" applyAlignment="1">
      <alignment horizontal="center" shrinkToFit="1"/>
    </xf>
    <xf numFmtId="38" fontId="26" fillId="4" borderId="26" xfId="2" applyFont="1" applyFill="1" applyBorder="1" applyAlignment="1">
      <alignment horizontal="center" shrinkToFit="1"/>
    </xf>
    <xf numFmtId="179" fontId="13" fillId="4" borderId="39" xfId="6" applyNumberFormat="1" applyFont="1" applyFill="1" applyBorder="1"/>
    <xf numFmtId="0" fontId="13" fillId="4" borderId="40" xfId="4" applyFont="1" applyFill="1" applyBorder="1" applyAlignment="1">
      <alignment vertical="center"/>
    </xf>
    <xf numFmtId="179" fontId="13" fillId="4" borderId="29" xfId="6" applyNumberFormat="1" applyFont="1" applyFill="1" applyBorder="1"/>
    <xf numFmtId="0" fontId="13" fillId="4" borderId="34" xfId="4" applyFont="1" applyFill="1" applyBorder="1" applyAlignment="1">
      <alignment vertical="center"/>
    </xf>
    <xf numFmtId="179" fontId="13" fillId="2" borderId="9" xfId="6" applyNumberFormat="1" applyFont="1" applyFill="1" applyBorder="1"/>
    <xf numFmtId="179" fontId="13" fillId="2" borderId="13" xfId="6" applyNumberFormat="1" applyFont="1" applyFill="1" applyBorder="1"/>
    <xf numFmtId="179" fontId="13" fillId="4" borderId="17" xfId="7" applyNumberFormat="1" applyFont="1" applyFill="1" applyBorder="1"/>
    <xf numFmtId="179" fontId="13" fillId="4" borderId="18" xfId="7" applyNumberFormat="1" applyFont="1" applyFill="1" applyBorder="1"/>
    <xf numFmtId="0" fontId="13" fillId="4" borderId="18" xfId="0" applyFont="1" applyFill="1" applyBorder="1">
      <alignment vertical="center"/>
    </xf>
    <xf numFmtId="38" fontId="13" fillId="4" borderId="18" xfId="2" applyFont="1" applyFill="1" applyBorder="1" applyAlignment="1">
      <alignment vertical="center" shrinkToFit="1"/>
    </xf>
    <xf numFmtId="38" fontId="13" fillId="4" borderId="19" xfId="2" applyFont="1" applyFill="1" applyBorder="1" applyAlignment="1">
      <alignment vertical="center" shrinkToFit="1"/>
    </xf>
    <xf numFmtId="0" fontId="13" fillId="4" borderId="6" xfId="0" applyFont="1" applyFill="1" applyBorder="1">
      <alignment vertical="center"/>
    </xf>
    <xf numFmtId="179" fontId="13" fillId="4" borderId="39" xfId="7" applyNumberFormat="1" applyFont="1" applyFill="1" applyBorder="1" applyAlignment="1">
      <alignment horizontal="left"/>
    </xf>
    <xf numFmtId="179" fontId="13" fillId="4" borderId="6" xfId="7" applyNumberFormat="1" applyFont="1" applyFill="1" applyBorder="1"/>
    <xf numFmtId="179" fontId="13" fillId="4" borderId="29" xfId="7" applyNumberFormat="1" applyFont="1" applyFill="1" applyBorder="1" applyAlignment="1">
      <alignment horizontal="left"/>
    </xf>
    <xf numFmtId="179" fontId="13" fillId="4" borderId="34" xfId="0" applyNumberFormat="1" applyFont="1" applyFill="1" applyBorder="1" applyAlignment="1">
      <alignment vertical="center"/>
    </xf>
    <xf numFmtId="179" fontId="13" fillId="4" borderId="12" xfId="7" applyNumberFormat="1" applyFont="1" applyFill="1" applyBorder="1"/>
    <xf numFmtId="179" fontId="13" fillId="4" borderId="9" xfId="7" applyNumberFormat="1" applyFont="1" applyFill="1" applyBorder="1"/>
    <xf numFmtId="179" fontId="13" fillId="4" borderId="13" xfId="7" applyNumberFormat="1" applyFont="1" applyFill="1" applyBorder="1" applyAlignment="1">
      <alignment horizontal="left"/>
    </xf>
    <xf numFmtId="179" fontId="13" fillId="2" borderId="15" xfId="7" applyNumberFormat="1" applyFont="1" applyFill="1" applyBorder="1"/>
    <xf numFmtId="179" fontId="13" fillId="2" borderId="33" xfId="7" applyNumberFormat="1" applyFont="1" applyFill="1" applyBorder="1"/>
    <xf numFmtId="179" fontId="13" fillId="2" borderId="16" xfId="7" applyNumberFormat="1" applyFont="1" applyFill="1" applyBorder="1"/>
    <xf numFmtId="0" fontId="13" fillId="4" borderId="9" xfId="4" applyFont="1" applyFill="1" applyBorder="1" applyAlignment="1">
      <alignment vertical="center"/>
    </xf>
    <xf numFmtId="0" fontId="13" fillId="4" borderId="13" xfId="4" applyFont="1" applyFill="1" applyBorder="1" applyAlignment="1">
      <alignment vertical="center"/>
    </xf>
    <xf numFmtId="38" fontId="13" fillId="4" borderId="13" xfId="2" quotePrefix="1" applyFont="1" applyFill="1" applyBorder="1" applyAlignment="1">
      <alignment vertical="center"/>
    </xf>
    <xf numFmtId="38" fontId="13" fillId="4" borderId="14" xfId="2" applyFont="1" applyFill="1" applyBorder="1" applyAlignment="1">
      <alignment vertical="center"/>
    </xf>
    <xf numFmtId="0" fontId="13" fillId="4" borderId="14" xfId="4" applyFont="1" applyFill="1" applyBorder="1" applyAlignment="1">
      <alignment vertical="center"/>
    </xf>
    <xf numFmtId="38" fontId="13" fillId="4" borderId="11" xfId="2" applyFont="1" applyFill="1" applyBorder="1" applyAlignment="1">
      <alignment vertical="center" shrinkToFit="1"/>
    </xf>
    <xf numFmtId="0" fontId="13" fillId="4" borderId="29" xfId="4" applyFont="1" applyFill="1" applyBorder="1" applyAlignment="1">
      <alignment vertical="center"/>
    </xf>
    <xf numFmtId="38" fontId="13" fillId="4" borderId="28" xfId="2" applyFont="1" applyFill="1" applyBorder="1" applyAlignment="1">
      <alignment vertical="center" shrinkToFit="1"/>
    </xf>
    <xf numFmtId="0" fontId="13" fillId="4" borderId="12" xfId="4" applyFont="1" applyFill="1" applyBorder="1" applyAlignment="1">
      <alignment vertical="center"/>
    </xf>
    <xf numFmtId="0" fontId="13" fillId="4" borderId="21" xfId="4" applyFont="1" applyFill="1" applyBorder="1" applyAlignment="1">
      <alignment vertical="center"/>
    </xf>
    <xf numFmtId="0" fontId="13" fillId="4" borderId="6" xfId="4" applyFont="1" applyFill="1" applyBorder="1" applyAlignment="1">
      <alignment vertical="center"/>
    </xf>
    <xf numFmtId="38" fontId="13" fillId="4" borderId="31" xfId="2" applyFont="1" applyFill="1" applyBorder="1" applyAlignment="1">
      <alignment vertical="center" shrinkToFit="1"/>
    </xf>
    <xf numFmtId="0" fontId="13" fillId="4" borderId="37" xfId="4" applyFont="1" applyFill="1" applyBorder="1" applyAlignment="1">
      <alignment vertical="center"/>
    </xf>
    <xf numFmtId="179" fontId="13" fillId="4" borderId="0" xfId="0" applyNumberFormat="1" applyFont="1" applyFill="1">
      <alignment vertical="center"/>
    </xf>
    <xf numFmtId="0" fontId="13" fillId="4" borderId="0" xfId="0" applyFont="1" applyFill="1">
      <alignment vertical="center"/>
    </xf>
    <xf numFmtId="179" fontId="14" fillId="0" borderId="0" xfId="0" applyNumberFormat="1" applyFont="1" applyFill="1" applyBorder="1">
      <alignment vertical="center"/>
    </xf>
    <xf numFmtId="0" fontId="27" fillId="0" borderId="0" xfId="0" applyFont="1" applyAlignment="1">
      <alignment horizontal="left" vertical="center"/>
    </xf>
    <xf numFmtId="38" fontId="13" fillId="4" borderId="0" xfId="2" quotePrefix="1" applyFont="1" applyFill="1" applyBorder="1" applyAlignment="1">
      <alignment vertical="center"/>
    </xf>
    <xf numFmtId="0" fontId="15" fillId="0" borderId="2" xfId="0" applyFont="1" applyFill="1" applyBorder="1" applyAlignment="1">
      <alignment horizontal="center" vertical="center" wrapText="1"/>
    </xf>
    <xf numFmtId="178" fontId="5" fillId="4" borderId="0" xfId="9" applyNumberFormat="1" applyFont="1" applyFill="1" applyBorder="1" applyAlignment="1">
      <alignment vertical="center"/>
    </xf>
    <xf numFmtId="178" fontId="13" fillId="4" borderId="13" xfId="9" applyNumberFormat="1" applyFont="1" applyFill="1" applyBorder="1" applyAlignment="1">
      <alignment shrinkToFit="1"/>
    </xf>
    <xf numFmtId="178" fontId="26" fillId="4" borderId="0" xfId="9" applyNumberFormat="1" applyFont="1" applyFill="1" applyBorder="1" applyAlignment="1">
      <alignment horizontal="center" shrinkToFit="1"/>
    </xf>
    <xf numFmtId="178" fontId="13" fillId="4" borderId="18" xfId="9" applyNumberFormat="1" applyFont="1" applyFill="1" applyBorder="1" applyAlignment="1">
      <alignment vertical="center" shrinkToFit="1"/>
    </xf>
    <xf numFmtId="178" fontId="13" fillId="4" borderId="13" xfId="9" applyNumberFormat="1" applyFont="1" applyFill="1" applyBorder="1" applyAlignment="1">
      <alignment vertical="center"/>
    </xf>
    <xf numFmtId="178" fontId="13" fillId="4" borderId="0" xfId="9" applyNumberFormat="1" applyFont="1" applyFill="1" applyBorder="1" applyAlignment="1">
      <alignment vertical="center"/>
    </xf>
    <xf numFmtId="178" fontId="13" fillId="4" borderId="0" xfId="9" applyNumberFormat="1" applyFont="1" applyFill="1" applyBorder="1">
      <alignment vertical="center"/>
    </xf>
    <xf numFmtId="178" fontId="13" fillId="4" borderId="0" xfId="9" applyNumberFormat="1" applyFont="1" applyFill="1" applyAlignment="1">
      <alignment vertical="center"/>
    </xf>
    <xf numFmtId="178" fontId="14" fillId="4" borderId="0" xfId="9" applyNumberFormat="1" applyFont="1" applyFill="1" applyAlignment="1">
      <alignment vertical="center"/>
    </xf>
    <xf numFmtId="0" fontId="15" fillId="0" borderId="0" xfId="0" applyFont="1" applyFill="1" applyBorder="1" applyAlignment="1">
      <alignment horizontal="center" wrapText="1"/>
    </xf>
    <xf numFmtId="0" fontId="15" fillId="0" borderId="0" xfId="0" applyFont="1" applyBorder="1" applyAlignment="1"/>
    <xf numFmtId="0" fontId="15" fillId="0" borderId="2" xfId="0" applyFont="1" applyFill="1" applyBorder="1" applyAlignment="1">
      <alignment vertical="center" wrapText="1"/>
    </xf>
    <xf numFmtId="0" fontId="15" fillId="0" borderId="15" xfId="0" applyFont="1" applyFill="1" applyBorder="1" applyAlignment="1">
      <alignment vertical="center" wrapText="1"/>
    </xf>
    <xf numFmtId="0" fontId="15" fillId="0" borderId="22" xfId="0" applyFont="1" applyFill="1" applyBorder="1" applyAlignment="1">
      <alignment vertical="center" wrapText="1"/>
    </xf>
    <xf numFmtId="0" fontId="15" fillId="0" borderId="2" xfId="0" applyFont="1" applyFill="1" applyBorder="1" applyAlignment="1">
      <alignment horizontal="center" vertical="center" shrinkToFit="1"/>
    </xf>
    <xf numFmtId="178" fontId="15" fillId="0" borderId="2" xfId="3" applyNumberFormat="1" applyFont="1" applyBorder="1" applyAlignment="1">
      <alignment horizontal="center" vertical="center" shrinkToFit="1"/>
    </xf>
    <xf numFmtId="0" fontId="15" fillId="0" borderId="1" xfId="0" applyFont="1" applyBorder="1" applyAlignment="1">
      <alignment horizontal="center" vertical="center" shrinkToFit="1"/>
    </xf>
    <xf numFmtId="0" fontId="28" fillId="0" borderId="3" xfId="0" applyFont="1" applyFill="1" applyBorder="1" applyAlignment="1">
      <alignment horizontal="center" vertical="center" wrapText="1"/>
    </xf>
    <xf numFmtId="0" fontId="28" fillId="0" borderId="3" xfId="0" applyFont="1" applyBorder="1" applyAlignment="1">
      <alignment horizontal="center" vertical="center"/>
    </xf>
    <xf numFmtId="178" fontId="15" fillId="0" borderId="0" xfId="3" applyNumberFormat="1" applyFont="1" applyBorder="1" applyAlignment="1"/>
    <xf numFmtId="0" fontId="15" fillId="0" borderId="5" xfId="0" applyFont="1" applyFill="1" applyBorder="1" applyAlignment="1">
      <alignment horizontal="right" wrapText="1"/>
    </xf>
    <xf numFmtId="0" fontId="15" fillId="0" borderId="4" xfId="0" applyFont="1" applyFill="1" applyBorder="1" applyAlignment="1">
      <alignment horizontal="right" wrapText="1"/>
    </xf>
    <xf numFmtId="0" fontId="29" fillId="0" borderId="0" xfId="0" applyFont="1" applyBorder="1">
      <alignment vertical="center"/>
    </xf>
    <xf numFmtId="179" fontId="13" fillId="4" borderId="50" xfId="6" applyNumberFormat="1" applyFont="1" applyFill="1" applyBorder="1" applyAlignment="1"/>
    <xf numFmtId="0" fontId="15" fillId="0" borderId="0" xfId="0" applyFont="1" applyFill="1" applyBorder="1" applyAlignment="1">
      <alignment vertical="center" wrapText="1"/>
    </xf>
    <xf numFmtId="0" fontId="28" fillId="0" borderId="0" xfId="0" applyFont="1" applyBorder="1" applyAlignment="1">
      <alignment horizontal="center" vertical="center"/>
    </xf>
    <xf numFmtId="0" fontId="15" fillId="0" borderId="0" xfId="0" applyFont="1" applyBorder="1" applyAlignment="1">
      <alignment horizontal="center" vertical="center"/>
    </xf>
    <xf numFmtId="0" fontId="15" fillId="0" borderId="0" xfId="0" applyFont="1" applyAlignment="1">
      <alignment horizontal="center" vertical="center"/>
    </xf>
    <xf numFmtId="0" fontId="15" fillId="0" borderId="1" xfId="0" applyFont="1" applyFill="1" applyBorder="1" applyAlignment="1">
      <alignment horizontal="center" vertical="center" wrapText="1"/>
    </xf>
    <xf numFmtId="0" fontId="30" fillId="0" borderId="0" xfId="0" applyFont="1" applyBorder="1">
      <alignment vertical="center"/>
    </xf>
    <xf numFmtId="0" fontId="30" fillId="0" borderId="0" xfId="0" applyNumberFormat="1" applyFont="1" applyFill="1" applyBorder="1" applyAlignment="1">
      <alignment horizontal="center" vertical="center"/>
    </xf>
    <xf numFmtId="0" fontId="30" fillId="0" borderId="0" xfId="0" applyNumberFormat="1" applyFont="1" applyFill="1" applyBorder="1" applyAlignment="1">
      <alignment horizontal="right" vertical="center"/>
    </xf>
    <xf numFmtId="0" fontId="30" fillId="0" borderId="0" xfId="0" applyFont="1">
      <alignment vertical="center"/>
    </xf>
    <xf numFmtId="0" fontId="30" fillId="0" borderId="0" xfId="0" applyFont="1" applyBorder="1" applyAlignment="1">
      <alignment horizontal="center" vertical="center"/>
    </xf>
    <xf numFmtId="0" fontId="30" fillId="0" borderId="0" xfId="0" applyFont="1" applyFill="1" applyBorder="1" applyAlignment="1">
      <alignment horizontal="center" vertical="center" wrapText="1"/>
    </xf>
    <xf numFmtId="0" fontId="30" fillId="0" borderId="0" xfId="0" applyFont="1" applyAlignment="1">
      <alignment horizontal="center" vertical="center"/>
    </xf>
    <xf numFmtId="0" fontId="31" fillId="0" borderId="0" xfId="0" applyFont="1" applyBorder="1" applyAlignment="1">
      <alignment vertical="center"/>
    </xf>
    <xf numFmtId="0" fontId="33" fillId="0" borderId="0" xfId="0" applyFont="1" applyBorder="1" applyAlignment="1"/>
    <xf numFmtId="0" fontId="33" fillId="0" borderId="0" xfId="0" applyFont="1" applyBorder="1">
      <alignment vertical="center"/>
    </xf>
    <xf numFmtId="0" fontId="33" fillId="0" borderId="0"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2" fillId="0" borderId="0" xfId="0" applyFont="1" applyFill="1" applyBorder="1" applyAlignment="1">
      <alignment horizontal="right" wrapText="1"/>
    </xf>
    <xf numFmtId="0" fontId="32" fillId="0" borderId="0" xfId="0" applyFont="1" applyFill="1" applyBorder="1" applyAlignment="1">
      <alignment horizontal="left" wrapText="1"/>
    </xf>
    <xf numFmtId="0" fontId="15" fillId="0" borderId="2" xfId="0" applyFont="1" applyBorder="1" applyAlignment="1">
      <alignment vertical="center" wrapText="1"/>
    </xf>
    <xf numFmtId="0" fontId="15" fillId="0" borderId="3" xfId="0" applyFont="1" applyBorder="1" applyAlignment="1">
      <alignment vertical="center"/>
    </xf>
    <xf numFmtId="0" fontId="33" fillId="0" borderId="5" xfId="0" applyFont="1" applyFill="1" applyBorder="1" applyAlignment="1">
      <alignment horizontal="right" wrapText="1"/>
    </xf>
    <xf numFmtId="0" fontId="33" fillId="0" borderId="2" xfId="0" applyFont="1" applyFill="1" applyBorder="1" applyAlignment="1">
      <alignment horizontal="center" vertical="center" shrinkToFit="1"/>
    </xf>
    <xf numFmtId="178" fontId="33" fillId="0" borderId="2" xfId="3" applyNumberFormat="1" applyFont="1" applyBorder="1" applyAlignment="1">
      <alignment horizontal="center" vertical="center" shrinkToFit="1"/>
    </xf>
    <xf numFmtId="0" fontId="33" fillId="0" borderId="1" xfId="0" applyFont="1" applyBorder="1" applyAlignment="1">
      <alignment horizontal="center" vertical="center" shrinkToFit="1"/>
    </xf>
    <xf numFmtId="0" fontId="33" fillId="0" borderId="0" xfId="0" applyNumberFormat="1" applyFont="1" applyFill="1" applyBorder="1" applyAlignment="1">
      <alignment horizontal="right" vertical="center"/>
    </xf>
    <xf numFmtId="0" fontId="15" fillId="0" borderId="5" xfId="0" applyFont="1" applyFill="1" applyBorder="1" applyAlignment="1">
      <alignment horizontal="left" wrapText="1"/>
    </xf>
    <xf numFmtId="0" fontId="15" fillId="0" borderId="5" xfId="0" applyFont="1" applyBorder="1" applyAlignment="1">
      <alignment horizontal="left"/>
    </xf>
    <xf numFmtId="179" fontId="13" fillId="4" borderId="29" xfId="6" applyNumberFormat="1" applyFont="1" applyFill="1" applyBorder="1" applyAlignment="1"/>
    <xf numFmtId="179" fontId="13" fillId="4" borderId="34" xfId="6" applyNumberFormat="1" applyFont="1" applyFill="1" applyBorder="1" applyAlignment="1"/>
    <xf numFmtId="38" fontId="13" fillId="2" borderId="3" xfId="2" applyFont="1" applyFill="1" applyBorder="1" applyAlignment="1">
      <alignment horizontal="center" shrinkToFit="1"/>
    </xf>
    <xf numFmtId="38" fontId="13" fillId="4" borderId="3" xfId="2" applyFont="1" applyFill="1" applyBorder="1" applyAlignment="1">
      <alignment horizontal="center" shrinkToFit="1"/>
    </xf>
    <xf numFmtId="179" fontId="13" fillId="4" borderId="40" xfId="6" applyNumberFormat="1" applyFont="1" applyFill="1" applyBorder="1" applyAlignment="1"/>
    <xf numFmtId="179" fontId="13" fillId="4" borderId="43" xfId="6" applyNumberFormat="1" applyFont="1" applyFill="1" applyBorder="1" applyAlignment="1"/>
    <xf numFmtId="38" fontId="13" fillId="4" borderId="40" xfId="2" applyFont="1" applyFill="1" applyBorder="1" applyAlignment="1">
      <alignment horizontal="center" shrinkToFit="1"/>
    </xf>
    <xf numFmtId="38" fontId="13" fillId="2" borderId="16" xfId="2" applyFont="1" applyFill="1" applyBorder="1" applyAlignment="1">
      <alignment horizontal="center" shrinkToFit="1"/>
    </xf>
    <xf numFmtId="38" fontId="13" fillId="4" borderId="34" xfId="2" applyFont="1" applyFill="1" applyBorder="1" applyAlignment="1">
      <alignment horizontal="center" shrinkToFit="1"/>
    </xf>
    <xf numFmtId="38" fontId="13" fillId="4" borderId="34" xfId="2" applyFont="1" applyFill="1" applyBorder="1" applyAlignment="1">
      <alignment horizontal="center" vertical="center" shrinkToFit="1"/>
    </xf>
    <xf numFmtId="38" fontId="13" fillId="4" borderId="40" xfId="2" applyFont="1" applyFill="1" applyBorder="1" applyAlignment="1">
      <alignment horizontal="center" vertical="center" shrinkToFit="1"/>
    </xf>
    <xf numFmtId="178" fontId="14" fillId="4" borderId="5" xfId="9" applyNumberFormat="1" applyFont="1" applyFill="1" applyBorder="1" applyAlignment="1">
      <alignment vertical="center"/>
    </xf>
    <xf numFmtId="0" fontId="13" fillId="2" borderId="7" xfId="4" applyFont="1" applyFill="1" applyBorder="1" applyAlignment="1">
      <alignment horizontal="center" vertical="center"/>
    </xf>
    <xf numFmtId="178" fontId="13" fillId="2" borderId="1" xfId="9" applyNumberFormat="1" applyFont="1" applyFill="1" applyBorder="1" applyAlignment="1">
      <alignment horizontal="center" vertical="center"/>
    </xf>
    <xf numFmtId="0" fontId="13" fillId="2" borderId="1" xfId="4" applyFont="1" applyFill="1" applyBorder="1" applyAlignment="1">
      <alignment horizontal="center" vertical="center"/>
    </xf>
    <xf numFmtId="179" fontId="13" fillId="4" borderId="13" xfId="6" applyNumberFormat="1" applyFont="1" applyFill="1" applyBorder="1" applyAlignment="1">
      <alignment shrinkToFit="1"/>
    </xf>
    <xf numFmtId="179" fontId="13" fillId="4" borderId="14" xfId="6" applyNumberFormat="1" applyFont="1" applyFill="1" applyBorder="1" applyAlignment="1">
      <alignment shrinkToFit="1"/>
    </xf>
    <xf numFmtId="178" fontId="13" fillId="4" borderId="11" xfId="9" applyNumberFormat="1" applyFont="1" applyFill="1" applyBorder="1" applyAlignment="1">
      <alignment shrinkToFit="1"/>
    </xf>
    <xf numFmtId="178" fontId="13" fillId="4" borderId="40" xfId="9" applyNumberFormat="1" applyFont="1" applyFill="1" applyBorder="1" applyAlignment="1">
      <alignment shrinkToFit="1"/>
    </xf>
    <xf numFmtId="38" fontId="13" fillId="4" borderId="40" xfId="2" applyFont="1" applyFill="1" applyBorder="1" applyAlignment="1">
      <alignment shrinkToFit="1"/>
    </xf>
    <xf numFmtId="38" fontId="13" fillId="4" borderId="31" xfId="2" applyFont="1" applyFill="1" applyBorder="1" applyAlignment="1">
      <alignment shrinkToFit="1"/>
    </xf>
    <xf numFmtId="178" fontId="13" fillId="4" borderId="28" xfId="9" applyNumberFormat="1" applyFont="1" applyFill="1" applyBorder="1" applyAlignment="1">
      <alignment shrinkToFit="1"/>
    </xf>
    <xf numFmtId="178" fontId="13" fillId="4" borderId="34" xfId="9" applyNumberFormat="1" applyFont="1" applyFill="1" applyBorder="1" applyAlignment="1">
      <alignment shrinkToFit="1"/>
    </xf>
    <xf numFmtId="38" fontId="13" fillId="4" borderId="34" xfId="2" applyFont="1" applyFill="1" applyBorder="1" applyAlignment="1">
      <alignment shrinkToFit="1"/>
    </xf>
    <xf numFmtId="178" fontId="13" fillId="4" borderId="41" xfId="9" applyNumberFormat="1" applyFont="1" applyFill="1" applyBorder="1" applyAlignment="1">
      <alignment shrinkToFit="1"/>
    </xf>
    <xf numFmtId="38" fontId="13" fillId="4" borderId="41" xfId="2" applyFont="1" applyFill="1" applyBorder="1" applyAlignment="1">
      <alignment shrinkToFit="1"/>
    </xf>
    <xf numFmtId="178" fontId="13" fillId="4" borderId="30" xfId="9" applyNumberFormat="1" applyFont="1" applyFill="1" applyBorder="1" applyAlignment="1">
      <alignment shrinkToFit="1"/>
    </xf>
    <xf numFmtId="178" fontId="13" fillId="4" borderId="42" xfId="9" applyNumberFormat="1" applyFont="1" applyFill="1" applyBorder="1" applyAlignment="1">
      <alignment shrinkToFit="1"/>
    </xf>
    <xf numFmtId="38" fontId="13" fillId="4" borderId="42" xfId="2" applyFont="1" applyFill="1" applyBorder="1" applyAlignment="1">
      <alignment shrinkToFit="1"/>
    </xf>
    <xf numFmtId="178" fontId="13" fillId="2" borderId="1" xfId="9" applyNumberFormat="1" applyFont="1" applyFill="1" applyBorder="1" applyAlignment="1">
      <alignment shrinkToFit="1"/>
    </xf>
    <xf numFmtId="178" fontId="13" fillId="2" borderId="3" xfId="9" applyNumberFormat="1" applyFont="1" applyFill="1" applyBorder="1" applyAlignment="1">
      <alignment shrinkToFit="1"/>
    </xf>
    <xf numFmtId="38" fontId="13" fillId="2" borderId="3" xfId="2" applyFont="1" applyFill="1" applyBorder="1" applyAlignment="1">
      <alignment shrinkToFit="1"/>
    </xf>
    <xf numFmtId="38" fontId="13" fillId="4" borderId="8" xfId="2" applyFont="1" applyFill="1" applyBorder="1" applyAlignment="1">
      <alignment shrinkToFit="1"/>
    </xf>
    <xf numFmtId="178" fontId="13" fillId="4" borderId="8" xfId="9" applyNumberFormat="1" applyFont="1" applyFill="1" applyBorder="1" applyAlignment="1">
      <alignment shrinkToFit="1"/>
    </xf>
    <xf numFmtId="178" fontId="13" fillId="4" borderId="14" xfId="9" applyNumberFormat="1" applyFont="1" applyFill="1" applyBorder="1" applyAlignment="1">
      <alignment shrinkToFit="1"/>
    </xf>
    <xf numFmtId="38" fontId="13" fillId="4" borderId="35" xfId="2" applyFont="1" applyFill="1" applyBorder="1" applyAlignment="1">
      <alignment shrinkToFit="1"/>
    </xf>
    <xf numFmtId="178" fontId="13" fillId="4" borderId="43" xfId="9" applyNumberFormat="1" applyFont="1" applyFill="1" applyBorder="1" applyAlignment="1">
      <alignment shrinkToFit="1"/>
    </xf>
    <xf numFmtId="38" fontId="13" fillId="4" borderId="43" xfId="2" applyFont="1" applyFill="1" applyBorder="1" applyAlignment="1">
      <alignment shrinkToFit="1"/>
    </xf>
    <xf numFmtId="179" fontId="13" fillId="4" borderId="46" xfId="6" applyNumberFormat="1" applyFont="1" applyFill="1" applyBorder="1" applyAlignment="1"/>
    <xf numFmtId="38" fontId="13" fillId="4" borderId="30" xfId="2" applyFont="1" applyFill="1" applyBorder="1" applyAlignment="1">
      <alignment shrinkToFit="1"/>
    </xf>
    <xf numFmtId="178" fontId="13" fillId="4" borderId="26" xfId="9" applyNumberFormat="1" applyFont="1" applyFill="1" applyBorder="1" applyAlignment="1">
      <alignment shrinkToFit="1"/>
    </xf>
    <xf numFmtId="179" fontId="13" fillId="4" borderId="3" xfId="6" applyNumberFormat="1" applyFont="1" applyFill="1" applyBorder="1"/>
    <xf numFmtId="179" fontId="13" fillId="4" borderId="4" xfId="6" applyNumberFormat="1" applyFont="1" applyFill="1" applyBorder="1"/>
    <xf numFmtId="38" fontId="13" fillId="4" borderId="41" xfId="2" applyFont="1" applyFill="1" applyBorder="1" applyAlignment="1">
      <alignment horizontal="center" shrinkToFit="1"/>
    </xf>
    <xf numFmtId="179" fontId="13" fillId="2" borderId="2" xfId="7" applyNumberFormat="1" applyFont="1" applyFill="1" applyBorder="1"/>
    <xf numFmtId="179" fontId="13" fillId="2" borderId="4" xfId="7" applyNumberFormat="1" applyFont="1" applyFill="1" applyBorder="1"/>
    <xf numFmtId="179" fontId="13" fillId="2" borderId="3" xfId="7" applyNumberFormat="1" applyFont="1" applyFill="1" applyBorder="1"/>
    <xf numFmtId="38" fontId="13" fillId="4" borderId="41" xfId="2" applyFont="1" applyFill="1" applyBorder="1" applyAlignment="1">
      <alignment horizontal="center" vertical="center" shrinkToFit="1"/>
    </xf>
    <xf numFmtId="38" fontId="13" fillId="4" borderId="1" xfId="2" quotePrefix="1" applyFont="1" applyFill="1" applyBorder="1" applyAlignment="1">
      <alignment vertical="center"/>
    </xf>
    <xf numFmtId="0" fontId="13" fillId="4" borderId="38" xfId="4" applyFont="1" applyFill="1" applyBorder="1" applyAlignment="1">
      <alignment vertical="center"/>
    </xf>
    <xf numFmtId="38" fontId="13" fillId="4" borderId="48" xfId="2" applyFont="1" applyFill="1" applyBorder="1" applyAlignment="1">
      <alignment horizontal="center" vertical="center" shrinkToFit="1"/>
    </xf>
    <xf numFmtId="38" fontId="13" fillId="4" borderId="49" xfId="2" applyFont="1" applyFill="1" applyBorder="1" applyAlignment="1">
      <alignment vertical="center" shrinkToFit="1"/>
    </xf>
    <xf numFmtId="179" fontId="14" fillId="4" borderId="0" xfId="0" applyNumberFormat="1" applyFont="1" applyFill="1">
      <alignment vertical="center"/>
    </xf>
    <xf numFmtId="179" fontId="9" fillId="0" borderId="2" xfId="0" applyNumberFormat="1" applyFont="1" applyBorder="1" applyAlignment="1">
      <alignment horizontal="left" vertical="center" wrapText="1"/>
    </xf>
    <xf numFmtId="179" fontId="9" fillId="0" borderId="3" xfId="0" applyNumberFormat="1" applyFont="1" applyBorder="1" applyAlignment="1">
      <alignment horizontal="left" vertical="center" wrapText="1"/>
    </xf>
    <xf numFmtId="0" fontId="6" fillId="0" borderId="0" xfId="0" applyFont="1" applyAlignment="1">
      <alignment horizontal="left" vertical="center"/>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0" borderId="0" xfId="0" applyFont="1" applyAlignment="1">
      <alignment horizontal="left" vertical="center"/>
    </xf>
    <xf numFmtId="0" fontId="6" fillId="0" borderId="1" xfId="0" applyFont="1" applyBorder="1" applyAlignment="1">
      <alignment horizontal="center" vertical="center" shrinkToFit="1"/>
    </xf>
    <xf numFmtId="0" fontId="6" fillId="0" borderId="1" xfId="0" applyFont="1" applyBorder="1" applyAlignment="1">
      <alignment horizontal="center" vertical="center"/>
    </xf>
    <xf numFmtId="0" fontId="6" fillId="0" borderId="2"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1" xfId="0" applyFont="1" applyBorder="1" applyAlignment="1">
      <alignment horizontal="center" vertical="center" wrapText="1"/>
    </xf>
    <xf numFmtId="49" fontId="6" fillId="0" borderId="1" xfId="1" applyNumberFormat="1" applyFont="1" applyBorder="1" applyAlignment="1" applyProtection="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0" borderId="4" xfId="0" applyFont="1" applyFill="1" applyBorder="1" applyAlignment="1">
      <alignment horizontal="left" vertical="center" wrapText="1"/>
    </xf>
    <xf numFmtId="0" fontId="10" fillId="0" borderId="0" xfId="0" applyFont="1" applyAlignment="1">
      <alignment horizontal="left" vertical="center"/>
    </xf>
    <xf numFmtId="0" fontId="6"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3" fillId="0" borderId="0" xfId="0" applyFont="1" applyAlignment="1">
      <alignment horizontal="center" vertical="center"/>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58" fontId="6" fillId="0" borderId="0" xfId="0" applyNumberFormat="1" applyFont="1" applyAlignment="1">
      <alignment horizontal="lef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176" fontId="6" fillId="0" borderId="2" xfId="0" applyNumberFormat="1" applyFont="1" applyBorder="1" applyAlignment="1">
      <alignment horizontal="center" vertical="center"/>
    </xf>
    <xf numFmtId="176" fontId="6" fillId="0" borderId="3" xfId="0" applyNumberFormat="1" applyFont="1" applyBorder="1" applyAlignment="1">
      <alignment horizontal="center" vertical="center"/>
    </xf>
    <xf numFmtId="0" fontId="6" fillId="0" borderId="1" xfId="0" applyFont="1" applyFill="1" applyBorder="1" applyAlignment="1">
      <alignment horizontal="left" vertical="center" wrapText="1"/>
    </xf>
    <xf numFmtId="179" fontId="19" fillId="0" borderId="22" xfId="0" applyNumberFormat="1" applyFont="1" applyBorder="1" applyAlignment="1">
      <alignment horizontal="right" vertical="center"/>
    </xf>
    <xf numFmtId="179" fontId="19" fillId="0" borderId="23" xfId="0" applyNumberFormat="1" applyFont="1" applyBorder="1" applyAlignment="1">
      <alignment horizontal="right" vertical="center"/>
    </xf>
    <xf numFmtId="179" fontId="19" fillId="0" borderId="24" xfId="0" applyNumberFormat="1" applyFont="1" applyBorder="1" applyAlignment="1">
      <alignment horizontal="right" vertical="center"/>
    </xf>
    <xf numFmtId="179" fontId="9" fillId="3" borderId="2" xfId="0" applyNumberFormat="1" applyFont="1" applyFill="1" applyBorder="1" applyAlignment="1">
      <alignment horizontal="left" vertical="center"/>
    </xf>
    <xf numFmtId="179" fontId="9" fillId="3" borderId="3" xfId="0" applyNumberFormat="1" applyFont="1" applyFill="1" applyBorder="1" applyAlignment="1">
      <alignment horizontal="left" vertical="center"/>
    </xf>
    <xf numFmtId="179" fontId="9" fillId="0" borderId="2" xfId="0" applyNumberFormat="1" applyFont="1" applyBorder="1" applyAlignment="1">
      <alignment horizontal="right" vertical="center" wrapText="1"/>
    </xf>
    <xf numFmtId="179" fontId="9" fillId="0" borderId="4" xfId="0" applyNumberFormat="1" applyFont="1" applyBorder="1" applyAlignment="1">
      <alignment horizontal="right" vertical="center" wrapText="1"/>
    </xf>
    <xf numFmtId="179" fontId="9" fillId="0" borderId="3" xfId="0" applyNumberFormat="1" applyFont="1" applyBorder="1" applyAlignment="1">
      <alignment horizontal="right" vertical="center" wrapText="1"/>
    </xf>
    <xf numFmtId="179" fontId="9" fillId="2" borderId="4" xfId="0" applyNumberFormat="1" applyFont="1" applyFill="1" applyBorder="1" applyAlignment="1">
      <alignment horizontal="left" vertical="center" wrapText="1"/>
    </xf>
    <xf numFmtId="179" fontId="9" fillId="2" borderId="3" xfId="0" applyNumberFormat="1" applyFont="1" applyFill="1" applyBorder="1" applyAlignment="1">
      <alignment horizontal="left" vertical="center" wrapText="1"/>
    </xf>
    <xf numFmtId="179" fontId="14" fillId="0" borderId="0" xfId="0" applyNumberFormat="1" applyFont="1" applyFill="1" applyBorder="1" applyAlignment="1">
      <alignment horizontal="left" vertical="center" wrapText="1"/>
    </xf>
    <xf numFmtId="179" fontId="9" fillId="0" borderId="15" xfId="0" applyNumberFormat="1" applyFont="1" applyBorder="1" applyAlignment="1">
      <alignment horizontal="right" vertical="center" wrapText="1"/>
    </xf>
    <xf numFmtId="179" fontId="9" fillId="0" borderId="33" xfId="0" applyNumberFormat="1" applyFont="1" applyBorder="1" applyAlignment="1">
      <alignment horizontal="right" vertical="center" wrapText="1"/>
    </xf>
    <xf numFmtId="179" fontId="9" fillId="0" borderId="16" xfId="0" applyNumberFormat="1" applyFont="1" applyBorder="1" applyAlignment="1">
      <alignment horizontal="right" vertical="center" wrapText="1"/>
    </xf>
    <xf numFmtId="179" fontId="9" fillId="0" borderId="2" xfId="0" applyNumberFormat="1" applyFont="1" applyBorder="1" applyAlignment="1">
      <alignment horizontal="left" vertical="center" wrapText="1"/>
    </xf>
    <xf numFmtId="179" fontId="9" fillId="0" borderId="3" xfId="0" applyNumberFormat="1" applyFont="1" applyBorder="1" applyAlignment="1">
      <alignment horizontal="left" vertical="center" wrapText="1"/>
    </xf>
    <xf numFmtId="179" fontId="18" fillId="2" borderId="9" xfId="0" applyNumberFormat="1" applyFont="1" applyFill="1" applyBorder="1" applyAlignment="1">
      <alignment horizontal="center" vertical="center"/>
    </xf>
    <xf numFmtId="179" fontId="18" fillId="2" borderId="13" xfId="0" applyNumberFormat="1" applyFont="1" applyFill="1" applyBorder="1" applyAlignment="1">
      <alignment horizontal="center" vertical="center"/>
    </xf>
    <xf numFmtId="179" fontId="18" fillId="2" borderId="14" xfId="0" applyNumberFormat="1" applyFont="1" applyFill="1" applyBorder="1" applyAlignment="1">
      <alignment horizontal="center" vertical="center"/>
    </xf>
    <xf numFmtId="179" fontId="18" fillId="2" borderId="12" xfId="0" applyNumberFormat="1" applyFont="1" applyFill="1" applyBorder="1" applyAlignment="1">
      <alignment horizontal="center" vertical="center"/>
    </xf>
    <xf numFmtId="179" fontId="18" fillId="2" borderId="5" xfId="0" applyNumberFormat="1" applyFont="1" applyFill="1" applyBorder="1" applyAlignment="1">
      <alignment horizontal="center" vertical="center"/>
    </xf>
    <xf numFmtId="179" fontId="18" fillId="2" borderId="21" xfId="0" applyNumberFormat="1" applyFont="1" applyFill="1" applyBorder="1" applyAlignment="1">
      <alignment horizontal="center" vertical="center"/>
    </xf>
    <xf numFmtId="179" fontId="9" fillId="2" borderId="8" xfId="0" applyNumberFormat="1" applyFont="1" applyFill="1" applyBorder="1" applyAlignment="1">
      <alignment horizontal="center" vertical="center"/>
    </xf>
    <xf numFmtId="179" fontId="9" fillId="2" borderId="7" xfId="0" applyNumberFormat="1" applyFont="1" applyFill="1" applyBorder="1" applyAlignment="1">
      <alignment horizontal="center" vertical="center"/>
    </xf>
    <xf numFmtId="179" fontId="9" fillId="0" borderId="9" xfId="0" applyNumberFormat="1" applyFont="1" applyFill="1" applyBorder="1" applyAlignment="1">
      <alignment horizontal="left" vertical="center" wrapText="1"/>
    </xf>
    <xf numFmtId="179" fontId="9" fillId="0" borderId="14" xfId="0" applyNumberFormat="1" applyFont="1" applyFill="1" applyBorder="1" applyAlignment="1">
      <alignment horizontal="left" vertical="center" wrapText="1"/>
    </xf>
    <xf numFmtId="179" fontId="6" fillId="2" borderId="9" xfId="0" applyNumberFormat="1" applyFont="1" applyFill="1" applyBorder="1" applyAlignment="1">
      <alignment horizontal="center" vertical="center"/>
    </xf>
    <xf numFmtId="179" fontId="6" fillId="2" borderId="14" xfId="0" applyNumberFormat="1" applyFont="1" applyFill="1" applyBorder="1" applyAlignment="1">
      <alignment horizontal="center" vertical="center"/>
    </xf>
    <xf numFmtId="179" fontId="6" fillId="2" borderId="37" xfId="0" applyNumberFormat="1" applyFont="1" applyFill="1" applyBorder="1" applyAlignment="1">
      <alignment horizontal="center" vertical="center"/>
    </xf>
    <xf numFmtId="179" fontId="6" fillId="2" borderId="38" xfId="0" applyNumberFormat="1" applyFont="1" applyFill="1" applyBorder="1" applyAlignment="1">
      <alignment horizontal="center" vertical="center"/>
    </xf>
    <xf numFmtId="179" fontId="6" fillId="2" borderId="8" xfId="0" applyNumberFormat="1" applyFont="1" applyFill="1" applyBorder="1" applyAlignment="1">
      <alignment horizontal="center" vertical="center"/>
    </xf>
    <xf numFmtId="179" fontId="6" fillId="2" borderId="44" xfId="0" applyNumberFormat="1" applyFont="1" applyFill="1" applyBorder="1" applyAlignment="1">
      <alignment horizontal="center" vertical="center"/>
    </xf>
    <xf numFmtId="179" fontId="6" fillId="0" borderId="22" xfId="0" applyNumberFormat="1" applyFont="1" applyBorder="1" applyAlignment="1">
      <alignment horizontal="center" vertical="center"/>
    </xf>
    <xf numFmtId="179" fontId="6" fillId="0" borderId="24" xfId="0" applyNumberFormat="1" applyFont="1" applyBorder="1" applyAlignment="1">
      <alignment horizontal="center" vertical="center"/>
    </xf>
    <xf numFmtId="179" fontId="9" fillId="2" borderId="44" xfId="0" applyNumberFormat="1" applyFont="1" applyFill="1" applyBorder="1" applyAlignment="1">
      <alignment horizontal="center" vertical="center"/>
    </xf>
    <xf numFmtId="38" fontId="13" fillId="4" borderId="29" xfId="2" applyFont="1" applyFill="1" applyBorder="1" applyAlignment="1">
      <alignment horizontal="center" shrinkToFit="1"/>
    </xf>
    <xf numFmtId="38" fontId="13" fillId="4" borderId="34" xfId="2" applyFont="1" applyFill="1" applyBorder="1" applyAlignment="1">
      <alignment horizontal="center" shrinkToFit="1"/>
    </xf>
    <xf numFmtId="38" fontId="13" fillId="4" borderId="2" xfId="2" applyFont="1" applyFill="1" applyBorder="1" applyAlignment="1">
      <alignment horizontal="center" shrinkToFit="1"/>
    </xf>
    <xf numFmtId="38" fontId="13" fillId="4" borderId="3" xfId="2" applyFont="1" applyFill="1" applyBorder="1" applyAlignment="1">
      <alignment horizontal="center" shrinkToFit="1"/>
    </xf>
    <xf numFmtId="38" fontId="13" fillId="2" borderId="15" xfId="2" applyFont="1" applyFill="1" applyBorder="1" applyAlignment="1">
      <alignment horizontal="center" shrinkToFit="1"/>
    </xf>
    <xf numFmtId="38" fontId="13" fillId="2" borderId="16" xfId="2" applyFont="1" applyFill="1" applyBorder="1" applyAlignment="1">
      <alignment horizontal="center" shrinkToFit="1"/>
    </xf>
    <xf numFmtId="38" fontId="13" fillId="2" borderId="2" xfId="2" applyFont="1" applyFill="1" applyBorder="1" applyAlignment="1">
      <alignment horizontal="center" shrinkToFit="1"/>
    </xf>
    <xf numFmtId="38" fontId="13" fillId="2" borderId="3" xfId="2" applyFont="1" applyFill="1" applyBorder="1" applyAlignment="1">
      <alignment horizontal="center" shrinkToFit="1"/>
    </xf>
    <xf numFmtId="38" fontId="13" fillId="4" borderId="29" xfId="2" applyFont="1" applyFill="1" applyBorder="1" applyAlignment="1">
      <alignment horizontal="center" vertical="center" shrinkToFit="1"/>
    </xf>
    <xf numFmtId="38" fontId="13" fillId="4" borderId="34" xfId="2" applyFont="1" applyFill="1" applyBorder="1" applyAlignment="1">
      <alignment horizontal="center" vertical="center" shrinkToFit="1"/>
    </xf>
    <xf numFmtId="38" fontId="13" fillId="4" borderId="47" xfId="2" applyFont="1" applyFill="1" applyBorder="1" applyAlignment="1">
      <alignment horizontal="center" vertical="center" shrinkToFit="1"/>
    </xf>
    <xf numFmtId="38" fontId="13" fillId="4" borderId="48" xfId="2" applyFont="1" applyFill="1" applyBorder="1" applyAlignment="1">
      <alignment horizontal="center" vertical="center" shrinkToFit="1"/>
    </xf>
    <xf numFmtId="38" fontId="13" fillId="4" borderId="32" xfId="2" applyFont="1" applyFill="1" applyBorder="1" applyAlignment="1">
      <alignment horizontal="center" vertical="center" shrinkToFit="1"/>
    </xf>
    <xf numFmtId="38" fontId="13" fillId="4" borderId="42" xfId="2" applyFont="1" applyFill="1" applyBorder="1" applyAlignment="1">
      <alignment horizontal="center" vertical="center" shrinkToFit="1"/>
    </xf>
    <xf numFmtId="38" fontId="13" fillId="4" borderId="39" xfId="2" applyFont="1" applyFill="1" applyBorder="1" applyAlignment="1">
      <alignment horizontal="center" vertical="center" shrinkToFit="1"/>
    </xf>
    <xf numFmtId="38" fontId="13" fillId="4" borderId="40" xfId="2" applyFont="1" applyFill="1" applyBorder="1" applyAlignment="1">
      <alignment horizontal="center" vertical="center" shrinkToFit="1"/>
    </xf>
    <xf numFmtId="38" fontId="13" fillId="4" borderId="32" xfId="2" applyFont="1" applyFill="1" applyBorder="1" applyAlignment="1">
      <alignment horizontal="center" shrinkToFit="1"/>
    </xf>
    <xf numFmtId="38" fontId="13" fillId="4" borderId="42" xfId="2" applyFont="1" applyFill="1" applyBorder="1" applyAlignment="1">
      <alignment horizontal="center" shrinkToFit="1"/>
    </xf>
    <xf numFmtId="38" fontId="13" fillId="4" borderId="39" xfId="2" applyFont="1" applyFill="1" applyBorder="1" applyAlignment="1">
      <alignment horizontal="center" shrinkToFit="1"/>
    </xf>
    <xf numFmtId="38" fontId="13" fillId="4" borderId="40" xfId="2" applyFont="1" applyFill="1" applyBorder="1" applyAlignment="1">
      <alignment horizontal="center" shrinkToFit="1"/>
    </xf>
    <xf numFmtId="40" fontId="13" fillId="4" borderId="47" xfId="10" applyNumberFormat="1" applyFont="1" applyFill="1" applyBorder="1" applyAlignment="1">
      <alignment horizontal="center" vertical="center" shrinkToFit="1"/>
    </xf>
    <xf numFmtId="40" fontId="13" fillId="4" borderId="48" xfId="10" applyNumberFormat="1" applyFont="1" applyFill="1" applyBorder="1" applyAlignment="1">
      <alignment horizontal="center" vertical="center" shrinkToFit="1"/>
    </xf>
    <xf numFmtId="0" fontId="13" fillId="2" borderId="8" xfId="4" applyFont="1" applyFill="1" applyBorder="1" applyAlignment="1">
      <alignment horizontal="center" vertical="center"/>
    </xf>
    <xf numFmtId="0" fontId="13" fillId="2" borderId="7" xfId="4" applyFont="1" applyFill="1" applyBorder="1" applyAlignment="1">
      <alignment horizontal="center" vertical="center"/>
    </xf>
    <xf numFmtId="179" fontId="13" fillId="4" borderId="39" xfId="6" applyNumberFormat="1" applyFont="1" applyFill="1" applyBorder="1" applyAlignment="1"/>
    <xf numFmtId="179" fontId="13" fillId="4" borderId="40" xfId="6" applyNumberFormat="1" applyFont="1" applyFill="1" applyBorder="1" applyAlignment="1"/>
    <xf numFmtId="179" fontId="13" fillId="4" borderId="29" xfId="6" applyNumberFormat="1" applyFont="1" applyFill="1" applyBorder="1" applyAlignment="1"/>
    <xf numFmtId="179" fontId="13" fillId="4" borderId="34" xfId="6" applyNumberFormat="1" applyFont="1" applyFill="1" applyBorder="1" applyAlignment="1"/>
    <xf numFmtId="0" fontId="13" fillId="4" borderId="27" xfId="4" applyFont="1" applyFill="1" applyBorder="1" applyAlignment="1">
      <alignment horizontal="center" vertical="center" textRotation="255" wrapText="1"/>
    </xf>
    <xf numFmtId="0" fontId="13" fillId="4" borderId="44" xfId="4" applyFont="1" applyFill="1" applyBorder="1" applyAlignment="1">
      <alignment horizontal="center" vertical="center" textRotation="255" wrapText="1"/>
    </xf>
    <xf numFmtId="0" fontId="13" fillId="4" borderId="20" xfId="0" applyFont="1" applyFill="1" applyBorder="1" applyAlignment="1">
      <alignment horizontal="center" vertical="center" textRotation="255"/>
    </xf>
    <xf numFmtId="0" fontId="13" fillId="4" borderId="27" xfId="0" applyFont="1" applyFill="1" applyBorder="1" applyAlignment="1">
      <alignment horizontal="center" vertical="center" textRotation="255"/>
    </xf>
    <xf numFmtId="0" fontId="13" fillId="4" borderId="7" xfId="0" applyFont="1" applyFill="1" applyBorder="1" applyAlignment="1">
      <alignment horizontal="center" vertical="center" textRotation="255"/>
    </xf>
    <xf numFmtId="0" fontId="13" fillId="4" borderId="8" xfId="0" applyFont="1" applyFill="1" applyBorder="1" applyAlignment="1">
      <alignment horizontal="center" vertical="center" textRotation="255"/>
    </xf>
    <xf numFmtId="0" fontId="13" fillId="4" borderId="44" xfId="0" applyFont="1" applyFill="1" applyBorder="1" applyAlignment="1">
      <alignment horizontal="center" vertical="center" textRotation="255"/>
    </xf>
    <xf numFmtId="179" fontId="13" fillId="2" borderId="1" xfId="6" applyNumberFormat="1" applyFont="1" applyFill="1" applyBorder="1" applyAlignment="1">
      <alignment horizontal="left"/>
    </xf>
    <xf numFmtId="0" fontId="13" fillId="2" borderId="9" xfId="4" applyFont="1" applyFill="1" applyBorder="1" applyAlignment="1">
      <alignment horizontal="center" vertical="center"/>
    </xf>
    <xf numFmtId="0" fontId="13" fillId="2" borderId="13" xfId="4" applyFont="1" applyFill="1" applyBorder="1" applyAlignment="1">
      <alignment horizontal="center" vertical="center"/>
    </xf>
    <xf numFmtId="0" fontId="13" fillId="2" borderId="12" xfId="4" applyFont="1" applyFill="1" applyBorder="1" applyAlignment="1">
      <alignment horizontal="center" vertical="center"/>
    </xf>
    <xf numFmtId="0" fontId="13" fillId="2" borderId="5" xfId="4" applyFont="1" applyFill="1" applyBorder="1" applyAlignment="1">
      <alignment horizontal="center" vertical="center"/>
    </xf>
    <xf numFmtId="0" fontId="33" fillId="0" borderId="2" xfId="0" applyFont="1" applyFill="1" applyBorder="1" applyAlignment="1">
      <alignment vertical="center"/>
    </xf>
    <xf numFmtId="0" fontId="33" fillId="0" borderId="4" xfId="0" applyFont="1" applyFill="1" applyBorder="1" applyAlignment="1">
      <alignment vertical="center"/>
    </xf>
    <xf numFmtId="0" fontId="33" fillId="0" borderId="3" xfId="0" applyFont="1" applyFill="1" applyBorder="1" applyAlignment="1">
      <alignment vertical="center"/>
    </xf>
    <xf numFmtId="0" fontId="15" fillId="0" borderId="5" xfId="0" quotePrefix="1" applyFont="1" applyFill="1" applyBorder="1" applyAlignment="1">
      <alignment horizontal="left" wrapText="1"/>
    </xf>
    <xf numFmtId="0" fontId="15" fillId="0" borderId="22"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33" fillId="0" borderId="5" xfId="0" applyFont="1" applyFill="1" applyBorder="1" applyAlignment="1">
      <alignment horizontal="left"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15" fillId="0" borderId="4" xfId="0" applyFont="1" applyFill="1" applyBorder="1" applyAlignment="1">
      <alignment horizontal="left" wrapText="1"/>
    </xf>
    <xf numFmtId="0" fontId="33" fillId="0" borderId="2" xfId="0" applyFont="1" applyFill="1" applyBorder="1" applyAlignment="1">
      <alignment horizontal="center" vertical="center"/>
    </xf>
    <xf numFmtId="0" fontId="33" fillId="0" borderId="4" xfId="0" applyFont="1" applyFill="1" applyBorder="1" applyAlignment="1">
      <alignment horizontal="center" vertical="center"/>
    </xf>
    <xf numFmtId="0" fontId="33" fillId="0" borderId="3" xfId="0" applyFont="1" applyFill="1" applyBorder="1" applyAlignment="1">
      <alignment horizontal="center" vertical="center"/>
    </xf>
    <xf numFmtId="0" fontId="14" fillId="0" borderId="0" xfId="0" applyFont="1" applyAlignment="1">
      <alignment horizontal="left" vertical="center" wrapText="1"/>
    </xf>
    <xf numFmtId="0" fontId="14" fillId="0" borderId="0" xfId="0" applyFont="1" applyAlignment="1">
      <alignment horizontal="left" vertical="center"/>
    </xf>
    <xf numFmtId="0" fontId="6" fillId="0" borderId="5" xfId="0" applyFont="1" applyFill="1" applyBorder="1" applyAlignment="1">
      <alignment horizontal="left"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cellXfs>
  <cellStyles count="11">
    <cellStyle name="パーセント" xfId="9" builtinId="5"/>
    <cellStyle name="パーセント 2" xfId="3"/>
    <cellStyle name="ハイパーリンク" xfId="1" builtinId="8"/>
    <cellStyle name="桁区切り" xfId="10" builtinId="6"/>
    <cellStyle name="桁区切り 2" xfId="2"/>
    <cellStyle name="標準" xfId="0" builtinId="0"/>
    <cellStyle name="標準 2" xfId="8"/>
    <cellStyle name="標準_Sheet2" xfId="6"/>
    <cellStyle name="標準_損益計算書・貸借対照表 (2)" xfId="7"/>
    <cellStyle name="標準_長期収支計画書 (1)" xfId="5"/>
    <cellStyle name="標準_様式集２"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302118</xdr:colOff>
      <xdr:row>27</xdr:row>
      <xdr:rowOff>294556</xdr:rowOff>
    </xdr:from>
    <xdr:to>
      <xdr:col>15</xdr:col>
      <xdr:colOff>664343</xdr:colOff>
      <xdr:row>28</xdr:row>
      <xdr:rowOff>144081</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11084418" y="10200556"/>
          <a:ext cx="1771925" cy="230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応募者番号：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116277</xdr:colOff>
      <xdr:row>31</xdr:row>
      <xdr:rowOff>108859</xdr:rowOff>
    </xdr:from>
    <xdr:to>
      <xdr:col>15</xdr:col>
      <xdr:colOff>578554</xdr:colOff>
      <xdr:row>33</xdr:row>
      <xdr:rowOff>49923</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12213027" y="10150930"/>
          <a:ext cx="1822991" cy="294850"/>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応募者番号：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22412</xdr:colOff>
      <xdr:row>86</xdr:row>
      <xdr:rowOff>56030</xdr:rowOff>
    </xdr:from>
    <xdr:to>
      <xdr:col>27</xdr:col>
      <xdr:colOff>524206</xdr:colOff>
      <xdr:row>88</xdr:row>
      <xdr:rowOff>84403</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12808324" y="10455089"/>
          <a:ext cx="1656000" cy="25249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応募者番号：</a:t>
          </a:r>
        </a:p>
      </xdr:txBody>
    </xdr:sp>
    <xdr:clientData/>
  </xdr:twoCellAnchor>
  <xdr:twoCellAnchor>
    <xdr:from>
      <xdr:col>11</xdr:col>
      <xdr:colOff>354470</xdr:colOff>
      <xdr:row>6</xdr:row>
      <xdr:rowOff>94049</xdr:rowOff>
    </xdr:from>
    <xdr:to>
      <xdr:col>27</xdr:col>
      <xdr:colOff>983121</xdr:colOff>
      <xdr:row>34</xdr:row>
      <xdr:rowOff>113099</xdr:rowOff>
    </xdr:to>
    <xdr:sp macro="" textlink="">
      <xdr:nvSpPr>
        <xdr:cNvPr id="4" name="テキスト ボックス 3">
          <a:extLst>
            <a:ext uri="{FF2B5EF4-FFF2-40B4-BE49-F238E27FC236}">
              <a16:creationId xmlns:a16="http://schemas.microsoft.com/office/drawing/2014/main" id="{00000000-0008-0000-0400-000003000000}"/>
            </a:ext>
          </a:extLst>
        </xdr:cNvPr>
        <xdr:cNvSpPr txBox="1"/>
      </xdr:nvSpPr>
      <xdr:spPr>
        <a:xfrm>
          <a:off x="6437663" y="920083"/>
          <a:ext cx="9247576" cy="36049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050">
            <a:solidFill>
              <a:sysClr val="windowText" lastClr="000000"/>
            </a:solidFill>
            <a:latin typeface="ＭＳ 明朝" pitchFamily="17" charset="-128"/>
            <a:ea typeface="ＭＳ 明朝" pitchFamily="17" charset="-128"/>
          </a:endParaRPr>
        </a:p>
        <a:p>
          <a:r>
            <a:rPr kumimoji="1" lang="en-US" altLang="ja-JP" sz="1050">
              <a:solidFill>
                <a:sysClr val="windowText" lastClr="000000"/>
              </a:solidFill>
              <a:latin typeface="ＭＳ 明朝" pitchFamily="17" charset="-128"/>
              <a:ea typeface="ＭＳ 明朝" pitchFamily="17" charset="-128"/>
            </a:rPr>
            <a:t>※</a:t>
          </a:r>
          <a:r>
            <a:rPr kumimoji="1" lang="ja-JP" altLang="en-US" sz="1050">
              <a:solidFill>
                <a:sysClr val="windowText" lastClr="000000"/>
              </a:solidFill>
              <a:latin typeface="ＭＳ 明朝" pitchFamily="17" charset="-128"/>
              <a:ea typeface="ＭＳ 明朝" pitchFamily="17" charset="-128"/>
            </a:rPr>
            <a:t>作成上の留意事項</a:t>
          </a:r>
          <a:endParaRPr kumimoji="1" lang="en-US" altLang="ja-JP" sz="1050">
            <a:solidFill>
              <a:sysClr val="windowText" lastClr="000000"/>
            </a:solidFill>
            <a:latin typeface="ＭＳ 明朝" pitchFamily="17" charset="-128"/>
            <a:ea typeface="ＭＳ 明朝" pitchFamily="17" charset="-128"/>
          </a:endParaRPr>
        </a:p>
        <a:p>
          <a:endParaRPr kumimoji="1" lang="en-US" altLang="ja-JP" sz="1050">
            <a:solidFill>
              <a:sysClr val="windowText" lastClr="000000"/>
            </a:solidFill>
            <a:latin typeface="ＭＳ 明朝" pitchFamily="17" charset="-128"/>
            <a:ea typeface="ＭＳ 明朝" pitchFamily="17" charset="-128"/>
          </a:endParaRPr>
        </a:p>
        <a:p>
          <a:pPr marL="180000" indent="-180000">
            <a:buFont typeface="+mj-ea"/>
            <a:buAutoNum type="circleNumDbPlain"/>
          </a:pPr>
          <a:r>
            <a:rPr kumimoji="1" lang="ja-JP" altLang="en-US" sz="1050">
              <a:solidFill>
                <a:sysClr val="windowText" lastClr="000000"/>
              </a:solidFill>
              <a:latin typeface="ＭＳ 明朝" pitchFamily="17" charset="-128"/>
              <a:ea typeface="ＭＳ 明朝" pitchFamily="17" charset="-128"/>
            </a:rPr>
            <a:t>Ａ３版で作成してください。</a:t>
          </a:r>
        </a:p>
        <a:p>
          <a:pPr marL="180000" indent="-180000">
            <a:buFont typeface="+mj-ea"/>
            <a:buAutoNum type="circleNumDbPlain"/>
          </a:pPr>
          <a:r>
            <a:rPr kumimoji="1" lang="ja-JP" altLang="en-US" sz="1050">
              <a:solidFill>
                <a:sysClr val="windowText" lastClr="000000"/>
              </a:solidFill>
              <a:latin typeface="ＭＳ 明朝" pitchFamily="17" charset="-128"/>
              <a:ea typeface="ＭＳ 明朝" pitchFamily="17" charset="-128"/>
            </a:rPr>
            <a:t>消費税等及び物価変動を除いた金額をご記入ください。</a:t>
          </a:r>
        </a:p>
        <a:p>
          <a:pPr marL="180000" indent="-180000">
            <a:buFont typeface="+mj-ea"/>
            <a:buAutoNum type="circleNumDbPlain"/>
          </a:pPr>
          <a:r>
            <a:rPr kumimoji="1" lang="ja-JP" altLang="en-US" sz="1050">
              <a:solidFill>
                <a:sysClr val="windowText" lastClr="000000"/>
              </a:solidFill>
              <a:latin typeface="ＭＳ 明朝" pitchFamily="17" charset="-128"/>
              <a:ea typeface="ＭＳ 明朝" pitchFamily="17" charset="-128"/>
            </a:rPr>
            <a:t>一円未満は切り捨ててください。ただし，表示は千円単位とします（すなわち小数点第三位まで入力し，表示は小数点，第一位を四捨五入します）。</a:t>
          </a:r>
        </a:p>
        <a:p>
          <a:pPr marL="180000" indent="-180000">
            <a:buFont typeface="+mj-ea"/>
            <a:buAutoNum type="circleNumDbPlain"/>
          </a:pPr>
          <a:r>
            <a:rPr kumimoji="1" lang="ja-JP" altLang="en-US" sz="1050">
              <a:solidFill>
                <a:sysClr val="windowText" lastClr="000000"/>
              </a:solidFill>
              <a:latin typeface="ＭＳ 明朝" pitchFamily="17" charset="-128"/>
              <a:ea typeface="ＭＳ 明朝" pitchFamily="17" charset="-128"/>
            </a:rPr>
            <a:t>本事業単独としての事業性がわかるように，各項目を設定（追加・削除）してください。</a:t>
          </a:r>
        </a:p>
        <a:p>
          <a:pPr marL="180000" indent="-180000">
            <a:buFont typeface="+mj-ea"/>
            <a:buAutoNum type="circleNumDbPlain"/>
          </a:pPr>
          <a:r>
            <a:rPr kumimoji="1" lang="ja-JP" altLang="en-US" sz="1050">
              <a:solidFill>
                <a:sysClr val="windowText" lastClr="000000"/>
              </a:solidFill>
              <a:latin typeface="ＭＳ 明朝" pitchFamily="17" charset="-128"/>
              <a:ea typeface="ＭＳ 明朝" pitchFamily="17" charset="-128"/>
            </a:rPr>
            <a:t>収入及び費用については，事業内容ごとの収支がわかるように，各項目を設定（追加・削除）してください。</a:t>
          </a:r>
        </a:p>
        <a:p>
          <a:pPr marL="180000" indent="-180000">
            <a:buFont typeface="+mj-ea"/>
            <a:buAutoNum type="circleNumDbPlain"/>
          </a:pPr>
          <a:r>
            <a:rPr kumimoji="1" lang="ja-JP" altLang="en-US" sz="1050">
              <a:solidFill>
                <a:sysClr val="windowText" lastClr="000000"/>
              </a:solidFill>
              <a:latin typeface="ＭＳ 明朝" pitchFamily="17" charset="-128"/>
              <a:ea typeface="ＭＳ 明朝" pitchFamily="17" charset="-128"/>
            </a:rPr>
            <a:t>各項目の考え方及び賃料等の収入や費用等の設定・動向の根拠を様式</a:t>
          </a:r>
          <a:r>
            <a:rPr kumimoji="1" lang="en-US" altLang="ja-JP" sz="1050">
              <a:solidFill>
                <a:sysClr val="windowText" lastClr="000000"/>
              </a:solidFill>
              <a:latin typeface="ＭＳ 明朝" pitchFamily="17" charset="-128"/>
              <a:ea typeface="ＭＳ 明朝" pitchFamily="17" charset="-128"/>
            </a:rPr>
            <a:t>3-2-7</a:t>
          </a:r>
          <a:r>
            <a:rPr kumimoji="1" lang="ja-JP" altLang="en-US" sz="1050">
              <a:solidFill>
                <a:sysClr val="windowText" lastClr="000000"/>
              </a:solidFill>
              <a:latin typeface="ＭＳ 明朝" pitchFamily="17" charset="-128"/>
              <a:ea typeface="ＭＳ 明朝" pitchFamily="17" charset="-128"/>
            </a:rPr>
            <a:t>に記載してください。</a:t>
          </a:r>
        </a:p>
        <a:p>
          <a:pPr marL="180000" indent="-180000">
            <a:buFont typeface="+mj-ea"/>
            <a:buAutoNum type="circleNumDbPlain"/>
          </a:pPr>
          <a:r>
            <a:rPr kumimoji="1" lang="ja-JP" altLang="en-US" sz="1050">
              <a:solidFill>
                <a:sysClr val="windowText" lastClr="000000"/>
              </a:solidFill>
              <a:latin typeface="ＭＳ 明朝" pitchFamily="17" charset="-128"/>
              <a:ea typeface="ＭＳ 明朝" pitchFamily="17" charset="-128"/>
            </a:rPr>
            <a:t>キャッシュフロー計算書の各項目について，キャッシュフローが減少する場合にはマイナス表記ご記入ください。</a:t>
          </a:r>
        </a:p>
        <a:p>
          <a:pPr marL="180000" indent="-180000">
            <a:buFont typeface="+mj-ea"/>
            <a:buAutoNum type="circleNumDbPlain"/>
          </a:pPr>
          <a:r>
            <a:rPr kumimoji="1" lang="ja-JP" altLang="en-US" sz="1050">
              <a:solidFill>
                <a:sysClr val="windowText" lastClr="000000"/>
              </a:solidFill>
              <a:latin typeface="ＭＳ 明朝" pitchFamily="17" charset="-128"/>
              <a:ea typeface="ＭＳ 明朝" pitchFamily="17" charset="-128"/>
            </a:rPr>
            <a:t>「法人税等（法人税，事業税，住民税）」は，実際に納付する年度が所得算定の年度と異なる場合でも，所得算定の年度に納付するものとして計上してください。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930673</xdr:colOff>
      <xdr:row>30</xdr:row>
      <xdr:rowOff>34756</xdr:rowOff>
    </xdr:from>
    <xdr:to>
      <xdr:col>15</xdr:col>
      <xdr:colOff>657369</xdr:colOff>
      <xdr:row>31</xdr:row>
      <xdr:rowOff>55302</xdr:rowOff>
    </xdr:to>
    <xdr:sp macro="" textlink="">
      <xdr:nvSpPr>
        <xdr:cNvPr id="2" name="Rectangle 1">
          <a:extLst>
            <a:ext uri="{FF2B5EF4-FFF2-40B4-BE49-F238E27FC236}">
              <a16:creationId xmlns:a16="http://schemas.microsoft.com/office/drawing/2014/main" id="{00000000-0008-0000-0500-000002000000}"/>
            </a:ext>
          </a:extLst>
        </xdr:cNvPr>
        <xdr:cNvSpPr>
          <a:spLocks noChangeArrowheads="1"/>
        </xdr:cNvSpPr>
      </xdr:nvSpPr>
      <xdr:spPr bwMode="auto">
        <a:xfrm>
          <a:off x="10564530" y="9682220"/>
          <a:ext cx="1658910" cy="2654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応募者番号：</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04280\Desktop\&#9632;&#9632;&#20808;&#34892;&#20107;&#20363;&#20844;&#21215;&#35201;&#38917;&#31561;\&#27096;&#24335;&#38598;&#38306;&#20418;\&#38738;&#26524;&#24066;&#22580;&#36321;&#22320;_&#27096;&#24335;&#38598;&#65288;&#12456;&#12463;&#12475;&#1252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97055\AppData\Local\Temp\Temp1_(20180521&#65289;04-01&#27096;&#24335;&#38598;.zip\R010\&#26481;&#20140;\29R\29R6063810\03_&#23455;&#26045;\4_&#20844;&#21215;&#36039;&#26009;\4_&#27096;&#24335;&#38598;\&#9660;&#27096;&#24335;&#38598;_Excel_170922&#27827;&#21271;_170927JRI_170929&#27827;&#21512;%20_20171004J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2"/>
      <sheetName val="様式3-5-1"/>
      <sheetName val="様式3-5-2"/>
      <sheetName val="様式3-5-3"/>
      <sheetName val="様式3-6-1"/>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2"/>
      <sheetName val="様式2-●1"/>
      <sheetName val="様式2-●2"/>
      <sheetName val="様式2-●3"/>
      <sheetName val="様式2-●4"/>
      <sheetName val="様式3-4-1"/>
      <sheetName val="様式3-4-2"/>
      <sheetName val="様式3-4-3"/>
      <sheetName val="様式3-4-4"/>
      <sheetName val="様式3-4-5"/>
      <sheetName val="図面1-1"/>
      <sheetName val="図面1-7"/>
    </sheetNames>
    <sheetDataSet>
      <sheetData sheetId="0">
        <row r="33">
          <cell r="Q33" t="str">
            <v>公募要綱</v>
          </cell>
        </row>
        <row r="34">
          <cell r="Q34" t="str">
            <v>〈添付資料１〉スタートアップ支援事業</v>
          </cell>
        </row>
        <row r="35">
          <cell r="Q35" t="str">
            <v>〈添付資料２〉容積評価（都心部機能更新誘導方策）</v>
          </cell>
        </row>
        <row r="36">
          <cell r="Q36" t="str">
            <v>〈添付資料３〉測量図</v>
          </cell>
        </row>
        <row r="37">
          <cell r="Q37" t="str">
            <v>〈添付資料４〉既存校舎図面</v>
          </cell>
        </row>
        <row r="38">
          <cell r="Q38" t="str">
            <v>〈添付資料５〉大名二丁目地区地区計画</v>
          </cell>
        </row>
        <row r="39">
          <cell r="Q39" t="str">
            <v>〈添付資料６〉諸官庁協議先窓口</v>
          </cell>
        </row>
        <row r="40">
          <cell r="Q40" t="str">
            <v>【別紙１】要求水準書</v>
          </cell>
        </row>
        <row r="41">
          <cell r="Q41" t="str">
            <v>（別紙１－１）福岡市公民館・老人いこいの家設計要領</v>
          </cell>
        </row>
        <row r="42">
          <cell r="Q42" t="str">
            <v>（別紙１－２）地下鉄換気塔の移設に関する基準類一覧</v>
          </cell>
        </row>
        <row r="43">
          <cell r="Q43" t="str">
            <v>（別紙１－３）大名中間換気所換気塔の移設条件について</v>
          </cell>
        </row>
        <row r="44">
          <cell r="Q44" t="str">
            <v>【別紙２】事業提案評価基準</v>
          </cell>
        </row>
        <row r="45">
          <cell r="Q45" t="str">
            <v>【別紙３】提案様式集</v>
          </cell>
        </row>
        <row r="46">
          <cell r="Q46" t="str">
            <v>【別紙４】基本協定書（案）</v>
          </cell>
        </row>
        <row r="47">
          <cell r="Q47" t="str">
            <v>（別紙４－１）実施体制</v>
          </cell>
        </row>
        <row r="48">
          <cell r="Q48" t="str">
            <v>（別紙４－２）事業スケジュール</v>
          </cell>
        </row>
        <row r="49">
          <cell r="Q49" t="str">
            <v>（別紙４－３）事業計画書に規定すべき事項（案）</v>
          </cell>
        </row>
        <row r="50">
          <cell r="Q50" t="str">
            <v>【別紙５】事業契約書（案）</v>
          </cell>
        </row>
        <row r="51">
          <cell r="Q51" t="str">
            <v>（別紙５－１）土地一時賃貸借契約</v>
          </cell>
        </row>
        <row r="52">
          <cell r="Q52" t="str">
            <v>（別紙５－２）定期借地権設定契約</v>
          </cell>
        </row>
        <row r="53">
          <cell r="Q53" t="str">
            <v>（別紙５－３）転借地権設定契約</v>
          </cell>
        </row>
        <row r="54">
          <cell r="Q54" t="str">
            <v>（別紙５－４）定期建物賃貸借契約</v>
          </cell>
        </row>
        <row r="55">
          <cell r="Q55" t="str">
            <v>（別紙５－５）事業者が付保すべき保険</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tabSelected="1" view="pageBreakPreview" zoomScale="85" zoomScaleNormal="70" zoomScaleSheetLayoutView="85" workbookViewId="0">
      <selection activeCell="F11" sqref="F11"/>
    </sheetView>
  </sheetViews>
  <sheetFormatPr defaultColWidth="9" defaultRowHeight="13.1" x14ac:dyDescent="0.15"/>
  <cols>
    <col min="1" max="1" width="3.5" style="4" customWidth="1"/>
    <col min="2" max="2" width="9.5" style="4" customWidth="1"/>
    <col min="3" max="3" width="5.875" style="4" customWidth="1"/>
    <col min="4" max="4" width="3.5" style="4" customWidth="1"/>
    <col min="5" max="5" width="2.5" style="10" customWidth="1"/>
    <col min="6" max="8" width="2.5" style="4" customWidth="1"/>
    <col min="9" max="9" width="5" style="4" customWidth="1"/>
    <col min="10" max="10" width="8.5" style="4" customWidth="1"/>
    <col min="11" max="11" width="4.5" style="4" customWidth="1"/>
    <col min="12" max="12" width="6" style="4" customWidth="1"/>
    <col min="13" max="13" width="31.5" style="4" customWidth="1"/>
    <col min="14" max="16384" width="9" style="4"/>
  </cols>
  <sheetData>
    <row r="1" spans="1:15" s="2" customFormat="1" ht="21.1" customHeight="1" x14ac:dyDescent="0.15">
      <c r="A1" s="332" t="s">
        <v>106</v>
      </c>
      <c r="B1" s="332"/>
      <c r="C1" s="332"/>
      <c r="D1" s="332"/>
      <c r="E1" s="332"/>
      <c r="F1" s="332"/>
      <c r="G1" s="332"/>
      <c r="H1" s="332"/>
      <c r="I1" s="332"/>
      <c r="J1" s="332"/>
      <c r="K1" s="332"/>
      <c r="L1" s="332"/>
      <c r="M1" s="332"/>
    </row>
    <row r="2" spans="1:15" s="2" customFormat="1" ht="22.55" customHeight="1" x14ac:dyDescent="0.15">
      <c r="A2" s="1"/>
      <c r="B2" s="1"/>
      <c r="C2" s="1"/>
      <c r="D2" s="1"/>
      <c r="E2" s="1"/>
      <c r="F2" s="1"/>
    </row>
    <row r="3" spans="1:15" ht="16" customHeight="1" x14ac:dyDescent="0.15">
      <c r="A3" s="105"/>
      <c r="B3" s="105"/>
      <c r="C3" s="105"/>
      <c r="D3" s="105"/>
      <c r="E3" s="105"/>
      <c r="F3" s="105"/>
      <c r="G3" s="105"/>
      <c r="H3" s="105"/>
      <c r="I3" s="105"/>
      <c r="J3" s="105"/>
      <c r="K3" s="105"/>
      <c r="L3" s="105"/>
      <c r="M3" s="106" t="s">
        <v>157</v>
      </c>
    </row>
    <row r="4" spans="1:15" ht="16" customHeight="1" x14ac:dyDescent="0.15">
      <c r="A4" s="105"/>
      <c r="B4" s="105"/>
      <c r="C4" s="105"/>
      <c r="D4" s="105"/>
      <c r="E4" s="105"/>
      <c r="F4" s="105"/>
      <c r="G4" s="105"/>
      <c r="H4" s="105"/>
      <c r="I4" s="105"/>
      <c r="J4" s="105"/>
      <c r="K4" s="105"/>
      <c r="L4" s="105"/>
      <c r="M4" s="106"/>
    </row>
    <row r="5" spans="1:15" ht="25.45" customHeight="1" x14ac:dyDescent="0.15">
      <c r="A5" s="335" t="s">
        <v>107</v>
      </c>
      <c r="B5" s="335"/>
      <c r="C5" s="335"/>
      <c r="D5" s="335"/>
      <c r="E5" s="335"/>
      <c r="F5" s="335"/>
      <c r="G5" s="335"/>
      <c r="H5" s="335"/>
      <c r="I5" s="335"/>
      <c r="J5" s="335"/>
      <c r="K5" s="335"/>
      <c r="L5" s="335"/>
      <c r="M5" s="335"/>
    </row>
    <row r="6" spans="1:15" ht="16.55" customHeight="1" x14ac:dyDescent="0.15">
      <c r="A6" s="99"/>
      <c r="B6" s="99"/>
      <c r="C6" s="99"/>
      <c r="D6" s="99"/>
      <c r="E6" s="99"/>
      <c r="F6" s="99"/>
      <c r="G6" s="99"/>
      <c r="H6" s="99"/>
      <c r="I6" s="99"/>
      <c r="J6" s="99"/>
      <c r="K6" s="99"/>
      <c r="L6" s="99"/>
      <c r="M6" s="99"/>
    </row>
    <row r="7" spans="1:15" ht="16" customHeight="1" x14ac:dyDescent="0.15">
      <c r="A7" s="105" t="s">
        <v>0</v>
      </c>
      <c r="B7" s="105"/>
      <c r="C7" s="105"/>
      <c r="D7" s="105"/>
      <c r="E7" s="105"/>
      <c r="F7" s="105"/>
      <c r="G7" s="105"/>
      <c r="H7" s="105"/>
      <c r="I7" s="105"/>
      <c r="J7" s="105"/>
      <c r="K7" s="105"/>
      <c r="L7" s="105"/>
      <c r="M7" s="105"/>
    </row>
    <row r="8" spans="1:15" ht="16" customHeight="1" x14ac:dyDescent="0.15">
      <c r="A8" s="105"/>
      <c r="B8" s="105"/>
      <c r="C8" s="105"/>
      <c r="D8" s="105"/>
      <c r="E8" s="105"/>
      <c r="F8" s="105"/>
      <c r="G8" s="105"/>
      <c r="H8" s="105"/>
      <c r="I8" s="105"/>
      <c r="J8" s="105"/>
      <c r="K8" s="105"/>
      <c r="L8" s="105"/>
      <c r="M8" s="105"/>
    </row>
    <row r="9" spans="1:15" ht="16" customHeight="1" x14ac:dyDescent="0.15">
      <c r="A9" s="338" t="s">
        <v>162</v>
      </c>
      <c r="B9" s="338"/>
      <c r="C9" s="338"/>
      <c r="D9" s="338"/>
      <c r="E9" s="338"/>
      <c r="F9" s="338"/>
      <c r="G9" s="338"/>
      <c r="H9" s="338"/>
      <c r="I9" s="338"/>
      <c r="J9" s="338"/>
      <c r="K9" s="338"/>
      <c r="L9" s="338"/>
      <c r="M9" s="338"/>
    </row>
    <row r="10" spans="1:15" ht="18.75" customHeight="1" x14ac:dyDescent="0.15">
      <c r="A10" s="105"/>
      <c r="B10" s="105"/>
      <c r="C10" s="105"/>
      <c r="D10" s="105"/>
      <c r="E10" s="105"/>
      <c r="F10" s="105"/>
      <c r="G10" s="105"/>
      <c r="H10" s="105"/>
      <c r="I10" s="105"/>
      <c r="J10" s="105"/>
      <c r="K10" s="105"/>
      <c r="L10" s="105"/>
      <c r="M10" s="105"/>
    </row>
    <row r="11" spans="1:15" s="101" customFormat="1" ht="21.85" customHeight="1" x14ac:dyDescent="0.15">
      <c r="A11" s="316" t="s">
        <v>1</v>
      </c>
      <c r="B11" s="107"/>
      <c r="C11" s="107"/>
      <c r="D11" s="107"/>
      <c r="E11" s="107"/>
      <c r="F11" s="107"/>
      <c r="G11" s="107"/>
      <c r="H11" s="107"/>
      <c r="I11" s="107"/>
      <c r="J11" s="107"/>
      <c r="K11" s="107"/>
      <c r="L11" s="107"/>
      <c r="M11" s="102"/>
    </row>
    <row r="12" spans="1:15" ht="25.1" customHeight="1" x14ac:dyDescent="0.15">
      <c r="A12" s="327" t="s">
        <v>2</v>
      </c>
      <c r="B12" s="327"/>
      <c r="C12" s="322" t="s">
        <v>159</v>
      </c>
      <c r="D12" s="322"/>
      <c r="E12" s="322"/>
      <c r="F12" s="323"/>
      <c r="G12" s="323"/>
      <c r="H12" s="323"/>
      <c r="I12" s="323"/>
      <c r="J12" s="323"/>
      <c r="K12" s="323"/>
      <c r="L12" s="323"/>
      <c r="M12" s="323"/>
    </row>
    <row r="13" spans="1:15" ht="25.1" customHeight="1" x14ac:dyDescent="0.15">
      <c r="A13" s="327"/>
      <c r="B13" s="327"/>
      <c r="C13" s="324" t="s">
        <v>3</v>
      </c>
      <c r="D13" s="325"/>
      <c r="E13" s="326"/>
      <c r="F13" s="323"/>
      <c r="G13" s="323"/>
      <c r="H13" s="323"/>
      <c r="I13" s="323"/>
      <c r="J13" s="323"/>
      <c r="K13" s="323"/>
      <c r="L13" s="323"/>
      <c r="M13" s="323"/>
    </row>
    <row r="14" spans="1:15" ht="25.1" customHeight="1" x14ac:dyDescent="0.15">
      <c r="A14" s="327" t="s">
        <v>4</v>
      </c>
      <c r="B14" s="327"/>
      <c r="C14" s="322" t="s">
        <v>159</v>
      </c>
      <c r="D14" s="322"/>
      <c r="E14" s="322"/>
      <c r="F14" s="327"/>
      <c r="G14" s="327"/>
      <c r="H14" s="327"/>
      <c r="I14" s="327"/>
      <c r="J14" s="327"/>
      <c r="K14" s="327"/>
      <c r="L14" s="327"/>
      <c r="M14" s="327"/>
      <c r="N14" s="6"/>
      <c r="O14" s="6"/>
    </row>
    <row r="15" spans="1:15" ht="25.1" customHeight="1" x14ac:dyDescent="0.15">
      <c r="A15" s="327"/>
      <c r="B15" s="327"/>
      <c r="C15" s="322" t="s">
        <v>5</v>
      </c>
      <c r="D15" s="322"/>
      <c r="E15" s="322"/>
      <c r="F15" s="327"/>
      <c r="G15" s="327"/>
      <c r="H15" s="327"/>
      <c r="I15" s="327"/>
      <c r="J15" s="327"/>
      <c r="K15" s="339" t="s">
        <v>87</v>
      </c>
      <c r="L15" s="340"/>
      <c r="M15" s="108"/>
      <c r="N15" s="7"/>
      <c r="O15" s="7"/>
    </row>
    <row r="16" spans="1:15" ht="25.1" customHeight="1" x14ac:dyDescent="0.15">
      <c r="A16" s="327"/>
      <c r="B16" s="327"/>
      <c r="C16" s="322" t="s">
        <v>6</v>
      </c>
      <c r="D16" s="322"/>
      <c r="E16" s="322"/>
      <c r="F16" s="109" t="s">
        <v>7</v>
      </c>
      <c r="G16" s="336"/>
      <c r="H16" s="336"/>
      <c r="I16" s="336"/>
      <c r="J16" s="336"/>
      <c r="K16" s="336"/>
      <c r="L16" s="336"/>
      <c r="M16" s="337"/>
      <c r="N16" s="7"/>
      <c r="O16" s="7"/>
    </row>
    <row r="17" spans="1:15" ht="25.1" customHeight="1" x14ac:dyDescent="0.15">
      <c r="A17" s="327"/>
      <c r="B17" s="327"/>
      <c r="C17" s="324" t="s">
        <v>8</v>
      </c>
      <c r="D17" s="325"/>
      <c r="E17" s="325"/>
      <c r="F17" s="327"/>
      <c r="G17" s="327"/>
      <c r="H17" s="327"/>
      <c r="I17" s="327"/>
      <c r="J17" s="327"/>
      <c r="K17" s="341" t="s">
        <v>9</v>
      </c>
      <c r="L17" s="342"/>
      <c r="M17" s="104"/>
      <c r="N17" s="7"/>
      <c r="O17" s="7"/>
    </row>
    <row r="18" spans="1:15" ht="25.1" customHeight="1" x14ac:dyDescent="0.15">
      <c r="A18" s="327"/>
      <c r="B18" s="327"/>
      <c r="C18" s="324" t="s">
        <v>10</v>
      </c>
      <c r="D18" s="325"/>
      <c r="E18" s="325"/>
      <c r="F18" s="328"/>
      <c r="G18" s="328"/>
      <c r="H18" s="328"/>
      <c r="I18" s="328"/>
      <c r="J18" s="328"/>
      <c r="K18" s="328"/>
      <c r="L18" s="328"/>
      <c r="M18" s="328"/>
      <c r="N18" s="8"/>
      <c r="O18" s="8"/>
    </row>
    <row r="19" spans="1:15" ht="20.2" customHeight="1" x14ac:dyDescent="0.15">
      <c r="A19" s="2"/>
      <c r="B19" s="9"/>
      <c r="C19" s="9"/>
      <c r="D19" s="9"/>
      <c r="E19" s="9"/>
      <c r="F19" s="9"/>
      <c r="G19" s="36"/>
      <c r="H19" s="36"/>
      <c r="I19" s="36"/>
      <c r="J19" s="36"/>
      <c r="K19" s="36"/>
      <c r="L19" s="36"/>
      <c r="M19" s="2"/>
    </row>
    <row r="20" spans="1:15" s="101" customFormat="1" ht="20.2" customHeight="1" x14ac:dyDescent="0.15">
      <c r="A20" s="434" t="s">
        <v>11</v>
      </c>
      <c r="B20" s="434"/>
      <c r="C20" s="434"/>
      <c r="D20" s="107"/>
      <c r="E20" s="107"/>
      <c r="F20" s="110"/>
      <c r="G20" s="107"/>
      <c r="H20" s="107"/>
      <c r="I20" s="107"/>
      <c r="J20" s="107"/>
      <c r="K20" s="107"/>
      <c r="L20" s="107"/>
      <c r="M20" s="107"/>
    </row>
    <row r="21" spans="1:15" ht="18" customHeight="1" x14ac:dyDescent="0.15">
      <c r="A21" s="100" t="s">
        <v>12</v>
      </c>
      <c r="B21" s="319" t="s">
        <v>13</v>
      </c>
      <c r="C21" s="320"/>
      <c r="D21" s="100" t="s">
        <v>14</v>
      </c>
      <c r="E21" s="319" t="s">
        <v>15</v>
      </c>
      <c r="F21" s="333"/>
      <c r="G21" s="333"/>
      <c r="H21" s="333"/>
      <c r="I21" s="334" t="s">
        <v>16</v>
      </c>
      <c r="J21" s="334"/>
      <c r="K21" s="334"/>
      <c r="L21" s="319" t="s">
        <v>86</v>
      </c>
      <c r="M21" s="320"/>
    </row>
    <row r="22" spans="1:15" ht="30" customHeight="1" x14ac:dyDescent="0.15">
      <c r="A22" s="111">
        <v>1</v>
      </c>
      <c r="B22" s="435" t="s">
        <v>92</v>
      </c>
      <c r="C22" s="436"/>
      <c r="D22" s="119"/>
      <c r="E22" s="119"/>
      <c r="F22" s="119"/>
      <c r="G22" s="119"/>
      <c r="H22" s="119"/>
      <c r="I22" s="343"/>
      <c r="J22" s="343"/>
      <c r="K22" s="343"/>
      <c r="L22" s="317"/>
      <c r="M22" s="318"/>
    </row>
    <row r="23" spans="1:15" ht="30" customHeight="1" x14ac:dyDescent="0.15">
      <c r="A23" s="111">
        <v>2</v>
      </c>
      <c r="B23" s="329"/>
      <c r="C23" s="330"/>
      <c r="D23" s="119"/>
      <c r="E23" s="119"/>
      <c r="F23" s="119"/>
      <c r="G23" s="119"/>
      <c r="H23" s="119"/>
      <c r="I23" s="317"/>
      <c r="J23" s="331"/>
      <c r="K23" s="318"/>
      <c r="L23" s="317"/>
      <c r="M23" s="318"/>
    </row>
    <row r="24" spans="1:15" ht="30" customHeight="1" x14ac:dyDescent="0.15">
      <c r="A24" s="111">
        <v>3</v>
      </c>
      <c r="B24" s="329"/>
      <c r="C24" s="330"/>
      <c r="D24" s="119"/>
      <c r="E24" s="119"/>
      <c r="F24" s="119"/>
      <c r="G24" s="119"/>
      <c r="H24" s="119"/>
      <c r="I24" s="317"/>
      <c r="J24" s="331"/>
      <c r="K24" s="318"/>
      <c r="L24" s="317"/>
      <c r="M24" s="318"/>
    </row>
    <row r="25" spans="1:15" ht="30" customHeight="1" x14ac:dyDescent="0.15">
      <c r="A25" s="111">
        <v>4</v>
      </c>
      <c r="B25" s="329"/>
      <c r="C25" s="330"/>
      <c r="D25" s="119"/>
      <c r="E25" s="119"/>
      <c r="F25" s="119"/>
      <c r="G25" s="119"/>
      <c r="H25" s="119"/>
      <c r="I25" s="317"/>
      <c r="J25" s="331"/>
      <c r="K25" s="318"/>
      <c r="L25" s="317"/>
      <c r="M25" s="318"/>
    </row>
    <row r="26" spans="1:15" ht="30" customHeight="1" x14ac:dyDescent="0.15">
      <c r="A26" s="111">
        <v>5</v>
      </c>
      <c r="B26" s="329"/>
      <c r="C26" s="330"/>
      <c r="D26" s="119"/>
      <c r="E26" s="119"/>
      <c r="F26" s="119"/>
      <c r="G26" s="119"/>
      <c r="H26" s="119"/>
      <c r="I26" s="317"/>
      <c r="J26" s="331"/>
      <c r="K26" s="318"/>
      <c r="L26" s="317"/>
      <c r="M26" s="318"/>
    </row>
    <row r="27" spans="1:15" ht="30" customHeight="1" x14ac:dyDescent="0.15">
      <c r="A27" s="112"/>
      <c r="B27" s="34"/>
      <c r="C27" s="34"/>
      <c r="D27" s="7"/>
      <c r="E27" s="103"/>
      <c r="F27" s="103"/>
      <c r="G27" s="103"/>
      <c r="H27" s="103"/>
      <c r="I27" s="34"/>
      <c r="J27" s="34"/>
      <c r="K27" s="34"/>
      <c r="L27" s="34"/>
      <c r="M27" s="34"/>
    </row>
    <row r="28" spans="1:15" ht="20.2" customHeight="1" x14ac:dyDescent="0.15">
      <c r="A28" s="432" t="s">
        <v>89</v>
      </c>
      <c r="B28" s="432"/>
      <c r="C28" s="432"/>
      <c r="D28" s="432"/>
      <c r="E28" s="432"/>
      <c r="F28" s="432"/>
      <c r="G28" s="432"/>
      <c r="H28" s="432"/>
      <c r="I28" s="432"/>
      <c r="J28" s="432"/>
      <c r="K28" s="432"/>
      <c r="L28" s="432"/>
      <c r="M28" s="432"/>
    </row>
    <row r="29" spans="1:15" ht="29.3" customHeight="1" x14ac:dyDescent="0.15">
      <c r="A29" s="432" t="s">
        <v>101</v>
      </c>
      <c r="B29" s="432"/>
      <c r="C29" s="432"/>
      <c r="D29" s="432"/>
      <c r="E29" s="432"/>
      <c r="F29" s="432"/>
      <c r="G29" s="432"/>
      <c r="H29" s="432"/>
      <c r="I29" s="432"/>
      <c r="J29" s="432"/>
      <c r="K29" s="432"/>
      <c r="L29" s="432"/>
      <c r="M29" s="432"/>
    </row>
    <row r="30" spans="1:15" ht="20.2" customHeight="1" x14ac:dyDescent="0.15">
      <c r="A30" s="433" t="s">
        <v>80</v>
      </c>
      <c r="B30" s="433"/>
      <c r="C30" s="433"/>
      <c r="D30" s="433"/>
      <c r="E30" s="433"/>
      <c r="F30" s="433"/>
      <c r="G30" s="433"/>
      <c r="H30" s="433"/>
      <c r="I30" s="433"/>
      <c r="J30" s="433"/>
      <c r="K30" s="433"/>
      <c r="L30" s="433"/>
      <c r="M30" s="433"/>
    </row>
    <row r="31" spans="1:15" x14ac:dyDescent="0.15">
      <c r="A31" s="19"/>
      <c r="B31" s="19"/>
      <c r="C31" s="19"/>
      <c r="D31" s="19"/>
      <c r="E31" s="113"/>
      <c r="F31" s="19"/>
      <c r="G31" s="19"/>
      <c r="H31" s="19"/>
      <c r="I31" s="19"/>
      <c r="J31" s="19"/>
      <c r="K31" s="19"/>
      <c r="L31" s="19"/>
      <c r="M31" s="19"/>
    </row>
  </sheetData>
  <mergeCells count="44">
    <mergeCell ref="B22:C22"/>
    <mergeCell ref="I22:K22"/>
    <mergeCell ref="B23:C23"/>
    <mergeCell ref="I23:K23"/>
    <mergeCell ref="B25:C25"/>
    <mergeCell ref="I25:K25"/>
    <mergeCell ref="B26:C26"/>
    <mergeCell ref="I26:K26"/>
    <mergeCell ref="A1:M1"/>
    <mergeCell ref="B24:C24"/>
    <mergeCell ref="I24:K24"/>
    <mergeCell ref="B21:C21"/>
    <mergeCell ref="E21:H21"/>
    <mergeCell ref="I21:K21"/>
    <mergeCell ref="A20:C20"/>
    <mergeCell ref="A14:B18"/>
    <mergeCell ref="A5:M5"/>
    <mergeCell ref="A12:B13"/>
    <mergeCell ref="G16:M16"/>
    <mergeCell ref="A9:M9"/>
    <mergeCell ref="K15:L15"/>
    <mergeCell ref="K17:L17"/>
    <mergeCell ref="A29:M29"/>
    <mergeCell ref="A28:M28"/>
    <mergeCell ref="A30:M30"/>
    <mergeCell ref="C12:E12"/>
    <mergeCell ref="F12:M12"/>
    <mergeCell ref="C13:E13"/>
    <mergeCell ref="F13:M13"/>
    <mergeCell ref="C14:E14"/>
    <mergeCell ref="F14:M14"/>
    <mergeCell ref="C15:E15"/>
    <mergeCell ref="F15:J15"/>
    <mergeCell ref="C16:E16"/>
    <mergeCell ref="C17:E17"/>
    <mergeCell ref="C18:E18"/>
    <mergeCell ref="F18:M18"/>
    <mergeCell ref="F17:J17"/>
    <mergeCell ref="L26:M26"/>
    <mergeCell ref="L21:M21"/>
    <mergeCell ref="L22:M22"/>
    <mergeCell ref="L23:M23"/>
    <mergeCell ref="L24:M24"/>
    <mergeCell ref="L25:M25"/>
  </mergeCells>
  <phoneticPr fontId="4"/>
  <pageMargins left="0.70866141732283472" right="0.70866141732283472" top="0.74803149606299213" bottom="0.74803149606299213"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8"/>
  <sheetViews>
    <sheetView showGridLines="0" view="pageBreakPreview" topLeftCell="A8" zoomScale="55" zoomScaleNormal="70" zoomScaleSheetLayoutView="55" workbookViewId="0">
      <selection activeCell="G28" sqref="G28"/>
    </sheetView>
  </sheetViews>
  <sheetFormatPr defaultColWidth="9" defaultRowHeight="13.1" x14ac:dyDescent="0.15"/>
  <cols>
    <col min="1" max="2" width="3.125" style="54" customWidth="1"/>
    <col min="3" max="3" width="48.375" style="60" customWidth="1"/>
    <col min="4" max="4" width="20" style="54" customWidth="1"/>
    <col min="5" max="5" width="2.375" style="54" customWidth="1"/>
    <col min="6" max="16" width="10.5" style="54" customWidth="1"/>
    <col min="17" max="16384" width="9" style="54"/>
  </cols>
  <sheetData>
    <row r="1" spans="1:4" s="2" customFormat="1" ht="21.1" customHeight="1" x14ac:dyDescent="0.15">
      <c r="A1" s="206" t="s">
        <v>133</v>
      </c>
      <c r="B1" s="1"/>
      <c r="C1" s="1"/>
      <c r="D1" s="1"/>
    </row>
    <row r="2" spans="1:4" ht="30" customHeight="1" x14ac:dyDescent="0.15">
      <c r="A2" s="55"/>
      <c r="B2" s="55"/>
      <c r="C2" s="46"/>
      <c r="D2" s="118" t="s">
        <v>28</v>
      </c>
    </row>
    <row r="3" spans="1:4" ht="20.2" customHeight="1" x14ac:dyDescent="0.15">
      <c r="A3" s="360" t="s">
        <v>26</v>
      </c>
      <c r="B3" s="361"/>
      <c r="C3" s="362"/>
      <c r="D3" s="366" t="s">
        <v>83</v>
      </c>
    </row>
    <row r="4" spans="1:4" ht="20.2" customHeight="1" x14ac:dyDescent="0.15">
      <c r="A4" s="363"/>
      <c r="B4" s="364"/>
      <c r="C4" s="365"/>
      <c r="D4" s="367"/>
    </row>
    <row r="5" spans="1:4" ht="30" customHeight="1" x14ac:dyDescent="0.15">
      <c r="A5" s="47">
        <v>1</v>
      </c>
      <c r="B5" s="352" t="s">
        <v>85</v>
      </c>
      <c r="C5" s="352"/>
      <c r="D5" s="353"/>
    </row>
    <row r="6" spans="1:4" ht="30" customHeight="1" x14ac:dyDescent="0.15">
      <c r="A6" s="49"/>
      <c r="B6" s="368" t="s">
        <v>81</v>
      </c>
      <c r="C6" s="369"/>
      <c r="D6" s="56"/>
    </row>
    <row r="7" spans="1:4" ht="30" customHeight="1" x14ac:dyDescent="0.15">
      <c r="A7" s="49"/>
      <c r="B7" s="93"/>
      <c r="C7" s="120"/>
      <c r="D7" s="94"/>
    </row>
    <row r="8" spans="1:4" ht="30" customHeight="1" x14ac:dyDescent="0.15">
      <c r="A8" s="49"/>
      <c r="B8" s="93"/>
      <c r="C8" s="120"/>
      <c r="D8" s="94"/>
    </row>
    <row r="9" spans="1:4" ht="30" customHeight="1" x14ac:dyDescent="0.15">
      <c r="A9" s="49"/>
      <c r="B9" s="92"/>
      <c r="C9" s="120"/>
      <c r="D9" s="94"/>
    </row>
    <row r="10" spans="1:4" ht="30" customHeight="1" x14ac:dyDescent="0.15">
      <c r="A10" s="49"/>
      <c r="B10" s="368" t="s">
        <v>82</v>
      </c>
      <c r="C10" s="369"/>
      <c r="D10" s="94"/>
    </row>
    <row r="11" spans="1:4" ht="30" customHeight="1" x14ac:dyDescent="0.15">
      <c r="A11" s="49"/>
      <c r="B11" s="93"/>
      <c r="C11" s="120"/>
      <c r="D11" s="94"/>
    </row>
    <row r="12" spans="1:4" ht="30" customHeight="1" x14ac:dyDescent="0.15">
      <c r="A12" s="49"/>
      <c r="B12" s="93"/>
      <c r="C12" s="120"/>
      <c r="D12" s="94"/>
    </row>
    <row r="13" spans="1:4" ht="30" customHeight="1" x14ac:dyDescent="0.15">
      <c r="A13" s="49"/>
      <c r="B13" s="92"/>
      <c r="C13" s="120"/>
      <c r="D13" s="94"/>
    </row>
    <row r="14" spans="1:4" ht="30" customHeight="1" x14ac:dyDescent="0.15">
      <c r="A14" s="50"/>
      <c r="B14" s="358"/>
      <c r="C14" s="359"/>
      <c r="D14" s="41"/>
    </row>
    <row r="15" spans="1:4" ht="30" customHeight="1" x14ac:dyDescent="0.15">
      <c r="A15" s="349" t="s">
        <v>31</v>
      </c>
      <c r="B15" s="350"/>
      <c r="C15" s="351"/>
      <c r="D15" s="41">
        <f>SUM(D7:D9,D11:D13,D14)</f>
        <v>0</v>
      </c>
    </row>
    <row r="16" spans="1:4" ht="30" customHeight="1" x14ac:dyDescent="0.15">
      <c r="A16" s="47">
        <v>2</v>
      </c>
      <c r="B16" s="352" t="s">
        <v>32</v>
      </c>
      <c r="C16" s="352"/>
      <c r="D16" s="353"/>
    </row>
    <row r="17" spans="1:16" ht="30" customHeight="1" x14ac:dyDescent="0.15">
      <c r="A17" s="49"/>
      <c r="B17" s="358" t="s">
        <v>33</v>
      </c>
      <c r="C17" s="359"/>
      <c r="D17" s="95"/>
    </row>
    <row r="18" spans="1:16" ht="30" customHeight="1" x14ac:dyDescent="0.15">
      <c r="A18" s="49"/>
      <c r="B18" s="358" t="s">
        <v>34</v>
      </c>
      <c r="C18" s="359"/>
      <c r="D18" s="96"/>
    </row>
    <row r="19" spans="1:16" ht="30" customHeight="1" x14ac:dyDescent="0.15">
      <c r="A19" s="49"/>
      <c r="B19" s="358" t="s">
        <v>100</v>
      </c>
      <c r="C19" s="359"/>
      <c r="D19" s="96"/>
    </row>
    <row r="20" spans="1:16" ht="30" customHeight="1" x14ac:dyDescent="0.15">
      <c r="A20" s="49"/>
      <c r="B20" s="314"/>
      <c r="C20" s="315"/>
      <c r="D20" s="96"/>
    </row>
    <row r="21" spans="1:16" ht="30" customHeight="1" x14ac:dyDescent="0.15">
      <c r="A21" s="49"/>
      <c r="B21" s="358"/>
      <c r="C21" s="359"/>
      <c r="D21" s="96"/>
    </row>
    <row r="22" spans="1:16" ht="30" customHeight="1" x14ac:dyDescent="0.15">
      <c r="A22" s="50"/>
      <c r="B22" s="347"/>
      <c r="C22" s="348"/>
      <c r="D22" s="96"/>
    </row>
    <row r="23" spans="1:16" ht="30" customHeight="1" x14ac:dyDescent="0.15">
      <c r="A23" s="349" t="s">
        <v>31</v>
      </c>
      <c r="B23" s="350"/>
      <c r="C23" s="351"/>
      <c r="D23" s="41">
        <f>SUM(D17:D22)</f>
        <v>0</v>
      </c>
    </row>
    <row r="24" spans="1:16" ht="30" customHeight="1" x14ac:dyDescent="0.15">
      <c r="A24" s="47">
        <v>3</v>
      </c>
      <c r="B24" s="352" t="s">
        <v>36</v>
      </c>
      <c r="C24" s="352"/>
      <c r="D24" s="353"/>
    </row>
    <row r="25" spans="1:16" ht="30" customHeight="1" x14ac:dyDescent="0.15">
      <c r="A25" s="49"/>
      <c r="B25" s="347"/>
      <c r="C25" s="348"/>
      <c r="D25" s="96"/>
      <c r="F25" s="354" t="s">
        <v>160</v>
      </c>
      <c r="G25" s="354"/>
      <c r="H25" s="354"/>
      <c r="I25" s="354"/>
      <c r="J25" s="354"/>
      <c r="K25" s="354"/>
      <c r="L25" s="354"/>
      <c r="M25" s="354"/>
      <c r="N25" s="354"/>
      <c r="O25" s="354"/>
      <c r="P25" s="354"/>
    </row>
    <row r="26" spans="1:16" ht="30" customHeight="1" x14ac:dyDescent="0.15">
      <c r="A26" s="44"/>
      <c r="B26" s="347"/>
      <c r="C26" s="348"/>
      <c r="D26" s="96"/>
      <c r="F26" s="354"/>
      <c r="G26" s="354"/>
      <c r="H26" s="354"/>
      <c r="I26" s="354"/>
      <c r="J26" s="354"/>
      <c r="K26" s="354"/>
      <c r="L26" s="354"/>
      <c r="M26" s="354"/>
      <c r="N26" s="354"/>
      <c r="O26" s="354"/>
      <c r="P26" s="354"/>
    </row>
    <row r="27" spans="1:16" ht="30" customHeight="1" thickBot="1" x14ac:dyDescent="0.2">
      <c r="A27" s="355" t="s">
        <v>31</v>
      </c>
      <c r="B27" s="356"/>
      <c r="C27" s="357"/>
      <c r="D27" s="96">
        <f>SUM(D25:D26)</f>
        <v>0</v>
      </c>
      <c r="F27" s="354"/>
      <c r="G27" s="354"/>
      <c r="H27" s="354"/>
      <c r="I27" s="354"/>
      <c r="J27" s="354"/>
      <c r="K27" s="354"/>
      <c r="L27" s="354"/>
      <c r="M27" s="354"/>
      <c r="N27" s="354"/>
      <c r="O27" s="354"/>
      <c r="P27" s="354"/>
    </row>
    <row r="28" spans="1:16" ht="30" customHeight="1" thickTop="1" x14ac:dyDescent="0.15">
      <c r="A28" s="344" t="s">
        <v>24</v>
      </c>
      <c r="B28" s="345"/>
      <c r="C28" s="346"/>
      <c r="D28" s="97">
        <f>SUM(D15,D23,D27)</f>
        <v>0</v>
      </c>
    </row>
    <row r="29" spans="1:16" ht="15.1" customHeight="1" x14ac:dyDescent="0.15">
      <c r="A29" s="57"/>
      <c r="B29" s="57"/>
      <c r="C29" s="57"/>
      <c r="D29" s="58"/>
    </row>
    <row r="30" spans="1:16" ht="15.1" customHeight="1" x14ac:dyDescent="0.15">
      <c r="B30" s="48"/>
      <c r="C30" s="59"/>
      <c r="D30" s="43"/>
    </row>
    <row r="31" spans="1:16" ht="15.1" customHeight="1" x14ac:dyDescent="0.15">
      <c r="B31" s="43"/>
      <c r="C31" s="59"/>
      <c r="D31" s="43"/>
    </row>
    <row r="32" spans="1:16" ht="15.1" customHeight="1" x14ac:dyDescent="0.15">
      <c r="B32" s="45"/>
      <c r="C32" s="59"/>
      <c r="D32" s="43"/>
    </row>
    <row r="33" spans="1:4" ht="15.1" customHeight="1" x14ac:dyDescent="0.15">
      <c r="B33" s="43"/>
      <c r="C33" s="59"/>
      <c r="D33" s="43"/>
    </row>
    <row r="34" spans="1:4" ht="15.1" customHeight="1" x14ac:dyDescent="0.15">
      <c r="A34" s="116"/>
      <c r="B34" s="43"/>
      <c r="C34" s="59"/>
      <c r="D34" s="52"/>
    </row>
    <row r="35" spans="1:4" ht="15.1" customHeight="1" x14ac:dyDescent="0.15">
      <c r="A35" s="43"/>
      <c r="B35" s="43"/>
      <c r="C35" s="59"/>
      <c r="D35" s="52"/>
    </row>
    <row r="36" spans="1:4" s="91" customFormat="1" ht="15.1" customHeight="1" x14ac:dyDescent="0.15">
      <c r="A36" s="89"/>
      <c r="B36" s="45"/>
      <c r="C36" s="53"/>
      <c r="D36" s="90"/>
    </row>
    <row r="37" spans="1:4" ht="15.1" customHeight="1" x14ac:dyDescent="0.15">
      <c r="A37" s="43"/>
      <c r="B37" s="52"/>
      <c r="C37" s="59"/>
      <c r="D37" s="52"/>
    </row>
    <row r="38" spans="1:4" ht="15.1" customHeight="1" x14ac:dyDescent="0.15">
      <c r="C38" s="54"/>
      <c r="D38" s="52"/>
    </row>
    <row r="39" spans="1:4" ht="15.1" customHeight="1" x14ac:dyDescent="0.15">
      <c r="C39" s="54"/>
      <c r="D39" s="52"/>
    </row>
    <row r="41" spans="1:4" x14ac:dyDescent="0.15">
      <c r="D41" s="61"/>
    </row>
    <row r="42" spans="1:4" x14ac:dyDescent="0.15">
      <c r="D42" s="61"/>
    </row>
    <row r="43" spans="1:4" x14ac:dyDescent="0.15">
      <c r="D43" s="61"/>
    </row>
    <row r="44" spans="1:4" x14ac:dyDescent="0.15">
      <c r="D44" s="61"/>
    </row>
    <row r="45" spans="1:4" x14ac:dyDescent="0.15">
      <c r="C45" s="62"/>
      <c r="D45" s="61"/>
    </row>
    <row r="46" spans="1:4" x14ac:dyDescent="0.15">
      <c r="C46" s="62"/>
      <c r="D46" s="61"/>
    </row>
    <row r="47" spans="1:4" x14ac:dyDescent="0.15">
      <c r="D47" s="61"/>
    </row>
    <row r="48" spans="1:4" x14ac:dyDescent="0.15">
      <c r="C48" s="51" t="s">
        <v>161</v>
      </c>
      <c r="D48" s="61"/>
    </row>
  </sheetData>
  <mergeCells count="20">
    <mergeCell ref="B14:C14"/>
    <mergeCell ref="A3:C4"/>
    <mergeCell ref="D3:D4"/>
    <mergeCell ref="B5:D5"/>
    <mergeCell ref="B6:C6"/>
    <mergeCell ref="B10:C10"/>
    <mergeCell ref="F25:P27"/>
    <mergeCell ref="B26:C26"/>
    <mergeCell ref="A27:C27"/>
    <mergeCell ref="A15:C15"/>
    <mergeCell ref="B16:D16"/>
    <mergeCell ref="B17:C17"/>
    <mergeCell ref="B18:C18"/>
    <mergeCell ref="B19:C19"/>
    <mergeCell ref="B21:C21"/>
    <mergeCell ref="A28:C28"/>
    <mergeCell ref="B22:C22"/>
    <mergeCell ref="A23:C23"/>
    <mergeCell ref="B24:D24"/>
    <mergeCell ref="B25:C25"/>
  </mergeCells>
  <phoneticPr fontId="4"/>
  <pageMargins left="0.78740157480314965" right="0.78740157480314965" top="0.59055118110236227" bottom="0.59055118110236227" header="0.59055118110236227" footer="0.39370078740157483"/>
  <pageSetup paperSize="8" scale="97"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showGridLines="0" view="pageBreakPreview" zoomScale="70" zoomScaleNormal="70" zoomScaleSheetLayoutView="70" workbookViewId="0">
      <selection activeCell="I18" sqref="I18"/>
    </sheetView>
  </sheetViews>
  <sheetFormatPr defaultColWidth="9" defaultRowHeight="13.1" x14ac:dyDescent="0.15"/>
  <cols>
    <col min="1" max="1" width="3.5" style="54" customWidth="1"/>
    <col min="2" max="2" width="25.5" style="60" customWidth="1"/>
    <col min="3" max="3" width="13.25" style="54" customWidth="1"/>
    <col min="4" max="4" width="33.5" style="54" customWidth="1"/>
    <col min="5" max="10" width="9" style="54"/>
    <col min="11" max="11" width="11.25" style="54" customWidth="1"/>
    <col min="12" max="16384" width="9" style="54"/>
  </cols>
  <sheetData>
    <row r="1" spans="1:11" s="2" customFormat="1" ht="21.1" customHeight="1" x14ac:dyDescent="0.15">
      <c r="A1" s="5" t="s">
        <v>134</v>
      </c>
      <c r="B1" s="1"/>
      <c r="C1" s="1"/>
    </row>
    <row r="2" spans="1:11" ht="30" customHeight="1" x14ac:dyDescent="0.15">
      <c r="A2" s="55"/>
      <c r="B2" s="59"/>
      <c r="C2" s="52"/>
      <c r="D2" s="117" t="s">
        <v>37</v>
      </c>
      <c r="E2" s="52"/>
      <c r="F2" s="52"/>
      <c r="G2" s="52"/>
      <c r="H2" s="52"/>
      <c r="I2" s="52"/>
      <c r="J2" s="52"/>
      <c r="K2" s="52"/>
    </row>
    <row r="3" spans="1:11" ht="19.45" customHeight="1" x14ac:dyDescent="0.15">
      <c r="A3" s="370" t="s">
        <v>38</v>
      </c>
      <c r="B3" s="371"/>
      <c r="C3" s="366" t="s">
        <v>84</v>
      </c>
      <c r="D3" s="374" t="s">
        <v>39</v>
      </c>
      <c r="E3" s="52"/>
      <c r="F3" s="52"/>
      <c r="G3" s="52"/>
      <c r="H3" s="52"/>
      <c r="I3" s="52"/>
      <c r="J3" s="52"/>
      <c r="K3" s="52"/>
    </row>
    <row r="4" spans="1:11" ht="19.45" customHeight="1" thickBot="1" x14ac:dyDescent="0.2">
      <c r="A4" s="372"/>
      <c r="B4" s="373"/>
      <c r="C4" s="378"/>
      <c r="D4" s="375"/>
      <c r="E4" s="52"/>
      <c r="F4" s="52"/>
      <c r="G4" s="52"/>
      <c r="H4" s="52"/>
      <c r="I4" s="52"/>
      <c r="J4" s="52"/>
      <c r="K4" s="52"/>
    </row>
    <row r="5" spans="1:11" ht="30" customHeight="1" thickTop="1" x14ac:dyDescent="0.15">
      <c r="A5" s="74" t="s">
        <v>40</v>
      </c>
      <c r="B5" s="75"/>
      <c r="C5" s="76"/>
      <c r="D5" s="77"/>
      <c r="E5" s="52"/>
      <c r="F5" s="52"/>
      <c r="G5" s="52"/>
      <c r="H5" s="52"/>
      <c r="I5" s="52"/>
      <c r="J5" s="52"/>
      <c r="K5" s="52"/>
    </row>
    <row r="6" spans="1:11" ht="30" customHeight="1" x14ac:dyDescent="0.15">
      <c r="A6" s="63"/>
      <c r="B6" s="64"/>
      <c r="C6" s="65"/>
      <c r="D6" s="66"/>
      <c r="E6" s="52"/>
      <c r="F6" s="52"/>
      <c r="G6" s="52"/>
      <c r="H6" s="52"/>
      <c r="I6" s="52"/>
      <c r="J6" s="52"/>
      <c r="K6" s="52"/>
    </row>
    <row r="7" spans="1:11" ht="30" customHeight="1" x14ac:dyDescent="0.15">
      <c r="A7" s="63"/>
      <c r="B7" s="67"/>
      <c r="C7" s="68"/>
      <c r="D7" s="69"/>
      <c r="E7" s="52"/>
      <c r="F7" s="52"/>
      <c r="G7" s="52"/>
      <c r="H7" s="52"/>
      <c r="I7" s="52"/>
      <c r="J7" s="52"/>
      <c r="K7" s="52"/>
    </row>
    <row r="8" spans="1:11" ht="30" customHeight="1" x14ac:dyDescent="0.15">
      <c r="A8" s="63"/>
      <c r="B8" s="67"/>
      <c r="C8" s="68"/>
      <c r="D8" s="69"/>
      <c r="E8" s="52"/>
      <c r="F8" s="52"/>
      <c r="G8" s="52"/>
      <c r="H8" s="52"/>
      <c r="I8" s="52"/>
      <c r="J8" s="52"/>
      <c r="K8" s="52"/>
    </row>
    <row r="9" spans="1:11" ht="30" customHeight="1" x14ac:dyDescent="0.15">
      <c r="A9" s="78"/>
      <c r="B9" s="79"/>
      <c r="C9" s="80"/>
      <c r="D9" s="81"/>
      <c r="E9" s="52"/>
      <c r="F9" s="52"/>
      <c r="G9" s="52"/>
      <c r="H9" s="52"/>
      <c r="I9" s="52"/>
      <c r="J9" s="52"/>
      <c r="K9" s="52"/>
    </row>
    <row r="10" spans="1:11" ht="30" customHeight="1" x14ac:dyDescent="0.15">
      <c r="A10" s="70"/>
      <c r="B10" s="71" t="s">
        <v>29</v>
      </c>
      <c r="C10" s="72"/>
      <c r="D10" s="73">
        <f>SUM(D6:D9)</f>
        <v>0</v>
      </c>
      <c r="E10" s="52"/>
      <c r="F10" s="52"/>
      <c r="G10" s="52"/>
      <c r="H10" s="52"/>
      <c r="I10" s="52"/>
      <c r="J10" s="52"/>
      <c r="K10" s="52"/>
    </row>
    <row r="11" spans="1:11" ht="30" customHeight="1" x14ac:dyDescent="0.15">
      <c r="A11" s="74" t="s">
        <v>41</v>
      </c>
      <c r="B11" s="75"/>
      <c r="C11" s="76"/>
      <c r="D11" s="77"/>
      <c r="E11" s="52"/>
      <c r="F11" s="52"/>
      <c r="G11" s="52"/>
      <c r="H11" s="52"/>
      <c r="I11" s="52"/>
      <c r="J11" s="52"/>
      <c r="K11" s="52"/>
    </row>
    <row r="12" spans="1:11" ht="30" customHeight="1" x14ac:dyDescent="0.15">
      <c r="A12" s="63"/>
      <c r="B12" s="64"/>
      <c r="C12" s="65"/>
      <c r="D12" s="66"/>
      <c r="E12" s="52"/>
      <c r="F12" s="52"/>
      <c r="G12" s="52"/>
      <c r="H12" s="52"/>
      <c r="I12" s="52"/>
      <c r="J12" s="52"/>
      <c r="K12" s="52"/>
    </row>
    <row r="13" spans="1:11" ht="30" customHeight="1" x14ac:dyDescent="0.15">
      <c r="A13" s="63"/>
      <c r="B13" s="82"/>
      <c r="C13" s="83"/>
      <c r="D13" s="84"/>
      <c r="E13" s="52"/>
      <c r="F13" s="52"/>
      <c r="G13" s="52"/>
      <c r="H13" s="52"/>
      <c r="I13" s="52"/>
      <c r="J13" s="52"/>
      <c r="K13" s="52"/>
    </row>
    <row r="14" spans="1:11" ht="30" customHeight="1" x14ac:dyDescent="0.15">
      <c r="A14" s="63"/>
      <c r="B14" s="82"/>
      <c r="C14" s="83"/>
      <c r="D14" s="84"/>
      <c r="E14" s="52"/>
      <c r="F14" s="52"/>
      <c r="G14" s="52"/>
      <c r="H14" s="52"/>
      <c r="I14" s="52"/>
      <c r="J14" s="52"/>
      <c r="K14" s="52"/>
    </row>
    <row r="15" spans="1:11" ht="30" customHeight="1" x14ac:dyDescent="0.15">
      <c r="A15" s="78"/>
      <c r="B15" s="79"/>
      <c r="C15" s="80"/>
      <c r="D15" s="81"/>
      <c r="E15" s="52"/>
      <c r="F15" s="52"/>
      <c r="G15" s="52"/>
      <c r="H15" s="52"/>
      <c r="I15" s="52"/>
      <c r="J15" s="52"/>
      <c r="K15" s="52"/>
    </row>
    <row r="16" spans="1:11" ht="30" customHeight="1" x14ac:dyDescent="0.15">
      <c r="A16" s="70"/>
      <c r="B16" s="71" t="s">
        <v>29</v>
      </c>
      <c r="C16" s="72"/>
      <c r="D16" s="73">
        <f>SUM(D12:D15)</f>
        <v>0</v>
      </c>
      <c r="E16" s="52"/>
      <c r="F16" s="52"/>
      <c r="G16" s="52"/>
      <c r="H16" s="52"/>
      <c r="I16" s="52"/>
      <c r="J16" s="52"/>
      <c r="K16" s="52"/>
    </row>
    <row r="17" spans="1:11" ht="30" customHeight="1" x14ac:dyDescent="0.15">
      <c r="A17" s="74" t="s">
        <v>27</v>
      </c>
      <c r="B17" s="75"/>
      <c r="C17" s="76"/>
      <c r="D17" s="77"/>
      <c r="E17" s="52"/>
      <c r="F17" s="52"/>
      <c r="G17" s="52"/>
      <c r="H17" s="52"/>
      <c r="I17" s="52"/>
      <c r="J17" s="52"/>
      <c r="K17" s="52"/>
    </row>
    <row r="18" spans="1:11" ht="30" customHeight="1" x14ac:dyDescent="0.15">
      <c r="A18" s="63"/>
      <c r="B18" s="64"/>
      <c r="C18" s="65"/>
      <c r="D18" s="66"/>
      <c r="E18" s="52"/>
      <c r="F18" s="52"/>
      <c r="G18" s="52"/>
      <c r="H18" s="52"/>
      <c r="I18" s="52"/>
      <c r="J18" s="52"/>
      <c r="K18" s="52"/>
    </row>
    <row r="19" spans="1:11" ht="30" customHeight="1" x14ac:dyDescent="0.15">
      <c r="A19" s="63"/>
      <c r="B19" s="82"/>
      <c r="C19" s="83"/>
      <c r="D19" s="84"/>
      <c r="E19" s="52"/>
      <c r="F19" s="52"/>
      <c r="G19" s="52"/>
      <c r="H19" s="52"/>
      <c r="I19" s="52"/>
      <c r="J19" s="52"/>
      <c r="K19" s="52"/>
    </row>
    <row r="20" spans="1:11" ht="30" customHeight="1" x14ac:dyDescent="0.15">
      <c r="A20" s="63"/>
      <c r="B20" s="82"/>
      <c r="C20" s="83"/>
      <c r="D20" s="84"/>
      <c r="E20" s="52"/>
      <c r="F20" s="52"/>
      <c r="G20" s="52"/>
      <c r="H20" s="52"/>
      <c r="I20" s="52"/>
      <c r="J20" s="52"/>
      <c r="K20" s="52"/>
    </row>
    <row r="21" spans="1:11" ht="30" customHeight="1" x14ac:dyDescent="0.15">
      <c r="A21" s="63"/>
      <c r="B21" s="82"/>
      <c r="C21" s="83"/>
      <c r="D21" s="84"/>
      <c r="E21" s="52"/>
      <c r="F21" s="52"/>
      <c r="G21" s="52"/>
      <c r="H21" s="52"/>
      <c r="I21" s="52"/>
      <c r="J21" s="52"/>
      <c r="K21" s="52"/>
    </row>
    <row r="22" spans="1:11" ht="30" customHeight="1" x14ac:dyDescent="0.15">
      <c r="A22" s="78"/>
      <c r="B22" s="79"/>
      <c r="C22" s="80"/>
      <c r="D22" s="81"/>
      <c r="E22" s="52"/>
      <c r="F22" s="52"/>
      <c r="G22" s="52"/>
      <c r="H22" s="52"/>
      <c r="I22" s="52"/>
      <c r="J22" s="52"/>
      <c r="K22" s="52"/>
    </row>
    <row r="23" spans="1:11" ht="30" customHeight="1" thickBot="1" x14ac:dyDescent="0.2">
      <c r="A23" s="70"/>
      <c r="B23" s="71" t="s">
        <v>29</v>
      </c>
      <c r="C23" s="85"/>
      <c r="D23" s="73">
        <f>SUM(D18:D22)</f>
        <v>0</v>
      </c>
      <c r="E23" s="52"/>
      <c r="F23" s="52"/>
      <c r="G23" s="52"/>
      <c r="H23" s="52"/>
      <c r="I23" s="52"/>
      <c r="J23" s="52"/>
      <c r="K23" s="52"/>
    </row>
    <row r="24" spans="1:11" ht="30" customHeight="1" thickTop="1" x14ac:dyDescent="0.15">
      <c r="A24" s="376" t="s">
        <v>30</v>
      </c>
      <c r="B24" s="377"/>
      <c r="C24" s="98"/>
      <c r="D24" s="86">
        <f>SUM(D10,D16,D23)</f>
        <v>0</v>
      </c>
      <c r="E24" s="52"/>
      <c r="F24" s="52"/>
      <c r="G24" s="52"/>
      <c r="H24" s="52"/>
      <c r="I24" s="52"/>
      <c r="J24" s="52"/>
      <c r="K24" s="52"/>
    </row>
    <row r="25" spans="1:11" ht="15.1" customHeight="1" x14ac:dyDescent="0.15">
      <c r="A25" s="52"/>
      <c r="B25" s="59"/>
      <c r="C25" s="52"/>
      <c r="D25" s="87"/>
      <c r="E25" s="52"/>
      <c r="F25" s="52"/>
      <c r="G25" s="52"/>
      <c r="H25" s="52"/>
      <c r="I25" s="52"/>
      <c r="J25" s="52"/>
      <c r="K25" s="52"/>
    </row>
    <row r="26" spans="1:11" ht="15.1" customHeight="1" x14ac:dyDescent="0.15">
      <c r="A26" s="52"/>
      <c r="B26" s="59"/>
      <c r="C26" s="52"/>
      <c r="D26" s="52"/>
      <c r="E26" s="52"/>
      <c r="F26" s="52"/>
      <c r="G26" s="52"/>
      <c r="H26" s="52"/>
      <c r="I26" s="52"/>
      <c r="J26" s="52"/>
      <c r="K26" s="52"/>
    </row>
    <row r="27" spans="1:11" ht="15.1" customHeight="1" x14ac:dyDescent="0.15">
      <c r="A27" s="52"/>
      <c r="B27" s="59"/>
      <c r="C27" s="52"/>
      <c r="D27" s="52"/>
      <c r="E27" s="52"/>
      <c r="F27" s="52"/>
      <c r="G27" s="52"/>
      <c r="H27" s="52"/>
      <c r="I27" s="52"/>
      <c r="J27" s="52"/>
      <c r="K27" s="52"/>
    </row>
    <row r="28" spans="1:11" x14ac:dyDescent="0.15">
      <c r="A28" s="88" t="s">
        <v>137</v>
      </c>
      <c r="B28" s="59"/>
      <c r="C28" s="52"/>
      <c r="D28" s="52"/>
      <c r="E28" s="52"/>
      <c r="F28" s="52"/>
      <c r="G28" s="52"/>
      <c r="H28" s="52"/>
      <c r="I28" s="52"/>
      <c r="J28" s="52"/>
    </row>
    <row r="29" spans="1:11" x14ac:dyDescent="0.15">
      <c r="A29" s="88" t="s">
        <v>138</v>
      </c>
      <c r="B29" s="59"/>
      <c r="C29" s="52"/>
      <c r="D29" s="52"/>
      <c r="E29" s="52"/>
      <c r="F29" s="52"/>
      <c r="G29" s="52"/>
      <c r="H29" s="52"/>
      <c r="I29" s="52"/>
      <c r="J29" s="52"/>
    </row>
    <row r="30" spans="1:11" x14ac:dyDescent="0.15">
      <c r="A30" s="42" t="s">
        <v>150</v>
      </c>
      <c r="B30" s="59"/>
      <c r="C30" s="52"/>
      <c r="D30" s="52"/>
      <c r="E30" s="52"/>
      <c r="F30" s="52"/>
      <c r="G30" s="52"/>
      <c r="H30" s="52"/>
      <c r="I30" s="52"/>
      <c r="J30" s="52"/>
    </row>
    <row r="31" spans="1:11" x14ac:dyDescent="0.15">
      <c r="A31" s="205" t="s">
        <v>139</v>
      </c>
      <c r="B31" s="53"/>
      <c r="C31" s="90"/>
      <c r="D31" s="90"/>
      <c r="E31" s="90"/>
      <c r="F31" s="90"/>
      <c r="G31" s="52"/>
      <c r="H31" s="52"/>
      <c r="I31" s="52"/>
      <c r="J31" s="52"/>
    </row>
    <row r="32" spans="1:11" x14ac:dyDescent="0.15">
      <c r="A32" s="51" t="s">
        <v>140</v>
      </c>
      <c r="B32" s="59"/>
      <c r="C32" s="52"/>
      <c r="D32" s="52"/>
      <c r="E32" s="52"/>
      <c r="F32" s="52"/>
      <c r="G32" s="52"/>
      <c r="H32" s="52"/>
      <c r="I32" s="52"/>
      <c r="J32" s="52"/>
    </row>
    <row r="33" spans="1:10" x14ac:dyDescent="0.15">
      <c r="A33" s="51" t="s">
        <v>108</v>
      </c>
      <c r="B33" s="59"/>
      <c r="C33" s="52"/>
      <c r="D33" s="52"/>
      <c r="E33" s="52"/>
      <c r="F33" s="52"/>
      <c r="G33" s="52"/>
      <c r="H33" s="52"/>
      <c r="I33" s="52"/>
      <c r="J33" s="52"/>
    </row>
    <row r="34" spans="1:10" x14ac:dyDescent="0.15">
      <c r="A34" s="51" t="s">
        <v>141</v>
      </c>
    </row>
  </sheetData>
  <mergeCells count="4">
    <mergeCell ref="A3:B4"/>
    <mergeCell ref="D3:D4"/>
    <mergeCell ref="A24:B24"/>
    <mergeCell ref="C3:C4"/>
  </mergeCells>
  <phoneticPr fontId="4"/>
  <pageMargins left="0.78740157480314965" right="0.78740157480314965" top="0.59055118110236227" bottom="0.59055118110236227" header="0.59055118110236227" footer="0.39370078740157483"/>
  <pageSetup paperSize="8" scale="97"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I97"/>
  <sheetViews>
    <sheetView view="pageBreakPreview" topLeftCell="A43" zoomScale="85" zoomScaleNormal="55" zoomScaleSheetLayoutView="85" workbookViewId="0">
      <selection activeCell="I19" sqref="I19"/>
    </sheetView>
  </sheetViews>
  <sheetFormatPr defaultColWidth="9" defaultRowHeight="10.199999999999999" x14ac:dyDescent="0.15"/>
  <cols>
    <col min="1" max="1" width="2.375" style="130" customWidth="1"/>
    <col min="2" max="2" width="2.375" style="124" customWidth="1"/>
    <col min="3" max="3" width="3.125" style="124" customWidth="1"/>
    <col min="4" max="4" width="23.5" style="124" customWidth="1"/>
    <col min="5" max="5" width="9.5" style="124" customWidth="1"/>
    <col min="6" max="6" width="5.5" style="216" customWidth="1"/>
    <col min="7" max="7" width="9.5" style="124" customWidth="1"/>
    <col min="8" max="8" width="5.5" style="124" customWidth="1"/>
    <col min="9" max="9" width="9.5" style="124" customWidth="1"/>
    <col min="10" max="10" width="5.5" style="124" customWidth="1"/>
    <col min="11" max="11" width="9.5" style="124" customWidth="1"/>
    <col min="12" max="12" width="5.5" style="124" customWidth="1"/>
    <col min="13" max="13" width="9.5" style="124" customWidth="1"/>
    <col min="14" max="14" width="5.5" style="124" customWidth="1"/>
    <col min="15" max="15" width="9.5" style="124" customWidth="1"/>
    <col min="16" max="16" width="5.5" style="124" customWidth="1"/>
    <col min="17" max="17" width="9.5" style="124" customWidth="1"/>
    <col min="18" max="18" width="5.5" style="124" customWidth="1"/>
    <col min="19" max="19" width="9.5" style="124" customWidth="1"/>
    <col min="20" max="20" width="5.5" style="124" customWidth="1"/>
    <col min="21" max="21" width="9.5" style="124" customWidth="1"/>
    <col min="22" max="22" width="5.5" style="124" customWidth="1"/>
    <col min="23" max="23" width="9.5" style="124" customWidth="1"/>
    <col min="24" max="24" width="5.5" style="124" customWidth="1"/>
    <col min="25" max="25" width="9.5" style="124" customWidth="1"/>
    <col min="26" max="26" width="5.5" style="124" customWidth="1"/>
    <col min="27" max="27" width="11.125" style="124" customWidth="1"/>
    <col min="28" max="28" width="15.5" style="124" customWidth="1"/>
    <col min="29" max="29" width="1.25" style="124" customWidth="1"/>
    <col min="30" max="16384" width="9" style="124"/>
  </cols>
  <sheetData>
    <row r="1" spans="1:29" s="132" customFormat="1" ht="15.85" customHeight="1" x14ac:dyDescent="0.15">
      <c r="A1" s="136" t="s">
        <v>135</v>
      </c>
      <c r="B1" s="131"/>
      <c r="C1" s="131"/>
      <c r="D1" s="131"/>
      <c r="E1" s="131"/>
      <c r="F1" s="209"/>
      <c r="G1" s="131"/>
      <c r="AB1" s="133" t="s">
        <v>93</v>
      </c>
    </row>
    <row r="2" spans="1:29" ht="9.1" customHeight="1" x14ac:dyDescent="0.15">
      <c r="E2" s="134"/>
      <c r="F2" s="272"/>
      <c r="AB2" s="135" t="s">
        <v>28</v>
      </c>
    </row>
    <row r="3" spans="1:29" s="123" customFormat="1" ht="10.55" customHeight="1" x14ac:dyDescent="0.15">
      <c r="A3" s="415" t="s">
        <v>26</v>
      </c>
      <c r="B3" s="416"/>
      <c r="C3" s="416"/>
      <c r="D3" s="416"/>
      <c r="E3" s="401" t="s">
        <v>109</v>
      </c>
      <c r="F3" s="401"/>
      <c r="G3" s="401" t="s">
        <v>112</v>
      </c>
      <c r="H3" s="401"/>
      <c r="I3" s="401" t="s">
        <v>113</v>
      </c>
      <c r="J3" s="401"/>
      <c r="K3" s="401" t="s">
        <v>114</v>
      </c>
      <c r="L3" s="401"/>
      <c r="M3" s="401" t="s">
        <v>115</v>
      </c>
      <c r="N3" s="401"/>
      <c r="O3" s="401" t="s">
        <v>116</v>
      </c>
      <c r="P3" s="401"/>
      <c r="Q3" s="401" t="s">
        <v>117</v>
      </c>
      <c r="R3" s="401"/>
      <c r="S3" s="401" t="s">
        <v>118</v>
      </c>
      <c r="T3" s="401"/>
      <c r="U3" s="401" t="s">
        <v>119</v>
      </c>
      <c r="V3" s="401"/>
      <c r="W3" s="401" t="s">
        <v>120</v>
      </c>
      <c r="X3" s="401"/>
      <c r="Y3" s="401" t="s">
        <v>146</v>
      </c>
      <c r="Z3" s="401"/>
      <c r="AA3" s="401" t="s">
        <v>147</v>
      </c>
      <c r="AB3" s="401" t="s">
        <v>121</v>
      </c>
      <c r="AC3" s="124"/>
    </row>
    <row r="4" spans="1:29" s="123" customFormat="1" ht="10.55" customHeight="1" x14ac:dyDescent="0.15">
      <c r="A4" s="417"/>
      <c r="B4" s="418"/>
      <c r="C4" s="418"/>
      <c r="D4" s="418"/>
      <c r="E4" s="273" t="s">
        <v>110</v>
      </c>
      <c r="F4" s="274" t="s">
        <v>111</v>
      </c>
      <c r="G4" s="273"/>
      <c r="H4" s="275" t="s">
        <v>111</v>
      </c>
      <c r="I4" s="273"/>
      <c r="J4" s="275" t="s">
        <v>111</v>
      </c>
      <c r="K4" s="273"/>
      <c r="L4" s="275" t="s">
        <v>111</v>
      </c>
      <c r="M4" s="273"/>
      <c r="N4" s="275" t="s">
        <v>111</v>
      </c>
      <c r="O4" s="273"/>
      <c r="P4" s="275" t="s">
        <v>111</v>
      </c>
      <c r="Q4" s="273"/>
      <c r="R4" s="275" t="s">
        <v>111</v>
      </c>
      <c r="S4" s="273"/>
      <c r="T4" s="275" t="s">
        <v>111</v>
      </c>
      <c r="U4" s="273"/>
      <c r="V4" s="275" t="s">
        <v>111</v>
      </c>
      <c r="W4" s="273"/>
      <c r="X4" s="275" t="s">
        <v>111</v>
      </c>
      <c r="Y4" s="273"/>
      <c r="Z4" s="275" t="s">
        <v>111</v>
      </c>
      <c r="AA4" s="402"/>
      <c r="AB4" s="402"/>
      <c r="AC4" s="124"/>
    </row>
    <row r="5" spans="1:29" s="123" customFormat="1" ht="10.55" customHeight="1" x14ac:dyDescent="0.15">
      <c r="A5" s="412" t="s">
        <v>94</v>
      </c>
      <c r="B5" s="137" t="s">
        <v>95</v>
      </c>
      <c r="C5" s="138"/>
      <c r="D5" s="139"/>
      <c r="E5" s="276"/>
      <c r="F5" s="210"/>
      <c r="G5" s="276"/>
      <c r="H5" s="276"/>
      <c r="I5" s="276"/>
      <c r="J5" s="276"/>
      <c r="K5" s="276"/>
      <c r="L5" s="276"/>
      <c r="M5" s="276"/>
      <c r="N5" s="276"/>
      <c r="O5" s="276"/>
      <c r="P5" s="276"/>
      <c r="Q5" s="276"/>
      <c r="R5" s="276"/>
      <c r="S5" s="276"/>
      <c r="T5" s="276"/>
      <c r="U5" s="276"/>
      <c r="V5" s="276"/>
      <c r="W5" s="276"/>
      <c r="X5" s="276"/>
      <c r="Y5" s="276"/>
      <c r="Z5" s="276"/>
      <c r="AA5" s="276"/>
      <c r="AB5" s="277"/>
      <c r="AC5" s="124"/>
    </row>
    <row r="6" spans="1:29" s="123" customFormat="1" ht="10.55" customHeight="1" x14ac:dyDescent="0.15">
      <c r="A6" s="410"/>
      <c r="B6" s="141"/>
      <c r="C6" s="403"/>
      <c r="D6" s="404"/>
      <c r="E6" s="142"/>
      <c r="F6" s="278" t="e">
        <f t="shared" ref="F6:F11" si="0">E6/$E$11</f>
        <v>#DIV/0!</v>
      </c>
      <c r="G6" s="142"/>
      <c r="H6" s="278" t="e">
        <f t="shared" ref="H6:H11" si="1">G6/G$11</f>
        <v>#DIV/0!</v>
      </c>
      <c r="I6" s="142"/>
      <c r="J6" s="278" t="e">
        <f>I6/I$11</f>
        <v>#DIV/0!</v>
      </c>
      <c r="K6" s="142"/>
      <c r="L6" s="278" t="e">
        <f>K6/K$11</f>
        <v>#DIV/0!</v>
      </c>
      <c r="M6" s="142"/>
      <c r="N6" s="278" t="e">
        <f>M6/M$11</f>
        <v>#DIV/0!</v>
      </c>
      <c r="O6" s="142"/>
      <c r="P6" s="278" t="e">
        <f>O6/O$11</f>
        <v>#DIV/0!</v>
      </c>
      <c r="Q6" s="142"/>
      <c r="R6" s="278" t="e">
        <f>Q6/Q$11</f>
        <v>#DIV/0!</v>
      </c>
      <c r="S6" s="142"/>
      <c r="T6" s="278" t="e">
        <f>S6/S$11</f>
        <v>#DIV/0!</v>
      </c>
      <c r="U6" s="142"/>
      <c r="V6" s="278" t="e">
        <f>U6/U$11</f>
        <v>#DIV/0!</v>
      </c>
      <c r="W6" s="142"/>
      <c r="X6" s="278" t="e">
        <f>W6/W$11</f>
        <v>#DIV/0!</v>
      </c>
      <c r="Y6" s="142"/>
      <c r="Z6" s="278" t="e">
        <f>Y6/Y$11</f>
        <v>#DIV/0!</v>
      </c>
      <c r="AA6" s="279"/>
      <c r="AB6" s="280"/>
      <c r="AC6" s="124"/>
    </row>
    <row r="7" spans="1:29" s="123" customFormat="1" ht="10.55" customHeight="1" x14ac:dyDescent="0.15">
      <c r="A7" s="410"/>
      <c r="B7" s="141"/>
      <c r="C7" s="405"/>
      <c r="D7" s="406"/>
      <c r="E7" s="281"/>
      <c r="F7" s="282" t="e">
        <f t="shared" si="0"/>
        <v>#DIV/0!</v>
      </c>
      <c r="G7" s="281"/>
      <c r="H7" s="282" t="e">
        <f t="shared" si="1"/>
        <v>#DIV/0!</v>
      </c>
      <c r="I7" s="281"/>
      <c r="J7" s="282" t="e">
        <f>I7/I$11</f>
        <v>#DIV/0!</v>
      </c>
      <c r="K7" s="281"/>
      <c r="L7" s="282" t="e">
        <f>K7/K$11</f>
        <v>#DIV/0!</v>
      </c>
      <c r="M7" s="281"/>
      <c r="N7" s="282" t="e">
        <f>M7/M$11</f>
        <v>#DIV/0!</v>
      </c>
      <c r="O7" s="281"/>
      <c r="P7" s="282" t="e">
        <f>O7/O$11</f>
        <v>#DIV/0!</v>
      </c>
      <c r="Q7" s="281"/>
      <c r="R7" s="282" t="e">
        <f>Q7/Q$11</f>
        <v>#DIV/0!</v>
      </c>
      <c r="S7" s="281"/>
      <c r="T7" s="282" t="e">
        <f>S7/S$11</f>
        <v>#DIV/0!</v>
      </c>
      <c r="U7" s="281"/>
      <c r="V7" s="282" t="e">
        <f>U7/U$11</f>
        <v>#DIV/0!</v>
      </c>
      <c r="W7" s="281"/>
      <c r="X7" s="282" t="e">
        <f>W7/W$11</f>
        <v>#DIV/0!</v>
      </c>
      <c r="Y7" s="281"/>
      <c r="Z7" s="282" t="e">
        <f>Y7/Y$11</f>
        <v>#DIV/0!</v>
      </c>
      <c r="AA7" s="283"/>
      <c r="AB7" s="284"/>
      <c r="AC7" s="124"/>
    </row>
    <row r="8" spans="1:29" s="123" customFormat="1" ht="10.55" customHeight="1" x14ac:dyDescent="0.15">
      <c r="A8" s="410"/>
      <c r="B8" s="141"/>
      <c r="C8" s="405"/>
      <c r="D8" s="406"/>
      <c r="E8" s="281"/>
      <c r="F8" s="282" t="e">
        <f t="shared" si="0"/>
        <v>#DIV/0!</v>
      </c>
      <c r="G8" s="281"/>
      <c r="H8" s="282" t="e">
        <f t="shared" si="1"/>
        <v>#DIV/0!</v>
      </c>
      <c r="I8" s="281"/>
      <c r="J8" s="282" t="e">
        <f>I8/I$11</f>
        <v>#DIV/0!</v>
      </c>
      <c r="K8" s="281"/>
      <c r="L8" s="282" t="e">
        <f>K8/K$11</f>
        <v>#DIV/0!</v>
      </c>
      <c r="M8" s="281"/>
      <c r="N8" s="282" t="e">
        <f>M8/M$11</f>
        <v>#DIV/0!</v>
      </c>
      <c r="O8" s="281"/>
      <c r="P8" s="282" t="e">
        <f>O8/O$11</f>
        <v>#DIV/0!</v>
      </c>
      <c r="Q8" s="281"/>
      <c r="R8" s="282" t="e">
        <f>Q8/Q$11</f>
        <v>#DIV/0!</v>
      </c>
      <c r="S8" s="281"/>
      <c r="T8" s="282" t="e">
        <f>S8/S$11</f>
        <v>#DIV/0!</v>
      </c>
      <c r="U8" s="281"/>
      <c r="V8" s="282" t="e">
        <f>U8/U$11</f>
        <v>#DIV/0!</v>
      </c>
      <c r="W8" s="281"/>
      <c r="X8" s="282" t="e">
        <f>W8/W$11</f>
        <v>#DIV/0!</v>
      </c>
      <c r="Y8" s="281"/>
      <c r="Z8" s="282" t="e">
        <f>Y8/Y$11</f>
        <v>#DIV/0!</v>
      </c>
      <c r="AA8" s="285"/>
      <c r="AB8" s="286"/>
      <c r="AC8" s="124"/>
    </row>
    <row r="9" spans="1:29" s="123" customFormat="1" ht="10.55" customHeight="1" x14ac:dyDescent="0.15">
      <c r="A9" s="410"/>
      <c r="B9" s="141"/>
      <c r="C9" s="405"/>
      <c r="D9" s="406"/>
      <c r="E9" s="281"/>
      <c r="F9" s="282" t="e">
        <f t="shared" si="0"/>
        <v>#DIV/0!</v>
      </c>
      <c r="G9" s="281"/>
      <c r="H9" s="282" t="e">
        <f t="shared" si="1"/>
        <v>#DIV/0!</v>
      </c>
      <c r="I9" s="281"/>
      <c r="J9" s="282" t="e">
        <f>I9/I$11</f>
        <v>#DIV/0!</v>
      </c>
      <c r="K9" s="281"/>
      <c r="L9" s="282" t="e">
        <f>K9/K$11</f>
        <v>#DIV/0!</v>
      </c>
      <c r="M9" s="281"/>
      <c r="N9" s="282" t="e">
        <f>M9/M$11</f>
        <v>#DIV/0!</v>
      </c>
      <c r="O9" s="281"/>
      <c r="P9" s="282" t="e">
        <f>O9/O$11</f>
        <v>#DIV/0!</v>
      </c>
      <c r="Q9" s="281"/>
      <c r="R9" s="282" t="e">
        <f>Q9/Q$11</f>
        <v>#DIV/0!</v>
      </c>
      <c r="S9" s="281"/>
      <c r="T9" s="282" t="e">
        <f>S9/S$11</f>
        <v>#DIV/0!</v>
      </c>
      <c r="U9" s="281"/>
      <c r="V9" s="282" t="e">
        <f>U9/U$11</f>
        <v>#DIV/0!</v>
      </c>
      <c r="W9" s="281"/>
      <c r="X9" s="282" t="e">
        <f>W9/W$11</f>
        <v>#DIV/0!</v>
      </c>
      <c r="Y9" s="281"/>
      <c r="Z9" s="282" t="e">
        <f>Y9/Y$11</f>
        <v>#DIV/0!</v>
      </c>
      <c r="AA9" s="285"/>
      <c r="AB9" s="286"/>
      <c r="AC9" s="124"/>
    </row>
    <row r="10" spans="1:29" s="123" customFormat="1" ht="10.55" customHeight="1" x14ac:dyDescent="0.15">
      <c r="A10" s="410"/>
      <c r="B10" s="141"/>
      <c r="C10" s="405"/>
      <c r="D10" s="406"/>
      <c r="E10" s="281"/>
      <c r="F10" s="287" t="e">
        <f t="shared" si="0"/>
        <v>#DIV/0!</v>
      </c>
      <c r="G10" s="281"/>
      <c r="H10" s="287" t="e">
        <f t="shared" si="1"/>
        <v>#DIV/0!</v>
      </c>
      <c r="I10" s="281"/>
      <c r="J10" s="287" t="e">
        <f t="shared" ref="J10:L10" si="2">I10/I$11</f>
        <v>#DIV/0!</v>
      </c>
      <c r="K10" s="281"/>
      <c r="L10" s="287" t="e">
        <f t="shared" si="2"/>
        <v>#DIV/0!</v>
      </c>
      <c r="M10" s="281"/>
      <c r="N10" s="287" t="e">
        <f t="shared" ref="N10" si="3">M10/M$11</f>
        <v>#DIV/0!</v>
      </c>
      <c r="O10" s="281"/>
      <c r="P10" s="287" t="e">
        <f t="shared" ref="P10" si="4">O10/O$11</f>
        <v>#DIV/0!</v>
      </c>
      <c r="Q10" s="281"/>
      <c r="R10" s="287" t="e">
        <f t="shared" ref="R10" si="5">Q10/Q$11</f>
        <v>#DIV/0!</v>
      </c>
      <c r="S10" s="281"/>
      <c r="T10" s="287" t="e">
        <f t="shared" ref="T10" si="6">S10/S$11</f>
        <v>#DIV/0!</v>
      </c>
      <c r="U10" s="281"/>
      <c r="V10" s="287" t="e">
        <f t="shared" ref="V10" si="7">U10/U$11</f>
        <v>#DIV/0!</v>
      </c>
      <c r="W10" s="281"/>
      <c r="X10" s="287" t="e">
        <f t="shared" ref="X10" si="8">W10/W$11</f>
        <v>#DIV/0!</v>
      </c>
      <c r="Y10" s="281"/>
      <c r="Z10" s="287" t="e">
        <f t="shared" ref="Z10" si="9">Y10/Y$11</f>
        <v>#DIV/0!</v>
      </c>
      <c r="AA10" s="288"/>
      <c r="AB10" s="289"/>
      <c r="AC10" s="124"/>
    </row>
    <row r="11" spans="1:29" s="123" customFormat="1" ht="10.55" customHeight="1" x14ac:dyDescent="0.15">
      <c r="A11" s="410"/>
      <c r="B11" s="144"/>
      <c r="C11" s="414" t="s">
        <v>31</v>
      </c>
      <c r="D11" s="414"/>
      <c r="E11" s="146">
        <f>SUM(E6:E10)</f>
        <v>0</v>
      </c>
      <c r="F11" s="290" t="e">
        <f t="shared" si="0"/>
        <v>#DIV/0!</v>
      </c>
      <c r="G11" s="146">
        <f>SUM(G6:G10)</f>
        <v>0</v>
      </c>
      <c r="H11" s="290" t="e">
        <f t="shared" si="1"/>
        <v>#DIV/0!</v>
      </c>
      <c r="I11" s="146">
        <f>SUM(I6:I10)</f>
        <v>0</v>
      </c>
      <c r="J11" s="290" t="e">
        <f>I11/I$11</f>
        <v>#DIV/0!</v>
      </c>
      <c r="K11" s="146">
        <f>SUM(K6:K10)</f>
        <v>0</v>
      </c>
      <c r="L11" s="290" t="e">
        <f>K11/K$11</f>
        <v>#DIV/0!</v>
      </c>
      <c r="M11" s="146">
        <f>SUM(M6:M10)</f>
        <v>0</v>
      </c>
      <c r="N11" s="290" t="e">
        <f>M11/M$11</f>
        <v>#DIV/0!</v>
      </c>
      <c r="O11" s="146">
        <f>SUM(O6:O10)</f>
        <v>0</v>
      </c>
      <c r="P11" s="290" t="e">
        <f>O11/O$11</f>
        <v>#DIV/0!</v>
      </c>
      <c r="Q11" s="146">
        <f>SUM(Q6:Q10)</f>
        <v>0</v>
      </c>
      <c r="R11" s="290" t="e">
        <f>Q11/Q$11</f>
        <v>#DIV/0!</v>
      </c>
      <c r="S11" s="146">
        <f>SUM(S6:S10)</f>
        <v>0</v>
      </c>
      <c r="T11" s="290" t="e">
        <f>S11/S$11</f>
        <v>#DIV/0!</v>
      </c>
      <c r="U11" s="146">
        <f>SUM(U6:U10)</f>
        <v>0</v>
      </c>
      <c r="V11" s="290" t="e">
        <f>U11/U$11</f>
        <v>#DIV/0!</v>
      </c>
      <c r="W11" s="146">
        <f>SUM(W6:W10)</f>
        <v>0</v>
      </c>
      <c r="X11" s="290" t="e">
        <f>W11/W$11</f>
        <v>#DIV/0!</v>
      </c>
      <c r="Y11" s="146">
        <f>SUM(Y6:Y10)</f>
        <v>0</v>
      </c>
      <c r="Z11" s="290" t="e">
        <f>Y11/Y$11</f>
        <v>#DIV/0!</v>
      </c>
      <c r="AA11" s="291"/>
      <c r="AB11" s="292"/>
      <c r="AC11" s="124"/>
    </row>
    <row r="12" spans="1:29" s="123" customFormat="1" ht="10.55" customHeight="1" x14ac:dyDescent="0.15">
      <c r="A12" s="410"/>
      <c r="B12" s="147" t="s">
        <v>42</v>
      </c>
      <c r="C12" s="140"/>
      <c r="D12" s="139"/>
      <c r="E12" s="293"/>
      <c r="F12" s="294"/>
      <c r="G12" s="293"/>
      <c r="H12" s="294"/>
      <c r="I12" s="293"/>
      <c r="J12" s="294"/>
      <c r="K12" s="293"/>
      <c r="L12" s="294"/>
      <c r="M12" s="293"/>
      <c r="N12" s="294"/>
      <c r="O12" s="293"/>
      <c r="P12" s="294"/>
      <c r="Q12" s="293"/>
      <c r="R12" s="294"/>
      <c r="S12" s="293"/>
      <c r="T12" s="294"/>
      <c r="U12" s="293"/>
      <c r="V12" s="294"/>
      <c r="W12" s="293"/>
      <c r="X12" s="294"/>
      <c r="Y12" s="293"/>
      <c r="Z12" s="294"/>
      <c r="AA12" s="295"/>
      <c r="AB12" s="149"/>
      <c r="AC12" s="124"/>
    </row>
    <row r="13" spans="1:29" s="123" customFormat="1" ht="10.55" customHeight="1" x14ac:dyDescent="0.15">
      <c r="A13" s="410"/>
      <c r="B13" s="150"/>
      <c r="C13" s="137" t="s">
        <v>96</v>
      </c>
      <c r="D13" s="265"/>
      <c r="E13" s="142">
        <f>SUM(E18)</f>
        <v>0</v>
      </c>
      <c r="F13" s="278" t="e">
        <f t="shared" ref="F13:F24" si="10">E13/$E$29</f>
        <v>#DIV/0!</v>
      </c>
      <c r="G13" s="142">
        <f>SUM(G18)</f>
        <v>0</v>
      </c>
      <c r="H13" s="278" t="e">
        <f t="shared" ref="H13:H29" si="11">G13/G$29</f>
        <v>#DIV/0!</v>
      </c>
      <c r="I13" s="142">
        <f>SUM(I18)</f>
        <v>0</v>
      </c>
      <c r="J13" s="278" t="e">
        <f t="shared" ref="J13:J29" si="12">I13/I$29</f>
        <v>#DIV/0!</v>
      </c>
      <c r="K13" s="142">
        <f>SUM(K18)</f>
        <v>0</v>
      </c>
      <c r="L13" s="278" t="e">
        <f t="shared" ref="L13:L22" si="13">K13/K$29</f>
        <v>#DIV/0!</v>
      </c>
      <c r="M13" s="142">
        <f>SUM(M18)</f>
        <v>0</v>
      </c>
      <c r="N13" s="278" t="e">
        <f t="shared" ref="N13:N22" si="14">M13/M$29</f>
        <v>#DIV/0!</v>
      </c>
      <c r="O13" s="142">
        <f>SUM(O18)</f>
        <v>0</v>
      </c>
      <c r="P13" s="278" t="e">
        <f t="shared" ref="P13:P22" si="15">O13/O$29</f>
        <v>#DIV/0!</v>
      </c>
      <c r="Q13" s="142">
        <f>SUM(Q18)</f>
        <v>0</v>
      </c>
      <c r="R13" s="278" t="e">
        <f t="shared" ref="R13:R22" si="16">Q13/Q$29</f>
        <v>#DIV/0!</v>
      </c>
      <c r="S13" s="142">
        <f>SUM(S18)</f>
        <v>0</v>
      </c>
      <c r="T13" s="278" t="e">
        <f t="shared" ref="T13:T22" si="17">S13/S$29</f>
        <v>#DIV/0!</v>
      </c>
      <c r="U13" s="142">
        <f>SUM(U18)</f>
        <v>0</v>
      </c>
      <c r="V13" s="278" t="e">
        <f t="shared" ref="V13:V22" si="18">U13/U$29</f>
        <v>#DIV/0!</v>
      </c>
      <c r="W13" s="142">
        <f>SUM(W18)</f>
        <v>0</v>
      </c>
      <c r="X13" s="278" t="e">
        <f t="shared" ref="X13:X22" si="19">W13/W$29</f>
        <v>#DIV/0!</v>
      </c>
      <c r="Y13" s="142">
        <f>SUM(Y18)</f>
        <v>0</v>
      </c>
      <c r="Z13" s="278" t="e">
        <f t="shared" ref="Z13:Z22" si="20">Y13/Y$29</f>
        <v>#DIV/0!</v>
      </c>
      <c r="AA13" s="279"/>
      <c r="AB13" s="280"/>
      <c r="AC13" s="124"/>
    </row>
    <row r="14" spans="1:29" s="123" customFormat="1" ht="10.55" customHeight="1" x14ac:dyDescent="0.15">
      <c r="A14" s="410"/>
      <c r="B14" s="150"/>
      <c r="C14" s="141"/>
      <c r="D14" s="232"/>
      <c r="E14" s="143"/>
      <c r="F14" s="282" t="e">
        <f t="shared" si="10"/>
        <v>#DIV/0!</v>
      </c>
      <c r="G14" s="143"/>
      <c r="H14" s="282" t="e">
        <f t="shared" si="11"/>
        <v>#DIV/0!</v>
      </c>
      <c r="I14" s="143"/>
      <c r="J14" s="282" t="e">
        <f t="shared" si="12"/>
        <v>#DIV/0!</v>
      </c>
      <c r="K14" s="296"/>
      <c r="L14" s="282" t="e">
        <f t="shared" si="13"/>
        <v>#DIV/0!</v>
      </c>
      <c r="M14" s="296"/>
      <c r="N14" s="282" t="e">
        <f t="shared" si="14"/>
        <v>#DIV/0!</v>
      </c>
      <c r="O14" s="296"/>
      <c r="P14" s="282" t="e">
        <f t="shared" si="15"/>
        <v>#DIV/0!</v>
      </c>
      <c r="Q14" s="296"/>
      <c r="R14" s="282" t="e">
        <f t="shared" si="16"/>
        <v>#DIV/0!</v>
      </c>
      <c r="S14" s="296"/>
      <c r="T14" s="282" t="e">
        <f t="shared" si="17"/>
        <v>#DIV/0!</v>
      </c>
      <c r="U14" s="296"/>
      <c r="V14" s="282" t="e">
        <f t="shared" si="18"/>
        <v>#DIV/0!</v>
      </c>
      <c r="W14" s="296"/>
      <c r="X14" s="282" t="e">
        <f t="shared" si="19"/>
        <v>#DIV/0!</v>
      </c>
      <c r="Y14" s="296"/>
      <c r="Z14" s="282" t="e">
        <f t="shared" si="20"/>
        <v>#DIV/0!</v>
      </c>
      <c r="AA14" s="297"/>
      <c r="AB14" s="298"/>
      <c r="AC14" s="124"/>
    </row>
    <row r="15" spans="1:29" s="123" customFormat="1" ht="10.55" customHeight="1" x14ac:dyDescent="0.15">
      <c r="A15" s="410"/>
      <c r="B15" s="150"/>
      <c r="C15" s="141"/>
      <c r="D15" s="232"/>
      <c r="E15" s="143"/>
      <c r="F15" s="282" t="e">
        <f t="shared" si="10"/>
        <v>#DIV/0!</v>
      </c>
      <c r="G15" s="143"/>
      <c r="H15" s="282" t="e">
        <f t="shared" si="11"/>
        <v>#DIV/0!</v>
      </c>
      <c r="I15" s="143"/>
      <c r="J15" s="282" t="e">
        <f t="shared" si="12"/>
        <v>#DIV/0!</v>
      </c>
      <c r="K15" s="296"/>
      <c r="L15" s="282" t="e">
        <f t="shared" si="13"/>
        <v>#DIV/0!</v>
      </c>
      <c r="M15" s="296"/>
      <c r="N15" s="282" t="e">
        <f t="shared" si="14"/>
        <v>#DIV/0!</v>
      </c>
      <c r="O15" s="296"/>
      <c r="P15" s="282" t="e">
        <f t="shared" si="15"/>
        <v>#DIV/0!</v>
      </c>
      <c r="Q15" s="296"/>
      <c r="R15" s="282" t="e">
        <f t="shared" si="16"/>
        <v>#DIV/0!</v>
      </c>
      <c r="S15" s="296"/>
      <c r="T15" s="282" t="e">
        <f t="shared" si="17"/>
        <v>#DIV/0!</v>
      </c>
      <c r="U15" s="296"/>
      <c r="V15" s="282" t="e">
        <f t="shared" si="18"/>
        <v>#DIV/0!</v>
      </c>
      <c r="W15" s="296"/>
      <c r="X15" s="282" t="e">
        <f t="shared" si="19"/>
        <v>#DIV/0!</v>
      </c>
      <c r="Y15" s="296"/>
      <c r="Z15" s="282" t="e">
        <f t="shared" si="20"/>
        <v>#DIV/0!</v>
      </c>
      <c r="AA15" s="297"/>
      <c r="AB15" s="298"/>
      <c r="AC15" s="124"/>
    </row>
    <row r="16" spans="1:29" s="123" customFormat="1" ht="10.55" customHeight="1" x14ac:dyDescent="0.15">
      <c r="A16" s="410"/>
      <c r="B16" s="150"/>
      <c r="C16" s="141"/>
      <c r="D16" s="151"/>
      <c r="E16" s="143"/>
      <c r="F16" s="282" t="e">
        <f t="shared" si="10"/>
        <v>#DIV/0!</v>
      </c>
      <c r="G16" s="143"/>
      <c r="H16" s="282" t="e">
        <f t="shared" si="11"/>
        <v>#DIV/0!</v>
      </c>
      <c r="I16" s="143"/>
      <c r="J16" s="282" t="e">
        <f t="shared" si="12"/>
        <v>#DIV/0!</v>
      </c>
      <c r="K16" s="296"/>
      <c r="L16" s="282" t="e">
        <f t="shared" si="13"/>
        <v>#DIV/0!</v>
      </c>
      <c r="M16" s="296"/>
      <c r="N16" s="282" t="e">
        <f t="shared" si="14"/>
        <v>#DIV/0!</v>
      </c>
      <c r="O16" s="296"/>
      <c r="P16" s="282" t="e">
        <f t="shared" si="15"/>
        <v>#DIV/0!</v>
      </c>
      <c r="Q16" s="296"/>
      <c r="R16" s="282" t="e">
        <f t="shared" si="16"/>
        <v>#DIV/0!</v>
      </c>
      <c r="S16" s="296"/>
      <c r="T16" s="282" t="e">
        <f t="shared" si="17"/>
        <v>#DIV/0!</v>
      </c>
      <c r="U16" s="296"/>
      <c r="V16" s="282" t="e">
        <f t="shared" si="18"/>
        <v>#DIV/0!</v>
      </c>
      <c r="W16" s="296"/>
      <c r="X16" s="282" t="e">
        <f t="shared" si="19"/>
        <v>#DIV/0!</v>
      </c>
      <c r="Y16" s="296"/>
      <c r="Z16" s="282" t="e">
        <f t="shared" si="20"/>
        <v>#DIV/0!</v>
      </c>
      <c r="AA16" s="297"/>
      <c r="AB16" s="298"/>
      <c r="AC16" s="124"/>
    </row>
    <row r="17" spans="1:29" s="123" customFormat="1" ht="10.55" customHeight="1" x14ac:dyDescent="0.15">
      <c r="A17" s="410"/>
      <c r="B17" s="150"/>
      <c r="C17" s="141"/>
      <c r="D17" s="151"/>
      <c r="E17" s="143"/>
      <c r="F17" s="282" t="e">
        <f t="shared" si="10"/>
        <v>#DIV/0!</v>
      </c>
      <c r="G17" s="143"/>
      <c r="H17" s="282" t="e">
        <f t="shared" si="11"/>
        <v>#DIV/0!</v>
      </c>
      <c r="I17" s="143"/>
      <c r="J17" s="282" t="e">
        <f t="shared" si="12"/>
        <v>#DIV/0!</v>
      </c>
      <c r="K17" s="296"/>
      <c r="L17" s="282" t="e">
        <f t="shared" si="13"/>
        <v>#DIV/0!</v>
      </c>
      <c r="M17" s="296"/>
      <c r="N17" s="282" t="e">
        <f t="shared" si="14"/>
        <v>#DIV/0!</v>
      </c>
      <c r="O17" s="296"/>
      <c r="P17" s="282" t="e">
        <f t="shared" si="15"/>
        <v>#DIV/0!</v>
      </c>
      <c r="Q17" s="296"/>
      <c r="R17" s="282" t="e">
        <f t="shared" si="16"/>
        <v>#DIV/0!</v>
      </c>
      <c r="S17" s="296"/>
      <c r="T17" s="282" t="e">
        <f t="shared" si="17"/>
        <v>#DIV/0!</v>
      </c>
      <c r="U17" s="296"/>
      <c r="V17" s="282" t="e">
        <f t="shared" si="18"/>
        <v>#DIV/0!</v>
      </c>
      <c r="W17" s="296"/>
      <c r="X17" s="282" t="e">
        <f t="shared" si="19"/>
        <v>#DIV/0!</v>
      </c>
      <c r="Y17" s="296"/>
      <c r="Z17" s="282" t="e">
        <f t="shared" si="20"/>
        <v>#DIV/0!</v>
      </c>
      <c r="AA17" s="297"/>
      <c r="AB17" s="298"/>
      <c r="AC17" s="124"/>
    </row>
    <row r="18" spans="1:29" s="123" customFormat="1" ht="10.55" customHeight="1" x14ac:dyDescent="0.15">
      <c r="A18" s="410"/>
      <c r="B18" s="150"/>
      <c r="C18" s="299"/>
      <c r="D18" s="151"/>
      <c r="E18" s="143"/>
      <c r="F18" s="282" t="e">
        <f t="shared" si="10"/>
        <v>#DIV/0!</v>
      </c>
      <c r="G18" s="143"/>
      <c r="H18" s="282" t="e">
        <f t="shared" si="11"/>
        <v>#DIV/0!</v>
      </c>
      <c r="I18" s="143"/>
      <c r="J18" s="282" t="e">
        <f t="shared" si="12"/>
        <v>#DIV/0!</v>
      </c>
      <c r="K18" s="296"/>
      <c r="L18" s="282" t="e">
        <f t="shared" si="13"/>
        <v>#DIV/0!</v>
      </c>
      <c r="M18" s="296"/>
      <c r="N18" s="282" t="e">
        <f t="shared" si="14"/>
        <v>#DIV/0!</v>
      </c>
      <c r="O18" s="296"/>
      <c r="P18" s="282" t="e">
        <f t="shared" si="15"/>
        <v>#DIV/0!</v>
      </c>
      <c r="Q18" s="296"/>
      <c r="R18" s="282" t="e">
        <f t="shared" si="16"/>
        <v>#DIV/0!</v>
      </c>
      <c r="S18" s="296"/>
      <c r="T18" s="282" t="e">
        <f t="shared" si="17"/>
        <v>#DIV/0!</v>
      </c>
      <c r="U18" s="296"/>
      <c r="V18" s="282" t="e">
        <f t="shared" si="18"/>
        <v>#DIV/0!</v>
      </c>
      <c r="W18" s="296"/>
      <c r="X18" s="282" t="e">
        <f t="shared" si="19"/>
        <v>#DIV/0!</v>
      </c>
      <c r="Y18" s="296"/>
      <c r="Z18" s="282" t="e">
        <f t="shared" si="20"/>
        <v>#DIV/0!</v>
      </c>
      <c r="AA18" s="297"/>
      <c r="AB18" s="298"/>
      <c r="AC18" s="124"/>
    </row>
    <row r="19" spans="1:29" s="123" customFormat="1" ht="10.55" customHeight="1" x14ac:dyDescent="0.15">
      <c r="A19" s="410"/>
      <c r="B19" s="150"/>
      <c r="C19" s="141" t="s">
        <v>102</v>
      </c>
      <c r="D19" s="266"/>
      <c r="E19" s="143">
        <f>SUM(E24)</f>
        <v>0</v>
      </c>
      <c r="F19" s="282" t="e">
        <f t="shared" si="10"/>
        <v>#DIV/0!</v>
      </c>
      <c r="G19" s="143">
        <f>SUM(G24)</f>
        <v>0</v>
      </c>
      <c r="H19" s="282" t="e">
        <f t="shared" si="11"/>
        <v>#DIV/0!</v>
      </c>
      <c r="I19" s="143">
        <f>SUM(I24)</f>
        <v>0</v>
      </c>
      <c r="J19" s="282" t="e">
        <f t="shared" si="12"/>
        <v>#DIV/0!</v>
      </c>
      <c r="K19" s="296">
        <f>SUM(K24)</f>
        <v>0</v>
      </c>
      <c r="L19" s="282" t="e">
        <f t="shared" si="13"/>
        <v>#DIV/0!</v>
      </c>
      <c r="M19" s="296">
        <f>SUM(M24)</f>
        <v>0</v>
      </c>
      <c r="N19" s="282" t="e">
        <f t="shared" si="14"/>
        <v>#DIV/0!</v>
      </c>
      <c r="O19" s="296">
        <f>SUM(O24)</f>
        <v>0</v>
      </c>
      <c r="P19" s="282" t="e">
        <f t="shared" si="15"/>
        <v>#DIV/0!</v>
      </c>
      <c r="Q19" s="296">
        <f>SUM(Q24)</f>
        <v>0</v>
      </c>
      <c r="R19" s="282" t="e">
        <f t="shared" si="16"/>
        <v>#DIV/0!</v>
      </c>
      <c r="S19" s="296">
        <f>SUM(S24)</f>
        <v>0</v>
      </c>
      <c r="T19" s="282" t="e">
        <f t="shared" si="17"/>
        <v>#DIV/0!</v>
      </c>
      <c r="U19" s="296">
        <f>SUM(U24)</f>
        <v>0</v>
      </c>
      <c r="V19" s="282" t="e">
        <f t="shared" si="18"/>
        <v>#DIV/0!</v>
      </c>
      <c r="W19" s="296">
        <f>SUM(W24)</f>
        <v>0</v>
      </c>
      <c r="X19" s="282" t="e">
        <f t="shared" si="19"/>
        <v>#DIV/0!</v>
      </c>
      <c r="Y19" s="296">
        <f>SUM(Y24)</f>
        <v>0</v>
      </c>
      <c r="Z19" s="282" t="e">
        <f t="shared" si="20"/>
        <v>#DIV/0!</v>
      </c>
      <c r="AA19" s="297"/>
      <c r="AB19" s="298"/>
      <c r="AC19" s="124"/>
    </row>
    <row r="20" spans="1:29" s="123" customFormat="1" ht="10.55" customHeight="1" x14ac:dyDescent="0.15">
      <c r="A20" s="410"/>
      <c r="B20" s="150"/>
      <c r="C20" s="141"/>
      <c r="D20" s="232"/>
      <c r="E20" s="143"/>
      <c r="F20" s="282" t="e">
        <f t="shared" si="10"/>
        <v>#DIV/0!</v>
      </c>
      <c r="G20" s="143"/>
      <c r="H20" s="282" t="e">
        <f t="shared" si="11"/>
        <v>#DIV/0!</v>
      </c>
      <c r="I20" s="143"/>
      <c r="J20" s="282" t="e">
        <f t="shared" si="12"/>
        <v>#DIV/0!</v>
      </c>
      <c r="K20" s="296"/>
      <c r="L20" s="282" t="e">
        <f t="shared" si="13"/>
        <v>#DIV/0!</v>
      </c>
      <c r="M20" s="296"/>
      <c r="N20" s="282" t="e">
        <f t="shared" si="14"/>
        <v>#DIV/0!</v>
      </c>
      <c r="O20" s="296"/>
      <c r="P20" s="282" t="e">
        <f t="shared" si="15"/>
        <v>#DIV/0!</v>
      </c>
      <c r="Q20" s="296"/>
      <c r="R20" s="282" t="e">
        <f t="shared" si="16"/>
        <v>#DIV/0!</v>
      </c>
      <c r="S20" s="296"/>
      <c r="T20" s="282" t="e">
        <f t="shared" si="17"/>
        <v>#DIV/0!</v>
      </c>
      <c r="U20" s="296"/>
      <c r="V20" s="282" t="e">
        <f t="shared" si="18"/>
        <v>#DIV/0!</v>
      </c>
      <c r="W20" s="296"/>
      <c r="X20" s="282" t="e">
        <f t="shared" si="19"/>
        <v>#DIV/0!</v>
      </c>
      <c r="Y20" s="296"/>
      <c r="Z20" s="282" t="e">
        <f t="shared" si="20"/>
        <v>#DIV/0!</v>
      </c>
      <c r="AA20" s="297"/>
      <c r="AB20" s="298"/>
      <c r="AC20" s="124"/>
    </row>
    <row r="21" spans="1:29" s="123" customFormat="1" ht="10.55" customHeight="1" x14ac:dyDescent="0.15">
      <c r="A21" s="410"/>
      <c r="B21" s="150"/>
      <c r="C21" s="141"/>
      <c r="D21" s="232"/>
      <c r="E21" s="143"/>
      <c r="F21" s="282" t="e">
        <f t="shared" si="10"/>
        <v>#DIV/0!</v>
      </c>
      <c r="G21" s="143"/>
      <c r="H21" s="282" t="e">
        <f t="shared" si="11"/>
        <v>#DIV/0!</v>
      </c>
      <c r="I21" s="143"/>
      <c r="J21" s="282" t="e">
        <f t="shared" si="12"/>
        <v>#DIV/0!</v>
      </c>
      <c r="K21" s="296"/>
      <c r="L21" s="282" t="e">
        <f t="shared" si="13"/>
        <v>#DIV/0!</v>
      </c>
      <c r="M21" s="296"/>
      <c r="N21" s="282" t="e">
        <f t="shared" si="14"/>
        <v>#DIV/0!</v>
      </c>
      <c r="O21" s="296"/>
      <c r="P21" s="282" t="e">
        <f t="shared" si="15"/>
        <v>#DIV/0!</v>
      </c>
      <c r="Q21" s="296"/>
      <c r="R21" s="282" t="e">
        <f t="shared" si="16"/>
        <v>#DIV/0!</v>
      </c>
      <c r="S21" s="296"/>
      <c r="T21" s="282" t="e">
        <f t="shared" si="17"/>
        <v>#DIV/0!</v>
      </c>
      <c r="U21" s="296"/>
      <c r="V21" s="282" t="e">
        <f t="shared" si="18"/>
        <v>#DIV/0!</v>
      </c>
      <c r="W21" s="296"/>
      <c r="X21" s="282" t="e">
        <f t="shared" si="19"/>
        <v>#DIV/0!</v>
      </c>
      <c r="Y21" s="296"/>
      <c r="Z21" s="282" t="e">
        <f t="shared" si="20"/>
        <v>#DIV/0!</v>
      </c>
      <c r="AA21" s="297"/>
      <c r="AB21" s="298"/>
      <c r="AC21" s="124"/>
    </row>
    <row r="22" spans="1:29" s="123" customFormat="1" ht="10.55" customHeight="1" x14ac:dyDescent="0.15">
      <c r="A22" s="410"/>
      <c r="B22" s="150"/>
      <c r="C22" s="141"/>
      <c r="D22" s="151"/>
      <c r="E22" s="143"/>
      <c r="F22" s="282" t="e">
        <f t="shared" si="10"/>
        <v>#DIV/0!</v>
      </c>
      <c r="G22" s="143"/>
      <c r="H22" s="282" t="e">
        <f t="shared" si="11"/>
        <v>#DIV/0!</v>
      </c>
      <c r="I22" s="143"/>
      <c r="J22" s="282" t="e">
        <f t="shared" si="12"/>
        <v>#DIV/0!</v>
      </c>
      <c r="K22" s="296"/>
      <c r="L22" s="282" t="e">
        <f t="shared" si="13"/>
        <v>#DIV/0!</v>
      </c>
      <c r="M22" s="296"/>
      <c r="N22" s="282" t="e">
        <f t="shared" si="14"/>
        <v>#DIV/0!</v>
      </c>
      <c r="O22" s="296"/>
      <c r="P22" s="282" t="e">
        <f t="shared" si="15"/>
        <v>#DIV/0!</v>
      </c>
      <c r="Q22" s="296"/>
      <c r="R22" s="282" t="e">
        <f t="shared" si="16"/>
        <v>#DIV/0!</v>
      </c>
      <c r="S22" s="296"/>
      <c r="T22" s="282" t="e">
        <f t="shared" si="17"/>
        <v>#DIV/0!</v>
      </c>
      <c r="U22" s="296"/>
      <c r="V22" s="282" t="e">
        <f t="shared" si="18"/>
        <v>#DIV/0!</v>
      </c>
      <c r="W22" s="296"/>
      <c r="X22" s="282" t="e">
        <f t="shared" si="19"/>
        <v>#DIV/0!</v>
      </c>
      <c r="Y22" s="296"/>
      <c r="Z22" s="282" t="e">
        <f t="shared" si="20"/>
        <v>#DIV/0!</v>
      </c>
      <c r="AA22" s="297"/>
      <c r="AB22" s="298"/>
      <c r="AC22" s="124"/>
    </row>
    <row r="23" spans="1:29" s="123" customFormat="1" ht="10.55" customHeight="1" x14ac:dyDescent="0.15">
      <c r="A23" s="410"/>
      <c r="B23" s="150"/>
      <c r="C23" s="141"/>
      <c r="D23" s="151"/>
      <c r="E23" s="143"/>
      <c r="F23" s="282" t="e">
        <f t="shared" si="10"/>
        <v>#DIV/0!</v>
      </c>
      <c r="G23" s="143"/>
      <c r="H23" s="282" t="e">
        <f t="shared" si="11"/>
        <v>#DIV/0!</v>
      </c>
      <c r="I23" s="143"/>
      <c r="J23" s="282" t="e">
        <f t="shared" si="12"/>
        <v>#DIV/0!</v>
      </c>
      <c r="K23" s="296"/>
      <c r="L23" s="282" t="e">
        <f t="shared" ref="L23" si="21">K23/K$29</f>
        <v>#DIV/0!</v>
      </c>
      <c r="M23" s="296"/>
      <c r="N23" s="282" t="e">
        <f t="shared" ref="N23" si="22">M23/M$29</f>
        <v>#DIV/0!</v>
      </c>
      <c r="O23" s="296"/>
      <c r="P23" s="282" t="e">
        <f t="shared" ref="P23" si="23">O23/O$29</f>
        <v>#DIV/0!</v>
      </c>
      <c r="Q23" s="296"/>
      <c r="R23" s="282" t="e">
        <f t="shared" ref="R23" si="24">Q23/Q$29</f>
        <v>#DIV/0!</v>
      </c>
      <c r="S23" s="296"/>
      <c r="T23" s="282" t="e">
        <f t="shared" ref="T23" si="25">S23/S$29</f>
        <v>#DIV/0!</v>
      </c>
      <c r="U23" s="296"/>
      <c r="V23" s="282" t="e">
        <f t="shared" ref="V23" si="26">U23/U$29</f>
        <v>#DIV/0!</v>
      </c>
      <c r="W23" s="296"/>
      <c r="X23" s="282" t="e">
        <f t="shared" ref="X23" si="27">W23/W$29</f>
        <v>#DIV/0!</v>
      </c>
      <c r="Y23" s="296"/>
      <c r="Z23" s="282" t="e">
        <f t="shared" ref="Z23" si="28">Y23/Y$29</f>
        <v>#DIV/0!</v>
      </c>
      <c r="AA23" s="297"/>
      <c r="AB23" s="298"/>
      <c r="AC23" s="124"/>
    </row>
    <row r="24" spans="1:29" s="123" customFormat="1" ht="10.55" customHeight="1" x14ac:dyDescent="0.15">
      <c r="A24" s="410"/>
      <c r="B24" s="150"/>
      <c r="C24" s="299"/>
      <c r="D24" s="151"/>
      <c r="E24" s="143"/>
      <c r="F24" s="282" t="e">
        <f t="shared" si="10"/>
        <v>#DIV/0!</v>
      </c>
      <c r="G24" s="143"/>
      <c r="H24" s="282" t="e">
        <f t="shared" si="11"/>
        <v>#DIV/0!</v>
      </c>
      <c r="I24" s="143"/>
      <c r="J24" s="282" t="e">
        <f t="shared" si="12"/>
        <v>#DIV/0!</v>
      </c>
      <c r="K24" s="296"/>
      <c r="L24" s="282" t="e">
        <f t="shared" ref="L24" si="29">K24/K$29</f>
        <v>#DIV/0!</v>
      </c>
      <c r="M24" s="296"/>
      <c r="N24" s="282" t="e">
        <f t="shared" ref="N24" si="30">M24/M$29</f>
        <v>#DIV/0!</v>
      </c>
      <c r="O24" s="296"/>
      <c r="P24" s="282" t="e">
        <f t="shared" ref="P24" si="31">O24/O$29</f>
        <v>#DIV/0!</v>
      </c>
      <c r="Q24" s="296"/>
      <c r="R24" s="282" t="e">
        <f t="shared" ref="R24" si="32">Q24/Q$29</f>
        <v>#DIV/0!</v>
      </c>
      <c r="S24" s="296"/>
      <c r="T24" s="282" t="e">
        <f t="shared" ref="T24" si="33">S24/S$29</f>
        <v>#DIV/0!</v>
      </c>
      <c r="U24" s="296"/>
      <c r="V24" s="282" t="e">
        <f t="shared" ref="V24" si="34">U24/U$29</f>
        <v>#DIV/0!</v>
      </c>
      <c r="W24" s="296"/>
      <c r="X24" s="282" t="e">
        <f t="shared" ref="X24" si="35">W24/W$29</f>
        <v>#DIV/0!</v>
      </c>
      <c r="Y24" s="296"/>
      <c r="Z24" s="282" t="e">
        <f t="shared" ref="Z24" si="36">Y24/Y$29</f>
        <v>#DIV/0!</v>
      </c>
      <c r="AA24" s="297"/>
      <c r="AB24" s="298"/>
      <c r="AC24" s="124"/>
    </row>
    <row r="25" spans="1:29" s="123" customFormat="1" ht="10.55" customHeight="1" x14ac:dyDescent="0.15">
      <c r="A25" s="410"/>
      <c r="B25" s="150"/>
      <c r="C25" s="261" t="s">
        <v>43</v>
      </c>
      <c r="D25" s="266"/>
      <c r="E25" s="143"/>
      <c r="F25" s="282" t="e">
        <f t="shared" ref="F25:F29" si="37">E25/$E$29</f>
        <v>#DIV/0!</v>
      </c>
      <c r="G25" s="143"/>
      <c r="H25" s="282" t="e">
        <f t="shared" si="11"/>
        <v>#DIV/0!</v>
      </c>
      <c r="I25" s="143"/>
      <c r="J25" s="282" t="e">
        <f t="shared" si="12"/>
        <v>#DIV/0!</v>
      </c>
      <c r="K25" s="296"/>
      <c r="L25" s="282" t="e">
        <f t="shared" ref="L25" si="38">K25/K$29</f>
        <v>#DIV/0!</v>
      </c>
      <c r="M25" s="296"/>
      <c r="N25" s="282" t="e">
        <f t="shared" ref="N25" si="39">M25/M$29</f>
        <v>#DIV/0!</v>
      </c>
      <c r="O25" s="296"/>
      <c r="P25" s="282" t="e">
        <f t="shared" ref="P25" si="40">O25/O$29</f>
        <v>#DIV/0!</v>
      </c>
      <c r="Q25" s="296"/>
      <c r="R25" s="282" t="e">
        <f t="shared" ref="R25" si="41">Q25/Q$29</f>
        <v>#DIV/0!</v>
      </c>
      <c r="S25" s="296"/>
      <c r="T25" s="282" t="e">
        <f t="shared" ref="T25" si="42">S25/S$29</f>
        <v>#DIV/0!</v>
      </c>
      <c r="U25" s="296"/>
      <c r="V25" s="282" t="e">
        <f t="shared" ref="V25" si="43">U25/U$29</f>
        <v>#DIV/0!</v>
      </c>
      <c r="W25" s="296"/>
      <c r="X25" s="282" t="e">
        <f t="shared" ref="X25" si="44">W25/W$29</f>
        <v>#DIV/0!</v>
      </c>
      <c r="Y25" s="296"/>
      <c r="Z25" s="282" t="e">
        <f t="shared" ref="Z25" si="45">Y25/Y$29</f>
        <v>#DIV/0!</v>
      </c>
      <c r="AA25" s="297"/>
      <c r="AB25" s="298"/>
      <c r="AC25" s="124"/>
    </row>
    <row r="26" spans="1:29" s="123" customFormat="1" ht="10.55" customHeight="1" x14ac:dyDescent="0.15">
      <c r="A26" s="410"/>
      <c r="B26" s="150"/>
      <c r="C26" s="261" t="s">
        <v>34</v>
      </c>
      <c r="D26" s="262"/>
      <c r="E26" s="143"/>
      <c r="F26" s="282" t="e">
        <f t="shared" si="37"/>
        <v>#DIV/0!</v>
      </c>
      <c r="G26" s="143"/>
      <c r="H26" s="282" t="e">
        <f t="shared" si="11"/>
        <v>#DIV/0!</v>
      </c>
      <c r="I26" s="143"/>
      <c r="J26" s="282" t="e">
        <f t="shared" si="12"/>
        <v>#DIV/0!</v>
      </c>
      <c r="K26" s="296"/>
      <c r="L26" s="282" t="e">
        <f t="shared" ref="L26" si="46">K26/K$29</f>
        <v>#DIV/0!</v>
      </c>
      <c r="M26" s="296"/>
      <c r="N26" s="282" t="e">
        <f t="shared" ref="N26" si="47">M26/M$29</f>
        <v>#DIV/0!</v>
      </c>
      <c r="O26" s="296"/>
      <c r="P26" s="282" t="e">
        <f t="shared" ref="P26" si="48">O26/O$29</f>
        <v>#DIV/0!</v>
      </c>
      <c r="Q26" s="296"/>
      <c r="R26" s="282" t="e">
        <f t="shared" ref="R26" si="49">Q26/Q$29</f>
        <v>#DIV/0!</v>
      </c>
      <c r="S26" s="296"/>
      <c r="T26" s="282" t="e">
        <f t="shared" ref="T26" si="50">S26/S$29</f>
        <v>#DIV/0!</v>
      </c>
      <c r="U26" s="296"/>
      <c r="V26" s="282" t="e">
        <f t="shared" ref="V26" si="51">U26/U$29</f>
        <v>#DIV/0!</v>
      </c>
      <c r="W26" s="296"/>
      <c r="X26" s="282" t="e">
        <f t="shared" ref="X26" si="52">W26/W$29</f>
        <v>#DIV/0!</v>
      </c>
      <c r="Y26" s="296"/>
      <c r="Z26" s="282" t="e">
        <f t="shared" ref="Z26" si="53">Y26/Y$29</f>
        <v>#DIV/0!</v>
      </c>
      <c r="AA26" s="297"/>
      <c r="AB26" s="298"/>
      <c r="AC26" s="124"/>
    </row>
    <row r="27" spans="1:29" s="123" customFormat="1" ht="10.55" customHeight="1" x14ac:dyDescent="0.15">
      <c r="A27" s="410"/>
      <c r="B27" s="150"/>
      <c r="C27" s="261" t="s">
        <v>142</v>
      </c>
      <c r="D27" s="262"/>
      <c r="E27" s="143"/>
      <c r="F27" s="282" t="e">
        <f t="shared" si="37"/>
        <v>#DIV/0!</v>
      </c>
      <c r="G27" s="143"/>
      <c r="H27" s="282" t="e">
        <f t="shared" si="11"/>
        <v>#DIV/0!</v>
      </c>
      <c r="I27" s="143"/>
      <c r="J27" s="282" t="e">
        <f t="shared" si="12"/>
        <v>#DIV/0!</v>
      </c>
      <c r="K27" s="296"/>
      <c r="L27" s="282" t="e">
        <f t="shared" ref="L27" si="54">K27/K$29</f>
        <v>#DIV/0!</v>
      </c>
      <c r="M27" s="296"/>
      <c r="N27" s="282" t="e">
        <f t="shared" ref="N27" si="55">M27/M$29</f>
        <v>#DIV/0!</v>
      </c>
      <c r="O27" s="296"/>
      <c r="P27" s="282" t="e">
        <f t="shared" ref="P27" si="56">O27/O$29</f>
        <v>#DIV/0!</v>
      </c>
      <c r="Q27" s="296"/>
      <c r="R27" s="282" t="e">
        <f t="shared" ref="R27" si="57">Q27/Q$29</f>
        <v>#DIV/0!</v>
      </c>
      <c r="S27" s="296"/>
      <c r="T27" s="282" t="e">
        <f t="shared" ref="T27" si="58">S27/S$29</f>
        <v>#DIV/0!</v>
      </c>
      <c r="U27" s="296"/>
      <c r="V27" s="282" t="e">
        <f t="shared" ref="V27" si="59">U27/U$29</f>
        <v>#DIV/0!</v>
      </c>
      <c r="W27" s="296"/>
      <c r="X27" s="282" t="e">
        <f t="shared" ref="X27" si="60">W27/W$29</f>
        <v>#DIV/0!</v>
      </c>
      <c r="Y27" s="296"/>
      <c r="Z27" s="282" t="e">
        <f t="shared" ref="Z27" si="61">Y27/Y$29</f>
        <v>#DIV/0!</v>
      </c>
      <c r="AA27" s="297"/>
      <c r="AB27" s="298"/>
      <c r="AC27" s="124"/>
    </row>
    <row r="28" spans="1:29" s="123" customFormat="1" ht="10.55" customHeight="1" x14ac:dyDescent="0.15">
      <c r="A28" s="410"/>
      <c r="B28" s="150"/>
      <c r="C28" s="261"/>
      <c r="D28" s="262"/>
      <c r="E28" s="300"/>
      <c r="F28" s="287" t="e">
        <f t="shared" si="37"/>
        <v>#DIV/0!</v>
      </c>
      <c r="G28" s="300"/>
      <c r="H28" s="287" t="e">
        <f t="shared" si="11"/>
        <v>#DIV/0!</v>
      </c>
      <c r="I28" s="300"/>
      <c r="J28" s="287" t="e">
        <f t="shared" si="12"/>
        <v>#DIV/0!</v>
      </c>
      <c r="K28" s="296"/>
      <c r="L28" s="287" t="e">
        <f t="shared" ref="L28" si="62">K28/K$29</f>
        <v>#DIV/0!</v>
      </c>
      <c r="M28" s="296"/>
      <c r="N28" s="287" t="e">
        <f t="shared" ref="N28" si="63">M28/M$29</f>
        <v>#DIV/0!</v>
      </c>
      <c r="O28" s="296"/>
      <c r="P28" s="287" t="e">
        <f t="shared" ref="P28" si="64">O28/O$29</f>
        <v>#DIV/0!</v>
      </c>
      <c r="Q28" s="296"/>
      <c r="R28" s="287" t="e">
        <f t="shared" ref="R28" si="65">Q28/Q$29</f>
        <v>#DIV/0!</v>
      </c>
      <c r="S28" s="296"/>
      <c r="T28" s="287" t="e">
        <f t="shared" ref="T28" si="66">S28/S$29</f>
        <v>#DIV/0!</v>
      </c>
      <c r="U28" s="296"/>
      <c r="V28" s="287" t="e">
        <f t="shared" ref="V28" si="67">U28/U$29</f>
        <v>#DIV/0!</v>
      </c>
      <c r="W28" s="296"/>
      <c r="X28" s="287" t="e">
        <f t="shared" ref="X28" si="68">W28/W$29</f>
        <v>#DIV/0!</v>
      </c>
      <c r="Y28" s="296"/>
      <c r="Z28" s="287" t="e">
        <f t="shared" ref="Z28" si="69">Y28/Y$29</f>
        <v>#DIV/0!</v>
      </c>
      <c r="AA28" s="301"/>
      <c r="AB28" s="298"/>
      <c r="AC28" s="124"/>
    </row>
    <row r="29" spans="1:29" s="123" customFormat="1" ht="10.55" customHeight="1" x14ac:dyDescent="0.15">
      <c r="A29" s="410"/>
      <c r="B29" s="144"/>
      <c r="C29" s="414" t="s">
        <v>31</v>
      </c>
      <c r="D29" s="414"/>
      <c r="E29" s="146">
        <f>SUM(E13:E28)</f>
        <v>0</v>
      </c>
      <c r="F29" s="291" t="e">
        <f t="shared" si="37"/>
        <v>#DIV/0!</v>
      </c>
      <c r="G29" s="146">
        <f>SUM(G13:G28)</f>
        <v>0</v>
      </c>
      <c r="H29" s="291" t="e">
        <f t="shared" si="11"/>
        <v>#DIV/0!</v>
      </c>
      <c r="I29" s="146">
        <f>SUM(I13:I28)</f>
        <v>0</v>
      </c>
      <c r="J29" s="291" t="e">
        <f t="shared" si="12"/>
        <v>#DIV/0!</v>
      </c>
      <c r="K29" s="146">
        <f>SUM(K13:K28)</f>
        <v>0</v>
      </c>
      <c r="L29" s="291" t="e">
        <f>K29/K$29</f>
        <v>#DIV/0!</v>
      </c>
      <c r="M29" s="146">
        <f>SUM(M13:M28)</f>
        <v>0</v>
      </c>
      <c r="N29" s="291" t="e">
        <f>M29/M$29</f>
        <v>#DIV/0!</v>
      </c>
      <c r="O29" s="146">
        <f>SUM(O13:O28)</f>
        <v>0</v>
      </c>
      <c r="P29" s="291" t="e">
        <f>O29/O$29</f>
        <v>#DIV/0!</v>
      </c>
      <c r="Q29" s="146">
        <f>SUM(Q13:Q28)</f>
        <v>0</v>
      </c>
      <c r="R29" s="291" t="e">
        <f>Q29/Q$29</f>
        <v>#DIV/0!</v>
      </c>
      <c r="S29" s="146">
        <f>SUM(S13:S28)</f>
        <v>0</v>
      </c>
      <c r="T29" s="291" t="e">
        <f>S29/S$29</f>
        <v>#DIV/0!</v>
      </c>
      <c r="U29" s="146">
        <f>SUM(U13:U28)</f>
        <v>0</v>
      </c>
      <c r="V29" s="291" t="e">
        <f>U29/U$29</f>
        <v>#DIV/0!</v>
      </c>
      <c r="W29" s="146">
        <f>SUM(W13:W28)</f>
        <v>0</v>
      </c>
      <c r="X29" s="291" t="e">
        <f>W29/W$29</f>
        <v>#DIV/0!</v>
      </c>
      <c r="Y29" s="146">
        <f>SUM(Y13:Y28)</f>
        <v>0</v>
      </c>
      <c r="Z29" s="291" t="e">
        <f>Y29/Y$29</f>
        <v>#DIV/0!</v>
      </c>
      <c r="AA29" s="291"/>
      <c r="AB29" s="292"/>
      <c r="AC29" s="124"/>
    </row>
    <row r="30" spans="1:29" s="123" customFormat="1" ht="10.55" customHeight="1" x14ac:dyDescent="0.15">
      <c r="A30" s="410"/>
      <c r="B30" s="152" t="s">
        <v>44</v>
      </c>
      <c r="C30" s="153"/>
      <c r="D30" s="145"/>
      <c r="E30" s="385">
        <f>E11-E29</f>
        <v>0</v>
      </c>
      <c r="F30" s="386"/>
      <c r="G30" s="385">
        <f>G11-G29</f>
        <v>0</v>
      </c>
      <c r="H30" s="386"/>
      <c r="I30" s="385">
        <f>I11-I29</f>
        <v>0</v>
      </c>
      <c r="J30" s="386"/>
      <c r="K30" s="385">
        <f>K11-K29</f>
        <v>0</v>
      </c>
      <c r="L30" s="386"/>
      <c r="M30" s="385">
        <f>M11-M29</f>
        <v>0</v>
      </c>
      <c r="N30" s="386"/>
      <c r="O30" s="385">
        <f>O11-O29</f>
        <v>0</v>
      </c>
      <c r="P30" s="386"/>
      <c r="Q30" s="385">
        <f>Q11-Q29</f>
        <v>0</v>
      </c>
      <c r="R30" s="386"/>
      <c r="S30" s="385">
        <f>S11-S29</f>
        <v>0</v>
      </c>
      <c r="T30" s="386"/>
      <c r="U30" s="385">
        <f>U11-U29</f>
        <v>0</v>
      </c>
      <c r="V30" s="386"/>
      <c r="W30" s="385">
        <f>W11-W29</f>
        <v>0</v>
      </c>
      <c r="X30" s="386"/>
      <c r="Y30" s="385">
        <f>Y11-Y29</f>
        <v>0</v>
      </c>
      <c r="Z30" s="386"/>
      <c r="AA30" s="263"/>
      <c r="AB30" s="146"/>
      <c r="AC30" s="124"/>
    </row>
    <row r="31" spans="1:29" s="123" customFormat="1" ht="10.55" customHeight="1" x14ac:dyDescent="0.15">
      <c r="A31" s="410"/>
      <c r="B31" s="155"/>
      <c r="C31" s="155" t="s">
        <v>45</v>
      </c>
      <c r="D31" s="302"/>
      <c r="E31" s="381"/>
      <c r="F31" s="382"/>
      <c r="G31" s="381"/>
      <c r="H31" s="382"/>
      <c r="I31" s="381"/>
      <c r="J31" s="382"/>
      <c r="K31" s="381"/>
      <c r="L31" s="382"/>
      <c r="M31" s="381"/>
      <c r="N31" s="382"/>
      <c r="O31" s="381"/>
      <c r="P31" s="382"/>
      <c r="Q31" s="381"/>
      <c r="R31" s="382"/>
      <c r="S31" s="381"/>
      <c r="T31" s="382"/>
      <c r="U31" s="381"/>
      <c r="V31" s="382"/>
      <c r="W31" s="381"/>
      <c r="X31" s="382"/>
      <c r="Y31" s="381"/>
      <c r="Z31" s="382"/>
      <c r="AA31" s="264"/>
      <c r="AB31" s="156"/>
      <c r="AC31" s="124"/>
    </row>
    <row r="32" spans="1:29" s="123" customFormat="1" ht="10.55" customHeight="1" x14ac:dyDescent="0.15">
      <c r="A32" s="410"/>
      <c r="B32" s="152" t="s">
        <v>46</v>
      </c>
      <c r="C32" s="153"/>
      <c r="D32" s="145"/>
      <c r="E32" s="385">
        <f>E30-E31</f>
        <v>0</v>
      </c>
      <c r="F32" s="386"/>
      <c r="G32" s="385">
        <f>G30-G31</f>
        <v>0</v>
      </c>
      <c r="H32" s="386"/>
      <c r="I32" s="385">
        <f>I30-I31</f>
        <v>0</v>
      </c>
      <c r="J32" s="386"/>
      <c r="K32" s="385">
        <f>K30-K31</f>
        <v>0</v>
      </c>
      <c r="L32" s="386"/>
      <c r="M32" s="385">
        <f>M30-M31</f>
        <v>0</v>
      </c>
      <c r="N32" s="386"/>
      <c r="O32" s="385">
        <f>O30-O31</f>
        <v>0</v>
      </c>
      <c r="P32" s="386"/>
      <c r="Q32" s="385">
        <f>Q30-Q31</f>
        <v>0</v>
      </c>
      <c r="R32" s="386"/>
      <c r="S32" s="385">
        <f>S30-S31</f>
        <v>0</v>
      </c>
      <c r="T32" s="386"/>
      <c r="U32" s="385">
        <f>U30-U31</f>
        <v>0</v>
      </c>
      <c r="V32" s="386"/>
      <c r="W32" s="385">
        <f>W30-W31</f>
        <v>0</v>
      </c>
      <c r="X32" s="386"/>
      <c r="Y32" s="385">
        <f>Y30-Y31</f>
        <v>0</v>
      </c>
      <c r="Z32" s="386"/>
      <c r="AA32" s="263"/>
      <c r="AB32" s="146"/>
      <c r="AC32" s="124"/>
    </row>
    <row r="33" spans="1:29" s="123" customFormat="1" ht="10.55" customHeight="1" x14ac:dyDescent="0.15">
      <c r="A33" s="410"/>
      <c r="B33" s="155"/>
      <c r="C33" s="155" t="s">
        <v>35</v>
      </c>
      <c r="D33" s="302"/>
      <c r="E33" s="381"/>
      <c r="F33" s="382"/>
      <c r="G33" s="381"/>
      <c r="H33" s="382"/>
      <c r="I33" s="381"/>
      <c r="J33" s="382"/>
      <c r="K33" s="381"/>
      <c r="L33" s="382"/>
      <c r="M33" s="381"/>
      <c r="N33" s="382"/>
      <c r="O33" s="381"/>
      <c r="P33" s="382"/>
      <c r="Q33" s="381"/>
      <c r="R33" s="382"/>
      <c r="S33" s="381"/>
      <c r="T33" s="382"/>
      <c r="U33" s="381"/>
      <c r="V33" s="382"/>
      <c r="W33" s="381"/>
      <c r="X33" s="382"/>
      <c r="Y33" s="381"/>
      <c r="Z33" s="382"/>
      <c r="AA33" s="264"/>
      <c r="AB33" s="156"/>
      <c r="AC33" s="124"/>
    </row>
    <row r="34" spans="1:29" s="123" customFormat="1" ht="10.55" customHeight="1" x14ac:dyDescent="0.15">
      <c r="A34" s="410"/>
      <c r="B34" s="152" t="s">
        <v>47</v>
      </c>
      <c r="C34" s="153"/>
      <c r="D34" s="145"/>
      <c r="E34" s="385">
        <f>E32-E33</f>
        <v>0</v>
      </c>
      <c r="F34" s="386"/>
      <c r="G34" s="385">
        <f>G32-G33</f>
        <v>0</v>
      </c>
      <c r="H34" s="386"/>
      <c r="I34" s="385">
        <f>I32-I33</f>
        <v>0</v>
      </c>
      <c r="J34" s="386"/>
      <c r="K34" s="385">
        <f>K32-K33</f>
        <v>0</v>
      </c>
      <c r="L34" s="386"/>
      <c r="M34" s="385">
        <f>M32-M33</f>
        <v>0</v>
      </c>
      <c r="N34" s="386"/>
      <c r="O34" s="385">
        <f>O32-O33</f>
        <v>0</v>
      </c>
      <c r="P34" s="386"/>
      <c r="Q34" s="385">
        <f>Q32-Q33</f>
        <v>0</v>
      </c>
      <c r="R34" s="386"/>
      <c r="S34" s="385">
        <f>S32-S33</f>
        <v>0</v>
      </c>
      <c r="T34" s="386"/>
      <c r="U34" s="385">
        <f>U32-U33</f>
        <v>0</v>
      </c>
      <c r="V34" s="386"/>
      <c r="W34" s="385">
        <f>W32-W33</f>
        <v>0</v>
      </c>
      <c r="X34" s="386"/>
      <c r="Y34" s="385">
        <f>Y32-Y33</f>
        <v>0</v>
      </c>
      <c r="Z34" s="386"/>
      <c r="AA34" s="263"/>
      <c r="AB34" s="146"/>
      <c r="AC34" s="124"/>
    </row>
    <row r="35" spans="1:29" s="123" customFormat="1" ht="10.55" customHeight="1" x14ac:dyDescent="0.15">
      <c r="A35" s="410"/>
      <c r="B35" s="155" t="s">
        <v>48</v>
      </c>
      <c r="C35" s="303"/>
      <c r="D35" s="302"/>
      <c r="E35" s="381">
        <f>SUM(E36:F37)</f>
        <v>0</v>
      </c>
      <c r="F35" s="382"/>
      <c r="G35" s="381">
        <f>SUM(G36:H37)</f>
        <v>0</v>
      </c>
      <c r="H35" s="382"/>
      <c r="I35" s="381">
        <f>SUM(I36:J37)</f>
        <v>0</v>
      </c>
      <c r="J35" s="382"/>
      <c r="K35" s="381">
        <f>SUM(K36:L37)</f>
        <v>0</v>
      </c>
      <c r="L35" s="382"/>
      <c r="M35" s="381">
        <f>SUM(M36:N37)</f>
        <v>0</v>
      </c>
      <c r="N35" s="382"/>
      <c r="O35" s="381">
        <f>SUM(O36:P37)</f>
        <v>0</v>
      </c>
      <c r="P35" s="382"/>
      <c r="Q35" s="381">
        <f>SUM(Q36:R37)</f>
        <v>0</v>
      </c>
      <c r="R35" s="382"/>
      <c r="S35" s="381">
        <f>SUM(S36:T37)</f>
        <v>0</v>
      </c>
      <c r="T35" s="382"/>
      <c r="U35" s="381">
        <f>SUM(U36:V37)</f>
        <v>0</v>
      </c>
      <c r="V35" s="382"/>
      <c r="W35" s="381">
        <f>SUM(W36:X37)</f>
        <v>0</v>
      </c>
      <c r="X35" s="382"/>
      <c r="Y35" s="381">
        <f>SUM(Y36:Z37)</f>
        <v>0</v>
      </c>
      <c r="Z35" s="382"/>
      <c r="AA35" s="264"/>
      <c r="AB35" s="156"/>
      <c r="AC35" s="124"/>
    </row>
    <row r="36" spans="1:29" s="123" customFormat="1" ht="10.55" customHeight="1" x14ac:dyDescent="0.15">
      <c r="A36" s="410"/>
      <c r="B36" s="157"/>
      <c r="C36" s="155"/>
      <c r="D36" s="302"/>
      <c r="E36" s="381"/>
      <c r="F36" s="382"/>
      <c r="G36" s="381"/>
      <c r="H36" s="382"/>
      <c r="I36" s="381"/>
      <c r="J36" s="382"/>
      <c r="K36" s="381"/>
      <c r="L36" s="382"/>
      <c r="M36" s="381"/>
      <c r="N36" s="382"/>
      <c r="O36" s="381"/>
      <c r="P36" s="382"/>
      <c r="Q36" s="381"/>
      <c r="R36" s="382"/>
      <c r="S36" s="381"/>
      <c r="T36" s="382"/>
      <c r="U36" s="381"/>
      <c r="V36" s="382"/>
      <c r="W36" s="381"/>
      <c r="X36" s="382"/>
      <c r="Y36" s="381"/>
      <c r="Z36" s="382"/>
      <c r="AA36" s="264"/>
      <c r="AB36" s="156"/>
      <c r="AC36" s="124"/>
    </row>
    <row r="37" spans="1:29" s="123" customFormat="1" ht="10.55" customHeight="1" x14ac:dyDescent="0.15">
      <c r="A37" s="410"/>
      <c r="B37" s="157"/>
      <c r="C37" s="155"/>
      <c r="D37" s="302"/>
      <c r="E37" s="381"/>
      <c r="F37" s="382"/>
      <c r="G37" s="381"/>
      <c r="H37" s="382"/>
      <c r="I37" s="381"/>
      <c r="J37" s="382"/>
      <c r="K37" s="381"/>
      <c r="L37" s="382"/>
      <c r="M37" s="381"/>
      <c r="N37" s="382"/>
      <c r="O37" s="381"/>
      <c r="P37" s="382"/>
      <c r="Q37" s="381"/>
      <c r="R37" s="382"/>
      <c r="S37" s="381"/>
      <c r="T37" s="382"/>
      <c r="U37" s="381"/>
      <c r="V37" s="382"/>
      <c r="W37" s="381"/>
      <c r="X37" s="382"/>
      <c r="Y37" s="381"/>
      <c r="Z37" s="382"/>
      <c r="AA37" s="264"/>
      <c r="AB37" s="156"/>
      <c r="AC37" s="124"/>
    </row>
    <row r="38" spans="1:29" s="123" customFormat="1" ht="10.55" customHeight="1" x14ac:dyDescent="0.15">
      <c r="A38" s="410"/>
      <c r="B38" s="147" t="s">
        <v>49</v>
      </c>
      <c r="C38" s="303"/>
      <c r="D38" s="302"/>
      <c r="E38" s="381">
        <f>SUM(E39:F40)</f>
        <v>0</v>
      </c>
      <c r="F38" s="382"/>
      <c r="G38" s="381">
        <f>SUM(G39:H40)</f>
        <v>0</v>
      </c>
      <c r="H38" s="382"/>
      <c r="I38" s="381">
        <f>SUM(I39:J40)</f>
        <v>0</v>
      </c>
      <c r="J38" s="382"/>
      <c r="K38" s="381">
        <f>SUM(K39:L40)</f>
        <v>0</v>
      </c>
      <c r="L38" s="382"/>
      <c r="M38" s="381">
        <f>SUM(M39:N40)</f>
        <v>0</v>
      </c>
      <c r="N38" s="382"/>
      <c r="O38" s="381">
        <f>SUM(O39:P40)</f>
        <v>0</v>
      </c>
      <c r="P38" s="382"/>
      <c r="Q38" s="381">
        <f>SUM(Q39:R40)</f>
        <v>0</v>
      </c>
      <c r="R38" s="382"/>
      <c r="S38" s="381">
        <f>SUM(S39:T40)</f>
        <v>0</v>
      </c>
      <c r="T38" s="382"/>
      <c r="U38" s="381">
        <f>SUM(U39:V40)</f>
        <v>0</v>
      </c>
      <c r="V38" s="382"/>
      <c r="W38" s="381">
        <f>SUM(W39:X40)</f>
        <v>0</v>
      </c>
      <c r="X38" s="382"/>
      <c r="Y38" s="381">
        <f>SUM(Y39:Z40)</f>
        <v>0</v>
      </c>
      <c r="Z38" s="382"/>
      <c r="AA38" s="264"/>
      <c r="AB38" s="156"/>
      <c r="AC38" s="124"/>
    </row>
    <row r="39" spans="1:29" s="123" customFormat="1" ht="10.55" customHeight="1" x14ac:dyDescent="0.15">
      <c r="A39" s="410"/>
      <c r="B39" s="157"/>
      <c r="C39" s="155" t="s">
        <v>143</v>
      </c>
      <c r="D39" s="302"/>
      <c r="E39" s="381"/>
      <c r="F39" s="382"/>
      <c r="G39" s="381"/>
      <c r="H39" s="382"/>
      <c r="I39" s="381"/>
      <c r="J39" s="382"/>
      <c r="K39" s="381"/>
      <c r="L39" s="382"/>
      <c r="M39" s="381"/>
      <c r="N39" s="382"/>
      <c r="O39" s="381"/>
      <c r="P39" s="382"/>
      <c r="Q39" s="381"/>
      <c r="R39" s="382"/>
      <c r="S39" s="381"/>
      <c r="T39" s="382"/>
      <c r="U39" s="381"/>
      <c r="V39" s="382"/>
      <c r="W39" s="381"/>
      <c r="X39" s="382"/>
      <c r="Y39" s="381"/>
      <c r="Z39" s="382"/>
      <c r="AA39" s="264"/>
      <c r="AB39" s="156"/>
      <c r="AC39" s="124"/>
    </row>
    <row r="40" spans="1:29" s="123" customFormat="1" ht="10.55" customHeight="1" x14ac:dyDescent="0.15">
      <c r="A40" s="410"/>
      <c r="B40" s="157"/>
      <c r="C40" s="155" t="s">
        <v>144</v>
      </c>
      <c r="D40" s="302"/>
      <c r="E40" s="381"/>
      <c r="F40" s="382"/>
      <c r="G40" s="381"/>
      <c r="H40" s="382"/>
      <c r="I40" s="381"/>
      <c r="J40" s="382"/>
      <c r="K40" s="381"/>
      <c r="L40" s="382"/>
      <c r="M40" s="381"/>
      <c r="N40" s="382"/>
      <c r="O40" s="381"/>
      <c r="P40" s="382"/>
      <c r="Q40" s="381"/>
      <c r="R40" s="382"/>
      <c r="S40" s="381"/>
      <c r="T40" s="382"/>
      <c r="U40" s="381"/>
      <c r="V40" s="382"/>
      <c r="W40" s="381"/>
      <c r="X40" s="382"/>
      <c r="Y40" s="381"/>
      <c r="Z40" s="382"/>
      <c r="AA40" s="264"/>
      <c r="AB40" s="156"/>
      <c r="AC40" s="124"/>
    </row>
    <row r="41" spans="1:29" s="123" customFormat="1" ht="10.55" customHeight="1" x14ac:dyDescent="0.15">
      <c r="A41" s="410"/>
      <c r="B41" s="158"/>
      <c r="C41" s="414" t="s">
        <v>31</v>
      </c>
      <c r="D41" s="414"/>
      <c r="E41" s="385">
        <f>E35-E38</f>
        <v>0</v>
      </c>
      <c r="F41" s="386"/>
      <c r="G41" s="385">
        <f>G35-G38</f>
        <v>0</v>
      </c>
      <c r="H41" s="386"/>
      <c r="I41" s="385">
        <f>I35-I38</f>
        <v>0</v>
      </c>
      <c r="J41" s="386"/>
      <c r="K41" s="385">
        <f>K35-K38</f>
        <v>0</v>
      </c>
      <c r="L41" s="386"/>
      <c r="M41" s="385">
        <f>M35-M38</f>
        <v>0</v>
      </c>
      <c r="N41" s="386"/>
      <c r="O41" s="385">
        <f>O35-O38</f>
        <v>0</v>
      </c>
      <c r="P41" s="386"/>
      <c r="Q41" s="385">
        <f>Q35-Q38</f>
        <v>0</v>
      </c>
      <c r="R41" s="386"/>
      <c r="S41" s="385">
        <f>S35-S38</f>
        <v>0</v>
      </c>
      <c r="T41" s="386"/>
      <c r="U41" s="385">
        <f>U35-U38</f>
        <v>0</v>
      </c>
      <c r="V41" s="386"/>
      <c r="W41" s="385">
        <f>W35-W38</f>
        <v>0</v>
      </c>
      <c r="X41" s="386"/>
      <c r="Y41" s="385">
        <f>Y35-Y38</f>
        <v>0</v>
      </c>
      <c r="Z41" s="386"/>
      <c r="AA41" s="263"/>
      <c r="AB41" s="146"/>
      <c r="AC41" s="124"/>
    </row>
    <row r="42" spans="1:29" s="123" customFormat="1" ht="10.55" customHeight="1" x14ac:dyDescent="0.15">
      <c r="A42" s="410"/>
      <c r="B42" s="152" t="s">
        <v>50</v>
      </c>
      <c r="C42" s="153"/>
      <c r="D42" s="145"/>
      <c r="E42" s="385">
        <f>E34+E41</f>
        <v>0</v>
      </c>
      <c r="F42" s="386"/>
      <c r="G42" s="385">
        <f>G34+G41</f>
        <v>0</v>
      </c>
      <c r="H42" s="386"/>
      <c r="I42" s="385">
        <f>I34+I41</f>
        <v>0</v>
      </c>
      <c r="J42" s="386"/>
      <c r="K42" s="385">
        <f>K34+K41</f>
        <v>0</v>
      </c>
      <c r="L42" s="386"/>
      <c r="M42" s="385">
        <f>M34+M41</f>
        <v>0</v>
      </c>
      <c r="N42" s="386"/>
      <c r="O42" s="385">
        <f>O34+O41</f>
        <v>0</v>
      </c>
      <c r="P42" s="386"/>
      <c r="Q42" s="385">
        <f>Q34+Q41</f>
        <v>0</v>
      </c>
      <c r="R42" s="386"/>
      <c r="S42" s="385">
        <f>S34+S41</f>
        <v>0</v>
      </c>
      <c r="T42" s="386"/>
      <c r="U42" s="385">
        <f>U34+U41</f>
        <v>0</v>
      </c>
      <c r="V42" s="386"/>
      <c r="W42" s="385">
        <f>W34+W41</f>
        <v>0</v>
      </c>
      <c r="X42" s="386"/>
      <c r="Y42" s="385">
        <f>Y34+Y41</f>
        <v>0</v>
      </c>
      <c r="Z42" s="386"/>
      <c r="AA42" s="263"/>
      <c r="AB42" s="146"/>
      <c r="AC42" s="124"/>
    </row>
    <row r="43" spans="1:29" s="123" customFormat="1" ht="10.55" customHeight="1" x14ac:dyDescent="0.15">
      <c r="A43" s="410"/>
      <c r="B43" s="137" t="s">
        <v>51</v>
      </c>
      <c r="C43" s="138"/>
      <c r="D43" s="139"/>
      <c r="E43" s="381"/>
      <c r="F43" s="382"/>
      <c r="G43" s="381"/>
      <c r="H43" s="382"/>
      <c r="I43" s="381"/>
      <c r="J43" s="382"/>
      <c r="K43" s="381"/>
      <c r="L43" s="382"/>
      <c r="M43" s="381"/>
      <c r="N43" s="382"/>
      <c r="O43" s="381"/>
      <c r="P43" s="382"/>
      <c r="Q43" s="381"/>
      <c r="R43" s="382"/>
      <c r="S43" s="381"/>
      <c r="T43" s="382"/>
      <c r="U43" s="381"/>
      <c r="V43" s="382"/>
      <c r="W43" s="381"/>
      <c r="X43" s="382"/>
      <c r="Y43" s="381"/>
      <c r="Z43" s="382"/>
      <c r="AA43" s="264"/>
      <c r="AB43" s="156"/>
      <c r="AC43" s="124"/>
    </row>
    <row r="44" spans="1:29" s="123" customFormat="1" ht="10.55" customHeight="1" thickBot="1" x14ac:dyDescent="0.2">
      <c r="A44" s="413"/>
      <c r="B44" s="159" t="s">
        <v>52</v>
      </c>
      <c r="C44" s="160"/>
      <c r="D44" s="161"/>
      <c r="E44" s="383">
        <f>E42-E43</f>
        <v>0</v>
      </c>
      <c r="F44" s="384"/>
      <c r="G44" s="383">
        <f>G42-G43</f>
        <v>0</v>
      </c>
      <c r="H44" s="384"/>
      <c r="I44" s="383">
        <f>I42-I43</f>
        <v>0</v>
      </c>
      <c r="J44" s="384"/>
      <c r="K44" s="383">
        <f>K42-K43</f>
        <v>0</v>
      </c>
      <c r="L44" s="384"/>
      <c r="M44" s="383">
        <f>M42-M43</f>
        <v>0</v>
      </c>
      <c r="N44" s="384"/>
      <c r="O44" s="383">
        <f>O42-O43</f>
        <v>0</v>
      </c>
      <c r="P44" s="384"/>
      <c r="Q44" s="383">
        <f>Q42-Q43</f>
        <v>0</v>
      </c>
      <c r="R44" s="384"/>
      <c r="S44" s="383">
        <f>S42-S43</f>
        <v>0</v>
      </c>
      <c r="T44" s="384"/>
      <c r="U44" s="383">
        <f>U42-U43</f>
        <v>0</v>
      </c>
      <c r="V44" s="384"/>
      <c r="W44" s="383">
        <f>W42-W43</f>
        <v>0</v>
      </c>
      <c r="X44" s="384"/>
      <c r="Y44" s="383">
        <f>Y42-Y43</f>
        <v>0</v>
      </c>
      <c r="Z44" s="384"/>
      <c r="AA44" s="268"/>
      <c r="AB44" s="162"/>
      <c r="AC44" s="124"/>
    </row>
    <row r="45" spans="1:29" s="123" customFormat="1" ht="10.55" customHeight="1" thickTop="1" x14ac:dyDescent="0.15">
      <c r="A45" s="409" t="s">
        <v>97</v>
      </c>
      <c r="B45" s="163" t="s">
        <v>53</v>
      </c>
      <c r="C45" s="164"/>
      <c r="D45" s="165"/>
      <c r="E45" s="166"/>
      <c r="F45" s="211"/>
      <c r="G45" s="166"/>
      <c r="H45" s="211"/>
      <c r="I45" s="166"/>
      <c r="J45" s="211"/>
      <c r="K45" s="166"/>
      <c r="L45" s="211"/>
      <c r="M45" s="166"/>
      <c r="N45" s="211"/>
      <c r="O45" s="166"/>
      <c r="P45" s="211"/>
      <c r="Q45" s="166"/>
      <c r="R45" s="211"/>
      <c r="S45" s="166"/>
      <c r="T45" s="211"/>
      <c r="U45" s="166"/>
      <c r="V45" s="211"/>
      <c r="W45" s="166"/>
      <c r="X45" s="211"/>
      <c r="Y45" s="166"/>
      <c r="Z45" s="211"/>
      <c r="AA45" s="211"/>
      <c r="AB45" s="167"/>
      <c r="AC45" s="124"/>
    </row>
    <row r="46" spans="1:29" s="123" customFormat="1" ht="10.55" customHeight="1" x14ac:dyDescent="0.15">
      <c r="A46" s="410"/>
      <c r="B46" s="157"/>
      <c r="C46" s="168" t="s">
        <v>54</v>
      </c>
      <c r="D46" s="169"/>
      <c r="E46" s="397"/>
      <c r="F46" s="398"/>
      <c r="G46" s="397"/>
      <c r="H46" s="398"/>
      <c r="I46" s="397"/>
      <c r="J46" s="398"/>
      <c r="K46" s="397"/>
      <c r="L46" s="398"/>
      <c r="M46" s="397"/>
      <c r="N46" s="398"/>
      <c r="O46" s="397"/>
      <c r="P46" s="398"/>
      <c r="Q46" s="397"/>
      <c r="R46" s="398"/>
      <c r="S46" s="397"/>
      <c r="T46" s="398"/>
      <c r="U46" s="397"/>
      <c r="V46" s="398"/>
      <c r="W46" s="397"/>
      <c r="X46" s="398"/>
      <c r="Y46" s="397"/>
      <c r="Z46" s="398"/>
      <c r="AA46" s="267"/>
      <c r="AB46" s="142"/>
      <c r="AC46" s="124"/>
    </row>
    <row r="47" spans="1:29" s="123" customFormat="1" ht="10.55" customHeight="1" x14ac:dyDescent="0.15">
      <c r="A47" s="410"/>
      <c r="B47" s="157"/>
      <c r="C47" s="170" t="s">
        <v>55</v>
      </c>
      <c r="D47" s="171"/>
      <c r="E47" s="379"/>
      <c r="F47" s="380"/>
      <c r="G47" s="379"/>
      <c r="H47" s="380"/>
      <c r="I47" s="379"/>
      <c r="J47" s="380"/>
      <c r="K47" s="379"/>
      <c r="L47" s="380"/>
      <c r="M47" s="379"/>
      <c r="N47" s="380"/>
      <c r="O47" s="379"/>
      <c r="P47" s="380"/>
      <c r="Q47" s="379"/>
      <c r="R47" s="380"/>
      <c r="S47" s="379"/>
      <c r="T47" s="380"/>
      <c r="U47" s="379"/>
      <c r="V47" s="380"/>
      <c r="W47" s="379"/>
      <c r="X47" s="380"/>
      <c r="Y47" s="379"/>
      <c r="Z47" s="380"/>
      <c r="AA47" s="269"/>
      <c r="AB47" s="143"/>
      <c r="AC47" s="124"/>
    </row>
    <row r="48" spans="1:29" s="123" customFormat="1" ht="10.55" customHeight="1" x14ac:dyDescent="0.15">
      <c r="A48" s="410"/>
      <c r="B48" s="157"/>
      <c r="C48" s="170" t="s">
        <v>56</v>
      </c>
      <c r="D48" s="171"/>
      <c r="E48" s="395"/>
      <c r="F48" s="396"/>
      <c r="G48" s="395"/>
      <c r="H48" s="396"/>
      <c r="I48" s="395"/>
      <c r="J48" s="396"/>
      <c r="K48" s="395"/>
      <c r="L48" s="396"/>
      <c r="M48" s="395"/>
      <c r="N48" s="396"/>
      <c r="O48" s="395"/>
      <c r="P48" s="396"/>
      <c r="Q48" s="395"/>
      <c r="R48" s="396"/>
      <c r="S48" s="395"/>
      <c r="T48" s="396"/>
      <c r="U48" s="395"/>
      <c r="V48" s="396"/>
      <c r="W48" s="395"/>
      <c r="X48" s="396"/>
      <c r="Y48" s="395"/>
      <c r="Z48" s="396"/>
      <c r="AA48" s="304"/>
      <c r="AB48" s="143"/>
      <c r="AC48" s="124"/>
    </row>
    <row r="49" spans="1:29" s="123" customFormat="1" ht="10.55" customHeight="1" x14ac:dyDescent="0.15">
      <c r="A49" s="410"/>
      <c r="B49" s="154" t="s">
        <v>57</v>
      </c>
      <c r="C49" s="154"/>
      <c r="D49" s="154"/>
      <c r="E49" s="385">
        <f>SUM(E46:F48)</f>
        <v>0</v>
      </c>
      <c r="F49" s="386"/>
      <c r="G49" s="385">
        <f>SUM(G46:H48)</f>
        <v>0</v>
      </c>
      <c r="H49" s="386"/>
      <c r="I49" s="385">
        <f>SUM(I46:J48)</f>
        <v>0</v>
      </c>
      <c r="J49" s="386"/>
      <c r="K49" s="385">
        <f>SUM(K46:L48)</f>
        <v>0</v>
      </c>
      <c r="L49" s="386"/>
      <c r="M49" s="385">
        <f>SUM(M46:N48)</f>
        <v>0</v>
      </c>
      <c r="N49" s="386"/>
      <c r="O49" s="385">
        <f>SUM(O46:P48)</f>
        <v>0</v>
      </c>
      <c r="P49" s="386"/>
      <c r="Q49" s="385">
        <f>SUM(Q46:R48)</f>
        <v>0</v>
      </c>
      <c r="R49" s="386"/>
      <c r="S49" s="385">
        <f>SUM(S46:T48)</f>
        <v>0</v>
      </c>
      <c r="T49" s="386"/>
      <c r="U49" s="385">
        <f>SUM(U46:V48)</f>
        <v>0</v>
      </c>
      <c r="V49" s="386"/>
      <c r="W49" s="385">
        <f>SUM(W46:X48)</f>
        <v>0</v>
      </c>
      <c r="X49" s="386"/>
      <c r="Y49" s="385">
        <f>SUM(Y46:Z48)</f>
        <v>0</v>
      </c>
      <c r="Z49" s="386"/>
      <c r="AA49" s="263"/>
      <c r="AB49" s="146"/>
      <c r="AC49" s="124"/>
    </row>
    <row r="50" spans="1:29" s="123" customFormat="1" ht="10.55" customHeight="1" x14ac:dyDescent="0.15">
      <c r="A50" s="410"/>
      <c r="B50" s="147" t="s">
        <v>58</v>
      </c>
      <c r="C50" s="140"/>
      <c r="D50" s="140"/>
      <c r="E50" s="148"/>
      <c r="F50" s="210"/>
      <c r="G50" s="148"/>
      <c r="H50" s="210"/>
      <c r="I50" s="148"/>
      <c r="J50" s="210"/>
      <c r="K50" s="148"/>
      <c r="L50" s="210"/>
      <c r="M50" s="148"/>
      <c r="N50" s="210"/>
      <c r="O50" s="148"/>
      <c r="P50" s="210"/>
      <c r="Q50" s="148"/>
      <c r="R50" s="210"/>
      <c r="S50" s="148"/>
      <c r="T50" s="210"/>
      <c r="U50" s="148"/>
      <c r="V50" s="210"/>
      <c r="W50" s="148"/>
      <c r="X50" s="210"/>
      <c r="Y50" s="148"/>
      <c r="Z50" s="210"/>
      <c r="AA50" s="210"/>
      <c r="AB50" s="149"/>
      <c r="AC50" s="124"/>
    </row>
    <row r="51" spans="1:29" s="123" customFormat="1" ht="10.55" customHeight="1" x14ac:dyDescent="0.15">
      <c r="A51" s="410"/>
      <c r="B51" s="150"/>
      <c r="C51" s="168" t="s">
        <v>59</v>
      </c>
      <c r="D51" s="169"/>
      <c r="E51" s="397"/>
      <c r="F51" s="398"/>
      <c r="G51" s="397"/>
      <c r="H51" s="398"/>
      <c r="I51" s="397"/>
      <c r="J51" s="398"/>
      <c r="K51" s="397"/>
      <c r="L51" s="398"/>
      <c r="M51" s="397"/>
      <c r="N51" s="398"/>
      <c r="O51" s="397"/>
      <c r="P51" s="398"/>
      <c r="Q51" s="397"/>
      <c r="R51" s="398"/>
      <c r="S51" s="397"/>
      <c r="T51" s="398"/>
      <c r="U51" s="397"/>
      <c r="V51" s="398"/>
      <c r="W51" s="397"/>
      <c r="X51" s="398"/>
      <c r="Y51" s="397"/>
      <c r="Z51" s="398"/>
      <c r="AA51" s="267"/>
      <c r="AB51" s="142"/>
      <c r="AC51" s="124"/>
    </row>
    <row r="52" spans="1:29" s="123" customFormat="1" ht="10.55" customHeight="1" x14ac:dyDescent="0.15">
      <c r="A52" s="410"/>
      <c r="B52" s="150"/>
      <c r="C52" s="170" t="s">
        <v>60</v>
      </c>
      <c r="D52" s="171"/>
      <c r="E52" s="395"/>
      <c r="F52" s="396"/>
      <c r="G52" s="395"/>
      <c r="H52" s="396"/>
      <c r="I52" s="395"/>
      <c r="J52" s="396"/>
      <c r="K52" s="395"/>
      <c r="L52" s="396"/>
      <c r="M52" s="395"/>
      <c r="N52" s="396"/>
      <c r="O52" s="395"/>
      <c r="P52" s="396"/>
      <c r="Q52" s="395"/>
      <c r="R52" s="396"/>
      <c r="S52" s="395"/>
      <c r="T52" s="396"/>
      <c r="U52" s="395"/>
      <c r="V52" s="396"/>
      <c r="W52" s="395"/>
      <c r="X52" s="396"/>
      <c r="Y52" s="395"/>
      <c r="Z52" s="396"/>
      <c r="AA52" s="304"/>
      <c r="AB52" s="143"/>
      <c r="AC52" s="124"/>
    </row>
    <row r="53" spans="1:29" s="123" customFormat="1" ht="10.55" customHeight="1" x14ac:dyDescent="0.15">
      <c r="A53" s="410"/>
      <c r="B53" s="152" t="s">
        <v>61</v>
      </c>
      <c r="C53" s="153"/>
      <c r="D53" s="145"/>
      <c r="E53" s="385">
        <f>SUM(E51:F52)</f>
        <v>0</v>
      </c>
      <c r="F53" s="386"/>
      <c r="G53" s="385">
        <f>SUM(G51:H52)</f>
        <v>0</v>
      </c>
      <c r="H53" s="386"/>
      <c r="I53" s="385">
        <f>SUM(I51:J52)</f>
        <v>0</v>
      </c>
      <c r="J53" s="386"/>
      <c r="K53" s="385">
        <f>SUM(K51:L52)</f>
        <v>0</v>
      </c>
      <c r="L53" s="386"/>
      <c r="M53" s="385">
        <f>SUM(M51:N52)</f>
        <v>0</v>
      </c>
      <c r="N53" s="386"/>
      <c r="O53" s="385">
        <f>SUM(O51:P52)</f>
        <v>0</v>
      </c>
      <c r="P53" s="386"/>
      <c r="Q53" s="385">
        <f>SUM(Q51:R52)</f>
        <v>0</v>
      </c>
      <c r="R53" s="386"/>
      <c r="S53" s="385">
        <f>SUM(S51:T52)</f>
        <v>0</v>
      </c>
      <c r="T53" s="386"/>
      <c r="U53" s="385">
        <f>SUM(U51:V52)</f>
        <v>0</v>
      </c>
      <c r="V53" s="386"/>
      <c r="W53" s="385">
        <f>SUM(W51:X52)</f>
        <v>0</v>
      </c>
      <c r="X53" s="386"/>
      <c r="Y53" s="385">
        <f>SUM(Y51:Z52)</f>
        <v>0</v>
      </c>
      <c r="Z53" s="386"/>
      <c r="AA53" s="263"/>
      <c r="AB53" s="146"/>
      <c r="AC53" s="124"/>
    </row>
    <row r="54" spans="1:29" s="123" customFormat="1" ht="10.55" customHeight="1" x14ac:dyDescent="0.15">
      <c r="A54" s="410"/>
      <c r="B54" s="147" t="s">
        <v>62</v>
      </c>
      <c r="C54" s="140"/>
      <c r="D54" s="140"/>
      <c r="E54" s="148"/>
      <c r="F54" s="210"/>
      <c r="G54" s="148"/>
      <c r="H54" s="210"/>
      <c r="I54" s="148"/>
      <c r="J54" s="210"/>
      <c r="K54" s="148"/>
      <c r="L54" s="210"/>
      <c r="M54" s="148"/>
      <c r="N54" s="210"/>
      <c r="O54" s="148"/>
      <c r="P54" s="210"/>
      <c r="Q54" s="148"/>
      <c r="R54" s="210"/>
      <c r="S54" s="148"/>
      <c r="T54" s="210"/>
      <c r="U54" s="148"/>
      <c r="V54" s="210"/>
      <c r="W54" s="148"/>
      <c r="X54" s="210"/>
      <c r="Y54" s="148"/>
      <c r="Z54" s="210"/>
      <c r="AA54" s="210"/>
      <c r="AB54" s="149"/>
      <c r="AC54" s="124"/>
    </row>
    <row r="55" spans="1:29" s="123" customFormat="1" ht="10.55" customHeight="1" x14ac:dyDescent="0.15">
      <c r="A55" s="410"/>
      <c r="B55" s="150"/>
      <c r="C55" s="168" t="s">
        <v>63</v>
      </c>
      <c r="D55" s="169"/>
      <c r="E55" s="397"/>
      <c r="F55" s="398"/>
      <c r="G55" s="397"/>
      <c r="H55" s="398"/>
      <c r="I55" s="397"/>
      <c r="J55" s="398"/>
      <c r="K55" s="397"/>
      <c r="L55" s="398"/>
      <c r="M55" s="397"/>
      <c r="N55" s="398"/>
      <c r="O55" s="397"/>
      <c r="P55" s="398"/>
      <c r="Q55" s="397"/>
      <c r="R55" s="398"/>
      <c r="S55" s="397"/>
      <c r="T55" s="398"/>
      <c r="U55" s="397"/>
      <c r="V55" s="398"/>
      <c r="W55" s="397"/>
      <c r="X55" s="398"/>
      <c r="Y55" s="397"/>
      <c r="Z55" s="398"/>
      <c r="AA55" s="267"/>
      <c r="AB55" s="142"/>
      <c r="AC55" s="124"/>
    </row>
    <row r="56" spans="1:29" s="123" customFormat="1" ht="10.55" customHeight="1" x14ac:dyDescent="0.15">
      <c r="A56" s="410"/>
      <c r="B56" s="150"/>
      <c r="C56" s="170" t="s">
        <v>64</v>
      </c>
      <c r="D56" s="171"/>
      <c r="E56" s="395"/>
      <c r="F56" s="396"/>
      <c r="G56" s="395"/>
      <c r="H56" s="396"/>
      <c r="I56" s="395"/>
      <c r="J56" s="396"/>
      <c r="K56" s="395"/>
      <c r="L56" s="396"/>
      <c r="M56" s="395"/>
      <c r="N56" s="396"/>
      <c r="O56" s="395"/>
      <c r="P56" s="396"/>
      <c r="Q56" s="395"/>
      <c r="R56" s="396"/>
      <c r="S56" s="395"/>
      <c r="T56" s="396"/>
      <c r="U56" s="395"/>
      <c r="V56" s="396"/>
      <c r="W56" s="395"/>
      <c r="X56" s="396"/>
      <c r="Y56" s="395"/>
      <c r="Z56" s="396"/>
      <c r="AA56" s="304"/>
      <c r="AB56" s="143"/>
      <c r="AC56" s="124"/>
    </row>
    <row r="57" spans="1:29" s="123" customFormat="1" ht="10.55" customHeight="1" x14ac:dyDescent="0.15">
      <c r="A57" s="410"/>
      <c r="B57" s="152" t="s">
        <v>65</v>
      </c>
      <c r="C57" s="153"/>
      <c r="D57" s="153"/>
      <c r="E57" s="385">
        <f>SUM(E55:F56)</f>
        <v>0</v>
      </c>
      <c r="F57" s="386"/>
      <c r="G57" s="385">
        <f>SUM(G55:H56)</f>
        <v>0</v>
      </c>
      <c r="H57" s="386"/>
      <c r="I57" s="385">
        <f>SUM(I55:J56)</f>
        <v>0</v>
      </c>
      <c r="J57" s="386"/>
      <c r="K57" s="385">
        <f>SUM(K55:L56)</f>
        <v>0</v>
      </c>
      <c r="L57" s="386"/>
      <c r="M57" s="385">
        <f>SUM(M55:N56)</f>
        <v>0</v>
      </c>
      <c r="N57" s="386"/>
      <c r="O57" s="385">
        <f>SUM(O55:P56)</f>
        <v>0</v>
      </c>
      <c r="P57" s="386"/>
      <c r="Q57" s="385">
        <f>SUM(Q55:R56)</f>
        <v>0</v>
      </c>
      <c r="R57" s="386"/>
      <c r="S57" s="385">
        <f>SUM(S55:T56)</f>
        <v>0</v>
      </c>
      <c r="T57" s="386"/>
      <c r="U57" s="385">
        <f>SUM(U55:V56)</f>
        <v>0</v>
      </c>
      <c r="V57" s="386"/>
      <c r="W57" s="385">
        <f>SUM(W55:X56)</f>
        <v>0</v>
      </c>
      <c r="X57" s="386"/>
      <c r="Y57" s="385">
        <f>SUM(Y55:Z56)</f>
        <v>0</v>
      </c>
      <c r="Z57" s="386"/>
      <c r="AA57" s="263"/>
      <c r="AB57" s="146"/>
      <c r="AC57" s="124"/>
    </row>
    <row r="58" spans="1:29" s="123" customFormat="1" ht="10.55" customHeight="1" x14ac:dyDescent="0.15">
      <c r="A58" s="410"/>
      <c r="B58" s="152" t="s">
        <v>66</v>
      </c>
      <c r="C58" s="153"/>
      <c r="D58" s="153"/>
      <c r="E58" s="385">
        <f>E53+E57</f>
        <v>0</v>
      </c>
      <c r="F58" s="386"/>
      <c r="G58" s="385">
        <f>G53+G57</f>
        <v>0</v>
      </c>
      <c r="H58" s="386"/>
      <c r="I58" s="385">
        <f>I53+I57</f>
        <v>0</v>
      </c>
      <c r="J58" s="386"/>
      <c r="K58" s="385">
        <f>K53+K57</f>
        <v>0</v>
      </c>
      <c r="L58" s="386"/>
      <c r="M58" s="385">
        <f>M53+M57</f>
        <v>0</v>
      </c>
      <c r="N58" s="386"/>
      <c r="O58" s="385">
        <f>O53+O57</f>
        <v>0</v>
      </c>
      <c r="P58" s="386"/>
      <c r="Q58" s="385">
        <f>Q53+Q57</f>
        <v>0</v>
      </c>
      <c r="R58" s="386"/>
      <c r="S58" s="385">
        <f>S53+S57</f>
        <v>0</v>
      </c>
      <c r="T58" s="386"/>
      <c r="U58" s="385">
        <f>U53+U57</f>
        <v>0</v>
      </c>
      <c r="V58" s="386"/>
      <c r="W58" s="385">
        <f>W53+W57</f>
        <v>0</v>
      </c>
      <c r="X58" s="386"/>
      <c r="Y58" s="385">
        <f>Y53+Y57</f>
        <v>0</v>
      </c>
      <c r="Z58" s="386"/>
      <c r="AA58" s="263"/>
      <c r="AB58" s="146"/>
      <c r="AC58" s="124"/>
    </row>
    <row r="59" spans="1:29" s="123" customFormat="1" ht="10.55" customHeight="1" thickBot="1" x14ac:dyDescent="0.2">
      <c r="A59" s="411"/>
      <c r="B59" s="172" t="s">
        <v>67</v>
      </c>
      <c r="C59" s="173"/>
      <c r="D59" s="173"/>
      <c r="E59" s="383">
        <f>E49-E53-E57</f>
        <v>0</v>
      </c>
      <c r="F59" s="384"/>
      <c r="G59" s="383">
        <f>G49-G53-G57</f>
        <v>0</v>
      </c>
      <c r="H59" s="384"/>
      <c r="I59" s="383">
        <f>I49-I53-I57</f>
        <v>0</v>
      </c>
      <c r="J59" s="384"/>
      <c r="K59" s="383">
        <f>K49-K53-K57</f>
        <v>0</v>
      </c>
      <c r="L59" s="384"/>
      <c r="M59" s="383">
        <f>M49-M53-M57</f>
        <v>0</v>
      </c>
      <c r="N59" s="384"/>
      <c r="O59" s="383">
        <f>O49-O53-O57</f>
        <v>0</v>
      </c>
      <c r="P59" s="384"/>
      <c r="Q59" s="383">
        <f>Q49-Q53-Q57</f>
        <v>0</v>
      </c>
      <c r="R59" s="384"/>
      <c r="S59" s="383">
        <f>S49-S53-S57</f>
        <v>0</v>
      </c>
      <c r="T59" s="384"/>
      <c r="U59" s="383">
        <f>U49-U53-U57</f>
        <v>0</v>
      </c>
      <c r="V59" s="384"/>
      <c r="W59" s="383">
        <f>W49-W53-W57</f>
        <v>0</v>
      </c>
      <c r="X59" s="384"/>
      <c r="Y59" s="383">
        <f>Y49-Y53-Y57</f>
        <v>0</v>
      </c>
      <c r="Z59" s="384"/>
      <c r="AA59" s="268"/>
      <c r="AB59" s="162"/>
      <c r="AC59" s="124"/>
    </row>
    <row r="60" spans="1:29" s="123" customFormat="1" ht="10.55" customHeight="1" thickTop="1" x14ac:dyDescent="0.15">
      <c r="A60" s="412" t="s">
        <v>98</v>
      </c>
      <c r="B60" s="174" t="s">
        <v>68</v>
      </c>
      <c r="C60" s="175"/>
      <c r="D60" s="176"/>
      <c r="E60" s="177"/>
      <c r="F60" s="212"/>
      <c r="G60" s="177"/>
      <c r="H60" s="212"/>
      <c r="I60" s="177"/>
      <c r="J60" s="212"/>
      <c r="K60" s="177"/>
      <c r="L60" s="212"/>
      <c r="M60" s="177"/>
      <c r="N60" s="212"/>
      <c r="O60" s="177"/>
      <c r="P60" s="212"/>
      <c r="Q60" s="177"/>
      <c r="R60" s="212"/>
      <c r="S60" s="177"/>
      <c r="T60" s="212"/>
      <c r="U60" s="177"/>
      <c r="V60" s="212"/>
      <c r="W60" s="177"/>
      <c r="X60" s="212"/>
      <c r="Y60" s="177"/>
      <c r="Z60" s="212"/>
      <c r="AA60" s="212"/>
      <c r="AB60" s="178"/>
      <c r="AC60" s="124"/>
    </row>
    <row r="61" spans="1:29" s="123" customFormat="1" ht="10.55" customHeight="1" x14ac:dyDescent="0.15">
      <c r="A61" s="410"/>
      <c r="B61" s="179"/>
      <c r="C61" s="180" t="s">
        <v>52</v>
      </c>
      <c r="D61" s="169"/>
      <c r="E61" s="397">
        <f>E44</f>
        <v>0</v>
      </c>
      <c r="F61" s="398"/>
      <c r="G61" s="397">
        <f>G44</f>
        <v>0</v>
      </c>
      <c r="H61" s="398"/>
      <c r="I61" s="397">
        <f>I44</f>
        <v>0</v>
      </c>
      <c r="J61" s="398"/>
      <c r="K61" s="397">
        <f>K44</f>
        <v>0</v>
      </c>
      <c r="L61" s="398"/>
      <c r="M61" s="397">
        <f>M44</f>
        <v>0</v>
      </c>
      <c r="N61" s="398"/>
      <c r="O61" s="397">
        <f>O44</f>
        <v>0</v>
      </c>
      <c r="P61" s="398"/>
      <c r="Q61" s="397">
        <f>Q44</f>
        <v>0</v>
      </c>
      <c r="R61" s="398"/>
      <c r="S61" s="397">
        <f>S44</f>
        <v>0</v>
      </c>
      <c r="T61" s="398"/>
      <c r="U61" s="397">
        <f>U44</f>
        <v>0</v>
      </c>
      <c r="V61" s="398"/>
      <c r="W61" s="397">
        <f>W44</f>
        <v>0</v>
      </c>
      <c r="X61" s="398"/>
      <c r="Y61" s="397">
        <f>Y44</f>
        <v>0</v>
      </c>
      <c r="Z61" s="398"/>
      <c r="AA61" s="267"/>
      <c r="AB61" s="142"/>
      <c r="AC61" s="124"/>
    </row>
    <row r="62" spans="1:29" s="122" customFormat="1" ht="10.55" customHeight="1" x14ac:dyDescent="0.15">
      <c r="A62" s="410"/>
      <c r="B62" s="181"/>
      <c r="C62" s="182" t="s">
        <v>45</v>
      </c>
      <c r="D62" s="183"/>
      <c r="E62" s="379">
        <f>E30</f>
        <v>0</v>
      </c>
      <c r="F62" s="380"/>
      <c r="G62" s="379">
        <f>G30</f>
        <v>0</v>
      </c>
      <c r="H62" s="380"/>
      <c r="I62" s="379">
        <f>I30</f>
        <v>0</v>
      </c>
      <c r="J62" s="380"/>
      <c r="K62" s="379">
        <f>K30</f>
        <v>0</v>
      </c>
      <c r="L62" s="380"/>
      <c r="M62" s="379">
        <f>M30</f>
        <v>0</v>
      </c>
      <c r="N62" s="380"/>
      <c r="O62" s="379">
        <f>O30</f>
        <v>0</v>
      </c>
      <c r="P62" s="380"/>
      <c r="Q62" s="379">
        <f>Q30</f>
        <v>0</v>
      </c>
      <c r="R62" s="380"/>
      <c r="S62" s="379">
        <f>S30</f>
        <v>0</v>
      </c>
      <c r="T62" s="380"/>
      <c r="U62" s="379">
        <f>U30</f>
        <v>0</v>
      </c>
      <c r="V62" s="380"/>
      <c r="W62" s="379">
        <f>W30</f>
        <v>0</v>
      </c>
      <c r="X62" s="380"/>
      <c r="Y62" s="379">
        <f>Y30</f>
        <v>0</v>
      </c>
      <c r="Z62" s="380"/>
      <c r="AA62" s="269"/>
      <c r="AB62" s="143"/>
      <c r="AC62" s="125"/>
    </row>
    <row r="63" spans="1:29" s="122" customFormat="1" ht="10.55" customHeight="1" x14ac:dyDescent="0.15">
      <c r="A63" s="410"/>
      <c r="B63" s="181"/>
      <c r="C63" s="182" t="s">
        <v>145</v>
      </c>
      <c r="D63" s="183"/>
      <c r="E63" s="379"/>
      <c r="F63" s="380"/>
      <c r="G63" s="379"/>
      <c r="H63" s="380"/>
      <c r="I63" s="379"/>
      <c r="J63" s="380"/>
      <c r="K63" s="379"/>
      <c r="L63" s="380"/>
      <c r="M63" s="379"/>
      <c r="N63" s="380"/>
      <c r="O63" s="379"/>
      <c r="P63" s="380"/>
      <c r="Q63" s="379"/>
      <c r="R63" s="380"/>
      <c r="S63" s="379"/>
      <c r="T63" s="380"/>
      <c r="U63" s="379"/>
      <c r="V63" s="380"/>
      <c r="W63" s="379"/>
      <c r="X63" s="380"/>
      <c r="Y63" s="379"/>
      <c r="Z63" s="380"/>
      <c r="AA63" s="269"/>
      <c r="AB63" s="143"/>
      <c r="AC63" s="125"/>
    </row>
    <row r="64" spans="1:29" s="123" customFormat="1" ht="10.55" customHeight="1" x14ac:dyDescent="0.15">
      <c r="A64" s="410"/>
      <c r="B64" s="184"/>
      <c r="C64" s="414" t="s">
        <v>31</v>
      </c>
      <c r="D64" s="414"/>
      <c r="E64" s="385">
        <f>SUM(E61:F63)</f>
        <v>0</v>
      </c>
      <c r="F64" s="386"/>
      <c r="G64" s="385">
        <f>SUM(G61:H63)</f>
        <v>0</v>
      </c>
      <c r="H64" s="386"/>
      <c r="I64" s="385">
        <f>SUM(I61:J63)</f>
        <v>0</v>
      </c>
      <c r="J64" s="386"/>
      <c r="K64" s="385">
        <f>SUM(K61:L63)</f>
        <v>0</v>
      </c>
      <c r="L64" s="386"/>
      <c r="M64" s="385">
        <f>SUM(M61:N63)</f>
        <v>0</v>
      </c>
      <c r="N64" s="386"/>
      <c r="O64" s="385">
        <f>SUM(O61:P63)</f>
        <v>0</v>
      </c>
      <c r="P64" s="386"/>
      <c r="Q64" s="385">
        <f>SUM(Q61:R63)</f>
        <v>0</v>
      </c>
      <c r="R64" s="386"/>
      <c r="S64" s="385">
        <f>SUM(S61:T63)</f>
        <v>0</v>
      </c>
      <c r="T64" s="386"/>
      <c r="U64" s="385">
        <f>SUM(U61:V63)</f>
        <v>0</v>
      </c>
      <c r="V64" s="386"/>
      <c r="W64" s="385">
        <f>SUM(W61:X63)</f>
        <v>0</v>
      </c>
      <c r="X64" s="386"/>
      <c r="Y64" s="385">
        <f>SUM(Y61:Z63)</f>
        <v>0</v>
      </c>
      <c r="Z64" s="386"/>
      <c r="AA64" s="263"/>
      <c r="AB64" s="146"/>
      <c r="AC64" s="124"/>
    </row>
    <row r="65" spans="1:29" s="123" customFormat="1" ht="10.55" customHeight="1" x14ac:dyDescent="0.15">
      <c r="A65" s="410"/>
      <c r="B65" s="185" t="s">
        <v>69</v>
      </c>
      <c r="C65" s="186"/>
      <c r="D65" s="124"/>
      <c r="E65" s="148"/>
      <c r="F65" s="210"/>
      <c r="G65" s="148"/>
      <c r="H65" s="210"/>
      <c r="I65" s="148"/>
      <c r="J65" s="210"/>
      <c r="K65" s="148"/>
      <c r="L65" s="210"/>
      <c r="M65" s="148"/>
      <c r="N65" s="210"/>
      <c r="O65" s="148"/>
      <c r="P65" s="210"/>
      <c r="Q65" s="148"/>
      <c r="R65" s="210"/>
      <c r="S65" s="148"/>
      <c r="T65" s="210"/>
      <c r="U65" s="148"/>
      <c r="V65" s="210"/>
      <c r="W65" s="148"/>
      <c r="X65" s="210"/>
      <c r="Y65" s="148"/>
      <c r="Z65" s="210"/>
      <c r="AA65" s="210"/>
      <c r="AB65" s="149"/>
      <c r="AC65" s="124"/>
    </row>
    <row r="66" spans="1:29" s="123" customFormat="1" ht="10.55" customHeight="1" x14ac:dyDescent="0.15">
      <c r="A66" s="410"/>
      <c r="B66" s="179"/>
      <c r="C66" s="180" t="s">
        <v>70</v>
      </c>
      <c r="D66" s="169"/>
      <c r="E66" s="397"/>
      <c r="F66" s="398"/>
      <c r="G66" s="397"/>
      <c r="H66" s="398"/>
      <c r="I66" s="397"/>
      <c r="J66" s="398"/>
      <c r="K66" s="397"/>
      <c r="L66" s="398"/>
      <c r="M66" s="397"/>
      <c r="N66" s="398"/>
      <c r="O66" s="397"/>
      <c r="P66" s="398"/>
      <c r="Q66" s="397"/>
      <c r="R66" s="398"/>
      <c r="S66" s="397"/>
      <c r="T66" s="398"/>
      <c r="U66" s="397"/>
      <c r="V66" s="398"/>
      <c r="W66" s="397"/>
      <c r="X66" s="398"/>
      <c r="Y66" s="397"/>
      <c r="Z66" s="398"/>
      <c r="AA66" s="267"/>
      <c r="AB66" s="142"/>
      <c r="AC66" s="124"/>
    </row>
    <row r="67" spans="1:29" s="123" customFormat="1" ht="10.55" customHeight="1" x14ac:dyDescent="0.15">
      <c r="A67" s="410"/>
      <c r="B67" s="181"/>
      <c r="C67" s="182" t="s">
        <v>71</v>
      </c>
      <c r="D67" s="171"/>
      <c r="E67" s="395"/>
      <c r="F67" s="396"/>
      <c r="G67" s="395"/>
      <c r="H67" s="396"/>
      <c r="I67" s="395"/>
      <c r="J67" s="396"/>
      <c r="K67" s="395"/>
      <c r="L67" s="396"/>
      <c r="M67" s="395"/>
      <c r="N67" s="396"/>
      <c r="O67" s="395"/>
      <c r="P67" s="396"/>
      <c r="Q67" s="395"/>
      <c r="R67" s="396"/>
      <c r="S67" s="395"/>
      <c r="T67" s="396"/>
      <c r="U67" s="395"/>
      <c r="V67" s="396"/>
      <c r="W67" s="395"/>
      <c r="X67" s="396"/>
      <c r="Y67" s="395"/>
      <c r="Z67" s="396"/>
      <c r="AA67" s="304"/>
      <c r="AB67" s="143"/>
      <c r="AC67" s="124"/>
    </row>
    <row r="68" spans="1:29" s="123" customFormat="1" ht="10.55" customHeight="1" x14ac:dyDescent="0.15">
      <c r="A68" s="410"/>
      <c r="B68" s="184"/>
      <c r="C68" s="414" t="s">
        <v>31</v>
      </c>
      <c r="D68" s="414"/>
      <c r="E68" s="385">
        <f>SUM(E66:F67)</f>
        <v>0</v>
      </c>
      <c r="F68" s="386"/>
      <c r="G68" s="385">
        <f>SUM(G66:H67)</f>
        <v>0</v>
      </c>
      <c r="H68" s="386"/>
      <c r="I68" s="385">
        <f>SUM(I66:J67)</f>
        <v>0</v>
      </c>
      <c r="J68" s="386"/>
      <c r="K68" s="385">
        <f>SUM(K66:L67)</f>
        <v>0</v>
      </c>
      <c r="L68" s="386"/>
      <c r="M68" s="385">
        <f>SUM(M66:N67)</f>
        <v>0</v>
      </c>
      <c r="N68" s="386"/>
      <c r="O68" s="385">
        <f>SUM(O66:P67)</f>
        <v>0</v>
      </c>
      <c r="P68" s="386"/>
      <c r="Q68" s="385">
        <f>SUM(Q66:R67)</f>
        <v>0</v>
      </c>
      <c r="R68" s="386"/>
      <c r="S68" s="385">
        <f>SUM(S66:T67)</f>
        <v>0</v>
      </c>
      <c r="T68" s="386"/>
      <c r="U68" s="385">
        <f>SUM(U66:V67)</f>
        <v>0</v>
      </c>
      <c r="V68" s="386"/>
      <c r="W68" s="385">
        <f>SUM(W66:X67)</f>
        <v>0</v>
      </c>
      <c r="X68" s="386"/>
      <c r="Y68" s="385">
        <f>SUM(Y66:Z67)</f>
        <v>0</v>
      </c>
      <c r="Z68" s="386"/>
      <c r="AA68" s="263"/>
      <c r="AB68" s="146"/>
      <c r="AC68" s="124"/>
    </row>
    <row r="69" spans="1:29" s="123" customFormat="1" ht="10.55" customHeight="1" x14ac:dyDescent="0.15">
      <c r="A69" s="410"/>
      <c r="B69" s="185" t="s">
        <v>72</v>
      </c>
      <c r="C69" s="186"/>
      <c r="D69" s="124"/>
      <c r="E69" s="148"/>
      <c r="F69" s="210"/>
      <c r="G69" s="148"/>
      <c r="H69" s="210"/>
      <c r="I69" s="148"/>
      <c r="J69" s="210"/>
      <c r="K69" s="148"/>
      <c r="L69" s="210"/>
      <c r="M69" s="148"/>
      <c r="N69" s="210"/>
      <c r="O69" s="148"/>
      <c r="P69" s="210"/>
      <c r="Q69" s="148"/>
      <c r="R69" s="210"/>
      <c r="S69" s="148"/>
      <c r="T69" s="210"/>
      <c r="U69" s="148"/>
      <c r="V69" s="210"/>
      <c r="W69" s="148"/>
      <c r="X69" s="210"/>
      <c r="Y69" s="148"/>
      <c r="Z69" s="210"/>
      <c r="AA69" s="210"/>
      <c r="AB69" s="149"/>
      <c r="AC69" s="124"/>
    </row>
    <row r="70" spans="1:29" s="123" customFormat="1" ht="10.55" customHeight="1" x14ac:dyDescent="0.15">
      <c r="A70" s="410"/>
      <c r="B70" s="181"/>
      <c r="C70" s="180" t="s">
        <v>103</v>
      </c>
      <c r="D70" s="169"/>
      <c r="E70" s="397"/>
      <c r="F70" s="398"/>
      <c r="G70" s="397"/>
      <c r="H70" s="398"/>
      <c r="I70" s="397"/>
      <c r="J70" s="398"/>
      <c r="K70" s="397"/>
      <c r="L70" s="398"/>
      <c r="M70" s="397"/>
      <c r="N70" s="398"/>
      <c r="O70" s="397"/>
      <c r="P70" s="398"/>
      <c r="Q70" s="397"/>
      <c r="R70" s="398"/>
      <c r="S70" s="397"/>
      <c r="T70" s="398"/>
      <c r="U70" s="397"/>
      <c r="V70" s="398"/>
      <c r="W70" s="397"/>
      <c r="X70" s="398"/>
      <c r="Y70" s="397"/>
      <c r="Z70" s="398"/>
      <c r="AA70" s="267"/>
      <c r="AB70" s="142"/>
      <c r="AC70" s="124"/>
    </row>
    <row r="71" spans="1:29" s="123" customFormat="1" ht="10.55" customHeight="1" x14ac:dyDescent="0.15">
      <c r="A71" s="410"/>
      <c r="B71" s="181"/>
      <c r="C71" s="182" t="s">
        <v>104</v>
      </c>
      <c r="D71" s="171"/>
      <c r="E71" s="395"/>
      <c r="F71" s="396"/>
      <c r="G71" s="395"/>
      <c r="H71" s="396"/>
      <c r="I71" s="395"/>
      <c r="J71" s="396"/>
      <c r="K71" s="395"/>
      <c r="L71" s="396"/>
      <c r="M71" s="395"/>
      <c r="N71" s="396"/>
      <c r="O71" s="395"/>
      <c r="P71" s="396"/>
      <c r="Q71" s="395"/>
      <c r="R71" s="396"/>
      <c r="S71" s="395"/>
      <c r="T71" s="396"/>
      <c r="U71" s="395"/>
      <c r="V71" s="396"/>
      <c r="W71" s="395"/>
      <c r="X71" s="396"/>
      <c r="Y71" s="395"/>
      <c r="Z71" s="396"/>
      <c r="AA71" s="304"/>
      <c r="AB71" s="143"/>
      <c r="AC71" s="124"/>
    </row>
    <row r="72" spans="1:29" s="123" customFormat="1" ht="10.55" customHeight="1" x14ac:dyDescent="0.15">
      <c r="A72" s="410"/>
      <c r="B72" s="184"/>
      <c r="C72" s="414" t="s">
        <v>31</v>
      </c>
      <c r="D72" s="414"/>
      <c r="E72" s="385">
        <f>SUM(E70:F71)</f>
        <v>0</v>
      </c>
      <c r="F72" s="386"/>
      <c r="G72" s="385">
        <f>SUM(G70:H71)</f>
        <v>0</v>
      </c>
      <c r="H72" s="386"/>
      <c r="I72" s="385">
        <f>SUM(I70:J71)</f>
        <v>0</v>
      </c>
      <c r="J72" s="386"/>
      <c r="K72" s="385">
        <f>SUM(K70:L71)</f>
        <v>0</v>
      </c>
      <c r="L72" s="386"/>
      <c r="M72" s="385">
        <f>SUM(M70:N71)</f>
        <v>0</v>
      </c>
      <c r="N72" s="386"/>
      <c r="O72" s="385">
        <f>SUM(O70:P71)</f>
        <v>0</v>
      </c>
      <c r="P72" s="386"/>
      <c r="Q72" s="385">
        <f>SUM(Q70:R71)</f>
        <v>0</v>
      </c>
      <c r="R72" s="386"/>
      <c r="S72" s="385">
        <f>SUM(S70:T71)</f>
        <v>0</v>
      </c>
      <c r="T72" s="386"/>
      <c r="U72" s="385">
        <f>SUM(U70:V71)</f>
        <v>0</v>
      </c>
      <c r="V72" s="386"/>
      <c r="W72" s="385">
        <f>SUM(W70:X71)</f>
        <v>0</v>
      </c>
      <c r="X72" s="386"/>
      <c r="Y72" s="385">
        <f>SUM(Y70:Z71)</f>
        <v>0</v>
      </c>
      <c r="Z72" s="386"/>
      <c r="AA72" s="263"/>
      <c r="AB72" s="146"/>
      <c r="AC72" s="124"/>
    </row>
    <row r="73" spans="1:29" s="123" customFormat="1" ht="10.55" customHeight="1" x14ac:dyDescent="0.15">
      <c r="A73" s="410"/>
      <c r="B73" s="305" t="s">
        <v>73</v>
      </c>
      <c r="C73" s="306"/>
      <c r="D73" s="307"/>
      <c r="E73" s="385">
        <f>E64+E68+E72</f>
        <v>0</v>
      </c>
      <c r="F73" s="386"/>
      <c r="G73" s="385">
        <f t="shared" ref="G73" si="70">G64+G68+G72</f>
        <v>0</v>
      </c>
      <c r="H73" s="386"/>
      <c r="I73" s="385">
        <f t="shared" ref="I73" si="71">I64+I68+I72</f>
        <v>0</v>
      </c>
      <c r="J73" s="386"/>
      <c r="K73" s="385">
        <f t="shared" ref="K73" si="72">K64+K68+K72</f>
        <v>0</v>
      </c>
      <c r="L73" s="386"/>
      <c r="M73" s="385">
        <f t="shared" ref="M73" si="73">M64+M68+M72</f>
        <v>0</v>
      </c>
      <c r="N73" s="386"/>
      <c r="O73" s="385">
        <f t="shared" ref="O73" si="74">O64+O68+O72</f>
        <v>0</v>
      </c>
      <c r="P73" s="386"/>
      <c r="Q73" s="385">
        <f t="shared" ref="Q73" si="75">Q64+Q68+Q72</f>
        <v>0</v>
      </c>
      <c r="R73" s="386"/>
      <c r="S73" s="385">
        <f t="shared" ref="S73" si="76">S64+S68+S72</f>
        <v>0</v>
      </c>
      <c r="T73" s="386"/>
      <c r="U73" s="385">
        <f t="shared" ref="U73" si="77">U64+U68+U72</f>
        <v>0</v>
      </c>
      <c r="V73" s="386"/>
      <c r="W73" s="385">
        <f t="shared" ref="W73:Y73" si="78">W64+W68+W72</f>
        <v>0</v>
      </c>
      <c r="X73" s="386"/>
      <c r="Y73" s="385">
        <f t="shared" si="78"/>
        <v>0</v>
      </c>
      <c r="Z73" s="386"/>
      <c r="AA73" s="263"/>
      <c r="AB73" s="146"/>
      <c r="AC73" s="124"/>
    </row>
    <row r="74" spans="1:29" s="123" customFormat="1" ht="10.55" customHeight="1" thickBot="1" x14ac:dyDescent="0.2">
      <c r="A74" s="413"/>
      <c r="B74" s="187" t="s">
        <v>74</v>
      </c>
      <c r="C74" s="188"/>
      <c r="D74" s="189"/>
      <c r="E74" s="383"/>
      <c r="F74" s="384"/>
      <c r="G74" s="383"/>
      <c r="H74" s="384"/>
      <c r="I74" s="383"/>
      <c r="J74" s="384"/>
      <c r="K74" s="383"/>
      <c r="L74" s="384"/>
      <c r="M74" s="383"/>
      <c r="N74" s="384"/>
      <c r="O74" s="383"/>
      <c r="P74" s="384"/>
      <c r="Q74" s="383"/>
      <c r="R74" s="384"/>
      <c r="S74" s="383"/>
      <c r="T74" s="384"/>
      <c r="U74" s="383"/>
      <c r="V74" s="384"/>
      <c r="W74" s="383"/>
      <c r="X74" s="384"/>
      <c r="Y74" s="383"/>
      <c r="Z74" s="384"/>
      <c r="AA74" s="268"/>
      <c r="AB74" s="162"/>
      <c r="AC74" s="124"/>
    </row>
    <row r="75" spans="1:29" s="123" customFormat="1" ht="10.55" customHeight="1" thickTop="1" x14ac:dyDescent="0.15">
      <c r="A75" s="407" t="s">
        <v>122</v>
      </c>
      <c r="B75" s="190" t="s">
        <v>105</v>
      </c>
      <c r="C75" s="191"/>
      <c r="D75" s="191"/>
      <c r="E75" s="192"/>
      <c r="F75" s="213"/>
      <c r="G75" s="192"/>
      <c r="H75" s="213"/>
      <c r="I75" s="192"/>
      <c r="J75" s="213"/>
      <c r="K75" s="192"/>
      <c r="L75" s="213"/>
      <c r="M75" s="192"/>
      <c r="N75" s="213"/>
      <c r="O75" s="192"/>
      <c r="P75" s="213"/>
      <c r="Q75" s="192"/>
      <c r="R75" s="213"/>
      <c r="S75" s="192"/>
      <c r="T75" s="213"/>
      <c r="U75" s="192"/>
      <c r="V75" s="213"/>
      <c r="W75" s="192"/>
      <c r="X75" s="213"/>
      <c r="Y75" s="192"/>
      <c r="Z75" s="213"/>
      <c r="AA75" s="213"/>
      <c r="AB75" s="193"/>
      <c r="AC75" s="124"/>
    </row>
    <row r="76" spans="1:29" s="123" customFormat="1" ht="10.55" customHeight="1" x14ac:dyDescent="0.15">
      <c r="A76" s="407"/>
      <c r="B76" s="128"/>
      <c r="C76" s="190" t="s">
        <v>75</v>
      </c>
      <c r="D76" s="194"/>
      <c r="E76" s="393">
        <f>E33</f>
        <v>0</v>
      </c>
      <c r="F76" s="394"/>
      <c r="G76" s="393">
        <f>G33</f>
        <v>0</v>
      </c>
      <c r="H76" s="394"/>
      <c r="I76" s="393">
        <f>I33</f>
        <v>0</v>
      </c>
      <c r="J76" s="394"/>
      <c r="K76" s="393">
        <f>K33</f>
        <v>0</v>
      </c>
      <c r="L76" s="394"/>
      <c r="M76" s="393">
        <f>M33</f>
        <v>0</v>
      </c>
      <c r="N76" s="394"/>
      <c r="O76" s="393">
        <f>O33</f>
        <v>0</v>
      </c>
      <c r="P76" s="394"/>
      <c r="Q76" s="393">
        <f>Q33</f>
        <v>0</v>
      </c>
      <c r="R76" s="394"/>
      <c r="S76" s="393">
        <f>S33</f>
        <v>0</v>
      </c>
      <c r="T76" s="394"/>
      <c r="U76" s="393">
        <f>U33</f>
        <v>0</v>
      </c>
      <c r="V76" s="394"/>
      <c r="W76" s="393">
        <f>W33</f>
        <v>0</v>
      </c>
      <c r="X76" s="394"/>
      <c r="Y76" s="393">
        <f>Y33</f>
        <v>0</v>
      </c>
      <c r="Z76" s="394"/>
      <c r="AA76" s="271"/>
      <c r="AB76" s="195"/>
      <c r="AC76" s="124"/>
    </row>
    <row r="77" spans="1:29" s="123" customFormat="1" ht="10.55" customHeight="1" x14ac:dyDescent="0.15">
      <c r="A77" s="407"/>
      <c r="B77" s="128"/>
      <c r="C77" s="196" t="s">
        <v>76</v>
      </c>
      <c r="D77" s="171"/>
      <c r="E77" s="387">
        <f>E64</f>
        <v>0</v>
      </c>
      <c r="F77" s="388"/>
      <c r="G77" s="387">
        <f>G64</f>
        <v>0</v>
      </c>
      <c r="H77" s="388"/>
      <c r="I77" s="387">
        <f>I64</f>
        <v>0</v>
      </c>
      <c r="J77" s="388"/>
      <c r="K77" s="387">
        <f>K64</f>
        <v>0</v>
      </c>
      <c r="L77" s="388"/>
      <c r="M77" s="387">
        <f>M64</f>
        <v>0</v>
      </c>
      <c r="N77" s="388"/>
      <c r="O77" s="387">
        <f>O64</f>
        <v>0</v>
      </c>
      <c r="P77" s="388"/>
      <c r="Q77" s="387">
        <f>Q64</f>
        <v>0</v>
      </c>
      <c r="R77" s="388"/>
      <c r="S77" s="387">
        <f>S64</f>
        <v>0</v>
      </c>
      <c r="T77" s="388"/>
      <c r="U77" s="387">
        <f>U64</f>
        <v>0</v>
      </c>
      <c r="V77" s="388"/>
      <c r="W77" s="387">
        <f>W64</f>
        <v>0</v>
      </c>
      <c r="X77" s="388"/>
      <c r="Y77" s="387">
        <f>Y64</f>
        <v>0</v>
      </c>
      <c r="Z77" s="388"/>
      <c r="AA77" s="270"/>
      <c r="AB77" s="197"/>
      <c r="AC77" s="124"/>
    </row>
    <row r="78" spans="1:29" s="123" customFormat="1" ht="10.55" customHeight="1" x14ac:dyDescent="0.15">
      <c r="A78" s="407"/>
      <c r="B78" s="128"/>
      <c r="C78" s="196" t="s">
        <v>77</v>
      </c>
      <c r="D78" s="171"/>
      <c r="E78" s="387">
        <f>E68</f>
        <v>0</v>
      </c>
      <c r="F78" s="388"/>
      <c r="G78" s="387">
        <f>G68</f>
        <v>0</v>
      </c>
      <c r="H78" s="388"/>
      <c r="I78" s="387">
        <f>I68</f>
        <v>0</v>
      </c>
      <c r="J78" s="388"/>
      <c r="K78" s="387">
        <f>K68</f>
        <v>0</v>
      </c>
      <c r="L78" s="388"/>
      <c r="M78" s="387">
        <f>M68</f>
        <v>0</v>
      </c>
      <c r="N78" s="388"/>
      <c r="O78" s="387">
        <f>O68</f>
        <v>0</v>
      </c>
      <c r="P78" s="388"/>
      <c r="Q78" s="387">
        <f>Q68</f>
        <v>0</v>
      </c>
      <c r="R78" s="388"/>
      <c r="S78" s="387">
        <f>S68</f>
        <v>0</v>
      </c>
      <c r="T78" s="388"/>
      <c r="U78" s="387">
        <f>U68</f>
        <v>0</v>
      </c>
      <c r="V78" s="388"/>
      <c r="W78" s="387">
        <f>W68</f>
        <v>0</v>
      </c>
      <c r="X78" s="388"/>
      <c r="Y78" s="387">
        <f>Y68</f>
        <v>0</v>
      </c>
      <c r="Z78" s="388"/>
      <c r="AA78" s="270"/>
      <c r="AB78" s="197"/>
      <c r="AC78" s="124"/>
    </row>
    <row r="79" spans="1:29" s="123" customFormat="1" ht="10.55" customHeight="1" x14ac:dyDescent="0.15">
      <c r="A79" s="407"/>
      <c r="B79" s="128"/>
      <c r="C79" s="196" t="s">
        <v>31</v>
      </c>
      <c r="D79" s="171"/>
      <c r="E79" s="387">
        <f>SUM(E76:F78)</f>
        <v>0</v>
      </c>
      <c r="F79" s="388"/>
      <c r="G79" s="387">
        <f>SUM(G76:H78)</f>
        <v>0</v>
      </c>
      <c r="H79" s="388"/>
      <c r="I79" s="387">
        <f>SUM(I76:J78)</f>
        <v>0</v>
      </c>
      <c r="J79" s="388"/>
      <c r="K79" s="387">
        <f>SUM(K76:L78)</f>
        <v>0</v>
      </c>
      <c r="L79" s="388"/>
      <c r="M79" s="387">
        <f>SUM(M76:N78)</f>
        <v>0</v>
      </c>
      <c r="N79" s="388"/>
      <c r="O79" s="387">
        <f>SUM(O76:P78)</f>
        <v>0</v>
      </c>
      <c r="P79" s="388"/>
      <c r="Q79" s="387">
        <f>SUM(Q76:R78)</f>
        <v>0</v>
      </c>
      <c r="R79" s="388"/>
      <c r="S79" s="387">
        <f>SUM(S76:T78)</f>
        <v>0</v>
      </c>
      <c r="T79" s="388"/>
      <c r="U79" s="387">
        <f>SUM(U76:V78)</f>
        <v>0</v>
      </c>
      <c r="V79" s="388"/>
      <c r="W79" s="387">
        <f>SUM(W76:X78)</f>
        <v>0</v>
      </c>
      <c r="X79" s="388"/>
      <c r="Y79" s="387">
        <f>SUM(Y76:Z78)</f>
        <v>0</v>
      </c>
      <c r="Z79" s="388"/>
      <c r="AA79" s="270"/>
      <c r="AB79" s="197"/>
      <c r="AC79" s="124"/>
    </row>
    <row r="80" spans="1:29" s="123" customFormat="1" ht="10.55" customHeight="1" x14ac:dyDescent="0.15">
      <c r="A80" s="407"/>
      <c r="B80" s="128"/>
      <c r="C80" s="198" t="s">
        <v>105</v>
      </c>
      <c r="D80" s="199"/>
      <c r="E80" s="391"/>
      <c r="F80" s="392"/>
      <c r="G80" s="391"/>
      <c r="H80" s="392"/>
      <c r="I80" s="391"/>
      <c r="J80" s="392"/>
      <c r="K80" s="391"/>
      <c r="L80" s="392"/>
      <c r="M80" s="391"/>
      <c r="N80" s="392"/>
      <c r="O80" s="391"/>
      <c r="P80" s="392"/>
      <c r="Q80" s="391"/>
      <c r="R80" s="392"/>
      <c r="S80" s="391"/>
      <c r="T80" s="392"/>
      <c r="U80" s="391"/>
      <c r="V80" s="392"/>
      <c r="W80" s="391"/>
      <c r="X80" s="392"/>
      <c r="Y80" s="391"/>
      <c r="Z80" s="392"/>
      <c r="AA80" s="308"/>
      <c r="AB80" s="201"/>
      <c r="AC80" s="124"/>
    </row>
    <row r="81" spans="1:165" s="123" customFormat="1" ht="10.55" customHeight="1" x14ac:dyDescent="0.15">
      <c r="A81" s="407"/>
      <c r="B81" s="190" t="s">
        <v>99</v>
      </c>
      <c r="C81" s="191"/>
      <c r="D81" s="191"/>
      <c r="E81" s="207"/>
      <c r="F81" s="214"/>
      <c r="G81" s="207"/>
      <c r="H81" s="214"/>
      <c r="I81" s="207"/>
      <c r="J81" s="214"/>
      <c r="K81" s="207"/>
      <c r="L81" s="214"/>
      <c r="M81" s="207"/>
      <c r="N81" s="214"/>
      <c r="O81" s="207"/>
      <c r="P81" s="214"/>
      <c r="Q81" s="207"/>
      <c r="R81" s="214"/>
      <c r="S81" s="207"/>
      <c r="T81" s="214"/>
      <c r="U81" s="207"/>
      <c r="V81" s="214"/>
      <c r="W81" s="207"/>
      <c r="X81" s="214"/>
      <c r="Y81" s="207"/>
      <c r="Z81" s="207"/>
      <c r="AA81" s="309"/>
      <c r="AB81" s="309"/>
      <c r="AC81" s="124"/>
    </row>
    <row r="82" spans="1:165" s="123" customFormat="1" ht="10.55" customHeight="1" x14ac:dyDescent="0.15">
      <c r="A82" s="407"/>
      <c r="B82" s="200"/>
      <c r="C82" s="190" t="s">
        <v>73</v>
      </c>
      <c r="D82" s="194"/>
      <c r="E82" s="393">
        <f>E73</f>
        <v>0</v>
      </c>
      <c r="F82" s="394"/>
      <c r="G82" s="393">
        <f>G73</f>
        <v>0</v>
      </c>
      <c r="H82" s="394"/>
      <c r="I82" s="393">
        <f>I73</f>
        <v>0</v>
      </c>
      <c r="J82" s="394"/>
      <c r="K82" s="393">
        <f>K73</f>
        <v>0</v>
      </c>
      <c r="L82" s="394"/>
      <c r="M82" s="393">
        <f>M73</f>
        <v>0</v>
      </c>
      <c r="N82" s="394"/>
      <c r="O82" s="393">
        <f>O73</f>
        <v>0</v>
      </c>
      <c r="P82" s="394"/>
      <c r="Q82" s="393">
        <f>Q73</f>
        <v>0</v>
      </c>
      <c r="R82" s="394"/>
      <c r="S82" s="393">
        <f>S73</f>
        <v>0</v>
      </c>
      <c r="T82" s="394"/>
      <c r="U82" s="393">
        <f>U73</f>
        <v>0</v>
      </c>
      <c r="V82" s="394"/>
      <c r="W82" s="393">
        <f>W73</f>
        <v>0</v>
      </c>
      <c r="X82" s="394"/>
      <c r="Y82" s="393">
        <f>Y73</f>
        <v>0</v>
      </c>
      <c r="Z82" s="394"/>
      <c r="AA82" s="271"/>
      <c r="AB82" s="195"/>
      <c r="AC82" s="124"/>
    </row>
    <row r="83" spans="1:165" s="123" customFormat="1" ht="10.55" customHeight="1" x14ac:dyDescent="0.15">
      <c r="A83" s="407"/>
      <c r="B83" s="200"/>
      <c r="C83" s="196" t="s">
        <v>78</v>
      </c>
      <c r="D83" s="171"/>
      <c r="E83" s="387"/>
      <c r="F83" s="388"/>
      <c r="G83" s="387"/>
      <c r="H83" s="388"/>
      <c r="I83" s="387"/>
      <c r="J83" s="388"/>
      <c r="K83" s="387"/>
      <c r="L83" s="388"/>
      <c r="M83" s="387"/>
      <c r="N83" s="388"/>
      <c r="O83" s="387"/>
      <c r="P83" s="388"/>
      <c r="Q83" s="387"/>
      <c r="R83" s="388"/>
      <c r="S83" s="387"/>
      <c r="T83" s="388"/>
      <c r="U83" s="387"/>
      <c r="V83" s="388"/>
      <c r="W83" s="387"/>
      <c r="X83" s="388"/>
      <c r="Y83" s="387"/>
      <c r="Z83" s="388"/>
      <c r="AA83" s="270"/>
      <c r="AB83" s="197"/>
      <c r="AC83" s="124"/>
    </row>
    <row r="84" spans="1:165" s="123" customFormat="1" ht="10.55" customHeight="1" x14ac:dyDescent="0.15">
      <c r="A84" s="407"/>
      <c r="B84" s="200"/>
      <c r="C84" s="196" t="s">
        <v>79</v>
      </c>
      <c r="D84" s="171"/>
      <c r="E84" s="387"/>
      <c r="F84" s="388"/>
      <c r="G84" s="387"/>
      <c r="H84" s="388"/>
      <c r="I84" s="387"/>
      <c r="J84" s="388"/>
      <c r="K84" s="387"/>
      <c r="L84" s="388"/>
      <c r="M84" s="387"/>
      <c r="N84" s="388"/>
      <c r="O84" s="387"/>
      <c r="P84" s="388"/>
      <c r="Q84" s="387"/>
      <c r="R84" s="388"/>
      <c r="S84" s="387"/>
      <c r="T84" s="388"/>
      <c r="U84" s="387"/>
      <c r="V84" s="388"/>
      <c r="W84" s="387"/>
      <c r="X84" s="388"/>
      <c r="Y84" s="387"/>
      <c r="Z84" s="388"/>
      <c r="AA84" s="270"/>
      <c r="AB84" s="197"/>
      <c r="AC84" s="124"/>
    </row>
    <row r="85" spans="1:165" s="123" customFormat="1" ht="10.55" customHeight="1" x14ac:dyDescent="0.15">
      <c r="A85" s="407"/>
      <c r="B85" s="200"/>
      <c r="C85" s="196" t="s">
        <v>31</v>
      </c>
      <c r="D85" s="171"/>
      <c r="E85" s="387">
        <f>SUM(E82:F84)</f>
        <v>0</v>
      </c>
      <c r="F85" s="388"/>
      <c r="G85" s="387">
        <f>SUM(G82:H84)</f>
        <v>0</v>
      </c>
      <c r="H85" s="388"/>
      <c r="I85" s="387">
        <f>SUM(I82:J84)</f>
        <v>0</v>
      </c>
      <c r="J85" s="388"/>
      <c r="K85" s="387">
        <f>SUM(K82:L84)</f>
        <v>0</v>
      </c>
      <c r="L85" s="388"/>
      <c r="M85" s="387">
        <f>SUM(M82:N84)</f>
        <v>0</v>
      </c>
      <c r="N85" s="388"/>
      <c r="O85" s="387">
        <f>SUM(O82:P84)</f>
        <v>0</v>
      </c>
      <c r="P85" s="388"/>
      <c r="Q85" s="387">
        <f>SUM(Q82:R84)</f>
        <v>0</v>
      </c>
      <c r="R85" s="388"/>
      <c r="S85" s="387">
        <f>SUM(S82:T84)</f>
        <v>0</v>
      </c>
      <c r="T85" s="388"/>
      <c r="U85" s="387">
        <f>SUM(U82:V84)</f>
        <v>0</v>
      </c>
      <c r="V85" s="388"/>
      <c r="W85" s="387">
        <f>SUM(W82:X84)</f>
        <v>0</v>
      </c>
      <c r="X85" s="388"/>
      <c r="Y85" s="387">
        <f>SUM(Y82:Z84)</f>
        <v>0</v>
      </c>
      <c r="Z85" s="388"/>
      <c r="AA85" s="270"/>
      <c r="AB85" s="197"/>
      <c r="AC85" s="124"/>
    </row>
    <row r="86" spans="1:165" s="123" customFormat="1" ht="10.55" customHeight="1" thickBot="1" x14ac:dyDescent="0.2">
      <c r="A86" s="408"/>
      <c r="B86" s="202"/>
      <c r="C86" s="202" t="s">
        <v>99</v>
      </c>
      <c r="D86" s="310"/>
      <c r="E86" s="399" t="e">
        <f>E85/(E83+E84)</f>
        <v>#DIV/0!</v>
      </c>
      <c r="F86" s="400"/>
      <c r="G86" s="389" t="e">
        <f t="shared" ref="G86" si="79">G85/(G83+G84)</f>
        <v>#DIV/0!</v>
      </c>
      <c r="H86" s="390"/>
      <c r="I86" s="389" t="e">
        <f t="shared" ref="I86" si="80">I85/(I83+I84)</f>
        <v>#DIV/0!</v>
      </c>
      <c r="J86" s="390"/>
      <c r="K86" s="389" t="e">
        <f t="shared" ref="K86" si="81">K85/(K83+K84)</f>
        <v>#DIV/0!</v>
      </c>
      <c r="L86" s="390"/>
      <c r="M86" s="389" t="e">
        <f t="shared" ref="M86" si="82">M85/(M83+M84)</f>
        <v>#DIV/0!</v>
      </c>
      <c r="N86" s="390"/>
      <c r="O86" s="389" t="e">
        <f t="shared" ref="O86" si="83">O85/(O83+O84)</f>
        <v>#DIV/0!</v>
      </c>
      <c r="P86" s="390"/>
      <c r="Q86" s="389" t="e">
        <f t="shared" ref="Q86" si="84">Q85/(Q83+Q84)</f>
        <v>#DIV/0!</v>
      </c>
      <c r="R86" s="390"/>
      <c r="S86" s="389" t="e">
        <f t="shared" ref="S86" si="85">S85/(S83+S84)</f>
        <v>#DIV/0!</v>
      </c>
      <c r="T86" s="390"/>
      <c r="U86" s="389" t="e">
        <f t="shared" ref="U86" si="86">U85/(U83+U84)</f>
        <v>#DIV/0!</v>
      </c>
      <c r="V86" s="390"/>
      <c r="W86" s="389" t="e">
        <f t="shared" ref="W86:Y86" si="87">W85/(W83+W84)</f>
        <v>#DIV/0!</v>
      </c>
      <c r="X86" s="390"/>
      <c r="Y86" s="389" t="e">
        <f t="shared" si="87"/>
        <v>#DIV/0!</v>
      </c>
      <c r="Z86" s="390"/>
      <c r="AA86" s="311"/>
      <c r="AB86" s="312"/>
      <c r="AC86" s="124"/>
    </row>
    <row r="87" spans="1:165" ht="6" customHeight="1" thickTop="1" x14ac:dyDescent="0.15">
      <c r="A87" s="121"/>
      <c r="B87" s="121"/>
      <c r="C87" s="121"/>
      <c r="D87" s="121"/>
      <c r="E87" s="121"/>
      <c r="F87" s="215"/>
      <c r="G87" s="121"/>
      <c r="H87" s="121"/>
      <c r="I87" s="121"/>
      <c r="J87" s="121"/>
      <c r="K87" s="121"/>
      <c r="L87" s="121"/>
      <c r="M87" s="121"/>
      <c r="N87" s="121"/>
      <c r="O87" s="121"/>
      <c r="P87" s="121"/>
      <c r="Q87" s="121"/>
      <c r="R87" s="121"/>
      <c r="S87" s="121"/>
      <c r="T87" s="121"/>
      <c r="U87" s="121"/>
      <c r="V87" s="121"/>
      <c r="W87" s="121"/>
      <c r="X87" s="121"/>
      <c r="Y87" s="121"/>
      <c r="Z87" s="121"/>
      <c r="AA87" s="121"/>
      <c r="AB87" s="121"/>
    </row>
    <row r="88" spans="1:165" s="123" customFormat="1" ht="10.95" x14ac:dyDescent="0.15">
      <c r="A88" s="125"/>
      <c r="B88" s="124"/>
      <c r="C88" s="124"/>
      <c r="D88" s="124"/>
      <c r="E88" s="124"/>
      <c r="F88" s="216"/>
      <c r="G88" s="124"/>
      <c r="H88" s="203"/>
      <c r="I88" s="124"/>
      <c r="J88" s="125"/>
      <c r="K88" s="125"/>
      <c r="L88" s="125"/>
      <c r="M88" s="125"/>
      <c r="N88" s="125"/>
      <c r="O88" s="125"/>
      <c r="P88" s="125"/>
      <c r="Q88" s="125"/>
      <c r="R88" s="125"/>
      <c r="S88" s="125"/>
      <c r="T88" s="125"/>
      <c r="U88" s="125"/>
      <c r="V88" s="125"/>
      <c r="W88" s="125"/>
      <c r="X88" s="125"/>
      <c r="Y88" s="125"/>
      <c r="Z88" s="125"/>
      <c r="AA88" s="125"/>
      <c r="AB88" s="204"/>
      <c r="AC88" s="124"/>
    </row>
    <row r="89" spans="1:165" s="123" customFormat="1" ht="10.95" x14ac:dyDescent="0.15">
      <c r="A89" s="125"/>
      <c r="B89" s="125"/>
      <c r="C89" s="124"/>
      <c r="D89" s="124"/>
      <c r="E89" s="124"/>
      <c r="F89" s="216"/>
      <c r="G89" s="124"/>
      <c r="H89" s="124"/>
      <c r="I89" s="124"/>
      <c r="J89" s="124"/>
      <c r="K89" s="124"/>
      <c r="L89" s="124"/>
      <c r="M89" s="124"/>
      <c r="N89" s="124"/>
      <c r="O89" s="125"/>
      <c r="P89" s="204"/>
      <c r="Q89" s="204"/>
      <c r="R89" s="204"/>
      <c r="S89" s="204"/>
      <c r="T89" s="204"/>
      <c r="U89" s="204"/>
      <c r="V89" s="204"/>
      <c r="W89" s="204"/>
      <c r="X89" s="204"/>
      <c r="Y89" s="204"/>
      <c r="Z89" s="204"/>
      <c r="AA89" s="204"/>
      <c r="AB89" s="204"/>
      <c r="AC89" s="124"/>
    </row>
    <row r="90" spans="1:165" s="123" customFormat="1" ht="10.95" x14ac:dyDescent="0.15">
      <c r="A90" s="122"/>
      <c r="B90" s="122"/>
      <c r="C90" s="126"/>
      <c r="D90" s="122"/>
      <c r="E90" s="122"/>
      <c r="F90" s="217"/>
      <c r="G90" s="122"/>
      <c r="I90" s="125"/>
      <c r="O90" s="122"/>
      <c r="P90" s="127"/>
      <c r="Q90" s="127"/>
      <c r="R90" s="127"/>
      <c r="S90" s="127"/>
      <c r="T90" s="127"/>
      <c r="U90" s="127"/>
      <c r="V90" s="127"/>
      <c r="W90" s="127"/>
      <c r="X90" s="127"/>
      <c r="Y90" s="127"/>
      <c r="Z90" s="127"/>
      <c r="AA90" s="127"/>
      <c r="AB90" s="127"/>
    </row>
    <row r="91" spans="1:165" s="123" customFormat="1" ht="10.95" x14ac:dyDescent="0.15">
      <c r="F91" s="217"/>
      <c r="G91" s="122"/>
    </row>
    <row r="92" spans="1:165" ht="10.95" x14ac:dyDescent="0.15">
      <c r="A92" s="313"/>
      <c r="B92" s="126"/>
      <c r="C92" s="126"/>
      <c r="D92" s="122"/>
      <c r="E92" s="122"/>
      <c r="G92" s="123"/>
      <c r="H92" s="123"/>
      <c r="I92" s="123"/>
    </row>
    <row r="93" spans="1:165" ht="10.95" x14ac:dyDescent="0.15">
      <c r="A93" s="313"/>
      <c r="B93" s="126"/>
      <c r="C93" s="123"/>
      <c r="D93" s="123"/>
      <c r="E93" s="123"/>
      <c r="H93" s="123"/>
      <c r="I93" s="123"/>
    </row>
    <row r="94" spans="1:165" ht="12.4" x14ac:dyDescent="0.15">
      <c r="A94" s="313"/>
      <c r="B94" s="123"/>
      <c r="C94" s="123"/>
      <c r="D94" s="123"/>
      <c r="I94" s="129"/>
    </row>
    <row r="95" spans="1:165" ht="10.95" x14ac:dyDescent="0.15">
      <c r="A95" s="313"/>
      <c r="B95" s="123"/>
      <c r="C95" s="123"/>
      <c r="D95" s="123"/>
      <c r="G95" s="125"/>
      <c r="AB95" s="122"/>
      <c r="AC95" s="125"/>
      <c r="AD95" s="122"/>
      <c r="AE95" s="125"/>
      <c r="AF95" s="122"/>
      <c r="AG95" s="125"/>
      <c r="AH95" s="122"/>
      <c r="AI95" s="125"/>
      <c r="AJ95" s="122"/>
      <c r="AK95" s="125"/>
      <c r="AL95" s="122"/>
      <c r="AM95" s="125"/>
      <c r="AN95" s="122"/>
      <c r="AO95" s="125"/>
      <c r="AP95" s="122"/>
      <c r="AQ95" s="125"/>
      <c r="AR95" s="122"/>
      <c r="AS95" s="125"/>
      <c r="AT95" s="122"/>
      <c r="AU95" s="125"/>
      <c r="AV95" s="122"/>
      <c r="AW95" s="125"/>
      <c r="AX95" s="122"/>
      <c r="AY95" s="125"/>
      <c r="AZ95" s="122"/>
      <c r="BA95" s="125"/>
      <c r="BB95" s="122"/>
      <c r="BC95" s="125"/>
      <c r="BD95" s="122"/>
      <c r="BE95" s="125"/>
      <c r="BF95" s="122"/>
      <c r="BG95" s="125"/>
      <c r="BH95" s="122"/>
      <c r="BI95" s="125"/>
      <c r="BJ95" s="122"/>
      <c r="BK95" s="125"/>
      <c r="BL95" s="122"/>
      <c r="BM95" s="125"/>
      <c r="BN95" s="122"/>
      <c r="BO95" s="125"/>
      <c r="BP95" s="122"/>
      <c r="BQ95" s="125"/>
      <c r="BR95" s="122"/>
      <c r="BS95" s="125"/>
      <c r="BT95" s="122"/>
      <c r="BU95" s="125"/>
      <c r="BV95" s="122"/>
      <c r="BW95" s="125"/>
      <c r="BX95" s="122"/>
      <c r="BY95" s="125"/>
      <c r="BZ95" s="122"/>
      <c r="CA95" s="125"/>
      <c r="CB95" s="122"/>
      <c r="CC95" s="125"/>
      <c r="CD95" s="122"/>
      <c r="CE95" s="125"/>
      <c r="CF95" s="122"/>
      <c r="CG95" s="125"/>
      <c r="CH95" s="122"/>
      <c r="CI95" s="125"/>
      <c r="CJ95" s="122"/>
      <c r="CK95" s="125"/>
      <c r="CL95" s="122"/>
      <c r="CM95" s="125"/>
      <c r="CN95" s="122"/>
      <c r="CO95" s="125"/>
      <c r="CP95" s="122"/>
      <c r="CQ95" s="125"/>
      <c r="CR95" s="122"/>
      <c r="CS95" s="125"/>
      <c r="CT95" s="122"/>
      <c r="CU95" s="125"/>
      <c r="CV95" s="122"/>
      <c r="CW95" s="125"/>
      <c r="CX95" s="122"/>
      <c r="CY95" s="125"/>
      <c r="CZ95" s="122"/>
      <c r="DA95" s="125"/>
      <c r="DB95" s="122"/>
      <c r="DC95" s="125"/>
      <c r="DD95" s="122"/>
      <c r="DE95" s="125"/>
      <c r="DF95" s="122"/>
      <c r="DG95" s="125"/>
      <c r="DH95" s="122"/>
      <c r="DI95" s="125"/>
      <c r="DJ95" s="122"/>
      <c r="DK95" s="125"/>
      <c r="DL95" s="122"/>
      <c r="DM95" s="125"/>
      <c r="DN95" s="122"/>
      <c r="DO95" s="125"/>
      <c r="DP95" s="122"/>
      <c r="DQ95" s="125"/>
      <c r="DR95" s="122"/>
      <c r="DS95" s="125"/>
      <c r="DT95" s="122"/>
      <c r="DU95" s="125"/>
      <c r="DV95" s="122"/>
      <c r="DW95" s="125"/>
      <c r="DX95" s="122"/>
      <c r="DY95" s="125"/>
      <c r="DZ95" s="122"/>
      <c r="EA95" s="125"/>
      <c r="EB95" s="122"/>
      <c r="EC95" s="125"/>
      <c r="ED95" s="122"/>
      <c r="EE95" s="125"/>
      <c r="EF95" s="122"/>
      <c r="EG95" s="125"/>
      <c r="EH95" s="122"/>
      <c r="EI95" s="125"/>
      <c r="EJ95" s="122"/>
      <c r="EK95" s="125"/>
      <c r="EL95" s="122"/>
      <c r="EM95" s="125"/>
      <c r="EN95" s="122"/>
      <c r="EO95" s="125"/>
      <c r="EP95" s="122"/>
      <c r="EQ95" s="125"/>
      <c r="ER95" s="122"/>
      <c r="ES95" s="125"/>
      <c r="ET95" s="122"/>
      <c r="EU95" s="125"/>
      <c r="EV95" s="122"/>
      <c r="EW95" s="125"/>
      <c r="EX95" s="122"/>
      <c r="EY95" s="125"/>
      <c r="EZ95" s="122"/>
      <c r="FA95" s="125"/>
      <c r="FB95" s="122"/>
      <c r="FC95" s="125"/>
      <c r="FD95" s="122"/>
      <c r="FE95" s="125"/>
      <c r="FF95" s="122"/>
      <c r="FG95" s="125"/>
      <c r="FH95" s="122"/>
      <c r="FI95" s="125"/>
    </row>
    <row r="96" spans="1:165" ht="12.4" x14ac:dyDescent="0.15">
      <c r="A96" s="123"/>
      <c r="B96" s="123"/>
      <c r="C96" s="122"/>
      <c r="D96" s="122"/>
      <c r="E96" s="125"/>
      <c r="G96" s="129"/>
      <c r="J96" s="122"/>
      <c r="K96" s="122"/>
      <c r="L96" s="122"/>
      <c r="M96" s="122"/>
      <c r="N96" s="122"/>
      <c r="O96" s="129"/>
      <c r="P96" s="122"/>
      <c r="Q96" s="122"/>
      <c r="R96" s="122"/>
      <c r="S96" s="122"/>
      <c r="T96" s="122"/>
      <c r="U96" s="122"/>
      <c r="V96" s="122"/>
      <c r="W96" s="122"/>
      <c r="X96" s="122"/>
      <c r="Y96" s="122"/>
      <c r="Z96" s="122"/>
      <c r="AA96" s="122"/>
      <c r="AB96" s="122"/>
      <c r="AC96" s="129"/>
      <c r="AD96" s="122"/>
      <c r="AE96" s="129"/>
      <c r="AF96" s="122"/>
      <c r="AG96" s="129"/>
      <c r="AH96" s="122"/>
      <c r="AI96" s="129"/>
      <c r="AJ96" s="122"/>
      <c r="AK96" s="129"/>
      <c r="AL96" s="122"/>
      <c r="AM96" s="129"/>
      <c r="AN96" s="122"/>
      <c r="AO96" s="129"/>
      <c r="AP96" s="122"/>
      <c r="AQ96" s="129"/>
      <c r="AR96" s="122"/>
      <c r="AS96" s="129"/>
      <c r="AT96" s="122"/>
      <c r="AU96" s="129"/>
      <c r="AV96" s="122"/>
      <c r="AW96" s="129"/>
      <c r="AX96" s="122"/>
      <c r="AY96" s="129"/>
      <c r="AZ96" s="122"/>
      <c r="BA96" s="129"/>
      <c r="BB96" s="122"/>
      <c r="BC96" s="129"/>
      <c r="BD96" s="122"/>
      <c r="BE96" s="129"/>
      <c r="BF96" s="122"/>
      <c r="BG96" s="129"/>
      <c r="BH96" s="122"/>
      <c r="BI96" s="129"/>
      <c r="BJ96" s="122"/>
      <c r="BK96" s="129"/>
      <c r="BL96" s="122"/>
      <c r="BM96" s="129"/>
      <c r="BN96" s="122"/>
      <c r="BO96" s="129"/>
      <c r="BP96" s="122"/>
      <c r="BQ96" s="129"/>
      <c r="BR96" s="122"/>
      <c r="BS96" s="129"/>
      <c r="BT96" s="122"/>
      <c r="BU96" s="129"/>
      <c r="BV96" s="122"/>
      <c r="BW96" s="129"/>
      <c r="BX96" s="122"/>
      <c r="BY96" s="129"/>
      <c r="BZ96" s="122"/>
      <c r="CA96" s="129"/>
      <c r="CB96" s="122"/>
      <c r="CC96" s="129"/>
      <c r="CD96" s="122"/>
      <c r="CE96" s="129"/>
      <c r="CF96" s="122"/>
      <c r="CG96" s="129"/>
      <c r="CH96" s="122"/>
      <c r="CI96" s="129"/>
      <c r="CJ96" s="122"/>
      <c r="CK96" s="129"/>
      <c r="CL96" s="122"/>
      <c r="CM96" s="129"/>
      <c r="CN96" s="122"/>
      <c r="CO96" s="129"/>
      <c r="CP96" s="122"/>
      <c r="CQ96" s="129"/>
      <c r="CR96" s="122"/>
      <c r="CS96" s="129"/>
      <c r="CT96" s="122"/>
      <c r="CU96" s="129"/>
      <c r="CV96" s="122"/>
      <c r="CW96" s="129"/>
      <c r="CX96" s="122"/>
      <c r="CY96" s="129"/>
      <c r="CZ96" s="122"/>
      <c r="DA96" s="129"/>
      <c r="DB96" s="122"/>
      <c r="DC96" s="129"/>
      <c r="DD96" s="122"/>
      <c r="DE96" s="129"/>
      <c r="DF96" s="122"/>
      <c r="DG96" s="129"/>
      <c r="DH96" s="122"/>
      <c r="DI96" s="129"/>
      <c r="DJ96" s="122"/>
      <c r="DK96" s="129"/>
      <c r="DL96" s="122"/>
      <c r="DM96" s="129"/>
      <c r="DN96" s="122"/>
      <c r="DO96" s="129"/>
      <c r="DP96" s="122"/>
      <c r="DQ96" s="129"/>
      <c r="DR96" s="122"/>
      <c r="DS96" s="129"/>
      <c r="DT96" s="122"/>
      <c r="DU96" s="129"/>
      <c r="DV96" s="122"/>
      <c r="DW96" s="129"/>
      <c r="DX96" s="122"/>
      <c r="DY96" s="129"/>
      <c r="DZ96" s="122"/>
      <c r="EA96" s="129"/>
      <c r="EB96" s="122"/>
      <c r="EC96" s="129"/>
      <c r="ED96" s="122"/>
      <c r="EE96" s="129"/>
      <c r="EF96" s="122"/>
      <c r="EG96" s="129"/>
      <c r="EH96" s="122"/>
      <c r="EI96" s="129"/>
      <c r="EJ96" s="122"/>
      <c r="EK96" s="129"/>
      <c r="EL96" s="122"/>
      <c r="EM96" s="129"/>
      <c r="EN96" s="122"/>
      <c r="EO96" s="129"/>
      <c r="EP96" s="122"/>
      <c r="EQ96" s="129"/>
      <c r="ER96" s="122"/>
      <c r="ES96" s="129"/>
      <c r="ET96" s="122"/>
      <c r="EU96" s="129"/>
      <c r="EV96" s="122"/>
      <c r="EW96" s="129"/>
      <c r="EX96" s="122"/>
      <c r="EY96" s="129"/>
      <c r="EZ96" s="122"/>
      <c r="FA96" s="129"/>
      <c r="FB96" s="122"/>
      <c r="FC96" s="129"/>
      <c r="FD96" s="122"/>
      <c r="FE96" s="129"/>
      <c r="FF96" s="122"/>
      <c r="FG96" s="129"/>
      <c r="FH96" s="122"/>
      <c r="FI96" s="129"/>
    </row>
    <row r="97" spans="1:5" ht="12.4" x14ac:dyDescent="0.15">
      <c r="A97" s="123"/>
      <c r="B97" s="123"/>
      <c r="C97" s="122"/>
      <c r="D97" s="122"/>
      <c r="E97" s="129"/>
    </row>
  </sheetData>
  <mergeCells count="568">
    <mergeCell ref="Y83:Z83"/>
    <mergeCell ref="Y84:Z84"/>
    <mergeCell ref="Y85:Z85"/>
    <mergeCell ref="Y86:Z86"/>
    <mergeCell ref="AA3:AA4"/>
    <mergeCell ref="Y71:Z71"/>
    <mergeCell ref="Y72:Z72"/>
    <mergeCell ref="Y73:Z73"/>
    <mergeCell ref="Y74:Z74"/>
    <mergeCell ref="Y76:Z76"/>
    <mergeCell ref="Y77:Z77"/>
    <mergeCell ref="Y78:Z78"/>
    <mergeCell ref="Y79:Z79"/>
    <mergeCell ref="Y80:Z80"/>
    <mergeCell ref="Y59:Z59"/>
    <mergeCell ref="Y61:Z61"/>
    <mergeCell ref="Y62:Z62"/>
    <mergeCell ref="Y63:Z63"/>
    <mergeCell ref="Y64:Z64"/>
    <mergeCell ref="Y66:Z66"/>
    <mergeCell ref="Y67:Z67"/>
    <mergeCell ref="Y68:Z68"/>
    <mergeCell ref="Y70:Z70"/>
    <mergeCell ref="Y49:Z49"/>
    <mergeCell ref="Y51:Z51"/>
    <mergeCell ref="Y52:Z52"/>
    <mergeCell ref="Y53:Z53"/>
    <mergeCell ref="Y55:Z55"/>
    <mergeCell ref="Y56:Z56"/>
    <mergeCell ref="Y57:Z57"/>
    <mergeCell ref="Y58:Z58"/>
    <mergeCell ref="Y82:Z82"/>
    <mergeCell ref="Y39:Z39"/>
    <mergeCell ref="Y40:Z40"/>
    <mergeCell ref="Y41:Z41"/>
    <mergeCell ref="Y42:Z42"/>
    <mergeCell ref="Y43:Z43"/>
    <mergeCell ref="Y44:Z44"/>
    <mergeCell ref="Y46:Z46"/>
    <mergeCell ref="Y47:Z47"/>
    <mergeCell ref="Y48:Z48"/>
    <mergeCell ref="Y30:Z30"/>
    <mergeCell ref="Y31:Z31"/>
    <mergeCell ref="Y32:Z32"/>
    <mergeCell ref="Y33:Z33"/>
    <mergeCell ref="Y34:Z34"/>
    <mergeCell ref="Y35:Z35"/>
    <mergeCell ref="Y36:Z36"/>
    <mergeCell ref="Y37:Z37"/>
    <mergeCell ref="Y38:Z38"/>
    <mergeCell ref="A75:A86"/>
    <mergeCell ref="A45:A59"/>
    <mergeCell ref="A5:A44"/>
    <mergeCell ref="C11:D11"/>
    <mergeCell ref="C29:D29"/>
    <mergeCell ref="C41:D41"/>
    <mergeCell ref="A3:D4"/>
    <mergeCell ref="A60:A74"/>
    <mergeCell ref="C64:D64"/>
    <mergeCell ref="C68:D68"/>
    <mergeCell ref="C72:D72"/>
    <mergeCell ref="C8:D8"/>
    <mergeCell ref="E30:F30"/>
    <mergeCell ref="E31:F31"/>
    <mergeCell ref="E32:F32"/>
    <mergeCell ref="E33:F33"/>
    <mergeCell ref="AB3:AB4"/>
    <mergeCell ref="C6:D6"/>
    <mergeCell ref="C7:D7"/>
    <mergeCell ref="C9:D9"/>
    <mergeCell ref="C10:D10"/>
    <mergeCell ref="O3:P3"/>
    <mergeCell ref="Q3:R3"/>
    <mergeCell ref="S3:T3"/>
    <mergeCell ref="U3:V3"/>
    <mergeCell ref="W3:X3"/>
    <mergeCell ref="E3:F3"/>
    <mergeCell ref="G3:H3"/>
    <mergeCell ref="I3:J3"/>
    <mergeCell ref="K3:L3"/>
    <mergeCell ref="M3:N3"/>
    <mergeCell ref="G30:H30"/>
    <mergeCell ref="I30:J30"/>
    <mergeCell ref="K30:L30"/>
    <mergeCell ref="M30:N30"/>
    <mergeCell ref="Y3:Z3"/>
    <mergeCell ref="E39:F39"/>
    <mergeCell ref="E40:F40"/>
    <mergeCell ref="E41:F41"/>
    <mergeCell ref="E42:F42"/>
    <mergeCell ref="E43:F43"/>
    <mergeCell ref="E34:F34"/>
    <mergeCell ref="E35:F35"/>
    <mergeCell ref="E36:F36"/>
    <mergeCell ref="E37:F37"/>
    <mergeCell ref="E38:F38"/>
    <mergeCell ref="E51:F51"/>
    <mergeCell ref="E52:F52"/>
    <mergeCell ref="E53:F53"/>
    <mergeCell ref="E55:F55"/>
    <mergeCell ref="E56:F56"/>
    <mergeCell ref="E44:F44"/>
    <mergeCell ref="E46:F46"/>
    <mergeCell ref="E47:F47"/>
    <mergeCell ref="E48:F48"/>
    <mergeCell ref="E49:F49"/>
    <mergeCell ref="E64:F64"/>
    <mergeCell ref="E66:F66"/>
    <mergeCell ref="E67:F67"/>
    <mergeCell ref="E68:F68"/>
    <mergeCell ref="E57:F57"/>
    <mergeCell ref="E58:F58"/>
    <mergeCell ref="E59:F59"/>
    <mergeCell ref="E61:F61"/>
    <mergeCell ref="E63:F63"/>
    <mergeCell ref="E62:F62"/>
    <mergeCell ref="E84:F84"/>
    <mergeCell ref="E85:F85"/>
    <mergeCell ref="E76:F76"/>
    <mergeCell ref="E77:F77"/>
    <mergeCell ref="E78:F78"/>
    <mergeCell ref="E79:F79"/>
    <mergeCell ref="E70:F70"/>
    <mergeCell ref="E71:F71"/>
    <mergeCell ref="E72:F72"/>
    <mergeCell ref="E73:F73"/>
    <mergeCell ref="E74:F74"/>
    <mergeCell ref="O46:P46"/>
    <mergeCell ref="Q46:R46"/>
    <mergeCell ref="S46:T46"/>
    <mergeCell ref="U46:V46"/>
    <mergeCell ref="W46:X46"/>
    <mergeCell ref="E86:F86"/>
    <mergeCell ref="G46:H46"/>
    <mergeCell ref="I46:J46"/>
    <mergeCell ref="K46:L46"/>
    <mergeCell ref="M46:N46"/>
    <mergeCell ref="G47:H47"/>
    <mergeCell ref="I47:J47"/>
    <mergeCell ref="K47:L47"/>
    <mergeCell ref="M47:N47"/>
    <mergeCell ref="G48:H48"/>
    <mergeCell ref="I48:J48"/>
    <mergeCell ref="K48:L48"/>
    <mergeCell ref="M48:N48"/>
    <mergeCell ref="G49:H49"/>
    <mergeCell ref="I49:J49"/>
    <mergeCell ref="K49:L49"/>
    <mergeCell ref="E80:F80"/>
    <mergeCell ref="E82:F82"/>
    <mergeCell ref="E83:F83"/>
    <mergeCell ref="O48:P48"/>
    <mergeCell ref="Q48:R48"/>
    <mergeCell ref="S48:T48"/>
    <mergeCell ref="U48:V48"/>
    <mergeCell ref="W48:X48"/>
    <mergeCell ref="O47:P47"/>
    <mergeCell ref="Q47:R47"/>
    <mergeCell ref="S47:T47"/>
    <mergeCell ref="U47:V47"/>
    <mergeCell ref="W47:X47"/>
    <mergeCell ref="W49:X49"/>
    <mergeCell ref="G51:H51"/>
    <mergeCell ref="I51:J51"/>
    <mergeCell ref="K51:L51"/>
    <mergeCell ref="M51:N51"/>
    <mergeCell ref="O51:P51"/>
    <mergeCell ref="Q51:R51"/>
    <mergeCell ref="S51:T51"/>
    <mergeCell ref="U51:V51"/>
    <mergeCell ref="W51:X51"/>
    <mergeCell ref="M49:N49"/>
    <mergeCell ref="O49:P49"/>
    <mergeCell ref="Q49:R49"/>
    <mergeCell ref="S49:T49"/>
    <mergeCell ref="U49:V49"/>
    <mergeCell ref="Q52:R52"/>
    <mergeCell ref="S52:T52"/>
    <mergeCell ref="U52:V52"/>
    <mergeCell ref="W52:X52"/>
    <mergeCell ref="G53:H53"/>
    <mergeCell ref="I53:J53"/>
    <mergeCell ref="K53:L53"/>
    <mergeCell ref="M53:N53"/>
    <mergeCell ref="O53:P53"/>
    <mergeCell ref="Q53:R53"/>
    <mergeCell ref="S53:T53"/>
    <mergeCell ref="U53:V53"/>
    <mergeCell ref="W53:X53"/>
    <mergeCell ref="G52:H52"/>
    <mergeCell ref="I52:J52"/>
    <mergeCell ref="K52:L52"/>
    <mergeCell ref="M52:N52"/>
    <mergeCell ref="O52:P52"/>
    <mergeCell ref="Q55:R55"/>
    <mergeCell ref="S55:T55"/>
    <mergeCell ref="U55:V55"/>
    <mergeCell ref="W55:X55"/>
    <mergeCell ref="G56:H56"/>
    <mergeCell ref="I56:J56"/>
    <mergeCell ref="K56:L56"/>
    <mergeCell ref="M56:N56"/>
    <mergeCell ref="O56:P56"/>
    <mergeCell ref="Q56:R56"/>
    <mergeCell ref="S56:T56"/>
    <mergeCell ref="U56:V56"/>
    <mergeCell ref="W56:X56"/>
    <mergeCell ref="G55:H55"/>
    <mergeCell ref="I55:J55"/>
    <mergeCell ref="K55:L55"/>
    <mergeCell ref="M55:N55"/>
    <mergeCell ref="O55:P55"/>
    <mergeCell ref="Q57:R57"/>
    <mergeCell ref="S57:T57"/>
    <mergeCell ref="U57:V57"/>
    <mergeCell ref="W57:X57"/>
    <mergeCell ref="G58:H58"/>
    <mergeCell ref="I58:J58"/>
    <mergeCell ref="K58:L58"/>
    <mergeCell ref="M58:N58"/>
    <mergeCell ref="O58:P58"/>
    <mergeCell ref="Q58:R58"/>
    <mergeCell ref="S58:T58"/>
    <mergeCell ref="U58:V58"/>
    <mergeCell ref="W58:X58"/>
    <mergeCell ref="G57:H57"/>
    <mergeCell ref="I57:J57"/>
    <mergeCell ref="K57:L57"/>
    <mergeCell ref="M57:N57"/>
    <mergeCell ref="O57:P57"/>
    <mergeCell ref="Q59:R59"/>
    <mergeCell ref="S59:T59"/>
    <mergeCell ref="U59:V59"/>
    <mergeCell ref="W59:X59"/>
    <mergeCell ref="G61:H61"/>
    <mergeCell ref="I61:J61"/>
    <mergeCell ref="K61:L61"/>
    <mergeCell ref="M61:N61"/>
    <mergeCell ref="O61:P61"/>
    <mergeCell ref="Q61:R61"/>
    <mergeCell ref="S61:T61"/>
    <mergeCell ref="U61:V61"/>
    <mergeCell ref="W61:X61"/>
    <mergeCell ref="G59:H59"/>
    <mergeCell ref="I59:J59"/>
    <mergeCell ref="K59:L59"/>
    <mergeCell ref="M59:N59"/>
    <mergeCell ref="O59:P59"/>
    <mergeCell ref="Q63:R63"/>
    <mergeCell ref="S63:T63"/>
    <mergeCell ref="U63:V63"/>
    <mergeCell ref="W63:X63"/>
    <mergeCell ref="G64:H64"/>
    <mergeCell ref="I64:J64"/>
    <mergeCell ref="K64:L64"/>
    <mergeCell ref="M64:N64"/>
    <mergeCell ref="O64:P64"/>
    <mergeCell ref="Q64:R64"/>
    <mergeCell ref="S64:T64"/>
    <mergeCell ref="U64:V64"/>
    <mergeCell ref="W64:X64"/>
    <mergeCell ref="G63:H63"/>
    <mergeCell ref="I63:J63"/>
    <mergeCell ref="K63:L63"/>
    <mergeCell ref="M63:N63"/>
    <mergeCell ref="O63:P63"/>
    <mergeCell ref="Q66:R66"/>
    <mergeCell ref="S66:T66"/>
    <mergeCell ref="U66:V66"/>
    <mergeCell ref="W66:X66"/>
    <mergeCell ref="G67:H67"/>
    <mergeCell ref="I67:J67"/>
    <mergeCell ref="K67:L67"/>
    <mergeCell ref="M67:N67"/>
    <mergeCell ref="O67:P67"/>
    <mergeCell ref="Q67:R67"/>
    <mergeCell ref="S67:T67"/>
    <mergeCell ref="U67:V67"/>
    <mergeCell ref="W67:X67"/>
    <mergeCell ref="G66:H66"/>
    <mergeCell ref="I66:J66"/>
    <mergeCell ref="K66:L66"/>
    <mergeCell ref="M66:N66"/>
    <mergeCell ref="O66:P66"/>
    <mergeCell ref="Q68:R68"/>
    <mergeCell ref="S68:T68"/>
    <mergeCell ref="U68:V68"/>
    <mergeCell ref="W68:X68"/>
    <mergeCell ref="G70:H70"/>
    <mergeCell ref="I70:J70"/>
    <mergeCell ref="K70:L70"/>
    <mergeCell ref="M70:N70"/>
    <mergeCell ref="O70:P70"/>
    <mergeCell ref="Q70:R70"/>
    <mergeCell ref="S70:T70"/>
    <mergeCell ref="U70:V70"/>
    <mergeCell ref="W70:X70"/>
    <mergeCell ref="G68:H68"/>
    <mergeCell ref="I68:J68"/>
    <mergeCell ref="K68:L68"/>
    <mergeCell ref="M68:N68"/>
    <mergeCell ref="O68:P68"/>
    <mergeCell ref="Q71:R71"/>
    <mergeCell ref="S71:T71"/>
    <mergeCell ref="U71:V71"/>
    <mergeCell ref="W71:X71"/>
    <mergeCell ref="G72:H72"/>
    <mergeCell ref="I72:J72"/>
    <mergeCell ref="K72:L72"/>
    <mergeCell ref="M72:N72"/>
    <mergeCell ref="O72:P72"/>
    <mergeCell ref="Q72:R72"/>
    <mergeCell ref="S72:T72"/>
    <mergeCell ref="U72:V72"/>
    <mergeCell ref="W72:X72"/>
    <mergeCell ref="G71:H71"/>
    <mergeCell ref="I71:J71"/>
    <mergeCell ref="K71:L71"/>
    <mergeCell ref="M71:N71"/>
    <mergeCell ref="O71:P71"/>
    <mergeCell ref="Q73:R73"/>
    <mergeCell ref="S73:T73"/>
    <mergeCell ref="U73:V73"/>
    <mergeCell ref="W73:X73"/>
    <mergeCell ref="G74:H74"/>
    <mergeCell ref="I74:J74"/>
    <mergeCell ref="K74:L74"/>
    <mergeCell ref="M74:N74"/>
    <mergeCell ref="O74:P74"/>
    <mergeCell ref="Q74:R74"/>
    <mergeCell ref="S74:T74"/>
    <mergeCell ref="U74:V74"/>
    <mergeCell ref="W74:X74"/>
    <mergeCell ref="G73:H73"/>
    <mergeCell ref="I73:J73"/>
    <mergeCell ref="K73:L73"/>
    <mergeCell ref="M73:N73"/>
    <mergeCell ref="O73:P73"/>
    <mergeCell ref="Q76:R76"/>
    <mergeCell ref="S76:T76"/>
    <mergeCell ref="U76:V76"/>
    <mergeCell ref="W76:X76"/>
    <mergeCell ref="G77:H77"/>
    <mergeCell ref="I77:J77"/>
    <mergeCell ref="K77:L77"/>
    <mergeCell ref="M77:N77"/>
    <mergeCell ref="O77:P77"/>
    <mergeCell ref="Q77:R77"/>
    <mergeCell ref="S77:T77"/>
    <mergeCell ref="U77:V77"/>
    <mergeCell ref="W77:X77"/>
    <mergeCell ref="G76:H76"/>
    <mergeCell ref="I76:J76"/>
    <mergeCell ref="K76:L76"/>
    <mergeCell ref="M76:N76"/>
    <mergeCell ref="O76:P76"/>
    <mergeCell ref="Q78:R78"/>
    <mergeCell ref="S78:T78"/>
    <mergeCell ref="U78:V78"/>
    <mergeCell ref="W78:X78"/>
    <mergeCell ref="G79:H79"/>
    <mergeCell ref="I79:J79"/>
    <mergeCell ref="K79:L79"/>
    <mergeCell ref="M79:N79"/>
    <mergeCell ref="O79:P79"/>
    <mergeCell ref="Q79:R79"/>
    <mergeCell ref="S79:T79"/>
    <mergeCell ref="U79:V79"/>
    <mergeCell ref="W79:X79"/>
    <mergeCell ref="G78:H78"/>
    <mergeCell ref="I78:J78"/>
    <mergeCell ref="K78:L78"/>
    <mergeCell ref="M78:N78"/>
    <mergeCell ref="O78:P78"/>
    <mergeCell ref="Q80:R80"/>
    <mergeCell ref="S80:T80"/>
    <mergeCell ref="U80:V80"/>
    <mergeCell ref="W80:X80"/>
    <mergeCell ref="G82:H82"/>
    <mergeCell ref="I82:J82"/>
    <mergeCell ref="K82:L82"/>
    <mergeCell ref="M82:N82"/>
    <mergeCell ref="O82:P82"/>
    <mergeCell ref="Q82:R82"/>
    <mergeCell ref="S82:T82"/>
    <mergeCell ref="U82:V82"/>
    <mergeCell ref="W82:X82"/>
    <mergeCell ref="G80:H80"/>
    <mergeCell ref="I80:J80"/>
    <mergeCell ref="K80:L80"/>
    <mergeCell ref="M80:N80"/>
    <mergeCell ref="O80:P80"/>
    <mergeCell ref="Q83:R83"/>
    <mergeCell ref="S83:T83"/>
    <mergeCell ref="U83:V83"/>
    <mergeCell ref="W83:X83"/>
    <mergeCell ref="G84:H84"/>
    <mergeCell ref="I84:J84"/>
    <mergeCell ref="K84:L84"/>
    <mergeCell ref="M84:N84"/>
    <mergeCell ref="O84:P84"/>
    <mergeCell ref="Q84:R84"/>
    <mergeCell ref="S84:T84"/>
    <mergeCell ref="U84:V84"/>
    <mergeCell ref="W84:X84"/>
    <mergeCell ref="G83:H83"/>
    <mergeCell ref="I83:J83"/>
    <mergeCell ref="K83:L83"/>
    <mergeCell ref="M83:N83"/>
    <mergeCell ref="O83:P83"/>
    <mergeCell ref="Q85:R85"/>
    <mergeCell ref="S85:T85"/>
    <mergeCell ref="U85:V85"/>
    <mergeCell ref="W85:X85"/>
    <mergeCell ref="G86:H86"/>
    <mergeCell ref="I86:J86"/>
    <mergeCell ref="K86:L86"/>
    <mergeCell ref="M86:N86"/>
    <mergeCell ref="O86:P86"/>
    <mergeCell ref="Q86:R86"/>
    <mergeCell ref="S86:T86"/>
    <mergeCell ref="U86:V86"/>
    <mergeCell ref="W86:X86"/>
    <mergeCell ref="G85:H85"/>
    <mergeCell ref="I85:J85"/>
    <mergeCell ref="K85:L85"/>
    <mergeCell ref="M85:N85"/>
    <mergeCell ref="O85:P85"/>
    <mergeCell ref="O30:P30"/>
    <mergeCell ref="Q30:R30"/>
    <mergeCell ref="S30:T30"/>
    <mergeCell ref="U30:V30"/>
    <mergeCell ref="W30:X30"/>
    <mergeCell ref="Q31:R31"/>
    <mergeCell ref="S31:T31"/>
    <mergeCell ref="U31:V31"/>
    <mergeCell ref="W31:X31"/>
    <mergeCell ref="G31:H31"/>
    <mergeCell ref="I31:J31"/>
    <mergeCell ref="K31:L31"/>
    <mergeCell ref="M31:N31"/>
    <mergeCell ref="O31:P31"/>
    <mergeCell ref="Q33:R33"/>
    <mergeCell ref="S33:T33"/>
    <mergeCell ref="U33:V33"/>
    <mergeCell ref="W33:X33"/>
    <mergeCell ref="G33:H33"/>
    <mergeCell ref="I33:J33"/>
    <mergeCell ref="K33:L33"/>
    <mergeCell ref="M33:N33"/>
    <mergeCell ref="O33:P33"/>
    <mergeCell ref="G32:H32"/>
    <mergeCell ref="I32:J32"/>
    <mergeCell ref="K32:L32"/>
    <mergeCell ref="M32:N32"/>
    <mergeCell ref="O32:P32"/>
    <mergeCell ref="Q32:R32"/>
    <mergeCell ref="S32:T32"/>
    <mergeCell ref="U32:V32"/>
    <mergeCell ref="W32:X32"/>
    <mergeCell ref="G34:H34"/>
    <mergeCell ref="I34:J34"/>
    <mergeCell ref="K34:L34"/>
    <mergeCell ref="M34:N34"/>
    <mergeCell ref="O34:P34"/>
    <mergeCell ref="Q34:R34"/>
    <mergeCell ref="S34:T34"/>
    <mergeCell ref="U34:V34"/>
    <mergeCell ref="W34:X34"/>
    <mergeCell ref="Q35:R35"/>
    <mergeCell ref="S35:T35"/>
    <mergeCell ref="U35:V35"/>
    <mergeCell ref="W35:X35"/>
    <mergeCell ref="G36:H36"/>
    <mergeCell ref="I36:J36"/>
    <mergeCell ref="K36:L36"/>
    <mergeCell ref="M36:N36"/>
    <mergeCell ref="O36:P36"/>
    <mergeCell ref="Q36:R36"/>
    <mergeCell ref="S36:T36"/>
    <mergeCell ref="U36:V36"/>
    <mergeCell ref="W36:X36"/>
    <mergeCell ref="G35:H35"/>
    <mergeCell ref="I35:J35"/>
    <mergeCell ref="K35:L35"/>
    <mergeCell ref="M35:N35"/>
    <mergeCell ref="O35:P35"/>
    <mergeCell ref="Q37:R37"/>
    <mergeCell ref="S37:T37"/>
    <mergeCell ref="U37:V37"/>
    <mergeCell ref="W37:X37"/>
    <mergeCell ref="G38:H38"/>
    <mergeCell ref="I38:J38"/>
    <mergeCell ref="K38:L38"/>
    <mergeCell ref="M38:N38"/>
    <mergeCell ref="O38:P38"/>
    <mergeCell ref="Q38:R38"/>
    <mergeCell ref="S38:T38"/>
    <mergeCell ref="U38:V38"/>
    <mergeCell ref="W38:X38"/>
    <mergeCell ref="G37:H37"/>
    <mergeCell ref="I37:J37"/>
    <mergeCell ref="K37:L37"/>
    <mergeCell ref="M37:N37"/>
    <mergeCell ref="O37:P37"/>
    <mergeCell ref="Q39:R39"/>
    <mergeCell ref="S39:T39"/>
    <mergeCell ref="U39:V39"/>
    <mergeCell ref="W39:X39"/>
    <mergeCell ref="G40:H40"/>
    <mergeCell ref="I40:J40"/>
    <mergeCell ref="K40:L40"/>
    <mergeCell ref="M40:N40"/>
    <mergeCell ref="O40:P40"/>
    <mergeCell ref="Q40:R40"/>
    <mergeCell ref="S40:T40"/>
    <mergeCell ref="U40:V40"/>
    <mergeCell ref="W40:X40"/>
    <mergeCell ref="G39:H39"/>
    <mergeCell ref="I39:J39"/>
    <mergeCell ref="K39:L39"/>
    <mergeCell ref="M39:N39"/>
    <mergeCell ref="O39:P39"/>
    <mergeCell ref="Q41:R41"/>
    <mergeCell ref="S41:T41"/>
    <mergeCell ref="U41:V41"/>
    <mergeCell ref="W41:X41"/>
    <mergeCell ref="G42:H42"/>
    <mergeCell ref="I42:J42"/>
    <mergeCell ref="K42:L42"/>
    <mergeCell ref="M42:N42"/>
    <mergeCell ref="O42:P42"/>
    <mergeCell ref="Q42:R42"/>
    <mergeCell ref="S42:T42"/>
    <mergeCell ref="U42:V42"/>
    <mergeCell ref="W42:X42"/>
    <mergeCell ref="G41:H41"/>
    <mergeCell ref="I41:J41"/>
    <mergeCell ref="K41:L41"/>
    <mergeCell ref="M41:N41"/>
    <mergeCell ref="O41:P41"/>
    <mergeCell ref="Q43:R43"/>
    <mergeCell ref="S43:T43"/>
    <mergeCell ref="U43:V43"/>
    <mergeCell ref="W43:X43"/>
    <mergeCell ref="G44:H44"/>
    <mergeCell ref="I44:J44"/>
    <mergeCell ref="K44:L44"/>
    <mergeCell ref="M44:N44"/>
    <mergeCell ref="O44:P44"/>
    <mergeCell ref="Q44:R44"/>
    <mergeCell ref="S44:T44"/>
    <mergeCell ref="U44:V44"/>
    <mergeCell ref="W44:X44"/>
    <mergeCell ref="G43:H43"/>
    <mergeCell ref="I43:J43"/>
    <mergeCell ref="K43:L43"/>
    <mergeCell ref="M43:N43"/>
    <mergeCell ref="O43:P43"/>
    <mergeCell ref="G62:H62"/>
    <mergeCell ref="I62:J62"/>
    <mergeCell ref="K62:L62"/>
    <mergeCell ref="M62:N62"/>
    <mergeCell ref="O62:P62"/>
    <mergeCell ref="Q62:R62"/>
    <mergeCell ref="S62:T62"/>
    <mergeCell ref="U62:V62"/>
    <mergeCell ref="W62:X62"/>
  </mergeCells>
  <phoneticPr fontId="4"/>
  <pageMargins left="0.78740157480314965" right="0.78740157480314965" top="0.59055118110236227" bottom="0.59055118110236227" header="0.51181102362204722" footer="0.59055118110236227"/>
  <pageSetup paperSize="8" scale="8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1"/>
  <sheetViews>
    <sheetView showGridLines="0" view="pageBreakPreview" zoomScale="85" zoomScaleNormal="70" zoomScaleSheetLayoutView="85" workbookViewId="0">
      <selection activeCell="R16" sqref="R16"/>
    </sheetView>
  </sheetViews>
  <sheetFormatPr defaultColWidth="9" defaultRowHeight="13.1" x14ac:dyDescent="0.15"/>
  <cols>
    <col min="1" max="1" width="2.375" style="4" customWidth="1"/>
    <col min="2" max="2" width="4.375" style="4" customWidth="1"/>
    <col min="3" max="6" width="12.5" style="4" customWidth="1"/>
    <col min="7" max="7" width="2.5" style="4" customWidth="1"/>
    <col min="8" max="11" width="12.5" style="4" customWidth="1"/>
    <col min="12" max="12" width="2.5" style="4" customWidth="1"/>
    <col min="13" max="16" width="12.5" style="4" customWidth="1"/>
    <col min="17" max="16384" width="9" style="4"/>
  </cols>
  <sheetData>
    <row r="1" spans="1:16" s="2" customFormat="1" ht="21.1" customHeight="1" x14ac:dyDescent="0.15">
      <c r="A1" s="321" t="s">
        <v>136</v>
      </c>
      <c r="B1" s="332"/>
      <c r="C1" s="332"/>
      <c r="D1" s="332"/>
      <c r="E1" s="332"/>
      <c r="F1" s="332"/>
      <c r="G1" s="332"/>
      <c r="H1" s="332"/>
      <c r="I1" s="332"/>
      <c r="J1" s="332"/>
      <c r="K1" s="332"/>
      <c r="L1" s="332"/>
      <c r="M1" s="332"/>
      <c r="N1" s="332"/>
    </row>
    <row r="2" spans="1:16" s="2" customFormat="1" ht="6" customHeight="1" x14ac:dyDescent="0.15">
      <c r="A2" s="1"/>
      <c r="B2" s="1"/>
      <c r="C2" s="1"/>
      <c r="D2" s="1"/>
      <c r="E2" s="1"/>
      <c r="F2" s="1"/>
      <c r="H2" s="3"/>
    </row>
    <row r="3" spans="1:16" x14ac:dyDescent="0.15">
      <c r="A3" s="11"/>
      <c r="B3" s="11"/>
      <c r="C3" s="11"/>
      <c r="D3" s="11"/>
      <c r="E3" s="11"/>
      <c r="F3" s="11"/>
      <c r="G3" s="11"/>
      <c r="H3" s="11"/>
      <c r="I3" s="11"/>
      <c r="J3" s="12"/>
      <c r="K3" s="13"/>
      <c r="L3" s="14"/>
      <c r="M3" s="13"/>
      <c r="N3" s="14"/>
      <c r="O3" s="15"/>
      <c r="P3" s="13"/>
    </row>
    <row r="4" spans="1:16" s="19" customFormat="1" ht="25.1" customHeight="1" x14ac:dyDescent="0.15">
      <c r="A4" s="15"/>
      <c r="B4" s="229">
        <v>1</v>
      </c>
      <c r="C4" s="16" t="s">
        <v>17</v>
      </c>
      <c r="D4" s="17"/>
      <c r="E4" s="18" t="s">
        <v>18</v>
      </c>
      <c r="F4" s="15"/>
      <c r="G4" s="229">
        <v>2</v>
      </c>
      <c r="H4" s="16" t="s">
        <v>19</v>
      </c>
      <c r="I4" s="17"/>
      <c r="J4" s="18" t="s">
        <v>18</v>
      </c>
      <c r="L4" s="229">
        <v>3</v>
      </c>
      <c r="M4" s="259" t="s">
        <v>22</v>
      </c>
      <c r="N4" s="17"/>
      <c r="O4" s="260" t="s">
        <v>18</v>
      </c>
      <c r="P4" s="13"/>
    </row>
    <row r="5" spans="1:16" s="19" customFormat="1" ht="25.1" customHeight="1" x14ac:dyDescent="0.15">
      <c r="A5" s="15"/>
      <c r="B5" s="230">
        <v>4</v>
      </c>
      <c r="C5" s="20" t="s">
        <v>20</v>
      </c>
      <c r="D5" s="22"/>
      <c r="E5" s="21" t="s">
        <v>21</v>
      </c>
      <c r="F5" s="15"/>
      <c r="G5" s="230">
        <v>5</v>
      </c>
      <c r="H5" s="20" t="s">
        <v>151</v>
      </c>
      <c r="I5" s="22"/>
      <c r="J5" s="21" t="s">
        <v>21</v>
      </c>
      <c r="K5" s="13"/>
      <c r="L5" s="14"/>
      <c r="M5" s="13"/>
      <c r="N5" s="14"/>
      <c r="O5" s="15"/>
      <c r="P5" s="13"/>
    </row>
    <row r="6" spans="1:16" s="19" customFormat="1" ht="25.1" customHeight="1" x14ac:dyDescent="0.15">
      <c r="A6" s="15"/>
      <c r="B6" s="230">
        <v>6</v>
      </c>
      <c r="C6" s="428" t="s">
        <v>148</v>
      </c>
      <c r="D6" s="428"/>
      <c r="E6" s="219"/>
      <c r="F6" s="15"/>
      <c r="G6" s="15"/>
      <c r="H6" s="15"/>
      <c r="I6" s="15"/>
      <c r="J6" s="12"/>
      <c r="K6" s="13"/>
      <c r="L6" s="14"/>
      <c r="M6" s="13"/>
      <c r="N6" s="14"/>
      <c r="O6" s="15"/>
      <c r="P6" s="13"/>
    </row>
    <row r="7" spans="1:16" s="19" customFormat="1" ht="24.75" customHeight="1" x14ac:dyDescent="0.15">
      <c r="A7" s="15"/>
      <c r="B7" s="218"/>
      <c r="C7" s="422" t="s">
        <v>123</v>
      </c>
      <c r="D7" s="422"/>
      <c r="E7" s="219"/>
      <c r="F7" s="15"/>
      <c r="G7" s="15"/>
      <c r="H7" s="422" t="s">
        <v>124</v>
      </c>
      <c r="I7" s="422"/>
      <c r="J7" s="219"/>
      <c r="K7" s="15"/>
      <c r="L7" s="14"/>
      <c r="M7" s="422" t="s">
        <v>125</v>
      </c>
      <c r="N7" s="422"/>
      <c r="O7" s="219"/>
      <c r="P7" s="15"/>
    </row>
    <row r="8" spans="1:16" s="19" customFormat="1" ht="24.75" customHeight="1" x14ac:dyDescent="0.15">
      <c r="B8" s="15"/>
      <c r="C8" s="223" t="s">
        <v>25</v>
      </c>
      <c r="D8" s="255" t="s">
        <v>153</v>
      </c>
      <c r="E8" s="256" t="s">
        <v>88</v>
      </c>
      <c r="F8" s="257" t="s">
        <v>23</v>
      </c>
      <c r="G8" s="247"/>
      <c r="H8" s="255" t="s">
        <v>25</v>
      </c>
      <c r="I8" s="255" t="s">
        <v>153</v>
      </c>
      <c r="J8" s="256" t="s">
        <v>88</v>
      </c>
      <c r="K8" s="257" t="s">
        <v>23</v>
      </c>
      <c r="L8" s="258"/>
      <c r="M8" s="255" t="s">
        <v>25</v>
      </c>
      <c r="N8" s="255" t="s">
        <v>153</v>
      </c>
      <c r="O8" s="224" t="s">
        <v>88</v>
      </c>
      <c r="P8" s="225" t="s">
        <v>23</v>
      </c>
    </row>
    <row r="9" spans="1:16" s="19" customFormat="1" ht="24.75" customHeight="1" x14ac:dyDescent="0.15">
      <c r="B9" s="15"/>
      <c r="C9" s="220"/>
      <c r="D9" s="220"/>
      <c r="E9" s="220"/>
      <c r="F9" s="24"/>
      <c r="G9" s="15"/>
      <c r="H9" s="220"/>
      <c r="I9" s="220"/>
      <c r="J9" s="220"/>
      <c r="K9" s="24"/>
      <c r="L9" s="14"/>
      <c r="M9" s="220"/>
      <c r="N9" s="220"/>
      <c r="O9" s="220"/>
      <c r="P9" s="24"/>
    </row>
    <row r="10" spans="1:16" s="19" customFormat="1" ht="24.75" customHeight="1" x14ac:dyDescent="0.15">
      <c r="B10" s="15"/>
      <c r="C10" s="220"/>
      <c r="D10" s="220"/>
      <c r="E10" s="220"/>
      <c r="F10" s="24"/>
      <c r="G10" s="15"/>
      <c r="H10" s="220"/>
      <c r="I10" s="220"/>
      <c r="J10" s="220"/>
      <c r="K10" s="24"/>
      <c r="L10" s="14"/>
      <c r="M10" s="220"/>
      <c r="N10" s="220"/>
      <c r="O10" s="220"/>
      <c r="P10" s="24"/>
    </row>
    <row r="11" spans="1:16" s="19" customFormat="1" ht="24.75" customHeight="1" x14ac:dyDescent="0.15">
      <c r="B11" s="15"/>
      <c r="C11" s="220"/>
      <c r="D11" s="220"/>
      <c r="E11" s="220"/>
      <c r="F11" s="24"/>
      <c r="G11" s="15"/>
      <c r="H11" s="220"/>
      <c r="I11" s="220"/>
      <c r="J11" s="220"/>
      <c r="K11" s="24"/>
      <c r="L11" s="14"/>
      <c r="M11" s="220"/>
      <c r="N11" s="220"/>
      <c r="O11" s="220"/>
      <c r="P11" s="24"/>
    </row>
    <row r="12" spans="1:16" s="19" customFormat="1" ht="24.75" customHeight="1" x14ac:dyDescent="0.15">
      <c r="B12" s="15"/>
      <c r="C12" s="220"/>
      <c r="D12" s="220"/>
      <c r="E12" s="220"/>
      <c r="F12" s="24"/>
      <c r="G12" s="15"/>
      <c r="H12" s="220"/>
      <c r="I12" s="220"/>
      <c r="J12" s="220"/>
      <c r="K12" s="24"/>
      <c r="L12" s="14"/>
      <c r="M12" s="220"/>
      <c r="N12" s="220"/>
      <c r="O12" s="220"/>
      <c r="P12" s="24"/>
    </row>
    <row r="13" spans="1:16" s="19" customFormat="1" ht="24.75" customHeight="1" thickBot="1" x14ac:dyDescent="0.2">
      <c r="B13" s="15"/>
      <c r="C13" s="221"/>
      <c r="D13" s="221"/>
      <c r="E13" s="221"/>
      <c r="F13" s="25"/>
      <c r="G13" s="15"/>
      <c r="H13" s="221"/>
      <c r="I13" s="221"/>
      <c r="J13" s="221"/>
      <c r="K13" s="25"/>
      <c r="L13" s="14"/>
      <c r="M13" s="221"/>
      <c r="N13" s="221"/>
      <c r="O13" s="221"/>
      <c r="P13" s="25"/>
    </row>
    <row r="14" spans="1:16" s="19" customFormat="1" ht="24.75" customHeight="1" thickTop="1" x14ac:dyDescent="0.15">
      <c r="B14" s="15"/>
      <c r="C14" s="423" t="s">
        <v>24</v>
      </c>
      <c r="D14" s="424"/>
      <c r="E14" s="222"/>
      <c r="F14" s="26"/>
      <c r="G14" s="15"/>
      <c r="H14" s="423" t="s">
        <v>24</v>
      </c>
      <c r="I14" s="424"/>
      <c r="J14" s="222"/>
      <c r="K14" s="26"/>
      <c r="L14" s="14"/>
      <c r="M14" s="423" t="s">
        <v>24</v>
      </c>
      <c r="N14" s="424"/>
      <c r="O14" s="222"/>
      <c r="P14" s="26"/>
    </row>
    <row r="15" spans="1:16" s="19" customFormat="1" ht="24.75" customHeight="1" x14ac:dyDescent="0.15">
      <c r="B15" s="15"/>
      <c r="C15" s="208" t="s">
        <v>130</v>
      </c>
      <c r="D15" s="227" t="s">
        <v>128</v>
      </c>
      <c r="E15" s="208" t="s">
        <v>126</v>
      </c>
      <c r="F15" s="226" t="s">
        <v>129</v>
      </c>
      <c r="G15" s="15"/>
      <c r="H15" s="208" t="s">
        <v>130</v>
      </c>
      <c r="I15" s="227" t="s">
        <v>128</v>
      </c>
      <c r="J15" s="208" t="s">
        <v>126</v>
      </c>
      <c r="K15" s="226" t="s">
        <v>129</v>
      </c>
      <c r="L15" s="14"/>
      <c r="M15" s="208" t="s">
        <v>130</v>
      </c>
      <c r="N15" s="227" t="s">
        <v>128</v>
      </c>
      <c r="O15" s="208" t="s">
        <v>126</v>
      </c>
      <c r="P15" s="226" t="s">
        <v>129</v>
      </c>
    </row>
    <row r="16" spans="1:16" s="19" customFormat="1" ht="24.75" customHeight="1" x14ac:dyDescent="0.15">
      <c r="B16" s="15"/>
      <c r="C16" s="208" t="s">
        <v>127</v>
      </c>
      <c r="D16" s="227" t="s">
        <v>128</v>
      </c>
      <c r="E16" s="208" t="s">
        <v>131</v>
      </c>
      <c r="F16" s="227" t="s">
        <v>132</v>
      </c>
      <c r="G16" s="15"/>
      <c r="H16" s="208" t="s">
        <v>127</v>
      </c>
      <c r="I16" s="227" t="s">
        <v>128</v>
      </c>
      <c r="J16" s="208" t="s">
        <v>131</v>
      </c>
      <c r="K16" s="227" t="s">
        <v>132</v>
      </c>
      <c r="L16" s="14"/>
      <c r="M16" s="208" t="s">
        <v>127</v>
      </c>
      <c r="N16" s="227" t="s">
        <v>128</v>
      </c>
      <c r="O16" s="208" t="s">
        <v>131</v>
      </c>
      <c r="P16" s="227" t="s">
        <v>132</v>
      </c>
    </row>
    <row r="17" spans="1:16" s="19" customFormat="1" ht="24.75" customHeight="1" x14ac:dyDescent="0.15">
      <c r="A17" s="15"/>
      <c r="B17" s="114"/>
      <c r="C17" s="115"/>
      <c r="D17" s="115"/>
      <c r="E17" s="114"/>
      <c r="F17" s="15"/>
      <c r="G17" s="15"/>
      <c r="H17" s="15"/>
      <c r="I17" s="23"/>
      <c r="J17" s="12"/>
      <c r="K17" s="13"/>
      <c r="L17" s="14"/>
      <c r="M17" s="233"/>
      <c r="N17" s="233"/>
      <c r="O17" s="233"/>
      <c r="P17" s="13"/>
    </row>
    <row r="18" spans="1:16" s="241" customFormat="1" ht="24.75" customHeight="1" x14ac:dyDescent="0.15">
      <c r="A18" s="238"/>
      <c r="B18" s="254">
        <v>7</v>
      </c>
      <c r="C18" s="425" t="s">
        <v>154</v>
      </c>
      <c r="D18" s="425"/>
      <c r="E18" s="246"/>
      <c r="F18" s="247"/>
      <c r="G18" s="247"/>
      <c r="H18" s="247"/>
      <c r="I18" s="247"/>
      <c r="J18" s="114"/>
      <c r="K18" s="234"/>
      <c r="L18" s="240"/>
      <c r="M18" s="239"/>
      <c r="N18" s="240"/>
      <c r="O18" s="238"/>
      <c r="P18" s="239"/>
    </row>
    <row r="19" spans="1:16" s="241" customFormat="1" ht="24.75" customHeight="1" x14ac:dyDescent="0.15">
      <c r="A19" s="238"/>
      <c r="B19" s="250"/>
      <c r="C19" s="251"/>
      <c r="D19" s="251"/>
      <c r="E19" s="246"/>
      <c r="F19" s="247"/>
      <c r="G19" s="247"/>
      <c r="H19" s="247"/>
      <c r="I19" s="247"/>
      <c r="J19" s="12"/>
      <c r="K19" s="13"/>
      <c r="L19" s="240"/>
      <c r="M19" s="239"/>
      <c r="N19" s="240"/>
      <c r="O19" s="238"/>
      <c r="P19" s="239"/>
    </row>
    <row r="20" spans="1:16" s="244" customFormat="1" ht="24.75" customHeight="1" x14ac:dyDescent="0.15">
      <c r="A20" s="242"/>
      <c r="B20" s="248"/>
      <c r="C20" s="249" t="s">
        <v>153</v>
      </c>
      <c r="D20" s="426" t="s">
        <v>158</v>
      </c>
      <c r="E20" s="427"/>
      <c r="F20" s="429" t="s">
        <v>149</v>
      </c>
      <c r="G20" s="430"/>
      <c r="H20" s="430"/>
      <c r="I20" s="431"/>
      <c r="J20" s="114"/>
      <c r="K20" s="234"/>
      <c r="L20" s="239"/>
      <c r="M20" s="243"/>
      <c r="N20" s="243"/>
      <c r="O20" s="243"/>
      <c r="P20" s="239"/>
    </row>
    <row r="21" spans="1:16" s="236" customFormat="1" ht="25.1" customHeight="1" x14ac:dyDescent="0.15">
      <c r="A21" s="235"/>
      <c r="B21" s="114"/>
      <c r="C21" s="237"/>
      <c r="D21" s="252"/>
      <c r="E21" s="253"/>
      <c r="F21" s="419"/>
      <c r="G21" s="420"/>
      <c r="H21" s="420"/>
      <c r="I21" s="421"/>
      <c r="J21" s="12"/>
      <c r="K21" s="13"/>
      <c r="L21" s="13"/>
      <c r="M21" s="114"/>
      <c r="N21" s="114"/>
      <c r="O21" s="114"/>
      <c r="P21" s="13"/>
    </row>
    <row r="22" spans="1:16" s="236" customFormat="1" ht="25.1" customHeight="1" x14ac:dyDescent="0.15">
      <c r="A22" s="235"/>
      <c r="B22" s="114"/>
      <c r="C22" s="237"/>
      <c r="D22" s="252"/>
      <c r="E22" s="253"/>
      <c r="F22" s="419"/>
      <c r="G22" s="420"/>
      <c r="H22" s="420"/>
      <c r="I22" s="421"/>
      <c r="J22" s="114"/>
      <c r="K22" s="234"/>
      <c r="L22" s="13"/>
      <c r="M22" s="114"/>
      <c r="N22" s="114"/>
      <c r="O22" s="114"/>
      <c r="P22" s="13"/>
    </row>
    <row r="23" spans="1:16" s="236" customFormat="1" ht="25.1" customHeight="1" x14ac:dyDescent="0.15">
      <c r="A23" s="235"/>
      <c r="B23" s="114"/>
      <c r="C23" s="237"/>
      <c r="D23" s="252"/>
      <c r="E23" s="253"/>
      <c r="F23" s="419"/>
      <c r="G23" s="420"/>
      <c r="H23" s="420"/>
      <c r="I23" s="421"/>
      <c r="J23" s="12"/>
      <c r="K23" s="13"/>
      <c r="L23" s="13"/>
      <c r="M23" s="114"/>
      <c r="N23" s="114"/>
      <c r="O23" s="114"/>
      <c r="P23" s="13"/>
    </row>
    <row r="24" spans="1:16" s="236" customFormat="1" ht="25.1" customHeight="1" x14ac:dyDescent="0.15">
      <c r="A24" s="235"/>
      <c r="B24" s="114"/>
      <c r="C24" s="237"/>
      <c r="D24" s="252"/>
      <c r="E24" s="253"/>
      <c r="F24" s="419"/>
      <c r="G24" s="420"/>
      <c r="H24" s="420"/>
      <c r="I24" s="421"/>
      <c r="J24" s="114"/>
      <c r="K24" s="234"/>
      <c r="L24" s="13"/>
      <c r="M24" s="114"/>
      <c r="N24" s="114"/>
      <c r="O24" s="114"/>
      <c r="P24" s="13"/>
    </row>
    <row r="25" spans="1:16" s="236" customFormat="1" ht="25.1" customHeight="1" x14ac:dyDescent="0.15">
      <c r="A25" s="235"/>
      <c r="B25" s="114"/>
      <c r="C25" s="237"/>
      <c r="D25" s="252"/>
      <c r="E25" s="253"/>
      <c r="F25" s="419"/>
      <c r="G25" s="420"/>
      <c r="H25" s="420"/>
      <c r="I25" s="421"/>
      <c r="J25" s="12"/>
      <c r="K25" s="13"/>
      <c r="L25" s="13"/>
      <c r="M25" s="114"/>
      <c r="N25" s="114"/>
      <c r="O25" s="114"/>
      <c r="P25" s="13"/>
    </row>
    <row r="26" spans="1:16" s="236" customFormat="1" ht="25.1" customHeight="1" x14ac:dyDescent="0.15">
      <c r="A26" s="235"/>
      <c r="B26" s="114"/>
      <c r="C26" s="114"/>
      <c r="D26" s="33"/>
      <c r="E26" s="235"/>
      <c r="F26" s="28"/>
      <c r="G26" s="28"/>
      <c r="H26" s="28"/>
      <c r="I26" s="28"/>
      <c r="J26" s="28"/>
      <c r="K26" s="28"/>
      <c r="L26" s="13"/>
      <c r="M26" s="114"/>
      <c r="N26" s="114"/>
      <c r="O26" s="114"/>
      <c r="P26" s="13"/>
    </row>
    <row r="27" spans="1:16" s="19" customFormat="1" ht="18.75" customHeight="1" x14ac:dyDescent="0.15">
      <c r="A27" s="15"/>
      <c r="B27" s="32" t="s">
        <v>152</v>
      </c>
      <c r="C27" s="6"/>
      <c r="D27" s="228"/>
      <c r="E27" s="228"/>
      <c r="F27" s="15"/>
      <c r="G27" s="15"/>
      <c r="H27" s="27"/>
      <c r="I27" s="23"/>
      <c r="J27" s="12"/>
      <c r="K27" s="13"/>
      <c r="L27" s="14"/>
      <c r="M27" s="233"/>
      <c r="N27" s="233"/>
      <c r="O27" s="233"/>
      <c r="P27" s="13"/>
    </row>
    <row r="28" spans="1:16" s="19" customFormat="1" ht="18.75" customHeight="1" x14ac:dyDescent="0.15">
      <c r="A28" s="15"/>
      <c r="B28" s="32" t="s">
        <v>90</v>
      </c>
      <c r="C28" s="6"/>
      <c r="D28" s="228"/>
      <c r="E28" s="228"/>
      <c r="F28" s="15"/>
      <c r="G28" s="15"/>
      <c r="H28" s="27"/>
      <c r="I28" s="23"/>
      <c r="J28" s="12"/>
      <c r="K28" s="13"/>
      <c r="L28" s="14"/>
      <c r="M28" s="233"/>
      <c r="N28" s="233"/>
      <c r="O28" s="233"/>
      <c r="P28" s="13"/>
    </row>
    <row r="29" spans="1:16" s="19" customFormat="1" ht="18.75" customHeight="1" x14ac:dyDescent="0.15">
      <c r="A29" s="15"/>
      <c r="B29" s="32" t="s">
        <v>91</v>
      </c>
      <c r="C29" s="33"/>
      <c r="D29" s="228"/>
      <c r="E29" s="219"/>
      <c r="F29" s="15"/>
      <c r="G29" s="15"/>
      <c r="H29" s="27"/>
      <c r="I29" s="23"/>
      <c r="J29" s="12"/>
      <c r="K29" s="13"/>
      <c r="L29" s="14"/>
      <c r="M29" s="233"/>
      <c r="N29" s="233"/>
      <c r="O29" s="233"/>
      <c r="P29" s="13"/>
    </row>
    <row r="30" spans="1:16" s="15" customFormat="1" ht="18.75" customHeight="1" x14ac:dyDescent="0.15">
      <c r="B30" s="32" t="s">
        <v>155</v>
      </c>
      <c r="C30" s="231"/>
      <c r="D30" s="14"/>
      <c r="E30" s="6"/>
      <c r="F30" s="14"/>
      <c r="G30" s="34"/>
      <c r="H30" s="14"/>
      <c r="I30" s="12"/>
      <c r="J30" s="12"/>
      <c r="K30" s="13"/>
      <c r="L30" s="14"/>
      <c r="M30" s="233"/>
      <c r="N30" s="233"/>
      <c r="O30" s="233"/>
      <c r="P30" s="13"/>
    </row>
    <row r="31" spans="1:16" s="15" customFormat="1" ht="18.75" customHeight="1" x14ac:dyDescent="0.15">
      <c r="B31" s="245" t="s">
        <v>156</v>
      </c>
      <c r="C31" s="33"/>
      <c r="D31" s="14"/>
      <c r="E31" s="6"/>
      <c r="F31" s="14"/>
      <c r="G31" s="31"/>
      <c r="H31" s="14"/>
      <c r="I31" s="12"/>
      <c r="J31" s="12"/>
      <c r="K31" s="13"/>
      <c r="L31" s="14"/>
      <c r="M31" s="233"/>
      <c r="N31" s="233"/>
      <c r="O31" s="233"/>
      <c r="P31" s="13"/>
    </row>
    <row r="32" spans="1:16" s="15" customFormat="1" ht="18.75" customHeight="1" x14ac:dyDescent="0.15">
      <c r="B32" s="32"/>
      <c r="C32" s="231"/>
      <c r="D32" s="14"/>
      <c r="E32" s="33"/>
      <c r="F32" s="14"/>
      <c r="G32" s="28"/>
      <c r="H32" s="14"/>
      <c r="I32" s="14"/>
      <c r="J32" s="14"/>
      <c r="K32" s="14"/>
      <c r="L32" s="14"/>
      <c r="M32" s="14"/>
      <c r="N32" s="14"/>
      <c r="P32" s="14"/>
    </row>
    <row r="33" spans="1:16" s="15" customFormat="1" ht="18.75" customHeight="1" x14ac:dyDescent="0.15">
      <c r="C33" s="6"/>
      <c r="D33" s="14"/>
      <c r="E33" s="6"/>
      <c r="F33" s="14"/>
      <c r="G33" s="31"/>
      <c r="H33" s="14"/>
      <c r="I33" s="12"/>
      <c r="J33" s="12"/>
      <c r="K33" s="13"/>
      <c r="L33" s="14"/>
      <c r="M33" s="13"/>
      <c r="N33" s="14"/>
      <c r="P33" s="13"/>
    </row>
    <row r="34" spans="1:16" s="15" customFormat="1" ht="18.75" customHeight="1" x14ac:dyDescent="0.15">
      <c r="C34" s="6"/>
      <c r="D34" s="14"/>
      <c r="E34" s="6"/>
      <c r="F34" s="14"/>
      <c r="G34" s="6"/>
      <c r="H34" s="14"/>
      <c r="I34" s="12"/>
      <c r="J34" s="12"/>
      <c r="K34" s="13"/>
      <c r="L34" s="14"/>
      <c r="M34" s="13"/>
      <c r="N34" s="14"/>
      <c r="P34" s="13"/>
    </row>
    <row r="35" spans="1:16" s="15" customFormat="1" ht="18.75" customHeight="1" x14ac:dyDescent="0.15">
      <c r="C35" s="6"/>
      <c r="D35" s="14"/>
      <c r="E35" s="6"/>
      <c r="F35" s="14"/>
      <c r="G35" s="6"/>
      <c r="H35" s="14"/>
      <c r="I35" s="12"/>
      <c r="J35" s="12"/>
      <c r="K35" s="13"/>
      <c r="L35" s="14"/>
      <c r="M35" s="13"/>
      <c r="N35" s="14"/>
      <c r="P35" s="13"/>
    </row>
    <row r="36" spans="1:16" s="15" customFormat="1" ht="18.75" customHeight="1" x14ac:dyDescent="0.15">
      <c r="B36" s="32"/>
      <c r="C36" s="33"/>
      <c r="D36" s="14"/>
      <c r="E36" s="6"/>
      <c r="F36" s="14"/>
      <c r="G36" s="6"/>
      <c r="H36" s="14"/>
      <c r="I36" s="12"/>
      <c r="J36" s="12"/>
      <c r="K36" s="13"/>
      <c r="L36" s="14"/>
      <c r="M36" s="13"/>
      <c r="N36" s="14"/>
      <c r="P36" s="13"/>
    </row>
    <row r="37" spans="1:16" s="15" customFormat="1" ht="18.75" customHeight="1" x14ac:dyDescent="0.15">
      <c r="C37" s="6"/>
      <c r="D37" s="14"/>
      <c r="E37" s="33"/>
      <c r="F37" s="14"/>
      <c r="G37" s="33"/>
      <c r="H37" s="14"/>
      <c r="I37" s="14"/>
      <c r="J37" s="14"/>
      <c r="K37" s="14"/>
      <c r="L37" s="14"/>
      <c r="M37" s="14"/>
      <c r="N37" s="14"/>
      <c r="P37" s="14"/>
    </row>
    <row r="38" spans="1:16" s="15" customFormat="1" ht="18.75" customHeight="1" x14ac:dyDescent="0.15">
      <c r="C38" s="6"/>
      <c r="D38" s="14"/>
      <c r="E38" s="6"/>
      <c r="F38" s="14"/>
      <c r="G38" s="6"/>
      <c r="H38" s="14"/>
      <c r="I38" s="12"/>
      <c r="J38" s="12"/>
      <c r="K38" s="13"/>
      <c r="L38" s="14"/>
      <c r="M38" s="13"/>
      <c r="N38" s="14"/>
      <c r="P38" s="13"/>
    </row>
    <row r="39" spans="1:16" s="15" customFormat="1" ht="18.75" customHeight="1" x14ac:dyDescent="0.15">
      <c r="C39" s="30"/>
      <c r="D39" s="14"/>
      <c r="E39" s="6"/>
      <c r="F39" s="14"/>
      <c r="G39" s="6"/>
      <c r="H39" s="14"/>
      <c r="I39" s="12"/>
      <c r="J39" s="12"/>
      <c r="K39" s="13"/>
      <c r="L39" s="14"/>
      <c r="M39" s="13"/>
      <c r="N39" s="14"/>
      <c r="P39" s="13"/>
    </row>
    <row r="40" spans="1:16" s="15" customFormat="1" ht="18.75" customHeight="1" x14ac:dyDescent="0.15">
      <c r="B40" s="29"/>
      <c r="C40" s="6"/>
      <c r="D40" s="14"/>
      <c r="E40" s="6"/>
      <c r="F40" s="14"/>
      <c r="G40" s="6"/>
      <c r="H40" s="14"/>
      <c r="I40" s="12"/>
      <c r="J40" s="12"/>
      <c r="K40" s="13"/>
      <c r="L40" s="14"/>
      <c r="M40" s="13"/>
      <c r="N40" s="14"/>
      <c r="P40" s="13"/>
    </row>
    <row r="41" spans="1:16" s="15" customFormat="1" ht="18.75" customHeight="1" x14ac:dyDescent="0.15">
      <c r="B41" s="29"/>
      <c r="C41" s="6"/>
      <c r="D41" s="14"/>
      <c r="E41" s="6"/>
      <c r="F41" s="14"/>
      <c r="G41" s="6"/>
      <c r="H41" s="14"/>
      <c r="I41" s="12"/>
      <c r="J41" s="12"/>
      <c r="K41" s="13"/>
      <c r="L41" s="14"/>
      <c r="M41" s="13"/>
      <c r="N41" s="14"/>
      <c r="P41" s="13"/>
    </row>
    <row r="42" spans="1:16" s="15" customFormat="1" ht="18.75" customHeight="1" x14ac:dyDescent="0.15">
      <c r="B42" s="29"/>
      <c r="C42" s="33"/>
      <c r="D42" s="14"/>
      <c r="E42" s="33"/>
      <c r="F42" s="14"/>
      <c r="G42" s="33"/>
      <c r="H42" s="14"/>
      <c r="I42" s="14"/>
      <c r="J42" s="14"/>
      <c r="K42" s="14"/>
      <c r="L42" s="14"/>
      <c r="M42" s="14"/>
      <c r="N42" s="14"/>
      <c r="P42" s="14"/>
    </row>
    <row r="43" spans="1:16" s="15" customFormat="1" ht="18.75" customHeight="1" x14ac:dyDescent="0.15">
      <c r="B43" s="29"/>
      <c r="C43" s="35"/>
      <c r="D43" s="14"/>
      <c r="E43" s="33"/>
      <c r="F43" s="14"/>
      <c r="G43" s="33"/>
      <c r="H43" s="14"/>
      <c r="I43" s="14"/>
      <c r="J43" s="14"/>
      <c r="K43" s="14"/>
      <c r="L43" s="14"/>
      <c r="M43" s="14"/>
      <c r="N43" s="14"/>
      <c r="P43" s="14"/>
    </row>
    <row r="44" spans="1:16" s="15" customFormat="1" ht="5.0999999999999996" customHeight="1" x14ac:dyDescent="0.15">
      <c r="B44" s="29"/>
      <c r="C44" s="36"/>
      <c r="D44" s="37"/>
      <c r="E44" s="37"/>
      <c r="F44" s="37"/>
      <c r="G44" s="37"/>
      <c r="H44" s="37"/>
      <c r="I44" s="37"/>
      <c r="J44" s="37"/>
      <c r="K44" s="37"/>
      <c r="L44" s="37"/>
      <c r="M44" s="37"/>
      <c r="N44" s="37"/>
      <c r="P44" s="37"/>
    </row>
    <row r="45" spans="1:16" s="15" customFormat="1" ht="18" customHeight="1" x14ac:dyDescent="0.15">
      <c r="B45" s="29"/>
      <c r="C45" s="36"/>
      <c r="D45" s="37"/>
      <c r="E45" s="37"/>
      <c r="F45" s="37"/>
      <c r="G45" s="37"/>
      <c r="H45" s="37"/>
      <c r="I45" s="37"/>
      <c r="J45" s="37"/>
      <c r="K45" s="37"/>
      <c r="L45" s="37"/>
      <c r="M45" s="37"/>
      <c r="N45" s="37"/>
      <c r="P45" s="37"/>
    </row>
    <row r="46" spans="1:16" s="38" customFormat="1" x14ac:dyDescent="0.15">
      <c r="B46" s="35"/>
      <c r="C46" s="39"/>
      <c r="D46" s="40"/>
      <c r="E46" s="40"/>
      <c r="F46" s="40"/>
      <c r="G46" s="40"/>
      <c r="H46" s="40"/>
      <c r="I46" s="40"/>
      <c r="J46" s="40"/>
      <c r="K46" s="40"/>
      <c r="L46" s="40"/>
      <c r="M46" s="40"/>
      <c r="N46" s="40"/>
      <c r="P46" s="40"/>
    </row>
    <row r="47" spans="1:16" s="38" customFormat="1" x14ac:dyDescent="0.15">
      <c r="B47" s="15"/>
      <c r="C47" s="39"/>
      <c r="D47" s="40"/>
      <c r="E47" s="40"/>
      <c r="F47" s="40"/>
      <c r="G47" s="40"/>
      <c r="H47" s="40"/>
      <c r="I47" s="40"/>
      <c r="J47" s="40"/>
      <c r="K47" s="40"/>
      <c r="L47" s="40"/>
      <c r="M47" s="40"/>
      <c r="N47" s="40"/>
      <c r="P47" s="40"/>
    </row>
    <row r="48" spans="1:16" x14ac:dyDescent="0.15">
      <c r="A48" s="38"/>
      <c r="B48" s="15"/>
      <c r="C48" s="39"/>
      <c r="D48" s="40"/>
      <c r="E48" s="40"/>
      <c r="F48" s="40"/>
      <c r="G48" s="40"/>
      <c r="H48" s="40"/>
      <c r="I48" s="40"/>
      <c r="J48" s="40"/>
      <c r="K48" s="40"/>
      <c r="L48" s="40"/>
      <c r="M48" s="40"/>
      <c r="N48" s="40"/>
      <c r="O48" s="38"/>
      <c r="P48" s="40"/>
    </row>
    <row r="49" spans="1:16" x14ac:dyDescent="0.15">
      <c r="A49" s="38"/>
      <c r="B49" s="38"/>
      <c r="C49" s="39"/>
      <c r="D49" s="40"/>
      <c r="E49" s="40"/>
      <c r="F49" s="40"/>
      <c r="G49" s="40"/>
      <c r="H49" s="40"/>
      <c r="I49" s="40"/>
      <c r="J49" s="40"/>
      <c r="K49" s="40"/>
      <c r="L49" s="40"/>
      <c r="M49" s="40"/>
      <c r="N49" s="40"/>
      <c r="O49" s="38"/>
      <c r="P49" s="40"/>
    </row>
    <row r="50" spans="1:16" x14ac:dyDescent="0.15">
      <c r="A50" s="38"/>
      <c r="B50" s="38"/>
      <c r="C50" s="38"/>
      <c r="D50" s="38"/>
      <c r="E50" s="38"/>
      <c r="F50" s="38"/>
      <c r="G50" s="38"/>
      <c r="H50" s="38"/>
      <c r="I50" s="38"/>
      <c r="J50" s="38"/>
      <c r="K50" s="38"/>
      <c r="L50" s="38"/>
      <c r="M50" s="38"/>
      <c r="N50" s="38"/>
      <c r="O50" s="38"/>
      <c r="P50" s="38"/>
    </row>
    <row r="51" spans="1:16" x14ac:dyDescent="0.15">
      <c r="O51" s="38"/>
    </row>
  </sheetData>
  <mergeCells count="16">
    <mergeCell ref="M7:N7"/>
    <mergeCell ref="M14:N14"/>
    <mergeCell ref="C18:D18"/>
    <mergeCell ref="D20:E20"/>
    <mergeCell ref="A1:N1"/>
    <mergeCell ref="H14:I14"/>
    <mergeCell ref="C14:D14"/>
    <mergeCell ref="C7:D7"/>
    <mergeCell ref="H7:I7"/>
    <mergeCell ref="C6:D6"/>
    <mergeCell ref="F20:I20"/>
    <mergeCell ref="F21:I21"/>
    <mergeCell ref="F22:I22"/>
    <mergeCell ref="F23:I23"/>
    <mergeCell ref="F24:I24"/>
    <mergeCell ref="F25:I25"/>
  </mergeCells>
  <phoneticPr fontId="4"/>
  <pageMargins left="0.78740157480314965" right="0.78740157480314965" top="0.59055118110236227" bottom="0.59055118110236227" header="0.31496062992125984" footer="0.31496062992125984"/>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様式1-2</vt:lpstr>
      <vt:lpstr>様式3-5-1</vt:lpstr>
      <vt:lpstr>様式3-5-2</vt:lpstr>
      <vt:lpstr>様式3-5-3</vt:lpstr>
      <vt:lpstr>様式3-6-1</vt:lpstr>
      <vt:lpstr>'様式1-2'!Print_Area</vt:lpstr>
      <vt:lpstr>'様式3-5-1'!Print_Area</vt:lpstr>
      <vt:lpstr>'様式3-5-2'!Print_Area</vt:lpstr>
      <vt:lpstr>'様式3-5-3'!Print_Area</vt:lpstr>
      <vt:lpstr>'様式3-6-1'!Print_Area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FINE_User</cp:lastModifiedBy>
  <cp:lastPrinted>2020-07-01T06:49:44Z</cp:lastPrinted>
  <dcterms:modified xsi:type="dcterms:W3CDTF">2020-07-01T06:49:51Z</dcterms:modified>
</cp:coreProperties>
</file>