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客室数1～30室" sheetId="1" r:id="rId1"/>
    <sheet name="客室数31～99室" sheetId="2" r:id="rId2"/>
    <sheet name="客室数100室～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3" l="1"/>
  <c r="I41" i="3"/>
  <c r="F45" i="3" s="1"/>
  <c r="J33" i="3"/>
  <c r="J28" i="3"/>
  <c r="J23" i="3"/>
  <c r="J18" i="3"/>
  <c r="J34" i="3" s="1"/>
  <c r="B45" i="3" s="1"/>
  <c r="J45" i="3" s="1"/>
  <c r="B48" i="3" s="1"/>
  <c r="J48" i="3" s="1"/>
  <c r="J13" i="3"/>
  <c r="I51" i="2"/>
  <c r="I41" i="2"/>
  <c r="F45" i="2" s="1"/>
  <c r="J34" i="2"/>
  <c r="B45" i="2" s="1"/>
  <c r="J45" i="2" s="1"/>
  <c r="B48" i="2" s="1"/>
  <c r="J48" i="2" s="1"/>
  <c r="J33" i="2"/>
  <c r="J28" i="2"/>
  <c r="J23" i="2"/>
  <c r="J18" i="2"/>
  <c r="J13" i="2"/>
  <c r="I51" i="1"/>
  <c r="J34" i="1"/>
  <c r="J33" i="1"/>
  <c r="F45" i="1" l="1"/>
  <c r="I41" i="1"/>
  <c r="J28" i="1" l="1"/>
  <c r="J23" i="1" l="1"/>
  <c r="J18" i="1"/>
  <c r="J13" i="1" l="1"/>
  <c r="B45" i="1" s="1"/>
  <c r="J45" i="1" s="1"/>
  <c r="B48" i="1" s="1"/>
  <c r="J48" i="1" s="1"/>
</calcChain>
</file>

<file path=xl/sharedStrings.xml><?xml version="1.0" encoding="utf-8"?>
<sst xmlns="http://schemas.openxmlformats.org/spreadsheetml/2006/main" count="126" uniqueCount="37">
  <si>
    <r>
      <t>福岡市宿泊事業者受入環境充実支援補助金　</t>
    </r>
    <r>
      <rPr>
        <b/>
        <sz val="12"/>
        <color theme="1"/>
        <rFont val="ＭＳ ゴシック"/>
        <family val="3"/>
        <charset val="128"/>
      </rPr>
      <t>事業収支計画書</t>
    </r>
    <phoneticPr fontId="3"/>
  </si>
  <si>
    <t>(様式第１号 別紙)</t>
    <phoneticPr fontId="3"/>
  </si>
  <si>
    <t>１　事業内容・支出</t>
    <phoneticPr fontId="3"/>
  </si>
  <si>
    <t>支出先(予定)</t>
    <phoneticPr fontId="3"/>
  </si>
  <si>
    <t>分類</t>
    <rPh sb="0" eb="2">
      <t>ブンルイ</t>
    </rPh>
    <phoneticPr fontId="3"/>
  </si>
  <si>
    <t>小計</t>
    <rPh sb="0" eb="2">
      <t>ショウケイ</t>
    </rPh>
    <phoneticPr fontId="3"/>
  </si>
  <si>
    <t>合　　計</t>
    <rPh sb="0" eb="1">
      <t>ゴウ</t>
    </rPh>
    <rPh sb="3" eb="4">
      <t>ケイ</t>
    </rPh>
    <phoneticPr fontId="3"/>
  </si>
  <si>
    <t>補　助　金　名</t>
    <phoneticPr fontId="3"/>
  </si>
  <si>
    <t>交付(予定)額</t>
    <rPh sb="0" eb="2">
      <t>コウフ</t>
    </rPh>
    <rPh sb="3" eb="5">
      <t>ヨテイ</t>
    </rPh>
    <rPh sb="6" eb="7">
      <t>ガク</t>
    </rPh>
    <phoneticPr fontId="3"/>
  </si>
  <si>
    <t>３　交付申請額</t>
    <rPh sb="2" eb="4">
      <t>コウフ</t>
    </rPh>
    <rPh sb="4" eb="6">
      <t>シンセイ</t>
    </rPh>
    <rPh sb="6" eb="7">
      <t>ガク</t>
    </rPh>
    <phoneticPr fontId="3"/>
  </si>
  <si>
    <t>－</t>
    <phoneticPr fontId="3"/>
  </si>
  <si>
    <t>＝</t>
    <phoneticPr fontId="3"/>
  </si>
  <si>
    <t>×</t>
    <phoneticPr fontId="3"/>
  </si>
  <si>
    <t>１／２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</si>
  <si>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</si>
  <si>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（Ａ）</t>
    <phoneticPr fontId="3"/>
  </si>
  <si>
    <t>（Ｂ)</t>
    <phoneticPr fontId="3"/>
  </si>
  <si>
    <t>（Ｃ）</t>
    <phoneticPr fontId="3"/>
  </si>
  <si>
    <t>（Ｄ）</t>
    <phoneticPr fontId="3"/>
  </si>
  <si>
    <t>事業内容(項目、数量)</t>
  </si>
  <si>
    <t>２　収入(※国、県等からの補助金等がある場合のみ、ご記入ください。)</t>
  </si>
  <si>
    <r>
      <t>金額</t>
    </r>
    <r>
      <rPr>
        <b/>
        <sz val="12"/>
        <color theme="1"/>
        <rFont val="ＭＳ ゴシック"/>
        <family val="3"/>
        <charset val="128"/>
      </rPr>
      <t>（税抜）</t>
    </r>
    <rPh sb="0" eb="2">
      <t>キンガク</t>
    </rPh>
    <rPh sb="3" eb="4">
      <t>ゼイ</t>
    </rPh>
    <rPh sb="4" eb="5">
      <t>ヌ</t>
    </rPh>
    <phoneticPr fontId="3"/>
  </si>
  <si>
    <t>②災害対応強化</t>
    <phoneticPr fontId="3"/>
  </si>
  <si>
    <t>③デジタル化</t>
    <phoneticPr fontId="3"/>
  </si>
  <si>
    <t>④バリアフリー化</t>
    <rPh sb="7" eb="8">
      <t>カ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</si>
  <si>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</si>
  <si>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</si>
  <si>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</si>
  <si>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</si>
  <si>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交付申請額・・・(D)と20万円のうち、低い額</t>
    <phoneticPr fontId="3"/>
  </si>
  <si>
    <t>交付申請額・・・(D)と50万円のうち、低い額</t>
    <phoneticPr fontId="3"/>
  </si>
  <si>
    <t>交付申請額・・・(D)と100万円のうち、低い額</t>
    <phoneticPr fontId="3"/>
  </si>
  <si>
    <t>【ホテル・旅館・簡易宿所用（客室数1～30室）】</t>
    <rPh sb="5" eb="7">
      <t>リョカン</t>
    </rPh>
    <rPh sb="8" eb="12">
      <t>カンイシュクショ</t>
    </rPh>
    <rPh sb="12" eb="13">
      <t>ヨウ</t>
    </rPh>
    <rPh sb="14" eb="17">
      <t>キャクシツスウ</t>
    </rPh>
    <rPh sb="21" eb="22">
      <t>シツ</t>
    </rPh>
    <phoneticPr fontId="3"/>
  </si>
  <si>
    <t>【ホテル・旅館・簡易宿所用（客室数31～99室）】</t>
    <rPh sb="5" eb="7">
      <t>リョカン</t>
    </rPh>
    <rPh sb="8" eb="12">
      <t>カンイシュクショ</t>
    </rPh>
    <rPh sb="12" eb="13">
      <t>ヨウ</t>
    </rPh>
    <rPh sb="14" eb="17">
      <t>キャクシツスウ</t>
    </rPh>
    <rPh sb="22" eb="23">
      <t>シツ</t>
    </rPh>
    <phoneticPr fontId="3"/>
  </si>
  <si>
    <t>【ホテル・旅館・簡易宿所用（客室数100室～）】</t>
    <rPh sb="5" eb="7">
      <t>リョカン</t>
    </rPh>
    <rPh sb="8" eb="12">
      <t>カンイシュクショ</t>
    </rPh>
    <rPh sb="12" eb="13">
      <t>ヨウ</t>
    </rPh>
    <rPh sb="14" eb="17">
      <t>キャクシツスウ</t>
    </rPh>
    <rPh sb="20" eb="21">
      <t>シツ</t>
    </rPh>
    <phoneticPr fontId="3"/>
  </si>
  <si>
    <t>①外国人観光客の
受入環境強化</t>
    <rPh sb="1" eb="3">
      <t>ガイコク</t>
    </rPh>
    <rPh sb="3" eb="4">
      <t>ジン</t>
    </rPh>
    <rPh sb="4" eb="7">
      <t>カンコウキャク</t>
    </rPh>
    <rPh sb="9" eb="11">
      <t>ウケイレ</t>
    </rPh>
    <rPh sb="11" eb="13">
      <t>カンキョウ</t>
    </rPh>
    <rPh sb="13" eb="15">
      <t>キョウカ</t>
    </rPh>
    <phoneticPr fontId="3"/>
  </si>
  <si>
    <t>⑤受入環境強化に向けた
人材確保・育成</t>
    <rPh sb="1" eb="3">
      <t>ウケイレ</t>
    </rPh>
    <rPh sb="3" eb="5">
      <t>カンキョウ</t>
    </rPh>
    <rPh sb="5" eb="7">
      <t>キョウカ</t>
    </rPh>
    <rPh sb="8" eb="9">
      <t>ム</t>
    </rPh>
    <rPh sb="12" eb="14">
      <t>ジンザイ</t>
    </rPh>
    <rPh sb="14" eb="16">
      <t>カクホ</t>
    </rPh>
    <rPh sb="17" eb="19">
      <t>イクセイ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</si>
</sst>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 indent="1"/>
    </xf>
    <xf numFmtId="176" fontId="2" fillId="0" borderId="19" xfId="0" applyNumberFormat="1" applyFont="1" applyBorder="1" applyAlignment="1">
      <alignment horizontal="right" vertical="center" indent="1"/>
    </xf>
    <xf numFmtId="176" fontId="2" fillId="0" borderId="20" xfId="0" applyNumberFormat="1" applyFont="1" applyBorder="1" applyAlignment="1">
      <alignment horizontal="right" vertical="center" indent="1"/>
    </xf>
    <xf numFmtId="176" fontId="2" fillId="0" borderId="21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2" fillId="0" borderId="14" xfId="0" applyFont="1" applyBorder="1" applyAlignment="1">
      <alignment horizontal="right" vertical="center" indent="1"/>
    </xf>
    <xf numFmtId="49" fontId="2" fillId="0" borderId="0" xfId="0" applyNumberFormat="1" applyFont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 indent="1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 textRotation="255" wrapText="1"/>
    </xf>
    <xf numFmtId="0" fontId="7" fillId="4" borderId="1" xfId="0" applyFont="1" applyFill="1" applyBorder="1" applyAlignment="1">
      <alignment horizontal="center" vertical="center" textRotation="255"/>
    </xf>
    <xf numFmtId="0" fontId="7" fillId="4" borderId="10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 textRotation="255" wrapText="1"/>
    </xf>
    <xf numFmtId="0" fontId="6" fillId="6" borderId="1" xfId="0" applyFont="1" applyFill="1" applyBorder="1" applyAlignment="1">
      <alignment horizontal="center" vertical="center" textRotation="255"/>
    </xf>
    <xf numFmtId="0" fontId="6" fillId="6" borderId="10" xfId="0" applyFont="1" applyFill="1" applyBorder="1" applyAlignment="1">
      <alignment horizontal="center" vertical="center" textRotation="255"/>
    </xf>
    <xf numFmtId="0" fontId="6" fillId="5" borderId="1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textRotation="255"/>
    </xf>
    <xf numFmtId="0" fontId="6" fillId="5" borderId="10" xfId="0" applyFont="1" applyFill="1" applyBorder="1" applyAlignment="1">
      <alignment horizontal="center" vertical="center" textRotation="255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textRotation="255" wrapText="1"/>
    </xf>
    <xf numFmtId="0" fontId="6" fillId="3" borderId="1" xfId="0" applyFont="1" applyFill="1" applyBorder="1" applyAlignment="1">
      <alignment horizontal="center" vertical="center" textRotation="255"/>
    </xf>
    <xf numFmtId="0" fontId="6" fillId="3" borderId="10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center" vertical="center" textRotation="255" wrapText="1"/>
    </xf>
    <xf numFmtId="0" fontId="6" fillId="7" borderId="1" xfId="0" applyFont="1" applyFill="1" applyBorder="1" applyAlignment="1">
      <alignment horizontal="center" vertical="center" textRotation="255"/>
    </xf>
    <xf numFmtId="0" fontId="6" fillId="7" borderId="10" xfId="0" applyFont="1" applyFill="1" applyBorder="1" applyAlignment="1">
      <alignment horizontal="center" vertical="center" textRotation="255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176" fontId="2" fillId="7" borderId="1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tabSelected="1" view="pageBreakPreview" zoomScale="80" zoomScaleNormal="100" zoomScaleSheetLayoutView="80" workbookViewId="0">
      <selection activeCell="J4" sqref="J4"/>
    </sheetView>
  </sheetViews>
  <sheetFormatPr defaultRowHeight="17.25" customHeight="1" x14ac:dyDescent="0.4"/>
  <cols>
    <col min="1" max="1" width="3" style="1" customWidth="1"/>
    <col min="2" max="4" width="6.625" style="1" customWidth="1"/>
    <col min="5" max="5" width="8.125" style="1" customWidth="1"/>
    <col min="6" max="8" width="6.625" style="1" customWidth="1"/>
    <col min="9" max="9" width="8.125" style="1" customWidth="1"/>
    <col min="10" max="15" width="3.625" style="1" customWidth="1"/>
    <col min="16" max="16" width="8.625" style="1" customWidth="1"/>
    <col min="17" max="17" width="4.125" style="1" customWidth="1"/>
    <col min="18" max="16384" width="9" style="1"/>
  </cols>
  <sheetData>
    <row r="1" spans="1:16" ht="24" customHeight="1" x14ac:dyDescent="0.4">
      <c r="A1" s="1" t="s">
        <v>1</v>
      </c>
      <c r="G1" s="12" t="s">
        <v>32</v>
      </c>
      <c r="H1" s="12"/>
      <c r="I1" s="12"/>
      <c r="J1" s="12"/>
      <c r="K1" s="12"/>
      <c r="L1" s="12"/>
      <c r="M1" s="12"/>
      <c r="N1" s="12"/>
      <c r="O1" s="12"/>
      <c r="P1" s="12"/>
    </row>
    <row r="2" spans="1:16" ht="24.7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0.5" customHeight="1" x14ac:dyDescent="0.4"/>
    <row r="4" spans="1:16" ht="17.25" customHeight="1" x14ac:dyDescent="0.4">
      <c r="I4" s="8" t="s">
        <v>28</v>
      </c>
      <c r="J4" s="9"/>
      <c r="K4" s="9" t="s">
        <v>27</v>
      </c>
      <c r="L4" s="9"/>
      <c r="M4" s="9" t="s">
        <v>26</v>
      </c>
      <c r="N4" s="9"/>
      <c r="O4" s="9" t="s">
        <v>25</v>
      </c>
      <c r="P4" s="3"/>
    </row>
    <row r="5" spans="1:16" ht="9" customHeight="1" x14ac:dyDescent="0.4"/>
    <row r="6" spans="1:16" ht="17.25" customHeight="1" x14ac:dyDescent="0.4">
      <c r="A6" s="1" t="s">
        <v>2</v>
      </c>
    </row>
    <row r="7" spans="1:16" ht="7.5" customHeight="1" x14ac:dyDescent="0.4"/>
    <row r="8" spans="1:16" ht="17.25" customHeight="1" x14ac:dyDescent="0.4">
      <c r="B8" s="4" t="s">
        <v>4</v>
      </c>
      <c r="C8" s="33" t="s">
        <v>19</v>
      </c>
      <c r="D8" s="33"/>
      <c r="E8" s="33"/>
      <c r="F8" s="33"/>
      <c r="G8" s="33" t="s">
        <v>3</v>
      </c>
      <c r="H8" s="33"/>
      <c r="I8" s="33"/>
      <c r="J8" s="33" t="s">
        <v>21</v>
      </c>
      <c r="K8" s="33"/>
      <c r="L8" s="33"/>
      <c r="M8" s="33"/>
      <c r="N8" s="33"/>
      <c r="O8" s="33"/>
    </row>
    <row r="9" spans="1:16" ht="19.5" customHeight="1" x14ac:dyDescent="0.4">
      <c r="B9" s="63" t="s">
        <v>35</v>
      </c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8"/>
    </row>
    <row r="10" spans="1:16" ht="19.5" customHeight="1" x14ac:dyDescent="0.4">
      <c r="B10" s="64"/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28"/>
      <c r="N10" s="28"/>
      <c r="O10" s="28"/>
    </row>
    <row r="11" spans="1:16" ht="19.5" customHeight="1" x14ac:dyDescent="0.4">
      <c r="B11" s="64"/>
      <c r="C11" s="27"/>
      <c r="D11" s="27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</row>
    <row r="12" spans="1:16" ht="19.5" customHeight="1" x14ac:dyDescent="0.4">
      <c r="B12" s="64"/>
      <c r="C12" s="27"/>
      <c r="D12" s="27"/>
      <c r="E12" s="27"/>
      <c r="F12" s="27"/>
      <c r="G12" s="27"/>
      <c r="H12" s="27"/>
      <c r="I12" s="27"/>
      <c r="J12" s="32"/>
      <c r="K12" s="32"/>
      <c r="L12" s="32"/>
      <c r="M12" s="32"/>
      <c r="N12" s="32"/>
      <c r="O12" s="32"/>
    </row>
    <row r="13" spans="1:16" ht="19.5" customHeight="1" thickBot="1" x14ac:dyDescent="0.45">
      <c r="B13" s="65"/>
      <c r="C13" s="66" t="s">
        <v>5</v>
      </c>
      <c r="D13" s="66"/>
      <c r="E13" s="66"/>
      <c r="F13" s="66"/>
      <c r="G13" s="66"/>
      <c r="H13" s="66"/>
      <c r="I13" s="67"/>
      <c r="J13" s="68">
        <f>IF(J9="",0,SUM(J9:O12))</f>
        <v>0</v>
      </c>
      <c r="K13" s="68"/>
      <c r="L13" s="68"/>
      <c r="M13" s="68"/>
      <c r="N13" s="68"/>
      <c r="O13" s="68"/>
    </row>
    <row r="14" spans="1:16" ht="19.5" customHeight="1" x14ac:dyDescent="0.4">
      <c r="B14" s="43" t="s">
        <v>22</v>
      </c>
      <c r="C14" s="25"/>
      <c r="D14" s="25"/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</row>
    <row r="15" spans="1:16" ht="19.5" customHeight="1" x14ac:dyDescent="0.4">
      <c r="B15" s="44"/>
      <c r="C15" s="27"/>
      <c r="D15" s="27"/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</row>
    <row r="16" spans="1:16" ht="19.5" customHeight="1" x14ac:dyDescent="0.4">
      <c r="B16" s="44"/>
      <c r="C16" s="27"/>
      <c r="D16" s="27"/>
      <c r="E16" s="27"/>
      <c r="F16" s="27"/>
      <c r="G16" s="27"/>
      <c r="H16" s="27"/>
      <c r="I16" s="27"/>
      <c r="J16" s="28"/>
      <c r="K16" s="28"/>
      <c r="L16" s="28"/>
      <c r="M16" s="28"/>
      <c r="N16" s="28"/>
      <c r="O16" s="28"/>
    </row>
    <row r="17" spans="2:15" ht="19.5" customHeight="1" x14ac:dyDescent="0.4">
      <c r="B17" s="44"/>
      <c r="C17" s="27"/>
      <c r="D17" s="27"/>
      <c r="E17" s="27"/>
      <c r="F17" s="27"/>
      <c r="G17" s="27"/>
      <c r="H17" s="27"/>
      <c r="I17" s="27"/>
      <c r="J17" s="32"/>
      <c r="K17" s="32"/>
      <c r="L17" s="32"/>
      <c r="M17" s="32"/>
      <c r="N17" s="32"/>
      <c r="O17" s="32"/>
    </row>
    <row r="18" spans="2:15" ht="19.5" customHeight="1" thickBot="1" x14ac:dyDescent="0.45">
      <c r="B18" s="45"/>
      <c r="C18" s="29" t="s">
        <v>5</v>
      </c>
      <c r="D18" s="29"/>
      <c r="E18" s="29"/>
      <c r="F18" s="29"/>
      <c r="G18" s="29"/>
      <c r="H18" s="29"/>
      <c r="I18" s="30"/>
      <c r="J18" s="31">
        <f>IF(J14="",0,SUM(J14:O17))</f>
        <v>0</v>
      </c>
      <c r="K18" s="31"/>
      <c r="L18" s="31"/>
      <c r="M18" s="31"/>
      <c r="N18" s="31"/>
      <c r="O18" s="31"/>
    </row>
    <row r="19" spans="2:15" ht="19.5" customHeight="1" x14ac:dyDescent="0.4">
      <c r="B19" s="57" t="s">
        <v>23</v>
      </c>
      <c r="C19" s="25"/>
      <c r="D19" s="25"/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</row>
    <row r="20" spans="2:15" ht="19.5" customHeight="1" x14ac:dyDescent="0.4">
      <c r="B20" s="58"/>
      <c r="C20" s="27"/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</row>
    <row r="21" spans="2:15" ht="19.5" customHeight="1" x14ac:dyDescent="0.4">
      <c r="B21" s="58"/>
      <c r="C21" s="27"/>
      <c r="D21" s="27"/>
      <c r="E21" s="27"/>
      <c r="F21" s="27"/>
      <c r="G21" s="27"/>
      <c r="H21" s="27"/>
      <c r="I21" s="27"/>
      <c r="J21" s="28"/>
      <c r="K21" s="28"/>
      <c r="L21" s="28"/>
      <c r="M21" s="28"/>
      <c r="N21" s="28"/>
      <c r="O21" s="28"/>
    </row>
    <row r="22" spans="2:15" ht="19.5" customHeight="1" x14ac:dyDescent="0.4">
      <c r="B22" s="58"/>
      <c r="C22" s="27"/>
      <c r="D22" s="27"/>
      <c r="E22" s="27"/>
      <c r="F22" s="27"/>
      <c r="G22" s="27"/>
      <c r="H22" s="27"/>
      <c r="I22" s="27"/>
      <c r="J22" s="32"/>
      <c r="K22" s="32"/>
      <c r="L22" s="32"/>
      <c r="M22" s="32"/>
      <c r="N22" s="32"/>
      <c r="O22" s="32"/>
    </row>
    <row r="23" spans="2:15" ht="19.5" customHeight="1" thickBot="1" x14ac:dyDescent="0.45">
      <c r="B23" s="59"/>
      <c r="C23" s="51" t="s">
        <v>5</v>
      </c>
      <c r="D23" s="51"/>
      <c r="E23" s="51"/>
      <c r="F23" s="51"/>
      <c r="G23" s="51"/>
      <c r="H23" s="51"/>
      <c r="I23" s="52"/>
      <c r="J23" s="53">
        <f>IF(J19="",0,SUM(J19:O22))</f>
        <v>0</v>
      </c>
      <c r="K23" s="53"/>
      <c r="L23" s="53"/>
      <c r="M23" s="53"/>
      <c r="N23" s="53"/>
      <c r="O23" s="53"/>
    </row>
    <row r="24" spans="2:15" ht="19.5" customHeight="1" x14ac:dyDescent="0.4">
      <c r="B24" s="54" t="s">
        <v>24</v>
      </c>
      <c r="C24" s="25"/>
      <c r="D24" s="25"/>
      <c r="E24" s="25"/>
      <c r="F24" s="25"/>
      <c r="G24" s="25"/>
      <c r="H24" s="25"/>
      <c r="I24" s="25"/>
      <c r="J24" s="26"/>
      <c r="K24" s="26"/>
      <c r="L24" s="26"/>
      <c r="M24" s="26"/>
      <c r="N24" s="26"/>
      <c r="O24" s="26"/>
    </row>
    <row r="25" spans="2:15" ht="19.5" customHeight="1" x14ac:dyDescent="0.4">
      <c r="B25" s="55"/>
      <c r="C25" s="27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</row>
    <row r="26" spans="2:15" ht="19.5" customHeight="1" x14ac:dyDescent="0.4">
      <c r="B26" s="55"/>
      <c r="C26" s="27"/>
      <c r="D26" s="27"/>
      <c r="E26" s="27"/>
      <c r="F26" s="27"/>
      <c r="G26" s="27"/>
      <c r="H26" s="27"/>
      <c r="I26" s="27"/>
      <c r="J26" s="28"/>
      <c r="K26" s="28"/>
      <c r="L26" s="28"/>
      <c r="M26" s="28"/>
      <c r="N26" s="28"/>
      <c r="O26" s="28"/>
    </row>
    <row r="27" spans="2:15" ht="19.5" customHeight="1" x14ac:dyDescent="0.4">
      <c r="B27" s="55"/>
      <c r="C27" s="27"/>
      <c r="D27" s="27"/>
      <c r="E27" s="27"/>
      <c r="F27" s="27"/>
      <c r="G27" s="27"/>
      <c r="H27" s="27"/>
      <c r="I27" s="27"/>
      <c r="J27" s="32"/>
      <c r="K27" s="32"/>
      <c r="L27" s="32"/>
      <c r="M27" s="32"/>
      <c r="N27" s="32"/>
      <c r="O27" s="32"/>
    </row>
    <row r="28" spans="2:15" ht="19.5" customHeight="1" thickBot="1" x14ac:dyDescent="0.45">
      <c r="B28" s="56"/>
      <c r="C28" s="60" t="s">
        <v>5</v>
      </c>
      <c r="D28" s="60"/>
      <c r="E28" s="60"/>
      <c r="F28" s="60"/>
      <c r="G28" s="60"/>
      <c r="H28" s="60"/>
      <c r="I28" s="61"/>
      <c r="J28" s="62">
        <f>IF(J24="",0,SUM(J24:O27))</f>
        <v>0</v>
      </c>
      <c r="K28" s="62"/>
      <c r="L28" s="62"/>
      <c r="M28" s="62"/>
      <c r="N28" s="62"/>
      <c r="O28" s="62"/>
    </row>
    <row r="29" spans="2:15" ht="19.5" customHeight="1" x14ac:dyDescent="0.4">
      <c r="B29" s="69" t="s">
        <v>36</v>
      </c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</row>
    <row r="30" spans="2:15" ht="19.5" customHeight="1" x14ac:dyDescent="0.4">
      <c r="B30" s="70"/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</row>
    <row r="31" spans="2:15" ht="19.5" customHeight="1" x14ac:dyDescent="0.4">
      <c r="B31" s="70"/>
      <c r="C31" s="27"/>
      <c r="D31" s="27"/>
      <c r="E31" s="27"/>
      <c r="F31" s="27"/>
      <c r="G31" s="27"/>
      <c r="H31" s="27"/>
      <c r="I31" s="27"/>
      <c r="J31" s="28"/>
      <c r="K31" s="28"/>
      <c r="L31" s="28"/>
      <c r="M31" s="28"/>
      <c r="N31" s="28"/>
      <c r="O31" s="28"/>
    </row>
    <row r="32" spans="2:15" ht="19.5" customHeight="1" x14ac:dyDescent="0.4">
      <c r="B32" s="70"/>
      <c r="C32" s="27"/>
      <c r="D32" s="27"/>
      <c r="E32" s="27"/>
      <c r="F32" s="27"/>
      <c r="G32" s="27"/>
      <c r="H32" s="27"/>
      <c r="I32" s="27"/>
      <c r="J32" s="32"/>
      <c r="K32" s="32"/>
      <c r="L32" s="32"/>
      <c r="M32" s="32"/>
      <c r="N32" s="32"/>
      <c r="O32" s="32"/>
    </row>
    <row r="33" spans="1:16" ht="19.5" customHeight="1" thickBot="1" x14ac:dyDescent="0.45">
      <c r="B33" s="71"/>
      <c r="C33" s="72" t="s">
        <v>5</v>
      </c>
      <c r="D33" s="72"/>
      <c r="E33" s="72"/>
      <c r="F33" s="72"/>
      <c r="G33" s="72"/>
      <c r="H33" s="72"/>
      <c r="I33" s="73"/>
      <c r="J33" s="74">
        <f>IF(J29="",0,SUM(J29:O32))</f>
        <v>0</v>
      </c>
      <c r="K33" s="74"/>
      <c r="L33" s="74"/>
      <c r="M33" s="74"/>
      <c r="N33" s="74"/>
      <c r="O33" s="74"/>
    </row>
    <row r="34" spans="1:16" ht="19.5" customHeight="1" thickBot="1" x14ac:dyDescent="0.45">
      <c r="B34" s="46" t="s">
        <v>6</v>
      </c>
      <c r="C34" s="46"/>
      <c r="D34" s="46"/>
      <c r="E34" s="46"/>
      <c r="F34" s="46"/>
      <c r="G34" s="46"/>
      <c r="H34" s="46"/>
      <c r="I34" s="47"/>
      <c r="J34" s="48">
        <f>SUM(J18,J13,J23,J28,J33)</f>
        <v>0</v>
      </c>
      <c r="K34" s="49"/>
      <c r="L34" s="49"/>
      <c r="M34" s="49"/>
      <c r="N34" s="49"/>
      <c r="O34" s="50"/>
      <c r="P34" s="6" t="s">
        <v>15</v>
      </c>
    </row>
    <row r="35" spans="1:16" ht="17.25" customHeight="1" x14ac:dyDescent="0.4">
      <c r="P35" s="7"/>
    </row>
    <row r="36" spans="1:16" ht="17.25" customHeight="1" x14ac:dyDescent="0.4">
      <c r="A36" s="1" t="s">
        <v>20</v>
      </c>
      <c r="P36" s="7"/>
    </row>
    <row r="37" spans="1:16" ht="6.75" customHeight="1" x14ac:dyDescent="0.4">
      <c r="P37" s="7"/>
    </row>
    <row r="38" spans="1:16" ht="17.25" customHeight="1" x14ac:dyDescent="0.4">
      <c r="B38" s="33" t="s">
        <v>7</v>
      </c>
      <c r="C38" s="33"/>
      <c r="D38" s="33"/>
      <c r="E38" s="33"/>
      <c r="F38" s="33"/>
      <c r="G38" s="33"/>
      <c r="H38" s="33"/>
      <c r="I38" s="33" t="s">
        <v>8</v>
      </c>
      <c r="J38" s="33"/>
      <c r="K38" s="33"/>
      <c r="L38" s="33"/>
      <c r="M38" s="33"/>
      <c r="N38" s="33"/>
      <c r="O38" s="33"/>
      <c r="P38" s="7"/>
    </row>
    <row r="39" spans="1:16" ht="19.5" customHeight="1" x14ac:dyDescent="0.4">
      <c r="B39" s="27"/>
      <c r="C39" s="27"/>
      <c r="D39" s="27"/>
      <c r="E39" s="27"/>
      <c r="F39" s="27"/>
      <c r="G39" s="27"/>
      <c r="H39" s="27"/>
      <c r="I39" s="34"/>
      <c r="J39" s="35"/>
      <c r="K39" s="35"/>
      <c r="L39" s="35"/>
      <c r="M39" s="35"/>
      <c r="N39" s="35"/>
      <c r="O39" s="36"/>
      <c r="P39" s="7"/>
    </row>
    <row r="40" spans="1:16" ht="19.5" customHeight="1" thickBot="1" x14ac:dyDescent="0.45">
      <c r="B40" s="27"/>
      <c r="C40" s="27"/>
      <c r="D40" s="27"/>
      <c r="E40" s="27"/>
      <c r="F40" s="27"/>
      <c r="G40" s="27"/>
      <c r="H40" s="27"/>
      <c r="I40" s="32"/>
      <c r="J40" s="32"/>
      <c r="K40" s="32"/>
      <c r="L40" s="32"/>
      <c r="M40" s="32"/>
      <c r="N40" s="32"/>
      <c r="O40" s="32"/>
      <c r="P40" s="7"/>
    </row>
    <row r="41" spans="1:16" ht="19.5" customHeight="1" thickBot="1" x14ac:dyDescent="0.45">
      <c r="B41" s="37" t="s">
        <v>6</v>
      </c>
      <c r="C41" s="37"/>
      <c r="D41" s="37"/>
      <c r="E41" s="37"/>
      <c r="F41" s="37"/>
      <c r="G41" s="37"/>
      <c r="H41" s="38"/>
      <c r="I41" s="39">
        <f>SUM(I39:O40)</f>
        <v>0</v>
      </c>
      <c r="J41" s="40"/>
      <c r="K41" s="41"/>
      <c r="L41" s="41"/>
      <c r="M41" s="41"/>
      <c r="N41" s="41"/>
      <c r="O41" s="42"/>
      <c r="P41" s="6" t="s">
        <v>16</v>
      </c>
    </row>
    <row r="43" spans="1:16" ht="17.25" customHeight="1" x14ac:dyDescent="0.4">
      <c r="A43" s="1" t="s">
        <v>9</v>
      </c>
    </row>
    <row r="44" spans="1:16" ht="18.75" customHeight="1" x14ac:dyDescent="0.4">
      <c r="B44" s="13" t="s">
        <v>15</v>
      </c>
      <c r="C44" s="13"/>
      <c r="D44" s="13"/>
      <c r="E44" s="5"/>
      <c r="F44" s="13" t="s">
        <v>16</v>
      </c>
      <c r="G44" s="13"/>
      <c r="H44" s="13"/>
      <c r="I44" s="5"/>
      <c r="J44" s="13" t="s">
        <v>17</v>
      </c>
      <c r="K44" s="13"/>
      <c r="L44" s="13"/>
      <c r="M44" s="13"/>
      <c r="N44" s="13"/>
      <c r="O44" s="13"/>
    </row>
    <row r="45" spans="1:16" ht="17.25" customHeight="1" x14ac:dyDescent="0.4">
      <c r="B45" s="20">
        <f>J34</f>
        <v>0</v>
      </c>
      <c r="C45" s="21"/>
      <c r="D45" s="22"/>
      <c r="E45" s="2" t="s">
        <v>10</v>
      </c>
      <c r="F45" s="20">
        <f>I41</f>
        <v>0</v>
      </c>
      <c r="G45" s="21"/>
      <c r="H45" s="22"/>
      <c r="I45" s="2" t="s">
        <v>11</v>
      </c>
      <c r="J45" s="20">
        <f>B45-F45</f>
        <v>0</v>
      </c>
      <c r="K45" s="24"/>
      <c r="L45" s="24"/>
      <c r="M45" s="24"/>
      <c r="N45" s="21"/>
      <c r="O45" s="22"/>
    </row>
    <row r="46" spans="1:16" ht="8.25" customHeight="1" x14ac:dyDescent="0.4"/>
    <row r="47" spans="1:16" ht="17.25" customHeight="1" x14ac:dyDescent="0.4">
      <c r="B47" s="13" t="s">
        <v>17</v>
      </c>
      <c r="C47" s="13"/>
      <c r="D47" s="13"/>
      <c r="J47" s="13" t="s">
        <v>18</v>
      </c>
      <c r="K47" s="13"/>
      <c r="L47" s="13"/>
      <c r="M47" s="13"/>
      <c r="N47" s="13"/>
      <c r="O47" s="13"/>
    </row>
    <row r="48" spans="1:16" ht="17.25" customHeight="1" x14ac:dyDescent="0.4">
      <c r="B48" s="20">
        <f>J45</f>
        <v>0</v>
      </c>
      <c r="C48" s="21"/>
      <c r="D48" s="22"/>
      <c r="E48" s="2" t="s">
        <v>12</v>
      </c>
      <c r="F48" s="23" t="s">
        <v>13</v>
      </c>
      <c r="G48" s="23"/>
      <c r="H48" s="23"/>
      <c r="I48" s="2" t="s">
        <v>11</v>
      </c>
      <c r="J48" s="20">
        <f>ROUNDDOWN(B48/2,-3)</f>
        <v>0</v>
      </c>
      <c r="K48" s="24"/>
      <c r="L48" s="24"/>
      <c r="M48" s="24"/>
      <c r="N48" s="21"/>
      <c r="O48" s="22"/>
    </row>
    <row r="49" spans="2:15" ht="17.25" customHeight="1" x14ac:dyDescent="0.4">
      <c r="J49" s="5" t="s">
        <v>14</v>
      </c>
      <c r="K49" s="5"/>
      <c r="L49" s="5"/>
      <c r="M49" s="5"/>
    </row>
    <row r="50" spans="2:15" ht="9" customHeight="1" thickBot="1" x14ac:dyDescent="0.45"/>
    <row r="51" spans="2:15" ht="24" customHeight="1" thickTop="1" thickBot="1" x14ac:dyDescent="0.45">
      <c r="B51" s="18" t="s">
        <v>29</v>
      </c>
      <c r="C51" s="18"/>
      <c r="D51" s="18"/>
      <c r="E51" s="18"/>
      <c r="F51" s="18"/>
      <c r="G51" s="18"/>
      <c r="H51" s="19"/>
      <c r="I51" s="14">
        <f>IF(J48&gt;200000,200000,J48)</f>
        <v>0</v>
      </c>
      <c r="J51" s="15"/>
      <c r="K51" s="16"/>
      <c r="L51" s="16"/>
      <c r="M51" s="16"/>
      <c r="N51" s="16"/>
      <c r="O51" s="17"/>
    </row>
    <row r="52" spans="2:15" ht="17.25" customHeight="1" thickTop="1" x14ac:dyDescent="0.4"/>
  </sheetData>
  <mergeCells count="103">
    <mergeCell ref="B29:B33"/>
    <mergeCell ref="C29:F29"/>
    <mergeCell ref="G29:I29"/>
    <mergeCell ref="J29:O29"/>
    <mergeCell ref="C30:F30"/>
    <mergeCell ref="G30:I30"/>
    <mergeCell ref="J30:O30"/>
    <mergeCell ref="C31:F31"/>
    <mergeCell ref="G31:I31"/>
    <mergeCell ref="J31:O31"/>
    <mergeCell ref="C32:F32"/>
    <mergeCell ref="G32:I32"/>
    <mergeCell ref="J32:O32"/>
    <mergeCell ref="C33:I33"/>
    <mergeCell ref="J33:O33"/>
    <mergeCell ref="A2:P2"/>
    <mergeCell ref="C8:F8"/>
    <mergeCell ref="G8:I8"/>
    <mergeCell ref="C11:F11"/>
    <mergeCell ref="G9:I9"/>
    <mergeCell ref="J8:O8"/>
    <mergeCell ref="J9:O9"/>
    <mergeCell ref="G10:I10"/>
    <mergeCell ref="J10:O10"/>
    <mergeCell ref="B9:B13"/>
    <mergeCell ref="C13:I13"/>
    <mergeCell ref="G11:I11"/>
    <mergeCell ref="J11:O11"/>
    <mergeCell ref="C12:F12"/>
    <mergeCell ref="G12:I12"/>
    <mergeCell ref="J12:O12"/>
    <mergeCell ref="J13:O13"/>
    <mergeCell ref="C9:F9"/>
    <mergeCell ref="C10:F10"/>
    <mergeCell ref="J27:O27"/>
    <mergeCell ref="C28:I28"/>
    <mergeCell ref="J28:O28"/>
    <mergeCell ref="C25:F25"/>
    <mergeCell ref="G25:I25"/>
    <mergeCell ref="J25:O25"/>
    <mergeCell ref="C26:F26"/>
    <mergeCell ref="G26:I26"/>
    <mergeCell ref="J26:O26"/>
    <mergeCell ref="B14:B18"/>
    <mergeCell ref="B34:I34"/>
    <mergeCell ref="J34:O34"/>
    <mergeCell ref="G20:I20"/>
    <mergeCell ref="J20:O20"/>
    <mergeCell ref="C21:F21"/>
    <mergeCell ref="G21:I21"/>
    <mergeCell ref="J21:O21"/>
    <mergeCell ref="C22:F22"/>
    <mergeCell ref="G22:I22"/>
    <mergeCell ref="J22:O22"/>
    <mergeCell ref="C23:I23"/>
    <mergeCell ref="J23:O23"/>
    <mergeCell ref="B24:B28"/>
    <mergeCell ref="C24:F24"/>
    <mergeCell ref="G24:I24"/>
    <mergeCell ref="J24:O24"/>
    <mergeCell ref="B19:B23"/>
    <mergeCell ref="C19:F19"/>
    <mergeCell ref="G19:I19"/>
    <mergeCell ref="J19:O19"/>
    <mergeCell ref="C20:F20"/>
    <mergeCell ref="C27:F27"/>
    <mergeCell ref="G27:I27"/>
    <mergeCell ref="B39:H39"/>
    <mergeCell ref="I39:O39"/>
    <mergeCell ref="B40:H40"/>
    <mergeCell ref="I40:O40"/>
    <mergeCell ref="B41:H41"/>
    <mergeCell ref="I41:O41"/>
    <mergeCell ref="B45:D45"/>
    <mergeCell ref="F45:H45"/>
    <mergeCell ref="J45:O45"/>
    <mergeCell ref="B44:D44"/>
    <mergeCell ref="F44:H44"/>
    <mergeCell ref="J44:O44"/>
    <mergeCell ref="G1:P1"/>
    <mergeCell ref="B47:D47"/>
    <mergeCell ref="J47:O47"/>
    <mergeCell ref="I51:O51"/>
    <mergeCell ref="B51:H51"/>
    <mergeCell ref="B48:D48"/>
    <mergeCell ref="F48:H48"/>
    <mergeCell ref="J48:O48"/>
    <mergeCell ref="C14:F14"/>
    <mergeCell ref="G14:I14"/>
    <mergeCell ref="J14:O14"/>
    <mergeCell ref="C15:F15"/>
    <mergeCell ref="G15:I15"/>
    <mergeCell ref="J15:O15"/>
    <mergeCell ref="C18:I18"/>
    <mergeCell ref="J18:O18"/>
    <mergeCell ref="C16:F16"/>
    <mergeCell ref="G16:I16"/>
    <mergeCell ref="J16:O16"/>
    <mergeCell ref="C17:F17"/>
    <mergeCell ref="G17:I17"/>
    <mergeCell ref="J17:O17"/>
    <mergeCell ref="B38:H38"/>
    <mergeCell ref="I38:O38"/>
  </mergeCells>
  <phoneticPr fontId="3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view="pageBreakPreview" zoomScale="80" zoomScaleNormal="100" zoomScaleSheetLayoutView="80" workbookViewId="0">
      <selection activeCell="B29" sqref="B29:B33"/>
    </sheetView>
  </sheetViews>
  <sheetFormatPr defaultRowHeight="17.25" customHeight="1" x14ac:dyDescent="0.4"/>
  <cols>
    <col min="1" max="1" width="3" style="1" customWidth="1"/>
    <col min="2" max="4" width="6.625" style="1" customWidth="1"/>
    <col min="5" max="5" width="8.125" style="1" customWidth="1"/>
    <col min="6" max="8" width="6.625" style="1" customWidth="1"/>
    <col min="9" max="9" width="8.125" style="1" customWidth="1"/>
    <col min="10" max="15" width="3.625" style="1" customWidth="1"/>
    <col min="16" max="16" width="8.625" style="1" customWidth="1"/>
    <col min="17" max="17" width="4.125" style="1" customWidth="1"/>
    <col min="18" max="16384" width="9" style="1"/>
  </cols>
  <sheetData>
    <row r="1" spans="1:16" ht="24" customHeight="1" x14ac:dyDescent="0.4">
      <c r="A1" s="1" t="s">
        <v>1</v>
      </c>
      <c r="G1" s="12" t="s">
        <v>33</v>
      </c>
      <c r="H1" s="12"/>
      <c r="I1" s="12"/>
      <c r="J1" s="12"/>
      <c r="K1" s="12"/>
      <c r="L1" s="12"/>
      <c r="M1" s="12"/>
      <c r="N1" s="12"/>
      <c r="O1" s="12"/>
      <c r="P1" s="12"/>
    </row>
    <row r="2" spans="1:16" ht="24.7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0.5" customHeight="1" x14ac:dyDescent="0.4"/>
    <row r="4" spans="1:16" ht="17.25" customHeight="1" x14ac:dyDescent="0.4">
      <c r="I4" s="8" t="s">
        <v>28</v>
      </c>
      <c r="J4" s="9"/>
      <c r="K4" s="9" t="s">
        <v>27</v>
      </c>
      <c r="L4" s="9"/>
      <c r="M4" s="9" t="s">
        <v>26</v>
      </c>
      <c r="N4" s="9"/>
      <c r="O4" s="9" t="s">
        <v>25</v>
      </c>
      <c r="P4" s="3"/>
    </row>
    <row r="5" spans="1:16" ht="9" customHeight="1" x14ac:dyDescent="0.4"/>
    <row r="6" spans="1:16" ht="17.25" customHeight="1" x14ac:dyDescent="0.4">
      <c r="A6" s="1" t="s">
        <v>2</v>
      </c>
    </row>
    <row r="7" spans="1:16" ht="7.5" customHeight="1" x14ac:dyDescent="0.4"/>
    <row r="8" spans="1:16" ht="17.25" customHeight="1" x14ac:dyDescent="0.4">
      <c r="B8" s="11" t="s">
        <v>4</v>
      </c>
      <c r="C8" s="33" t="s">
        <v>19</v>
      </c>
      <c r="D8" s="33"/>
      <c r="E8" s="33"/>
      <c r="F8" s="33"/>
      <c r="G8" s="33" t="s">
        <v>3</v>
      </c>
      <c r="H8" s="33"/>
      <c r="I8" s="33"/>
      <c r="J8" s="33" t="s">
        <v>21</v>
      </c>
      <c r="K8" s="33"/>
      <c r="L8" s="33"/>
      <c r="M8" s="33"/>
      <c r="N8" s="33"/>
      <c r="O8" s="33"/>
    </row>
    <row r="9" spans="1:16" ht="19.5" customHeight="1" x14ac:dyDescent="0.4">
      <c r="B9" s="63" t="s">
        <v>35</v>
      </c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8"/>
    </row>
    <row r="10" spans="1:16" ht="19.5" customHeight="1" x14ac:dyDescent="0.4">
      <c r="B10" s="64"/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28"/>
      <c r="N10" s="28"/>
      <c r="O10" s="28"/>
    </row>
    <row r="11" spans="1:16" ht="19.5" customHeight="1" x14ac:dyDescent="0.4">
      <c r="B11" s="64"/>
      <c r="C11" s="27"/>
      <c r="D11" s="27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</row>
    <row r="12" spans="1:16" ht="19.5" customHeight="1" x14ac:dyDescent="0.4">
      <c r="B12" s="64"/>
      <c r="C12" s="27"/>
      <c r="D12" s="27"/>
      <c r="E12" s="27"/>
      <c r="F12" s="27"/>
      <c r="G12" s="27"/>
      <c r="H12" s="27"/>
      <c r="I12" s="27"/>
      <c r="J12" s="32"/>
      <c r="K12" s="32"/>
      <c r="L12" s="32"/>
      <c r="M12" s="32"/>
      <c r="N12" s="32"/>
      <c r="O12" s="32"/>
    </row>
    <row r="13" spans="1:16" ht="19.5" customHeight="1" thickBot="1" x14ac:dyDescent="0.45">
      <c r="B13" s="65"/>
      <c r="C13" s="66" t="s">
        <v>5</v>
      </c>
      <c r="D13" s="66"/>
      <c r="E13" s="66"/>
      <c r="F13" s="66"/>
      <c r="G13" s="66"/>
      <c r="H13" s="66"/>
      <c r="I13" s="67"/>
      <c r="J13" s="68">
        <f>IF(J9="",0,SUM(J9:O12))</f>
        <v>0</v>
      </c>
      <c r="K13" s="68"/>
      <c r="L13" s="68"/>
      <c r="M13" s="68"/>
      <c r="N13" s="68"/>
      <c r="O13" s="68"/>
    </row>
    <row r="14" spans="1:16" ht="19.5" customHeight="1" x14ac:dyDescent="0.4">
      <c r="B14" s="43" t="s">
        <v>22</v>
      </c>
      <c r="C14" s="25"/>
      <c r="D14" s="25"/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</row>
    <row r="15" spans="1:16" ht="19.5" customHeight="1" x14ac:dyDescent="0.4">
      <c r="B15" s="44"/>
      <c r="C15" s="27"/>
      <c r="D15" s="27"/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</row>
    <row r="16" spans="1:16" ht="19.5" customHeight="1" x14ac:dyDescent="0.4">
      <c r="B16" s="44"/>
      <c r="C16" s="27"/>
      <c r="D16" s="27"/>
      <c r="E16" s="27"/>
      <c r="F16" s="27"/>
      <c r="G16" s="27"/>
      <c r="H16" s="27"/>
      <c r="I16" s="27"/>
      <c r="J16" s="28"/>
      <c r="K16" s="28"/>
      <c r="L16" s="28"/>
      <c r="M16" s="28"/>
      <c r="N16" s="28"/>
      <c r="O16" s="28"/>
    </row>
    <row r="17" spans="2:15" ht="19.5" customHeight="1" x14ac:dyDescent="0.4">
      <c r="B17" s="44"/>
      <c r="C17" s="27"/>
      <c r="D17" s="27"/>
      <c r="E17" s="27"/>
      <c r="F17" s="27"/>
      <c r="G17" s="27"/>
      <c r="H17" s="27"/>
      <c r="I17" s="27"/>
      <c r="J17" s="32"/>
      <c r="K17" s="32"/>
      <c r="L17" s="32"/>
      <c r="M17" s="32"/>
      <c r="N17" s="32"/>
      <c r="O17" s="32"/>
    </row>
    <row r="18" spans="2:15" ht="19.5" customHeight="1" thickBot="1" x14ac:dyDescent="0.45">
      <c r="B18" s="45"/>
      <c r="C18" s="29" t="s">
        <v>5</v>
      </c>
      <c r="D18" s="29"/>
      <c r="E18" s="29"/>
      <c r="F18" s="29"/>
      <c r="G18" s="29"/>
      <c r="H18" s="29"/>
      <c r="I18" s="30"/>
      <c r="J18" s="31">
        <f>IF(J14="",0,SUM(J14:O17))</f>
        <v>0</v>
      </c>
      <c r="K18" s="31"/>
      <c r="L18" s="31"/>
      <c r="M18" s="31"/>
      <c r="N18" s="31"/>
      <c r="O18" s="31"/>
    </row>
    <row r="19" spans="2:15" ht="19.5" customHeight="1" x14ac:dyDescent="0.4">
      <c r="B19" s="57" t="s">
        <v>23</v>
      </c>
      <c r="C19" s="25"/>
      <c r="D19" s="25"/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</row>
    <row r="20" spans="2:15" ht="19.5" customHeight="1" x14ac:dyDescent="0.4">
      <c r="B20" s="58"/>
      <c r="C20" s="27"/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</row>
    <row r="21" spans="2:15" ht="19.5" customHeight="1" x14ac:dyDescent="0.4">
      <c r="B21" s="58"/>
      <c r="C21" s="27"/>
      <c r="D21" s="27"/>
      <c r="E21" s="27"/>
      <c r="F21" s="27"/>
      <c r="G21" s="27"/>
      <c r="H21" s="27"/>
      <c r="I21" s="27"/>
      <c r="J21" s="28"/>
      <c r="K21" s="28"/>
      <c r="L21" s="28"/>
      <c r="M21" s="28"/>
      <c r="N21" s="28"/>
      <c r="O21" s="28"/>
    </row>
    <row r="22" spans="2:15" ht="19.5" customHeight="1" x14ac:dyDescent="0.4">
      <c r="B22" s="58"/>
      <c r="C22" s="27"/>
      <c r="D22" s="27"/>
      <c r="E22" s="27"/>
      <c r="F22" s="27"/>
      <c r="G22" s="27"/>
      <c r="H22" s="27"/>
      <c r="I22" s="27"/>
      <c r="J22" s="32"/>
      <c r="K22" s="32"/>
      <c r="L22" s="32"/>
      <c r="M22" s="32"/>
      <c r="N22" s="32"/>
      <c r="O22" s="32"/>
    </row>
    <row r="23" spans="2:15" ht="19.5" customHeight="1" thickBot="1" x14ac:dyDescent="0.45">
      <c r="B23" s="59"/>
      <c r="C23" s="51" t="s">
        <v>5</v>
      </c>
      <c r="D23" s="51"/>
      <c r="E23" s="51"/>
      <c r="F23" s="51"/>
      <c r="G23" s="51"/>
      <c r="H23" s="51"/>
      <c r="I23" s="52"/>
      <c r="J23" s="53">
        <f>IF(J19="",0,SUM(J19:O22))</f>
        <v>0</v>
      </c>
      <c r="K23" s="53"/>
      <c r="L23" s="53"/>
      <c r="M23" s="53"/>
      <c r="N23" s="53"/>
      <c r="O23" s="53"/>
    </row>
    <row r="24" spans="2:15" ht="19.5" customHeight="1" x14ac:dyDescent="0.4">
      <c r="B24" s="54" t="s">
        <v>24</v>
      </c>
      <c r="C24" s="25"/>
      <c r="D24" s="25"/>
      <c r="E24" s="25"/>
      <c r="F24" s="25"/>
      <c r="G24" s="25"/>
      <c r="H24" s="25"/>
      <c r="I24" s="25"/>
      <c r="J24" s="26"/>
      <c r="K24" s="26"/>
      <c r="L24" s="26"/>
      <c r="M24" s="26"/>
      <c r="N24" s="26"/>
      <c r="O24" s="26"/>
    </row>
    <row r="25" spans="2:15" ht="19.5" customHeight="1" x14ac:dyDescent="0.4">
      <c r="B25" s="55"/>
      <c r="C25" s="27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</row>
    <row r="26" spans="2:15" ht="19.5" customHeight="1" x14ac:dyDescent="0.4">
      <c r="B26" s="55"/>
      <c r="C26" s="27"/>
      <c r="D26" s="27"/>
      <c r="E26" s="27"/>
      <c r="F26" s="27"/>
      <c r="G26" s="27"/>
      <c r="H26" s="27"/>
      <c r="I26" s="27"/>
      <c r="J26" s="28"/>
      <c r="K26" s="28"/>
      <c r="L26" s="28"/>
      <c r="M26" s="28"/>
      <c r="N26" s="28"/>
      <c r="O26" s="28"/>
    </row>
    <row r="27" spans="2:15" ht="19.5" customHeight="1" x14ac:dyDescent="0.4">
      <c r="B27" s="55"/>
      <c r="C27" s="27"/>
      <c r="D27" s="27"/>
      <c r="E27" s="27"/>
      <c r="F27" s="27"/>
      <c r="G27" s="27"/>
      <c r="H27" s="27"/>
      <c r="I27" s="27"/>
      <c r="J27" s="32"/>
      <c r="K27" s="32"/>
      <c r="L27" s="32"/>
      <c r="M27" s="32"/>
      <c r="N27" s="32"/>
      <c r="O27" s="32"/>
    </row>
    <row r="28" spans="2:15" ht="19.5" customHeight="1" thickBot="1" x14ac:dyDescent="0.45">
      <c r="B28" s="56"/>
      <c r="C28" s="60" t="s">
        <v>5</v>
      </c>
      <c r="D28" s="60"/>
      <c r="E28" s="60"/>
      <c r="F28" s="60"/>
      <c r="G28" s="60"/>
      <c r="H28" s="60"/>
      <c r="I28" s="61"/>
      <c r="J28" s="62">
        <f>IF(J24="",0,SUM(J24:O27))</f>
        <v>0</v>
      </c>
      <c r="K28" s="62"/>
      <c r="L28" s="62"/>
      <c r="M28" s="62"/>
      <c r="N28" s="62"/>
      <c r="O28" s="62"/>
    </row>
    <row r="29" spans="2:15" ht="19.5" customHeight="1" x14ac:dyDescent="0.4">
      <c r="B29" s="69" t="s">
        <v>36</v>
      </c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</row>
    <row r="30" spans="2:15" ht="19.5" customHeight="1" x14ac:dyDescent="0.4">
      <c r="B30" s="70"/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</row>
    <row r="31" spans="2:15" ht="19.5" customHeight="1" x14ac:dyDescent="0.4">
      <c r="B31" s="70"/>
      <c r="C31" s="27"/>
      <c r="D31" s="27"/>
      <c r="E31" s="27"/>
      <c r="F31" s="27"/>
      <c r="G31" s="27"/>
      <c r="H31" s="27"/>
      <c r="I31" s="27"/>
      <c r="J31" s="28"/>
      <c r="K31" s="28"/>
      <c r="L31" s="28"/>
      <c r="M31" s="28"/>
      <c r="N31" s="28"/>
      <c r="O31" s="28"/>
    </row>
    <row r="32" spans="2:15" ht="19.5" customHeight="1" x14ac:dyDescent="0.4">
      <c r="B32" s="70"/>
      <c r="C32" s="27"/>
      <c r="D32" s="27"/>
      <c r="E32" s="27"/>
      <c r="F32" s="27"/>
      <c r="G32" s="27"/>
      <c r="H32" s="27"/>
      <c r="I32" s="27"/>
      <c r="J32" s="32"/>
      <c r="K32" s="32"/>
      <c r="L32" s="32"/>
      <c r="M32" s="32"/>
      <c r="N32" s="32"/>
      <c r="O32" s="32"/>
    </row>
    <row r="33" spans="1:16" ht="19.5" customHeight="1" thickBot="1" x14ac:dyDescent="0.45">
      <c r="B33" s="71"/>
      <c r="C33" s="72" t="s">
        <v>5</v>
      </c>
      <c r="D33" s="72"/>
      <c r="E33" s="72"/>
      <c r="F33" s="72"/>
      <c r="G33" s="72"/>
      <c r="H33" s="72"/>
      <c r="I33" s="73"/>
      <c r="J33" s="74">
        <f>IF(J29="",0,SUM(J29:O32))</f>
        <v>0</v>
      </c>
      <c r="K33" s="74"/>
      <c r="L33" s="74"/>
      <c r="M33" s="74"/>
      <c r="N33" s="74"/>
      <c r="O33" s="74"/>
    </row>
    <row r="34" spans="1:16" ht="19.5" customHeight="1" thickBot="1" x14ac:dyDescent="0.45">
      <c r="B34" s="46" t="s">
        <v>6</v>
      </c>
      <c r="C34" s="46"/>
      <c r="D34" s="46"/>
      <c r="E34" s="46"/>
      <c r="F34" s="46"/>
      <c r="G34" s="46"/>
      <c r="H34" s="46"/>
      <c r="I34" s="47"/>
      <c r="J34" s="48">
        <f>SUM(J18,J13,J23,J28,J33)</f>
        <v>0</v>
      </c>
      <c r="K34" s="49"/>
      <c r="L34" s="49"/>
      <c r="M34" s="49"/>
      <c r="N34" s="49"/>
      <c r="O34" s="50"/>
      <c r="P34" s="6" t="s">
        <v>15</v>
      </c>
    </row>
    <row r="35" spans="1:16" ht="17.25" customHeight="1" x14ac:dyDescent="0.4">
      <c r="P35" s="7"/>
    </row>
    <row r="36" spans="1:16" ht="17.25" customHeight="1" x14ac:dyDescent="0.4">
      <c r="A36" s="1" t="s">
        <v>20</v>
      </c>
      <c r="P36" s="7"/>
    </row>
    <row r="37" spans="1:16" ht="6.75" customHeight="1" x14ac:dyDescent="0.4">
      <c r="P37" s="7"/>
    </row>
    <row r="38" spans="1:16" ht="17.25" customHeight="1" x14ac:dyDescent="0.4">
      <c r="B38" s="33" t="s">
        <v>7</v>
      </c>
      <c r="C38" s="33"/>
      <c r="D38" s="33"/>
      <c r="E38" s="33"/>
      <c r="F38" s="33"/>
      <c r="G38" s="33"/>
      <c r="H38" s="33"/>
      <c r="I38" s="33" t="s">
        <v>8</v>
      </c>
      <c r="J38" s="33"/>
      <c r="K38" s="33"/>
      <c r="L38" s="33"/>
      <c r="M38" s="33"/>
      <c r="N38" s="33"/>
      <c r="O38" s="33"/>
      <c r="P38" s="7"/>
    </row>
    <row r="39" spans="1:16" ht="19.5" customHeight="1" x14ac:dyDescent="0.4">
      <c r="B39" s="27"/>
      <c r="C39" s="27"/>
      <c r="D39" s="27"/>
      <c r="E39" s="27"/>
      <c r="F39" s="27"/>
      <c r="G39" s="27"/>
      <c r="H39" s="27"/>
      <c r="I39" s="34"/>
      <c r="J39" s="35"/>
      <c r="K39" s="35"/>
      <c r="L39" s="35"/>
      <c r="M39" s="35"/>
      <c r="N39" s="35"/>
      <c r="O39" s="36"/>
      <c r="P39" s="7"/>
    </row>
    <row r="40" spans="1:16" ht="19.5" customHeight="1" thickBot="1" x14ac:dyDescent="0.45">
      <c r="B40" s="27"/>
      <c r="C40" s="27"/>
      <c r="D40" s="27"/>
      <c r="E40" s="27"/>
      <c r="F40" s="27"/>
      <c r="G40" s="27"/>
      <c r="H40" s="27"/>
      <c r="I40" s="32"/>
      <c r="J40" s="32"/>
      <c r="K40" s="32"/>
      <c r="L40" s="32"/>
      <c r="M40" s="32"/>
      <c r="N40" s="32"/>
      <c r="O40" s="32"/>
      <c r="P40" s="7"/>
    </row>
    <row r="41" spans="1:16" ht="19.5" customHeight="1" thickBot="1" x14ac:dyDescent="0.45">
      <c r="B41" s="37" t="s">
        <v>6</v>
      </c>
      <c r="C41" s="37"/>
      <c r="D41" s="37"/>
      <c r="E41" s="37"/>
      <c r="F41" s="37"/>
      <c r="G41" s="37"/>
      <c r="H41" s="38"/>
      <c r="I41" s="39">
        <f>SUM(I39:O40)</f>
        <v>0</v>
      </c>
      <c r="J41" s="40"/>
      <c r="K41" s="41"/>
      <c r="L41" s="41"/>
      <c r="M41" s="41"/>
      <c r="N41" s="41"/>
      <c r="O41" s="42"/>
      <c r="P41" s="6" t="s">
        <v>16</v>
      </c>
    </row>
    <row r="43" spans="1:16" ht="17.25" customHeight="1" x14ac:dyDescent="0.4">
      <c r="A43" s="1" t="s">
        <v>9</v>
      </c>
    </row>
    <row r="44" spans="1:16" ht="18.75" customHeight="1" x14ac:dyDescent="0.4">
      <c r="B44" s="13" t="s">
        <v>15</v>
      </c>
      <c r="C44" s="13"/>
      <c r="D44" s="13"/>
      <c r="E44" s="5"/>
      <c r="F44" s="13" t="s">
        <v>16</v>
      </c>
      <c r="G44" s="13"/>
      <c r="H44" s="13"/>
      <c r="I44" s="5"/>
      <c r="J44" s="13" t="s">
        <v>17</v>
      </c>
      <c r="K44" s="13"/>
      <c r="L44" s="13"/>
      <c r="M44" s="13"/>
      <c r="N44" s="13"/>
      <c r="O44" s="13"/>
    </row>
    <row r="45" spans="1:16" ht="17.25" customHeight="1" x14ac:dyDescent="0.4">
      <c r="B45" s="20">
        <f>J34</f>
        <v>0</v>
      </c>
      <c r="C45" s="21"/>
      <c r="D45" s="22"/>
      <c r="E45" s="10" t="s">
        <v>10</v>
      </c>
      <c r="F45" s="20">
        <f>I41</f>
        <v>0</v>
      </c>
      <c r="G45" s="21"/>
      <c r="H45" s="22"/>
      <c r="I45" s="10" t="s">
        <v>11</v>
      </c>
      <c r="J45" s="20">
        <f>B45-F45</f>
        <v>0</v>
      </c>
      <c r="K45" s="24"/>
      <c r="L45" s="24"/>
      <c r="M45" s="24"/>
      <c r="N45" s="21"/>
      <c r="O45" s="22"/>
    </row>
    <row r="46" spans="1:16" ht="8.25" customHeight="1" x14ac:dyDescent="0.4"/>
    <row r="47" spans="1:16" ht="17.25" customHeight="1" x14ac:dyDescent="0.4">
      <c r="B47" s="13" t="s">
        <v>17</v>
      </c>
      <c r="C47" s="13"/>
      <c r="D47" s="13"/>
      <c r="J47" s="13" t="s">
        <v>18</v>
      </c>
      <c r="K47" s="13"/>
      <c r="L47" s="13"/>
      <c r="M47" s="13"/>
      <c r="N47" s="13"/>
      <c r="O47" s="13"/>
    </row>
    <row r="48" spans="1:16" ht="17.25" customHeight="1" x14ac:dyDescent="0.4">
      <c r="B48" s="20">
        <f>J45</f>
        <v>0</v>
      </c>
      <c r="C48" s="21"/>
      <c r="D48" s="22"/>
      <c r="E48" s="10" t="s">
        <v>12</v>
      </c>
      <c r="F48" s="23" t="s">
        <v>13</v>
      </c>
      <c r="G48" s="23"/>
      <c r="H48" s="23"/>
      <c r="I48" s="10" t="s">
        <v>11</v>
      </c>
      <c r="J48" s="20">
        <f>ROUNDDOWN(B48/2,-3)</f>
        <v>0</v>
      </c>
      <c r="K48" s="24"/>
      <c r="L48" s="24"/>
      <c r="M48" s="24"/>
      <c r="N48" s="21"/>
      <c r="O48" s="22"/>
    </row>
    <row r="49" spans="2:15" ht="17.25" customHeight="1" x14ac:dyDescent="0.4">
      <c r="J49" s="5" t="s">
        <v>14</v>
      </c>
      <c r="K49" s="5"/>
      <c r="L49" s="5"/>
      <c r="M49" s="5"/>
    </row>
    <row r="50" spans="2:15" ht="9" customHeight="1" thickBot="1" x14ac:dyDescent="0.45"/>
    <row r="51" spans="2:15" ht="24" customHeight="1" thickTop="1" thickBot="1" x14ac:dyDescent="0.45">
      <c r="B51" s="18" t="s">
        <v>30</v>
      </c>
      <c r="C51" s="18"/>
      <c r="D51" s="18"/>
      <c r="E51" s="18"/>
      <c r="F51" s="18"/>
      <c r="G51" s="18"/>
      <c r="H51" s="19"/>
      <c r="I51" s="14">
        <f>IF(J48&gt;500000,500000,J48)</f>
        <v>0</v>
      </c>
      <c r="J51" s="15"/>
      <c r="K51" s="16"/>
      <c r="L51" s="16"/>
      <c r="M51" s="16"/>
      <c r="N51" s="16"/>
      <c r="O51" s="17"/>
    </row>
    <row r="52" spans="2:15" ht="17.25" customHeight="1" thickTop="1" x14ac:dyDescent="0.4"/>
  </sheetData>
  <mergeCells count="103">
    <mergeCell ref="B51:H51"/>
    <mergeCell ref="I51:O51"/>
    <mergeCell ref="B45:D45"/>
    <mergeCell ref="F45:H45"/>
    <mergeCell ref="J45:O45"/>
    <mergeCell ref="B47:D47"/>
    <mergeCell ref="J47:O47"/>
    <mergeCell ref="B48:D48"/>
    <mergeCell ref="F48:H48"/>
    <mergeCell ref="J48:O48"/>
    <mergeCell ref="B40:H40"/>
    <mergeCell ref="I40:O40"/>
    <mergeCell ref="B41:H41"/>
    <mergeCell ref="I41:O41"/>
    <mergeCell ref="B44:D44"/>
    <mergeCell ref="F44:H44"/>
    <mergeCell ref="J44:O44"/>
    <mergeCell ref="B34:I34"/>
    <mergeCell ref="J34:O34"/>
    <mergeCell ref="B38:H38"/>
    <mergeCell ref="I38:O38"/>
    <mergeCell ref="B39:H39"/>
    <mergeCell ref="I39:O39"/>
    <mergeCell ref="B29:B33"/>
    <mergeCell ref="C29:F29"/>
    <mergeCell ref="G29:I29"/>
    <mergeCell ref="J29:O29"/>
    <mergeCell ref="C30:F30"/>
    <mergeCell ref="G30:I30"/>
    <mergeCell ref="J30:O30"/>
    <mergeCell ref="C31:F31"/>
    <mergeCell ref="G25:I25"/>
    <mergeCell ref="J25:O25"/>
    <mergeCell ref="C26:F26"/>
    <mergeCell ref="G26:I26"/>
    <mergeCell ref="J26:O26"/>
    <mergeCell ref="C27:F27"/>
    <mergeCell ref="G27:I27"/>
    <mergeCell ref="J27:O27"/>
    <mergeCell ref="G31:I31"/>
    <mergeCell ref="J31:O31"/>
    <mergeCell ref="C32:F32"/>
    <mergeCell ref="G32:I32"/>
    <mergeCell ref="J32:O32"/>
    <mergeCell ref="C33:I33"/>
    <mergeCell ref="J33:O33"/>
    <mergeCell ref="C28:I28"/>
    <mergeCell ref="C22:F22"/>
    <mergeCell ref="G22:I22"/>
    <mergeCell ref="J22:O22"/>
    <mergeCell ref="C23:I23"/>
    <mergeCell ref="J23:O23"/>
    <mergeCell ref="B24:B28"/>
    <mergeCell ref="C24:F24"/>
    <mergeCell ref="G24:I24"/>
    <mergeCell ref="J24:O24"/>
    <mergeCell ref="C25:F25"/>
    <mergeCell ref="B19:B23"/>
    <mergeCell ref="C19:F19"/>
    <mergeCell ref="G19:I19"/>
    <mergeCell ref="J19:O19"/>
    <mergeCell ref="C20:F20"/>
    <mergeCell ref="G20:I20"/>
    <mergeCell ref="J20:O20"/>
    <mergeCell ref="C21:F21"/>
    <mergeCell ref="G21:I21"/>
    <mergeCell ref="J21:O21"/>
    <mergeCell ref="J28:O28"/>
    <mergeCell ref="G1:P1"/>
    <mergeCell ref="B14:B18"/>
    <mergeCell ref="C14:F14"/>
    <mergeCell ref="G14:I14"/>
    <mergeCell ref="J14:O14"/>
    <mergeCell ref="C15:F15"/>
    <mergeCell ref="G15:I15"/>
    <mergeCell ref="J15:O15"/>
    <mergeCell ref="C16:F16"/>
    <mergeCell ref="G10:I10"/>
    <mergeCell ref="J10:O10"/>
    <mergeCell ref="C11:F11"/>
    <mergeCell ref="G11:I11"/>
    <mergeCell ref="J11:O11"/>
    <mergeCell ref="C12:F12"/>
    <mergeCell ref="G12:I12"/>
    <mergeCell ref="J12:O12"/>
    <mergeCell ref="G16:I16"/>
    <mergeCell ref="J16:O16"/>
    <mergeCell ref="C17:F17"/>
    <mergeCell ref="G17:I17"/>
    <mergeCell ref="J17:O17"/>
    <mergeCell ref="C18:I18"/>
    <mergeCell ref="J18:O18"/>
    <mergeCell ref="A2:P2"/>
    <mergeCell ref="C8:F8"/>
    <mergeCell ref="G8:I8"/>
    <mergeCell ref="J8:O8"/>
    <mergeCell ref="B9:B13"/>
    <mergeCell ref="C9:F9"/>
    <mergeCell ref="G9:I9"/>
    <mergeCell ref="J9:O9"/>
    <mergeCell ref="C10:F10"/>
    <mergeCell ref="C13:I13"/>
    <mergeCell ref="J13:O13"/>
  </mergeCells>
  <phoneticPr fontId="3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view="pageBreakPreview" zoomScale="80" zoomScaleNormal="100" zoomScaleSheetLayoutView="80" workbookViewId="0">
      <selection activeCell="B29" sqref="B29:B33"/>
    </sheetView>
  </sheetViews>
  <sheetFormatPr defaultRowHeight="17.25" customHeight="1" x14ac:dyDescent="0.4"/>
  <cols>
    <col min="1" max="1" width="3" style="1" customWidth="1"/>
    <col min="2" max="4" width="6.625" style="1" customWidth="1"/>
    <col min="5" max="5" width="8.125" style="1" customWidth="1"/>
    <col min="6" max="8" width="6.625" style="1" customWidth="1"/>
    <col min="9" max="9" width="8.125" style="1" customWidth="1"/>
    <col min="10" max="15" width="3.625" style="1" customWidth="1"/>
    <col min="16" max="16" width="8.625" style="1" customWidth="1"/>
    <col min="17" max="17" width="4.125" style="1" customWidth="1"/>
    <col min="18" max="16384" width="9" style="1"/>
  </cols>
  <sheetData>
    <row r="1" spans="1:16" ht="24" customHeight="1" x14ac:dyDescent="0.4">
      <c r="A1" s="1" t="s">
        <v>1</v>
      </c>
      <c r="G1" s="12" t="s">
        <v>34</v>
      </c>
      <c r="H1" s="12"/>
      <c r="I1" s="12"/>
      <c r="J1" s="12"/>
      <c r="K1" s="12"/>
      <c r="L1" s="12"/>
      <c r="M1" s="12"/>
      <c r="N1" s="12"/>
      <c r="O1" s="12"/>
      <c r="P1" s="12"/>
    </row>
    <row r="2" spans="1:16" ht="24.7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0.5" customHeight="1" x14ac:dyDescent="0.4"/>
    <row r="4" spans="1:16" ht="17.25" customHeight="1" x14ac:dyDescent="0.4">
      <c r="I4" s="8" t="s">
        <v>28</v>
      </c>
      <c r="J4" s="9"/>
      <c r="K4" s="9" t="s">
        <v>27</v>
      </c>
      <c r="L4" s="9"/>
      <c r="M4" s="9" t="s">
        <v>26</v>
      </c>
      <c r="N4" s="9"/>
      <c r="O4" s="9" t="s">
        <v>25</v>
      </c>
      <c r="P4" s="3"/>
    </row>
    <row r="5" spans="1:16" ht="9" customHeight="1" x14ac:dyDescent="0.4"/>
    <row r="6" spans="1:16" ht="17.25" customHeight="1" x14ac:dyDescent="0.4">
      <c r="A6" s="1" t="s">
        <v>2</v>
      </c>
    </row>
    <row r="7" spans="1:16" ht="7.5" customHeight="1" x14ac:dyDescent="0.4"/>
    <row r="8" spans="1:16" ht="17.25" customHeight="1" x14ac:dyDescent="0.4">
      <c r="B8" s="11" t="s">
        <v>4</v>
      </c>
      <c r="C8" s="33" t="s">
        <v>19</v>
      </c>
      <c r="D8" s="33"/>
      <c r="E8" s="33"/>
      <c r="F8" s="33"/>
      <c r="G8" s="33" t="s">
        <v>3</v>
      </c>
      <c r="H8" s="33"/>
      <c r="I8" s="33"/>
      <c r="J8" s="33" t="s">
        <v>21</v>
      </c>
      <c r="K8" s="33"/>
      <c r="L8" s="33"/>
      <c r="M8" s="33"/>
      <c r="N8" s="33"/>
      <c r="O8" s="33"/>
    </row>
    <row r="9" spans="1:16" ht="19.5" customHeight="1" x14ac:dyDescent="0.4">
      <c r="B9" s="63" t="s">
        <v>35</v>
      </c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8"/>
    </row>
    <row r="10" spans="1:16" ht="19.5" customHeight="1" x14ac:dyDescent="0.4">
      <c r="B10" s="64"/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28"/>
      <c r="N10" s="28"/>
      <c r="O10" s="28"/>
    </row>
    <row r="11" spans="1:16" ht="19.5" customHeight="1" x14ac:dyDescent="0.4">
      <c r="B11" s="64"/>
      <c r="C11" s="27"/>
      <c r="D11" s="27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</row>
    <row r="12" spans="1:16" ht="19.5" customHeight="1" x14ac:dyDescent="0.4">
      <c r="B12" s="64"/>
      <c r="C12" s="27"/>
      <c r="D12" s="27"/>
      <c r="E12" s="27"/>
      <c r="F12" s="27"/>
      <c r="G12" s="27"/>
      <c r="H12" s="27"/>
      <c r="I12" s="27"/>
      <c r="J12" s="32"/>
      <c r="K12" s="32"/>
      <c r="L12" s="32"/>
      <c r="M12" s="32"/>
      <c r="N12" s="32"/>
      <c r="O12" s="32"/>
    </row>
    <row r="13" spans="1:16" ht="19.5" customHeight="1" thickBot="1" x14ac:dyDescent="0.45">
      <c r="B13" s="65"/>
      <c r="C13" s="66" t="s">
        <v>5</v>
      </c>
      <c r="D13" s="66"/>
      <c r="E13" s="66"/>
      <c r="F13" s="66"/>
      <c r="G13" s="66"/>
      <c r="H13" s="66"/>
      <c r="I13" s="67"/>
      <c r="J13" s="68">
        <f>IF(J9="",0,SUM(J9:O12))</f>
        <v>0</v>
      </c>
      <c r="K13" s="68"/>
      <c r="L13" s="68"/>
      <c r="M13" s="68"/>
      <c r="N13" s="68"/>
      <c r="O13" s="68"/>
    </row>
    <row r="14" spans="1:16" ht="19.5" customHeight="1" x14ac:dyDescent="0.4">
      <c r="B14" s="43" t="s">
        <v>22</v>
      </c>
      <c r="C14" s="25"/>
      <c r="D14" s="25"/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</row>
    <row r="15" spans="1:16" ht="19.5" customHeight="1" x14ac:dyDescent="0.4">
      <c r="B15" s="44"/>
      <c r="C15" s="27"/>
      <c r="D15" s="27"/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</row>
    <row r="16" spans="1:16" ht="19.5" customHeight="1" x14ac:dyDescent="0.4">
      <c r="B16" s="44"/>
      <c r="C16" s="27"/>
      <c r="D16" s="27"/>
      <c r="E16" s="27"/>
      <c r="F16" s="27"/>
      <c r="G16" s="27"/>
      <c r="H16" s="27"/>
      <c r="I16" s="27"/>
      <c r="J16" s="28"/>
      <c r="K16" s="28"/>
      <c r="L16" s="28"/>
      <c r="M16" s="28"/>
      <c r="N16" s="28"/>
      <c r="O16" s="28"/>
    </row>
    <row r="17" spans="2:15" ht="19.5" customHeight="1" x14ac:dyDescent="0.4">
      <c r="B17" s="44"/>
      <c r="C17" s="27"/>
      <c r="D17" s="27"/>
      <c r="E17" s="27"/>
      <c r="F17" s="27"/>
      <c r="G17" s="27"/>
      <c r="H17" s="27"/>
      <c r="I17" s="27"/>
      <c r="J17" s="32"/>
      <c r="K17" s="32"/>
      <c r="L17" s="32"/>
      <c r="M17" s="32"/>
      <c r="N17" s="32"/>
      <c r="O17" s="32"/>
    </row>
    <row r="18" spans="2:15" ht="19.5" customHeight="1" thickBot="1" x14ac:dyDescent="0.45">
      <c r="B18" s="45"/>
      <c r="C18" s="29" t="s">
        <v>5</v>
      </c>
      <c r="D18" s="29"/>
      <c r="E18" s="29"/>
      <c r="F18" s="29"/>
      <c r="G18" s="29"/>
      <c r="H18" s="29"/>
      <c r="I18" s="30"/>
      <c r="J18" s="31">
        <f>IF(J14="",0,SUM(J14:O17))</f>
        <v>0</v>
      </c>
      <c r="K18" s="31"/>
      <c r="L18" s="31"/>
      <c r="M18" s="31"/>
      <c r="N18" s="31"/>
      <c r="O18" s="31"/>
    </row>
    <row r="19" spans="2:15" ht="19.5" customHeight="1" x14ac:dyDescent="0.4">
      <c r="B19" s="57" t="s">
        <v>23</v>
      </c>
      <c r="C19" s="25"/>
      <c r="D19" s="25"/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</row>
    <row r="20" spans="2:15" ht="19.5" customHeight="1" x14ac:dyDescent="0.4">
      <c r="B20" s="58"/>
      <c r="C20" s="27"/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</row>
    <row r="21" spans="2:15" ht="19.5" customHeight="1" x14ac:dyDescent="0.4">
      <c r="B21" s="58"/>
      <c r="C21" s="27"/>
      <c r="D21" s="27"/>
      <c r="E21" s="27"/>
      <c r="F21" s="27"/>
      <c r="G21" s="27"/>
      <c r="H21" s="27"/>
      <c r="I21" s="27"/>
      <c r="J21" s="28"/>
      <c r="K21" s="28"/>
      <c r="L21" s="28"/>
      <c r="M21" s="28"/>
      <c r="N21" s="28"/>
      <c r="O21" s="28"/>
    </row>
    <row r="22" spans="2:15" ht="19.5" customHeight="1" x14ac:dyDescent="0.4">
      <c r="B22" s="58"/>
      <c r="C22" s="27"/>
      <c r="D22" s="27"/>
      <c r="E22" s="27"/>
      <c r="F22" s="27"/>
      <c r="G22" s="27"/>
      <c r="H22" s="27"/>
      <c r="I22" s="27"/>
      <c r="J22" s="32"/>
      <c r="K22" s="32"/>
      <c r="L22" s="32"/>
      <c r="M22" s="32"/>
      <c r="N22" s="32"/>
      <c r="O22" s="32"/>
    </row>
    <row r="23" spans="2:15" ht="19.5" customHeight="1" thickBot="1" x14ac:dyDescent="0.45">
      <c r="B23" s="59"/>
      <c r="C23" s="51" t="s">
        <v>5</v>
      </c>
      <c r="D23" s="51"/>
      <c r="E23" s="51"/>
      <c r="F23" s="51"/>
      <c r="G23" s="51"/>
      <c r="H23" s="51"/>
      <c r="I23" s="52"/>
      <c r="J23" s="53">
        <f>IF(J19="",0,SUM(J19:O22))</f>
        <v>0</v>
      </c>
      <c r="K23" s="53"/>
      <c r="L23" s="53"/>
      <c r="M23" s="53"/>
      <c r="N23" s="53"/>
      <c r="O23" s="53"/>
    </row>
    <row r="24" spans="2:15" ht="19.5" customHeight="1" x14ac:dyDescent="0.4">
      <c r="B24" s="54" t="s">
        <v>24</v>
      </c>
      <c r="C24" s="25"/>
      <c r="D24" s="25"/>
      <c r="E24" s="25"/>
      <c r="F24" s="25"/>
      <c r="G24" s="25"/>
      <c r="H24" s="25"/>
      <c r="I24" s="25"/>
      <c r="J24" s="26"/>
      <c r="K24" s="26"/>
      <c r="L24" s="26"/>
      <c r="M24" s="26"/>
      <c r="N24" s="26"/>
      <c r="O24" s="26"/>
    </row>
    <row r="25" spans="2:15" ht="19.5" customHeight="1" x14ac:dyDescent="0.4">
      <c r="B25" s="55"/>
      <c r="C25" s="27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</row>
    <row r="26" spans="2:15" ht="19.5" customHeight="1" x14ac:dyDescent="0.4">
      <c r="B26" s="55"/>
      <c r="C26" s="27"/>
      <c r="D26" s="27"/>
      <c r="E26" s="27"/>
      <c r="F26" s="27"/>
      <c r="G26" s="27"/>
      <c r="H26" s="27"/>
      <c r="I26" s="27"/>
      <c r="J26" s="28"/>
      <c r="K26" s="28"/>
      <c r="L26" s="28"/>
      <c r="M26" s="28"/>
      <c r="N26" s="28"/>
      <c r="O26" s="28"/>
    </row>
    <row r="27" spans="2:15" ht="19.5" customHeight="1" x14ac:dyDescent="0.4">
      <c r="B27" s="55"/>
      <c r="C27" s="27"/>
      <c r="D27" s="27"/>
      <c r="E27" s="27"/>
      <c r="F27" s="27"/>
      <c r="G27" s="27"/>
      <c r="H27" s="27"/>
      <c r="I27" s="27"/>
      <c r="J27" s="32"/>
      <c r="K27" s="32"/>
      <c r="L27" s="32"/>
      <c r="M27" s="32"/>
      <c r="N27" s="32"/>
      <c r="O27" s="32"/>
    </row>
    <row r="28" spans="2:15" ht="19.5" customHeight="1" thickBot="1" x14ac:dyDescent="0.45">
      <c r="B28" s="56"/>
      <c r="C28" s="60" t="s">
        <v>5</v>
      </c>
      <c r="D28" s="60"/>
      <c r="E28" s="60"/>
      <c r="F28" s="60"/>
      <c r="G28" s="60"/>
      <c r="H28" s="60"/>
      <c r="I28" s="61"/>
      <c r="J28" s="62">
        <f>IF(J24="",0,SUM(J24:O27))</f>
        <v>0</v>
      </c>
      <c r="K28" s="62"/>
      <c r="L28" s="62"/>
      <c r="M28" s="62"/>
      <c r="N28" s="62"/>
      <c r="O28" s="62"/>
    </row>
    <row r="29" spans="2:15" ht="19.5" customHeight="1" x14ac:dyDescent="0.4">
      <c r="B29" s="69" t="s">
        <v>36</v>
      </c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</row>
    <row r="30" spans="2:15" ht="19.5" customHeight="1" x14ac:dyDescent="0.4">
      <c r="B30" s="70"/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</row>
    <row r="31" spans="2:15" ht="19.5" customHeight="1" x14ac:dyDescent="0.4">
      <c r="B31" s="70"/>
      <c r="C31" s="27"/>
      <c r="D31" s="27"/>
      <c r="E31" s="27"/>
      <c r="F31" s="27"/>
      <c r="G31" s="27"/>
      <c r="H31" s="27"/>
      <c r="I31" s="27"/>
      <c r="J31" s="28"/>
      <c r="K31" s="28"/>
      <c r="L31" s="28"/>
      <c r="M31" s="28"/>
      <c r="N31" s="28"/>
      <c r="O31" s="28"/>
    </row>
    <row r="32" spans="2:15" ht="19.5" customHeight="1" x14ac:dyDescent="0.4">
      <c r="B32" s="70"/>
      <c r="C32" s="27"/>
      <c r="D32" s="27"/>
      <c r="E32" s="27"/>
      <c r="F32" s="27"/>
      <c r="G32" s="27"/>
      <c r="H32" s="27"/>
      <c r="I32" s="27"/>
      <c r="J32" s="32"/>
      <c r="K32" s="32"/>
      <c r="L32" s="32"/>
      <c r="M32" s="32"/>
      <c r="N32" s="32"/>
      <c r="O32" s="32"/>
    </row>
    <row r="33" spans="1:16" ht="19.5" customHeight="1" thickBot="1" x14ac:dyDescent="0.45">
      <c r="B33" s="71"/>
      <c r="C33" s="72" t="s">
        <v>5</v>
      </c>
      <c r="D33" s="72"/>
      <c r="E33" s="72"/>
      <c r="F33" s="72"/>
      <c r="G33" s="72"/>
      <c r="H33" s="72"/>
      <c r="I33" s="73"/>
      <c r="J33" s="74">
        <f>IF(J29="",0,SUM(J29:O32))</f>
        <v>0</v>
      </c>
      <c r="K33" s="74"/>
      <c r="L33" s="74"/>
      <c r="M33" s="74"/>
      <c r="N33" s="74"/>
      <c r="O33" s="74"/>
    </row>
    <row r="34" spans="1:16" ht="19.5" customHeight="1" thickBot="1" x14ac:dyDescent="0.45">
      <c r="B34" s="46" t="s">
        <v>6</v>
      </c>
      <c r="C34" s="46"/>
      <c r="D34" s="46"/>
      <c r="E34" s="46"/>
      <c r="F34" s="46"/>
      <c r="G34" s="46"/>
      <c r="H34" s="46"/>
      <c r="I34" s="47"/>
      <c r="J34" s="48">
        <f>SUM(J18,J13,J23,J28,J33)</f>
        <v>0</v>
      </c>
      <c r="K34" s="49"/>
      <c r="L34" s="49"/>
      <c r="M34" s="49"/>
      <c r="N34" s="49"/>
      <c r="O34" s="50"/>
      <c r="P34" s="6" t="s">
        <v>15</v>
      </c>
    </row>
    <row r="35" spans="1:16" ht="17.25" customHeight="1" x14ac:dyDescent="0.4">
      <c r="P35" s="7"/>
    </row>
    <row r="36" spans="1:16" ht="17.25" customHeight="1" x14ac:dyDescent="0.4">
      <c r="A36" s="1" t="s">
        <v>20</v>
      </c>
      <c r="P36" s="7"/>
    </row>
    <row r="37" spans="1:16" ht="6.75" customHeight="1" x14ac:dyDescent="0.4">
      <c r="P37" s="7"/>
    </row>
    <row r="38" spans="1:16" ht="17.25" customHeight="1" x14ac:dyDescent="0.4">
      <c r="B38" s="33" t="s">
        <v>7</v>
      </c>
      <c r="C38" s="33"/>
      <c r="D38" s="33"/>
      <c r="E38" s="33"/>
      <c r="F38" s="33"/>
      <c r="G38" s="33"/>
      <c r="H38" s="33"/>
      <c r="I38" s="33" t="s">
        <v>8</v>
      </c>
      <c r="J38" s="33"/>
      <c r="K38" s="33"/>
      <c r="L38" s="33"/>
      <c r="M38" s="33"/>
      <c r="N38" s="33"/>
      <c r="O38" s="33"/>
      <c r="P38" s="7"/>
    </row>
    <row r="39" spans="1:16" ht="19.5" customHeight="1" x14ac:dyDescent="0.4">
      <c r="B39" s="27"/>
      <c r="C39" s="27"/>
      <c r="D39" s="27"/>
      <c r="E39" s="27"/>
      <c r="F39" s="27"/>
      <c r="G39" s="27"/>
      <c r="H39" s="27"/>
      <c r="I39" s="34"/>
      <c r="J39" s="35"/>
      <c r="K39" s="35"/>
      <c r="L39" s="35"/>
      <c r="M39" s="35"/>
      <c r="N39" s="35"/>
      <c r="O39" s="36"/>
      <c r="P39" s="7"/>
    </row>
    <row r="40" spans="1:16" ht="19.5" customHeight="1" thickBot="1" x14ac:dyDescent="0.45">
      <c r="B40" s="27"/>
      <c r="C40" s="27"/>
      <c r="D40" s="27"/>
      <c r="E40" s="27"/>
      <c r="F40" s="27"/>
      <c r="G40" s="27"/>
      <c r="H40" s="27"/>
      <c r="I40" s="32"/>
      <c r="J40" s="32"/>
      <c r="K40" s="32"/>
      <c r="L40" s="32"/>
      <c r="M40" s="32"/>
      <c r="N40" s="32"/>
      <c r="O40" s="32"/>
      <c r="P40" s="7"/>
    </row>
    <row r="41" spans="1:16" ht="19.5" customHeight="1" thickBot="1" x14ac:dyDescent="0.45">
      <c r="B41" s="37" t="s">
        <v>6</v>
      </c>
      <c r="C41" s="37"/>
      <c r="D41" s="37"/>
      <c r="E41" s="37"/>
      <c r="F41" s="37"/>
      <c r="G41" s="37"/>
      <c r="H41" s="38"/>
      <c r="I41" s="39">
        <f>SUM(I39:O40)</f>
        <v>0</v>
      </c>
      <c r="J41" s="40"/>
      <c r="K41" s="41"/>
      <c r="L41" s="41"/>
      <c r="M41" s="41"/>
      <c r="N41" s="41"/>
      <c r="O41" s="42"/>
      <c r="P41" s="6" t="s">
        <v>16</v>
      </c>
    </row>
    <row r="43" spans="1:16" ht="17.25" customHeight="1" x14ac:dyDescent="0.4">
      <c r="A43" s="1" t="s">
        <v>9</v>
      </c>
    </row>
    <row r="44" spans="1:16" ht="18.75" customHeight="1" x14ac:dyDescent="0.4">
      <c r="B44" s="13" t="s">
        <v>15</v>
      </c>
      <c r="C44" s="13"/>
      <c r="D44" s="13"/>
      <c r="E44" s="5"/>
      <c r="F44" s="13" t="s">
        <v>16</v>
      </c>
      <c r="G44" s="13"/>
      <c r="H44" s="13"/>
      <c r="I44" s="5"/>
      <c r="J44" s="13" t="s">
        <v>17</v>
      </c>
      <c r="K44" s="13"/>
      <c r="L44" s="13"/>
      <c r="M44" s="13"/>
      <c r="N44" s="13"/>
      <c r="O44" s="13"/>
    </row>
    <row r="45" spans="1:16" ht="17.25" customHeight="1" x14ac:dyDescent="0.4">
      <c r="B45" s="20">
        <f>J34</f>
        <v>0</v>
      </c>
      <c r="C45" s="21"/>
      <c r="D45" s="22"/>
      <c r="E45" s="10" t="s">
        <v>10</v>
      </c>
      <c r="F45" s="20">
        <f>I41</f>
        <v>0</v>
      </c>
      <c r="G45" s="21"/>
      <c r="H45" s="22"/>
      <c r="I45" s="10" t="s">
        <v>11</v>
      </c>
      <c r="J45" s="20">
        <f>B45-F45</f>
        <v>0</v>
      </c>
      <c r="K45" s="24"/>
      <c r="L45" s="24"/>
      <c r="M45" s="24"/>
      <c r="N45" s="21"/>
      <c r="O45" s="22"/>
    </row>
    <row r="46" spans="1:16" ht="8.25" customHeight="1" x14ac:dyDescent="0.4"/>
    <row r="47" spans="1:16" ht="17.25" customHeight="1" x14ac:dyDescent="0.4">
      <c r="B47" s="13" t="s">
        <v>17</v>
      </c>
      <c r="C47" s="13"/>
      <c r="D47" s="13"/>
      <c r="J47" s="13" t="s">
        <v>18</v>
      </c>
      <c r="K47" s="13"/>
      <c r="L47" s="13"/>
      <c r="M47" s="13"/>
      <c r="N47" s="13"/>
      <c r="O47" s="13"/>
    </row>
    <row r="48" spans="1:16" ht="17.25" customHeight="1" x14ac:dyDescent="0.4">
      <c r="B48" s="20">
        <f>J45</f>
        <v>0</v>
      </c>
      <c r="C48" s="21"/>
      <c r="D48" s="22"/>
      <c r="E48" s="10" t="s">
        <v>12</v>
      </c>
      <c r="F48" s="23" t="s">
        <v>13</v>
      </c>
      <c r="G48" s="23"/>
      <c r="H48" s="23"/>
      <c r="I48" s="10" t="s">
        <v>11</v>
      </c>
      <c r="J48" s="20">
        <f>ROUNDDOWN(B48/2,-3)</f>
        <v>0</v>
      </c>
      <c r="K48" s="24"/>
      <c r="L48" s="24"/>
      <c r="M48" s="24"/>
      <c r="N48" s="21"/>
      <c r="O48" s="22"/>
    </row>
    <row r="49" spans="2:15" ht="17.25" customHeight="1" x14ac:dyDescent="0.4">
      <c r="J49" s="5" t="s">
        <v>14</v>
      </c>
      <c r="K49" s="5"/>
      <c r="L49" s="5"/>
      <c r="M49" s="5"/>
    </row>
    <row r="50" spans="2:15" ht="9" customHeight="1" thickBot="1" x14ac:dyDescent="0.45"/>
    <row r="51" spans="2:15" ht="24" customHeight="1" thickTop="1" thickBot="1" x14ac:dyDescent="0.45">
      <c r="B51" s="18" t="s">
        <v>31</v>
      </c>
      <c r="C51" s="18"/>
      <c r="D51" s="18"/>
      <c r="E51" s="18"/>
      <c r="F51" s="18"/>
      <c r="G51" s="18"/>
      <c r="H51" s="19"/>
      <c r="I51" s="14">
        <f>IF(J48&gt;1000000,1000000,J48)</f>
        <v>0</v>
      </c>
      <c r="J51" s="15"/>
      <c r="K51" s="16"/>
      <c r="L51" s="16"/>
      <c r="M51" s="16"/>
      <c r="N51" s="16"/>
      <c r="O51" s="17"/>
    </row>
    <row r="52" spans="2:15" ht="17.25" customHeight="1" thickTop="1" x14ac:dyDescent="0.4"/>
  </sheetData>
  <mergeCells count="103">
    <mergeCell ref="B51:H51"/>
    <mergeCell ref="I51:O51"/>
    <mergeCell ref="B45:D45"/>
    <mergeCell ref="F45:H45"/>
    <mergeCell ref="J45:O45"/>
    <mergeCell ref="B47:D47"/>
    <mergeCell ref="J47:O47"/>
    <mergeCell ref="B48:D48"/>
    <mergeCell ref="F48:H48"/>
    <mergeCell ref="J48:O48"/>
    <mergeCell ref="B40:H40"/>
    <mergeCell ref="I40:O40"/>
    <mergeCell ref="B41:H41"/>
    <mergeCell ref="I41:O41"/>
    <mergeCell ref="B44:D44"/>
    <mergeCell ref="F44:H44"/>
    <mergeCell ref="J44:O44"/>
    <mergeCell ref="B34:I34"/>
    <mergeCell ref="J34:O34"/>
    <mergeCell ref="B38:H38"/>
    <mergeCell ref="I38:O38"/>
    <mergeCell ref="B39:H39"/>
    <mergeCell ref="I39:O39"/>
    <mergeCell ref="B29:B33"/>
    <mergeCell ref="C29:F29"/>
    <mergeCell ref="G29:I29"/>
    <mergeCell ref="J29:O29"/>
    <mergeCell ref="C30:F30"/>
    <mergeCell ref="G30:I30"/>
    <mergeCell ref="J30:O30"/>
    <mergeCell ref="C31:F31"/>
    <mergeCell ref="G25:I25"/>
    <mergeCell ref="J25:O25"/>
    <mergeCell ref="C26:F26"/>
    <mergeCell ref="G26:I26"/>
    <mergeCell ref="J26:O26"/>
    <mergeCell ref="C27:F27"/>
    <mergeCell ref="G27:I27"/>
    <mergeCell ref="J27:O27"/>
    <mergeCell ref="G31:I31"/>
    <mergeCell ref="J31:O31"/>
    <mergeCell ref="C32:F32"/>
    <mergeCell ref="G32:I32"/>
    <mergeCell ref="J32:O32"/>
    <mergeCell ref="C33:I33"/>
    <mergeCell ref="J33:O33"/>
    <mergeCell ref="C28:I28"/>
    <mergeCell ref="C22:F22"/>
    <mergeCell ref="G22:I22"/>
    <mergeCell ref="J22:O22"/>
    <mergeCell ref="C23:I23"/>
    <mergeCell ref="J23:O23"/>
    <mergeCell ref="B24:B28"/>
    <mergeCell ref="C24:F24"/>
    <mergeCell ref="G24:I24"/>
    <mergeCell ref="J24:O24"/>
    <mergeCell ref="C25:F25"/>
    <mergeCell ref="B19:B23"/>
    <mergeCell ref="C19:F19"/>
    <mergeCell ref="G19:I19"/>
    <mergeCell ref="J19:O19"/>
    <mergeCell ref="C20:F20"/>
    <mergeCell ref="G20:I20"/>
    <mergeCell ref="J20:O20"/>
    <mergeCell ref="C21:F21"/>
    <mergeCell ref="G21:I21"/>
    <mergeCell ref="J21:O21"/>
    <mergeCell ref="J28:O28"/>
    <mergeCell ref="G1:P1"/>
    <mergeCell ref="B14:B18"/>
    <mergeCell ref="C14:F14"/>
    <mergeCell ref="G14:I14"/>
    <mergeCell ref="J14:O14"/>
    <mergeCell ref="C15:F15"/>
    <mergeCell ref="G15:I15"/>
    <mergeCell ref="J15:O15"/>
    <mergeCell ref="C16:F16"/>
    <mergeCell ref="G10:I10"/>
    <mergeCell ref="J10:O10"/>
    <mergeCell ref="C11:F11"/>
    <mergeCell ref="G11:I11"/>
    <mergeCell ref="J11:O11"/>
    <mergeCell ref="C12:F12"/>
    <mergeCell ref="G12:I12"/>
    <mergeCell ref="J12:O12"/>
    <mergeCell ref="G16:I16"/>
    <mergeCell ref="J16:O16"/>
    <mergeCell ref="C17:F17"/>
    <mergeCell ref="G17:I17"/>
    <mergeCell ref="J17:O17"/>
    <mergeCell ref="C18:I18"/>
    <mergeCell ref="J18:O18"/>
    <mergeCell ref="A2:P2"/>
    <mergeCell ref="C8:F8"/>
    <mergeCell ref="G8:I8"/>
    <mergeCell ref="J8:O8"/>
    <mergeCell ref="B9:B13"/>
    <mergeCell ref="C9:F9"/>
    <mergeCell ref="G9:I9"/>
    <mergeCell ref="J9:O9"/>
    <mergeCell ref="C10:F10"/>
    <mergeCell ref="C13:I13"/>
    <mergeCell ref="J13:O13"/>
  </mergeCells>
  <phoneticPr fontId="3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客室数1～30室</vt:lpstr>
      <vt:lpstr>客室数31～99室</vt:lpstr>
      <vt:lpstr>客室数100室～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2024-05-10T02:24:52Z</dcterms:modified>
</cp:coreProperties>
</file>