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Sheet1!$B$1:$F$41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C41" i="1"/>
  <c r="E33" i="1"/>
  <c r="E32" i="1"/>
  <c r="E31" i="1"/>
  <c r="E30" i="1"/>
  <c r="E29" i="1"/>
  <c r="E20" i="1"/>
  <c r="E19" i="1"/>
  <c r="E18" i="1"/>
  <c r="E17" i="1"/>
  <c r="E16" i="1"/>
  <c r="E15" i="1"/>
  <c r="E14" i="1"/>
  <c r="E13" i="1"/>
  <c r="E12" i="1"/>
  <c r="E11" i="1"/>
  <c r="E10" i="1"/>
  <c r="E9" i="1"/>
  <c r="D21" i="1"/>
  <c r="C21" i="1"/>
  <c r="E41" i="1" l="1"/>
  <c r="E21" i="1"/>
</calcChain>
</file>

<file path=xl/sharedStrings.xml><?xml version="1.0" encoding="utf-8"?>
<sst xmlns="http://schemas.openxmlformats.org/spreadsheetml/2006/main" count="52" uniqueCount="18">
  <si>
    <t>売電電力量の実績</t>
    <rPh sb="0" eb="5">
      <t>バイデンデンリョクリョウ</t>
    </rPh>
    <rPh sb="6" eb="8">
      <t>ジッセキ</t>
    </rPh>
    <phoneticPr fontId="1"/>
  </si>
  <si>
    <t>月</t>
    <rPh sb="0" eb="1">
      <t>ツキ</t>
    </rPh>
    <phoneticPr fontId="1"/>
  </si>
  <si>
    <t>売電電力量（kWh）</t>
    <rPh sb="0" eb="2">
      <t>バイデン</t>
    </rPh>
    <rPh sb="2" eb="5">
      <t>デンリョクリョウ</t>
    </rPh>
    <phoneticPr fontId="1"/>
  </si>
  <si>
    <t>昼間</t>
    <rPh sb="0" eb="2">
      <t>ヒルマ</t>
    </rPh>
    <phoneticPr fontId="1"/>
  </si>
  <si>
    <t>夜間・休日</t>
    <rPh sb="0" eb="2">
      <t>ヤカン</t>
    </rPh>
    <rPh sb="3" eb="5">
      <t>キュウジツ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</si>
  <si>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</si>
  <si>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</si>
  <si>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</si>
  <si>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夏季</t>
    <rPh sb="0" eb="2">
      <t>カキ</t>
    </rPh>
    <phoneticPr fontId="1"/>
  </si>
  <si>
    <t>t/年</t>
    <rPh sb="2" eb="3">
      <t>ネン</t>
    </rPh>
    <phoneticPr fontId="1"/>
  </si>
  <si>
    <t>─</t>
  </si>
  <si>
    <t>─</t>
    <phoneticPr fontId="1"/>
  </si>
  <si>
    <t>　ごみ焼却量（実績）</t>
    <rPh sb="3" eb="5">
      <t>ショウキャク</t>
    </rPh>
    <rPh sb="5" eb="6">
      <t>リョウ</t>
    </rPh>
    <rPh sb="7" eb="9">
      <t>ジッセキ</t>
    </rPh>
    <phoneticPr fontId="1"/>
  </si>
  <si>
    <t>参考資料１</t>
    <rPh sb="0" eb="4">
      <t>サンコウシリョウ</t>
    </rPh>
    <phoneticPr fontId="1"/>
  </si>
  <si>
    <t>１　令和６年度</t>
    <rPh sb="2" eb="4">
      <t>レイワ</t>
    </rPh>
    <rPh sb="5" eb="7">
      <t>ネンド</t>
    </rPh>
    <phoneticPr fontId="1"/>
  </si>
  <si>
    <t>２　令和７年度</t>
    <rPh sb="2" eb="4">
      <t>レイワ</t>
    </rPh>
    <rPh sb="5" eb="7">
      <t>ネンド</t>
    </rPh>
    <phoneticPr fontId="1"/>
  </si>
  <si>
    <t>※9～3月実績を除く</t>
    <rPh sb="4" eb="5">
      <t>ガツ</t>
    </rPh>
    <rPh sb="5" eb="7">
      <t>ジッセキ</t>
    </rPh>
    <rPh sb="8" eb="9">
      <t>ノゾ</t>
    </rPh>
    <phoneticPr fontId="1"/>
  </si>
  <si>
    <t>全炉停止による定期修理月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</si>
</sst>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&quot;月&quot;"/>
  </numFmts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76" fontId="0" fillId="0" borderId="0" xfId="0" applyNumberFormat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Fill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1"/>
  <sheetViews>
    <sheetView tabSelected="1" view="pageBreakPreview" zoomScale="85" zoomScaleNormal="80" zoomScaleSheetLayoutView="85" workbookViewId="0">
      <selection activeCell="F36" sqref="F36"/>
    </sheetView>
  </sheetViews>
  <sheetFormatPr defaultColWidth="8.75" defaultRowHeight="19.899999999999999" customHeight="1" x14ac:dyDescent="0.4"/>
  <cols>
    <col min="1" max="2" width="8.75" style="1"/>
    <col min="3" max="5" width="12.75" style="1" customWidth="1"/>
    <col min="6" max="6" width="26.75" style="1" customWidth="1"/>
    <col min="7" max="16384" width="8.75" style="1"/>
  </cols>
  <sheetData>
    <row r="1" spans="2:6" ht="19.899999999999999" customHeight="1" x14ac:dyDescent="0.4">
      <c r="B1" s="2"/>
      <c r="C1" s="2"/>
      <c r="D1" s="2"/>
      <c r="E1" s="2"/>
      <c r="F1" s="3" t="s">
        <v>13</v>
      </c>
    </row>
    <row r="2" spans="2:6" ht="19.899999999999999" customHeight="1" x14ac:dyDescent="0.4">
      <c r="B2" s="2" t="s">
        <v>0</v>
      </c>
      <c r="C2" s="2"/>
      <c r="D2" s="2"/>
      <c r="E2" s="2"/>
      <c r="F2" s="2"/>
    </row>
    <row r="3" spans="2:6" ht="19.899999999999999" customHeight="1" x14ac:dyDescent="0.4">
      <c r="B3" s="2"/>
      <c r="C3" s="2"/>
      <c r="D3" s="2"/>
      <c r="E3" s="2"/>
      <c r="F3" s="2"/>
    </row>
    <row r="4" spans="2:6" ht="19.899999999999999" customHeight="1" x14ac:dyDescent="0.4">
      <c r="B4" s="2" t="s">
        <v>14</v>
      </c>
      <c r="C4" s="2"/>
      <c r="D4" s="2"/>
      <c r="E4" s="2"/>
      <c r="F4" s="2"/>
    </row>
    <row r="5" spans="2:6" ht="19.899999999999999" customHeight="1" x14ac:dyDescent="0.4">
      <c r="B5" s="2" t="s">
        <v>12</v>
      </c>
      <c r="C5" s="2"/>
      <c r="D5" s="4">
        <v>158974</v>
      </c>
      <c r="E5" s="2" t="s">
        <v>9</v>
      </c>
      <c r="F5" s="2"/>
    </row>
    <row r="6" spans="2:6" ht="19.899999999999999" customHeight="1" x14ac:dyDescent="0.4">
      <c r="B6" s="2"/>
      <c r="C6" s="2"/>
      <c r="D6" s="2"/>
      <c r="E6" s="2"/>
      <c r="F6" s="2"/>
    </row>
    <row r="7" spans="2:6" ht="19.899999999999999" customHeight="1" x14ac:dyDescent="0.4">
      <c r="B7" s="14" t="s">
        <v>1</v>
      </c>
      <c r="C7" s="14" t="s">
        <v>2</v>
      </c>
      <c r="D7" s="14"/>
      <c r="E7" s="14"/>
      <c r="F7" s="14" t="s">
        <v>6</v>
      </c>
    </row>
    <row r="8" spans="2:6" ht="19.899999999999999" customHeight="1" x14ac:dyDescent="0.4">
      <c r="B8" s="14"/>
      <c r="C8" s="5" t="s">
        <v>3</v>
      </c>
      <c r="D8" s="5" t="s">
        <v>4</v>
      </c>
      <c r="E8" s="5" t="s">
        <v>5</v>
      </c>
      <c r="F8" s="14"/>
    </row>
    <row r="9" spans="2:6" ht="19.899999999999999" customHeight="1" x14ac:dyDescent="0.4">
      <c r="B9" s="6">
        <v>4</v>
      </c>
      <c r="C9" s="7">
        <v>2299992</v>
      </c>
      <c r="D9" s="7">
        <v>2633880</v>
      </c>
      <c r="E9" s="7">
        <f>C9+D9</f>
        <v>4933872</v>
      </c>
      <c r="F9" s="7"/>
    </row>
    <row r="10" spans="2:6" ht="19.899999999999999" customHeight="1" x14ac:dyDescent="0.4">
      <c r="B10" s="6">
        <v>5</v>
      </c>
      <c r="C10" s="7">
        <v>1689240</v>
      </c>
      <c r="D10" s="7">
        <v>2597760</v>
      </c>
      <c r="E10" s="7">
        <f t="shared" ref="E10:E20" si="0">C10+D10</f>
        <v>4287000</v>
      </c>
      <c r="F10" s="7"/>
    </row>
    <row r="11" spans="2:6" ht="19.899999999999999" customHeight="1" x14ac:dyDescent="0.4">
      <c r="B11" s="6">
        <v>6</v>
      </c>
      <c r="C11" s="7">
        <v>495800</v>
      </c>
      <c r="D11" s="7">
        <v>724768</v>
      </c>
      <c r="E11" s="7">
        <f t="shared" si="0"/>
        <v>1220568</v>
      </c>
      <c r="F11" s="7" t="s">
        <v>17</v>
      </c>
    </row>
    <row r="12" spans="2:6" ht="19.899999999999999" customHeight="1" x14ac:dyDescent="0.4">
      <c r="B12" s="6">
        <v>7</v>
      </c>
      <c r="C12" s="7">
        <v>2037824</v>
      </c>
      <c r="D12" s="7">
        <v>2229880</v>
      </c>
      <c r="E12" s="7">
        <f t="shared" si="0"/>
        <v>4267704</v>
      </c>
      <c r="F12" s="7" t="s">
        <v>8</v>
      </c>
    </row>
    <row r="13" spans="2:6" ht="19.899999999999999" customHeight="1" x14ac:dyDescent="0.4">
      <c r="B13" s="6">
        <v>8</v>
      </c>
      <c r="C13" s="7">
        <v>2270020</v>
      </c>
      <c r="D13" s="7">
        <v>2513655</v>
      </c>
      <c r="E13" s="7">
        <f t="shared" si="0"/>
        <v>4783675</v>
      </c>
      <c r="F13" s="7" t="s">
        <v>8</v>
      </c>
    </row>
    <row r="14" spans="2:6" ht="19.899999999999999" customHeight="1" x14ac:dyDescent="0.4">
      <c r="B14" s="6">
        <v>9</v>
      </c>
      <c r="C14" s="7">
        <v>1713380</v>
      </c>
      <c r="D14" s="7">
        <v>2195092</v>
      </c>
      <c r="E14" s="7">
        <f t="shared" si="0"/>
        <v>3908472</v>
      </c>
      <c r="F14" s="7" t="s">
        <v>8</v>
      </c>
    </row>
    <row r="15" spans="2:6" ht="19.899999999999999" customHeight="1" x14ac:dyDescent="0.4">
      <c r="B15" s="6">
        <v>10</v>
      </c>
      <c r="C15" s="7">
        <v>1964408</v>
      </c>
      <c r="D15" s="7">
        <v>2227408</v>
      </c>
      <c r="E15" s="7">
        <f t="shared" si="0"/>
        <v>4191816</v>
      </c>
      <c r="F15" s="7"/>
    </row>
    <row r="16" spans="2:6" ht="19.899999999999999" customHeight="1" x14ac:dyDescent="0.4">
      <c r="B16" s="6">
        <v>11</v>
      </c>
      <c r="C16" s="7">
        <v>2081040</v>
      </c>
      <c r="D16" s="7">
        <v>2399304</v>
      </c>
      <c r="E16" s="7">
        <f t="shared" si="0"/>
        <v>4480344</v>
      </c>
      <c r="F16" s="7"/>
    </row>
    <row r="17" spans="2:6" ht="19.899999999999999" customHeight="1" x14ac:dyDescent="0.4">
      <c r="B17" s="6">
        <v>12</v>
      </c>
      <c r="C17" s="7">
        <v>2110968</v>
      </c>
      <c r="D17" s="7">
        <v>2718779</v>
      </c>
      <c r="E17" s="7">
        <f t="shared" si="0"/>
        <v>4829747</v>
      </c>
      <c r="F17" s="7"/>
    </row>
    <row r="18" spans="2:6" ht="19.899999999999999" customHeight="1" x14ac:dyDescent="0.4">
      <c r="B18" s="6">
        <v>1</v>
      </c>
      <c r="C18" s="7">
        <v>1847560</v>
      </c>
      <c r="D18" s="7">
        <v>2485444</v>
      </c>
      <c r="E18" s="7">
        <f t="shared" si="0"/>
        <v>4333004</v>
      </c>
      <c r="F18" s="7"/>
    </row>
    <row r="19" spans="2:6" ht="19.899999999999999" customHeight="1" x14ac:dyDescent="0.4">
      <c r="B19" s="6">
        <v>2</v>
      </c>
      <c r="C19" s="7">
        <v>2294152</v>
      </c>
      <c r="D19" s="7">
        <v>2614616</v>
      </c>
      <c r="E19" s="7">
        <f t="shared" si="0"/>
        <v>4908768</v>
      </c>
      <c r="F19" s="7"/>
    </row>
    <row r="20" spans="2:6" ht="19.899999999999999" customHeight="1" thickBot="1" x14ac:dyDescent="0.45">
      <c r="B20" s="8">
        <v>3</v>
      </c>
      <c r="C20" s="9">
        <v>2815372</v>
      </c>
      <c r="D20" s="9">
        <v>3181628</v>
      </c>
      <c r="E20" s="9">
        <f t="shared" si="0"/>
        <v>5997000</v>
      </c>
      <c r="F20" s="9"/>
    </row>
    <row r="21" spans="2:6" ht="19.899999999999999" customHeight="1" thickTop="1" x14ac:dyDescent="0.4">
      <c r="B21" s="10" t="s">
        <v>7</v>
      </c>
      <c r="C21" s="11">
        <f>SUM(C9:C20)</f>
        <v>23619756</v>
      </c>
      <c r="D21" s="11">
        <f t="shared" ref="D21:E21" si="1">SUM(D9:D20)</f>
        <v>28522214</v>
      </c>
      <c r="E21" s="11">
        <f t="shared" si="1"/>
        <v>52141970</v>
      </c>
      <c r="F21" s="11"/>
    </row>
    <row r="22" spans="2:6" ht="19.899999999999999" customHeight="1" x14ac:dyDescent="0.4">
      <c r="B22" s="2"/>
      <c r="C22" s="2"/>
      <c r="D22" s="2"/>
      <c r="E22" s="2"/>
      <c r="F22" s="2"/>
    </row>
    <row r="23" spans="2:6" ht="19.899999999999999" customHeight="1" x14ac:dyDescent="0.4">
      <c r="B23" s="2"/>
      <c r="C23" s="2"/>
      <c r="D23" s="2"/>
      <c r="E23" s="2"/>
      <c r="F23" s="2"/>
    </row>
    <row r="24" spans="2:6" ht="19.899999999999999" customHeight="1" x14ac:dyDescent="0.4">
      <c r="B24" s="2" t="s">
        <v>15</v>
      </c>
      <c r="C24" s="2"/>
      <c r="D24" s="2"/>
      <c r="E24" s="2" t="s">
        <v>16</v>
      </c>
      <c r="F24" s="2"/>
    </row>
    <row r="25" spans="2:6" ht="19.899999999999999" customHeight="1" x14ac:dyDescent="0.4">
      <c r="B25" s="2" t="s">
        <v>12</v>
      </c>
      <c r="C25" s="2"/>
      <c r="D25" s="4">
        <v>58378</v>
      </c>
      <c r="E25" s="2" t="s">
        <v>9</v>
      </c>
      <c r="F25" s="2"/>
    </row>
    <row r="26" spans="2:6" ht="19.899999999999999" customHeight="1" x14ac:dyDescent="0.4">
      <c r="B26" s="2"/>
      <c r="C26" s="2"/>
      <c r="D26" s="2"/>
      <c r="E26" s="2"/>
      <c r="F26" s="2"/>
    </row>
    <row r="27" spans="2:6" ht="19.899999999999999" customHeight="1" x14ac:dyDescent="0.4">
      <c r="B27" s="14" t="s">
        <v>1</v>
      </c>
      <c r="C27" s="14" t="s">
        <v>2</v>
      </c>
      <c r="D27" s="14"/>
      <c r="E27" s="14"/>
      <c r="F27" s="14" t="s">
        <v>6</v>
      </c>
    </row>
    <row r="28" spans="2:6" ht="19.899999999999999" customHeight="1" x14ac:dyDescent="0.4">
      <c r="B28" s="14"/>
      <c r="C28" s="5" t="s">
        <v>3</v>
      </c>
      <c r="D28" s="5" t="s">
        <v>4</v>
      </c>
      <c r="E28" s="5" t="s">
        <v>5</v>
      </c>
      <c r="F28" s="14"/>
    </row>
    <row r="29" spans="2:6" ht="19.899999999999999" customHeight="1" x14ac:dyDescent="0.4">
      <c r="B29" s="6">
        <v>4</v>
      </c>
      <c r="C29" s="7">
        <v>2276784</v>
      </c>
      <c r="D29" s="7">
        <v>2576256</v>
      </c>
      <c r="E29" s="7">
        <f>C29+D29</f>
        <v>4853040</v>
      </c>
      <c r="F29" s="7"/>
    </row>
    <row r="30" spans="2:6" ht="19.899999999999999" customHeight="1" x14ac:dyDescent="0.4">
      <c r="B30" s="6">
        <v>5</v>
      </c>
      <c r="C30" s="7">
        <v>1705264</v>
      </c>
      <c r="D30" s="7">
        <v>2526920</v>
      </c>
      <c r="E30" s="7">
        <f t="shared" ref="E30:E33" si="2">C30+D30</f>
        <v>4232184</v>
      </c>
      <c r="F30" s="7"/>
    </row>
    <row r="31" spans="2:6" ht="19.899999999999999" customHeight="1" x14ac:dyDescent="0.4">
      <c r="B31" s="6">
        <v>6</v>
      </c>
      <c r="C31" s="7">
        <v>272840</v>
      </c>
      <c r="D31" s="7">
        <v>320056</v>
      </c>
      <c r="E31" s="7">
        <f t="shared" si="2"/>
        <v>592896</v>
      </c>
      <c r="F31" s="7" t="s">
        <v>17</v>
      </c>
    </row>
    <row r="32" spans="2:6" ht="19.899999999999999" customHeight="1" x14ac:dyDescent="0.4">
      <c r="B32" s="6">
        <v>7</v>
      </c>
      <c r="C32" s="7">
        <v>2182837</v>
      </c>
      <c r="D32" s="7">
        <v>2440032</v>
      </c>
      <c r="E32" s="7">
        <f t="shared" si="2"/>
        <v>4622869</v>
      </c>
      <c r="F32" s="7" t="s">
        <v>8</v>
      </c>
    </row>
    <row r="33" spans="2:6" ht="19.899999999999999" customHeight="1" x14ac:dyDescent="0.4">
      <c r="B33" s="6">
        <v>8</v>
      </c>
      <c r="C33" s="7">
        <v>2233372</v>
      </c>
      <c r="D33" s="7">
        <v>2620508</v>
      </c>
      <c r="E33" s="7">
        <f t="shared" si="2"/>
        <v>4853880</v>
      </c>
      <c r="F33" s="7" t="s">
        <v>8</v>
      </c>
    </row>
    <row r="34" spans="2:6" ht="19.899999999999999" customHeight="1" x14ac:dyDescent="0.4">
      <c r="B34" s="6">
        <v>9</v>
      </c>
      <c r="C34" s="13" t="s">
        <v>11</v>
      </c>
      <c r="D34" s="13" t="s">
        <v>10</v>
      </c>
      <c r="E34" s="13" t="s">
        <v>10</v>
      </c>
      <c r="F34" s="7" t="s">
        <v>8</v>
      </c>
    </row>
    <row r="35" spans="2:6" ht="19.899999999999999" customHeight="1" x14ac:dyDescent="0.4">
      <c r="B35" s="6">
        <v>10</v>
      </c>
      <c r="C35" s="5" t="s">
        <v>11</v>
      </c>
      <c r="D35" s="5" t="s">
        <v>10</v>
      </c>
      <c r="E35" s="5" t="s">
        <v>10</v>
      </c>
      <c r="F35" s="7"/>
    </row>
    <row r="36" spans="2:6" ht="19.899999999999999" customHeight="1" x14ac:dyDescent="0.4">
      <c r="B36" s="6">
        <v>11</v>
      </c>
      <c r="C36" s="5" t="s">
        <v>11</v>
      </c>
      <c r="D36" s="5" t="s">
        <v>10</v>
      </c>
      <c r="E36" s="5" t="s">
        <v>10</v>
      </c>
      <c r="F36" s="7"/>
    </row>
    <row r="37" spans="2:6" ht="19.899999999999999" customHeight="1" x14ac:dyDescent="0.4">
      <c r="B37" s="6">
        <v>12</v>
      </c>
      <c r="C37" s="5" t="s">
        <v>11</v>
      </c>
      <c r="D37" s="5" t="s">
        <v>10</v>
      </c>
      <c r="E37" s="5" t="s">
        <v>10</v>
      </c>
      <c r="F37" s="7"/>
    </row>
    <row r="38" spans="2:6" ht="19.899999999999999" customHeight="1" x14ac:dyDescent="0.4">
      <c r="B38" s="6">
        <v>1</v>
      </c>
      <c r="C38" s="5" t="s">
        <v>10</v>
      </c>
      <c r="D38" s="5" t="s">
        <v>10</v>
      </c>
      <c r="E38" s="5" t="s">
        <v>10</v>
      </c>
      <c r="F38" s="7"/>
    </row>
    <row r="39" spans="2:6" ht="19.899999999999999" customHeight="1" x14ac:dyDescent="0.4">
      <c r="B39" s="6">
        <v>2</v>
      </c>
      <c r="C39" s="5" t="s">
        <v>10</v>
      </c>
      <c r="D39" s="5" t="s">
        <v>10</v>
      </c>
      <c r="E39" s="5" t="s">
        <v>10</v>
      </c>
      <c r="F39" s="7"/>
    </row>
    <row r="40" spans="2:6" ht="19.899999999999999" customHeight="1" thickBot="1" x14ac:dyDescent="0.45">
      <c r="B40" s="8">
        <v>3</v>
      </c>
      <c r="C40" s="12" t="s">
        <v>10</v>
      </c>
      <c r="D40" s="12" t="s">
        <v>10</v>
      </c>
      <c r="E40" s="12" t="s">
        <v>10</v>
      </c>
      <c r="F40" s="9"/>
    </row>
    <row r="41" spans="2:6" ht="19.899999999999999" customHeight="1" thickTop="1" x14ac:dyDescent="0.4">
      <c r="B41" s="10" t="s">
        <v>7</v>
      </c>
      <c r="C41" s="11">
        <f>SUM(C29:C40)</f>
        <v>8671097</v>
      </c>
      <c r="D41" s="11">
        <f t="shared" ref="D41" si="3">SUM(D29:D40)</f>
        <v>10483772</v>
      </c>
      <c r="E41" s="11">
        <f t="shared" ref="E41" si="4">SUM(E29:E40)</f>
        <v>19154869</v>
      </c>
      <c r="F41" s="11"/>
    </row>
  </sheetData>
  <mergeCells count="6">
    <mergeCell ref="B7:B8"/>
    <mergeCell ref="C7:E7"/>
    <mergeCell ref="F7:F8"/>
    <mergeCell ref="B27:B28"/>
    <mergeCell ref="C27:E27"/>
    <mergeCell ref="F27:F28"/>
  </mergeCells>
  <phoneticPr fontId="1"/>
  <printOptions horizontalCentered="1"/>
  <pageMargins left="0.59055118110236227" right="0.39370078740157483" top="0.59055118110236227" bottom="0.59055118110236227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2025-10-06T06:21:02Z</dcterms:modified>
</cp:coreProperties>
</file>