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7.240.20\seibika03\★工場整備課\400_設備係\440_設計関係\454_設計積算根拠資料\R７年度\機・電・土・建）今津２系更新工事\03. 公告資料関係\HP掲載用\"/>
    </mc:Choice>
  </mc:AlternateContent>
  <xr:revisionPtr revIDLastSave="0" documentId="13_ncr:1_{BC939866-D053-44F3-92B3-3CA101E7340A}" xr6:coauthVersionLast="47" xr6:coauthVersionMax="47" xr10:uidLastSave="{00000000-0000-0000-0000-000000000000}"/>
  <bookViews>
    <workbookView xWindow="-108" yWindow="-108" windowWidth="23256" windowHeight="12576" xr2:uid="{936058B8-31FD-4EB7-AB34-A912704C23A1}"/>
  </bookViews>
  <sheets>
    <sheet name="様式1-1" sheetId="9" r:id="rId1"/>
    <sheet name="様式4-1-2" sheetId="10" r:id="rId2"/>
    <sheet name="様式6-1-1" sheetId="1" r:id="rId3"/>
    <sheet name="様式6-2-1" sheetId="2" r:id="rId4"/>
    <sheet name="様式6-3-1" sheetId="3" r:id="rId5"/>
    <sheet name="様式6-4-1" sheetId="4" r:id="rId6"/>
    <sheet name="様式6-5" sheetId="5" r:id="rId7"/>
    <sheet name="様式6-6" sheetId="8" r:id="rId8"/>
    <sheet name="様式6-7" sheetId="6" r:id="rId9"/>
    <sheet name="様式6-8" sheetId="7" r:id="rId10"/>
  </sheets>
  <externalReferences>
    <externalReference r:id="rId11"/>
  </externalReferences>
  <definedNames>
    <definedName name="_"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 hidden="1">#REF!</definedName>
    <definedName name="____________" hidden="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Ａ１">#REF!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Gac2">#REF!</definedName>
    <definedName name="________Gad2">#REF!</definedName>
    <definedName name="________Gfd2">#REF!</definedName>
    <definedName name="________mav2">#REF!</definedName>
    <definedName name="_______Ａ１">#REF!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Gac2">#REF!</definedName>
    <definedName name="_______Gad2">#REF!</definedName>
    <definedName name="_______Gfd2">#REF!</definedName>
    <definedName name="_______mav2">#REF!</definedName>
    <definedName name="______Ａ１">#REF!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Gac2">#REF!</definedName>
    <definedName name="______Gad2">#REF!</definedName>
    <definedName name="______Gfd2">#REF!</definedName>
    <definedName name="______mav2">#REF!</definedName>
    <definedName name="_____Ａ１">#REF!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Gac2">#REF!</definedName>
    <definedName name="_____Gad2">#REF!</definedName>
    <definedName name="_____Gfd2">#REF!</definedName>
    <definedName name="_____mav2">#REF!</definedName>
    <definedName name="____Ａ１">#REF!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Gac2">#REF!</definedName>
    <definedName name="____Gad2">#REF!</definedName>
    <definedName name="____Gfd2">#REF!</definedName>
    <definedName name="____mav2">#REF!</definedName>
    <definedName name="___1Ａ１_">#REF!</definedName>
    <definedName name="___2印刷範囲_3">#REF!</definedName>
    <definedName name="___Ａ１">#REF!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Gac2">#REF!</definedName>
    <definedName name="___Gad2">#REF!</definedName>
    <definedName name="___Gfd2">#REF!</definedName>
    <definedName name="___mav2">#REF!</definedName>
    <definedName name="__123Graph_Aごみクレーン" hidden="1">#REF!</definedName>
    <definedName name="__123Graph_A蒸気ﾀｰﾋﾞﾝ発電機" hidden="1">#REF!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Bごみクレーン" hidden="1">#REF!</definedName>
    <definedName name="__123Graph_B蒸気ﾀｰﾋﾞﾝ発電機" hidden="1">#REF!</definedName>
    <definedName name="__123Graph_Cごみクレーン" hidden="1">#REF!</definedName>
    <definedName name="__123Graph_LBL_Aごみクレーン" hidden="1">#REF!</definedName>
    <definedName name="__123Graph_LBL_A蒸気ﾀｰﾋﾞﾝ発電機" hidden="1">#REF!</definedName>
    <definedName name="__123Graph_LBL_Bごみクレーン" hidden="1">#REF!</definedName>
    <definedName name="__123Graph_LBL_B蒸気ﾀｰﾋﾞﾝ発電機" hidden="1">#REF!</definedName>
    <definedName name="__123Graph_LBL_Cごみクレーン" hidden="1">#REF!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23Graph_Xごみクレーン" hidden="1">#REF!</definedName>
    <definedName name="__123Graph_X蒸気ﾀｰﾋﾞﾝ発電機" hidden="1">#REF!</definedName>
    <definedName name="__1Ａ１_">#REF!</definedName>
    <definedName name="__1F" hidden="1">#REF!</definedName>
    <definedName name="__2_0_0_F" hidden="1">#REF!</definedName>
    <definedName name="__2Ａ１_">#REF!</definedName>
    <definedName name="__2印刷範囲_3">#REF!</definedName>
    <definedName name="__3印刷範囲_3">#REF!</definedName>
    <definedName name="__4Ａ１_">#REF!</definedName>
    <definedName name="__5Ａ１_">#REF!</definedName>
    <definedName name="__5印刷範囲_3">#REF!</definedName>
    <definedName name="__7Ａ１_">#REF!</definedName>
    <definedName name="__8印刷範囲_3">#REF!</definedName>
    <definedName name="__Ａ１">#REF!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Gac2">#REF!</definedName>
    <definedName name="__Gad2">#REF!</definedName>
    <definedName name="__Gfd2">#REF!</definedName>
    <definedName name="__GN15">" = 条件エリア!R34C2: R35C3 "</definedName>
    <definedName name="__mav2">#REF!</definedName>
    <definedName name="__N900110" localSheetId="0">#REF!</definedName>
    <definedName name="__N900110">#REF!</definedName>
    <definedName name="__PRT1">#REF!</definedName>
    <definedName name="__PRT2">#REF!</definedName>
    <definedName name="__PRT3">#REF!</definedName>
    <definedName name="__SC2">#REF!</definedName>
    <definedName name="__TBL2">#REF!</definedName>
    <definedName name="_10印刷範囲_3">#REF!</definedName>
    <definedName name="_11Ａ１_">#REF!</definedName>
    <definedName name="_12印刷範囲_3">#REF!</definedName>
    <definedName name="_18_0_0_F" hidden="1">#REF!</definedName>
    <definedName name="_18F" hidden="1">#REF!</definedName>
    <definedName name="_1Ａ１_">#REF!</definedName>
    <definedName name="_1F" hidden="1">#REF!</definedName>
    <definedName name="_1P">#N/A</definedName>
    <definedName name="_2_0_0_F" hidden="1">#REF!</definedName>
    <definedName name="_23F" hidden="1">#REF!</definedName>
    <definedName name="_26_0_0_F" hidden="1">#REF!</definedName>
    <definedName name="_27_0_0_F" hidden="1">#REF!</definedName>
    <definedName name="_28F" hidden="1">#REF!</definedName>
    <definedName name="_2Ａ１_">#REF!</definedName>
    <definedName name="_2F" hidden="1">#REF!</definedName>
    <definedName name="_2P">#REF!</definedName>
    <definedName name="_2印刷範囲_3">#REF!</definedName>
    <definedName name="_3_0_0_F" hidden="1">#REF!</definedName>
    <definedName name="_31_0_0_F" hidden="1">#REF!</definedName>
    <definedName name="_3Ａ１_">#REF!</definedName>
    <definedName name="_3印刷範囲_3">#REF!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4Ａ１_">#REF!</definedName>
    <definedName name="_4印刷範囲_3">#REF!</definedName>
    <definedName name="_5_0_0_F" hidden="1">#REF!</definedName>
    <definedName name="_55_0_0_F" hidden="1">#REF!</definedName>
    <definedName name="_56_0_0_F" hidden="1">#REF!</definedName>
    <definedName name="_5Ａ１_">#REF!</definedName>
    <definedName name="_5印刷範囲_3">#REF!</definedName>
    <definedName name="_6_0_0_F" hidden="1">#REF!</definedName>
    <definedName name="_6印刷範囲_3">#REF!</definedName>
    <definedName name="_7_0_0_F" hidden="1">#REF!</definedName>
    <definedName name="_7Ａ１_">#REF!</definedName>
    <definedName name="_8_0_0_F" hidden="1">#REF!</definedName>
    <definedName name="_8印刷範囲_3">#REF!</definedName>
    <definedName name="_８年度________________単価">#REF!</definedName>
    <definedName name="_９年度">#REF!</definedName>
    <definedName name="_A">#REF!</definedName>
    <definedName name="_A1">#REF!</definedName>
    <definedName name="_A70000">#REF!</definedName>
    <definedName name="_Area">#REF!</definedName>
    <definedName name="_B">#REF!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an1">#REF!</definedName>
    <definedName name="_Fill" hidden="1">#REF!</definedName>
    <definedName name="_xlnm._FilterDatabase" localSheetId="2" hidden="1">'様式6-1-1'!$C$2:$C$63</definedName>
    <definedName name="_xlnm._FilterDatabase" localSheetId="3" hidden="1">'様式6-2-1'!$C$2:$C$63</definedName>
    <definedName name="_xlnm._FilterDatabase" localSheetId="4" hidden="1">'様式6-3-1'!$C$2:$C$63</definedName>
    <definedName name="_xlnm._FilterDatabase" localSheetId="5" hidden="1">'様式6-4-1'!$C$2:$C$63</definedName>
    <definedName name="_xlnm._FilterDatabase" localSheetId="6" hidden="1">'様式6-5'!$C$3:$C$56</definedName>
    <definedName name="_xlnm._FilterDatabase" localSheetId="7" hidden="1">'様式6-6'!$C$3:$C$37</definedName>
    <definedName name="_xlnm._FilterDatabase" localSheetId="8" hidden="1">'様式6-7'!$C$3:$C$40</definedName>
    <definedName name="_xlnm._FilterDatabase" localSheetId="9" hidden="1">'様式6-8'!$C$3:$C$36</definedName>
    <definedName name="_Gac2">#REF!</definedName>
    <definedName name="_Gad2">#REF!</definedName>
    <definedName name="_Gfd2">#REF!</definedName>
    <definedName name="_GN15">" = 条件エリア!R34C2: R35C3 "</definedName>
    <definedName name="_Key1" hidden="1">#REF!</definedName>
    <definedName name="_Key2" hidden="1">#REF!</definedName>
    <definedName name="_L__DEL___">#N/A</definedName>
    <definedName name="_Ld1">#REF!</definedName>
    <definedName name="_Ld2">#REF!</definedName>
    <definedName name="_Ld3">#REF!</definedName>
    <definedName name="_Ld5">#REF!</definedName>
    <definedName name="_Ld6">#REF!</definedName>
    <definedName name="_Ld8">#REF!</definedName>
    <definedName name="_Ld9">#REF!</definedName>
    <definedName name="_mav2">#REF!</definedName>
    <definedName name="_N900110" localSheetId="0">#REF!</definedName>
    <definedName name="_N900110">#REF!</definedName>
    <definedName name="_Order1" hidden="1">255</definedName>
    <definedName name="_Order2" hidden="1">255</definedName>
    <definedName name="_P1">#REF!</definedName>
    <definedName name="_PRT1">#REF!</definedName>
    <definedName name="_PRT2">#REF!</definedName>
    <definedName name="_PRT3">#REF!</definedName>
    <definedName name="_SC2">#REF!</definedName>
    <definedName name="_Sort" hidden="1">#REF!</definedName>
    <definedName name="_Table2_In1" hidden="1">#REF!</definedName>
    <definedName name="_Table2_In2" hidden="1">#REF!</definedName>
    <definedName name="_Table2_Out" hidden="1">#REF!</definedName>
    <definedName name="_TBL2">#REF!</definedName>
    <definedName name="_ポンプ場総合試運転費">#REF!</definedName>
    <definedName name="_安全費">#REF!</definedName>
    <definedName name="_一般管理費等">#REF!</definedName>
    <definedName name="_運搬費">#REF!</definedName>
    <definedName name="_営繕費">#REF!</definedName>
    <definedName name="_汚泥処理総合試運転費">#REF!</definedName>
    <definedName name="_仮設費">#REF!</definedName>
    <definedName name="_技術管理費">#REF!</definedName>
    <definedName name="_技術費">#REF!</definedName>
    <definedName name="_現場間接費">#REF!</definedName>
    <definedName name="_準備費">#REF!</definedName>
    <definedName name="_消費税相当額">#REF!</definedName>
    <definedName name="_水処理総合試運転費">#REF!</definedName>
    <definedName name="_据付工間接費">#REF!</definedName>
    <definedName name="_総合試運転費汚泥">#REF!</definedName>
    <definedName name="_補助材料費">#REF!</definedName>
    <definedName name="\1">#REF!</definedName>
    <definedName name="\2">#REF!</definedName>
    <definedName name="\A">#REF!</definedName>
    <definedName name="\B">#REF!</definedName>
    <definedName name="\C">#REF!</definedName>
    <definedName name="A" localSheetId="0">#REF!</definedName>
    <definedName name="A">#REF!</definedName>
    <definedName name="aa">#REF!</definedName>
    <definedName name="aaa">#REF!</definedName>
    <definedName name="aaaa" hidden="1">#REF!</definedName>
    <definedName name="aaaaaaaaaaaaaa" hidden="1">#REF!</definedName>
    <definedName name="AccessDatabase" hidden="1">"D:\データ\エクセル\建築課\設計書原本\設計書NEC970813.mdb"</definedName>
    <definedName name="AEDC" localSheetId="0">#REF!</definedName>
    <definedName name="AEDC">#REF!</definedName>
    <definedName name="alkali">#REF!</definedName>
    <definedName name="alkali1">#REF!</definedName>
    <definedName name="anscount" hidden="1">1</definedName>
    <definedName name="AS">#REF!</definedName>
    <definedName name="asy">#REF!</definedName>
    <definedName name="Ａ計">#REF!</definedName>
    <definedName name="Ａ通り側壁">#REF!</definedName>
    <definedName name="B" localSheetId="0">#REF!</definedName>
    <definedName name="B">#REF!</definedName>
    <definedName name="Ｂ．電気設備工事">#REF!</definedName>
    <definedName name="BA_1">#REF!</definedName>
    <definedName name="BAforACsilo">#REF!</definedName>
    <definedName name="BAREA">#REF!</definedName>
    <definedName name="BAREA2">#REF!</definedName>
    <definedName name="BAREA3">#REF!</definedName>
    <definedName name="bbb">#REF!</definedName>
    <definedName name="bbbbbbbbbbbbbbbbb" hidden="1">#REF!</definedName>
    <definedName name="bcgdfd" hidden="1">#REF!</definedName>
    <definedName name="bgh" hidden="1">#REF!</definedName>
    <definedName name="ＢＧＭ設備工事">#REF!</definedName>
    <definedName name="BH">#REF!</definedName>
    <definedName name="blower常用数量">#REF!</definedName>
    <definedName name="blower予備数量">#REF!</definedName>
    <definedName name="Bunrui">#REF!</definedName>
    <definedName name="Bunrui2">#REF!</definedName>
    <definedName name="BUNSEKI">#REF!</definedName>
    <definedName name="Ｂ計">#REF!</definedName>
    <definedName name="C_COLUMNDATA1">#REF!</definedName>
    <definedName name="C_COLUMNDATA2">#REF!</definedName>
    <definedName name="C_COLUMNDATA3">#REF!</definedName>
    <definedName name="C_COLUMNDATA4">#REF!</definedName>
    <definedName name="C_COLUMNDATA5">#REF!</definedName>
    <definedName name="C_COLUMNDATA6">#REF!</definedName>
    <definedName name="C_COLUMNDATA7">#REF!</definedName>
    <definedName name="C_COLUMNDATA8">#REF!</definedName>
    <definedName name="C_COLUMNDATA9">#REF!</definedName>
    <definedName name="C_GETSHEET">#REF!</definedName>
    <definedName name="C_INFILE">#REF!</definedName>
    <definedName name="C_INPATH">#REF!</definedName>
    <definedName name="C_INSHEET">#REF!</definedName>
    <definedName name="C_ROWDATA">#REF!</definedName>
    <definedName name="cc">#REF!</definedName>
    <definedName name="ccc">#REF!</definedName>
    <definedName name="ccccccccccccccccc" hidden="1">#REF!</definedName>
    <definedName name="cderds" hidden="1">#REF!</definedName>
    <definedName name="ColNr">#REF!</definedName>
    <definedName name="comp数量">#REF!</definedName>
    <definedName name="Continent1">#REF!</definedName>
    <definedName name="Continent2">#REF!</definedName>
    <definedName name="_xlnm.Criteria">#REF!</definedName>
    <definedName name="d">#REF!</definedName>
    <definedName name="Data">#REF!</definedName>
    <definedName name="DATA1">#REF!</definedName>
    <definedName name="DATA2">#REF!</definedName>
    <definedName name="DATA3">#REF!</definedName>
    <definedName name="_xlnm.Database" localSheetId="0">#REF!</definedName>
    <definedName name="_xlnm.Database">#REF!</definedName>
    <definedName name="Database_MI">#REF!</definedName>
    <definedName name="DataEnd">#REF!</definedName>
    <definedName name="ddd">#REF!</definedName>
    <definedName name="ddddddddddddd" hidden="1">#REF!</definedName>
    <definedName name="DE">#REF!</definedName>
    <definedName name="deg_K">#REF!</definedName>
    <definedName name="denki">#REF!</definedName>
    <definedName name="DH_し尿3">#REF!</definedName>
    <definedName name="DH_し尿31">#REF!</definedName>
    <definedName name="DH_し尿33">#REF!</definedName>
    <definedName name="Dr">#REF!</definedName>
    <definedName name="DrainTrap1">#REF!</definedName>
    <definedName name="DrainTrap数量">#REF!</definedName>
    <definedName name="dryer数量">#REF!</definedName>
    <definedName name="Ds">#REF!</definedName>
    <definedName name="e">#REF!</definedName>
    <definedName name="eee">#REF!</definedName>
    <definedName name="eeeeeeeeeeeee" hidden="1">#REF!</definedName>
    <definedName name="EHPIN" localSheetId="0">#REF!</definedName>
    <definedName name="EHPIN">#REF!</definedName>
    <definedName name="EHPOUT" localSheetId="0">#REF!</definedName>
    <definedName name="EHPOUT">#REF!</definedName>
    <definedName name="EJ">#REF!</definedName>
    <definedName name="EP__PB面_____壁">#REF!</definedName>
    <definedName name="Excel_BuiltIn_Database">#REF!</definedName>
    <definedName name="Excel_BuiltIn_Extract">#REF!</definedName>
    <definedName name="_xlnm.Extract">#REF!</definedName>
    <definedName name="Extract_MI">#REF!</definedName>
    <definedName name="E通り側壁">#REF!</definedName>
    <definedName name="f">#REF!</definedName>
    <definedName name="Ｆ_４" localSheetId="0">#REF!</definedName>
    <definedName name="Ｆ_４">#REF!</definedName>
    <definedName name="FAX" localSheetId="0">#REF!</definedName>
    <definedName name="FAX">#REF!</definedName>
    <definedName name="FCHAIR" localSheetId="0">#REF!</definedName>
    <definedName name="FCHAIR">#REF!</definedName>
    <definedName name="ffcgbb" hidden="1">#REF!</definedName>
    <definedName name="ｆｆｆ">#REF!</definedName>
    <definedName name="ffffffffffffffff" hidden="1">#REF!</definedName>
    <definedName name="fgg">#REF!</definedName>
    <definedName name="furusho">#REF!</definedName>
    <definedName name="FWBS名称">#REF!</definedName>
    <definedName name="g">#REF!</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HPIN" localSheetId="0">#REF!</definedName>
    <definedName name="GHPIN">#REF!</definedName>
    <definedName name="GHPOUT" localSheetId="0">#REF!</definedName>
    <definedName name="GHPOUT">#REF!</definedName>
    <definedName name="GK10K">#REF!</definedName>
    <definedName name="GK11K">#REF!</definedName>
    <definedName name="GK12K">#REF!</definedName>
    <definedName name="GK13K">#REF!</definedName>
    <definedName name="GK14K">#REF!</definedName>
    <definedName name="GK15K">#REF!</definedName>
    <definedName name="GK16K">#REF!</definedName>
    <definedName name="GK17K">#REF!</definedName>
    <definedName name="GK18K">#REF!</definedName>
    <definedName name="GK19K">#REF!</definedName>
    <definedName name="GK20K">#REF!</definedName>
    <definedName name="GK21K">#REF!</definedName>
    <definedName name="GK22K">#REF!</definedName>
    <definedName name="GK23K">#REF!</definedName>
    <definedName name="GK24K">#REF!</definedName>
    <definedName name="GK25K">#REF!</definedName>
    <definedName name="GK27K">#REF!</definedName>
    <definedName name="GK28K">#REF!</definedName>
    <definedName name="GK29K">#REF!</definedName>
    <definedName name="GK2K">#REF!</definedName>
    <definedName name="GK30K">#REF!</definedName>
    <definedName name="GK31K">#REF!</definedName>
    <definedName name="GK32K">#REF!</definedName>
    <definedName name="GK3K">#REF!</definedName>
    <definedName name="GK4K">#REF!</definedName>
    <definedName name="GK5K">#REF!</definedName>
    <definedName name="GK6K">#REF!</definedName>
    <definedName name="GK7K">#REF!</definedName>
    <definedName name="GK8K">#REF!</definedName>
    <definedName name="Gmslct">#REF!</definedName>
    <definedName name="GN10N">#REF!</definedName>
    <definedName name="GN11N">#REF!</definedName>
    <definedName name="GN12N">#REF!</definedName>
    <definedName name="GN13N">#REF!</definedName>
    <definedName name="GN14N">#REF!</definedName>
    <definedName name="GN15N">#REF!</definedName>
    <definedName name="GN16N">#REF!</definedName>
    <definedName name="GN17N">#REF!</definedName>
    <definedName name="GN18N">#REF!</definedName>
    <definedName name="GN19N">#REF!</definedName>
    <definedName name="GN1N">#REF!</definedName>
    <definedName name="GN20N">#REF!</definedName>
    <definedName name="GN21N">#REF!</definedName>
    <definedName name="GN22N">#REF!</definedName>
    <definedName name="GN23N">#REF!</definedName>
    <definedName name="GN24N">#REF!</definedName>
    <definedName name="GN25N">#REF!</definedName>
    <definedName name="GN27N">#REF!</definedName>
    <definedName name="GN2N">#REF!</definedName>
    <definedName name="GN3N">#REF!</definedName>
    <definedName name="GN4N">#REF!</definedName>
    <definedName name="GN5N">#REF!</definedName>
    <definedName name="GN6N">#REF!</definedName>
    <definedName name="GN7N">#REF!</definedName>
    <definedName name="GN8N">#REF!</definedName>
    <definedName name="GOMI" localSheetId="0">#REF!</definedName>
    <definedName name="GOMI">#REF!</definedName>
    <definedName name="h">#REF!</definedName>
    <definedName name="H_20deg_10ata_W">#REF!</definedName>
    <definedName name="H_20deg_3ata_W">#REF!</definedName>
    <definedName name="H_20deg_air">#REF!</definedName>
    <definedName name="H_3">#REF!</definedName>
    <definedName name="H_4">#REF!</definedName>
    <definedName name="H_7">#REF!</definedName>
    <definedName name="Ｈ９年４月度____________________暫定設計金額">#REF!</definedName>
    <definedName name="heater1">#REF!</definedName>
    <definedName name="heater数量">#REF!</definedName>
    <definedName name="hfg3hj" hidden="1">#REF!</definedName>
    <definedName name="hgfyhtud" hidden="1">#REF!</definedName>
    <definedName name="hk">#REF!</definedName>
    <definedName name="hoist1">#REF!</definedName>
    <definedName name="hoist数量">#REF!</definedName>
    <definedName name="HTABLE" localSheetId="0">#REF!</definedName>
    <definedName name="HTABLE">#REF!</definedName>
    <definedName name="HTML_CodePage" hidden="1">932</definedName>
    <definedName name="HTML_Control" localSheetId="0"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#REF!</definedName>
    <definedName name="IN_KNN">#REF!</definedName>
    <definedName name="insatu">#REF!</definedName>
    <definedName name="INVIN" localSheetId="0">#REF!</definedName>
    <definedName name="INVIN">#REF!</definedName>
    <definedName name="INVOUT" localSheetId="0">#REF!</definedName>
    <definedName name="INVOUT">#REF!</definedName>
    <definedName name="j">#REF!</definedName>
    <definedName name="jgtf" hidden="1">#REF!</definedName>
    <definedName name="k">#REF!</definedName>
    <definedName name="kaduki" hidden="1">#REF!</definedName>
    <definedName name="KAN">#REF!</definedName>
    <definedName name="KASAPON" localSheetId="0">#REF!</definedName>
    <definedName name="KASAPON">#REF!</definedName>
    <definedName name="KASATATE" localSheetId="0">#REF!</definedName>
    <definedName name="KASATATE">#REF!</definedName>
    <definedName name="kee">#REF!</definedName>
    <definedName name="Keiryo11">#REF!</definedName>
    <definedName name="Keiryo12">#REF!</definedName>
    <definedName name="Keiryo13">#REF!</definedName>
    <definedName name="khi">#REF!</definedName>
    <definedName name="ｋｉｊｉ">#REF!</definedName>
    <definedName name="l">#REF!</definedName>
    <definedName name="Ld10a">#REF!</definedName>
    <definedName name="Ld10b">#REF!</definedName>
    <definedName name="Ld4a">#REF!</definedName>
    <definedName name="Ld4b">#REF!</definedName>
    <definedName name="Ld5a">#REF!</definedName>
    <definedName name="Ld5b">#REF!</definedName>
    <definedName name="Ld6a">#REF!</definedName>
    <definedName name="Ld6b">#REF!</definedName>
    <definedName name="Ld8a">#REF!</definedName>
    <definedName name="Ld8b">#REF!</definedName>
    <definedName name="LdB">#REF!</definedName>
    <definedName name="LdC">#REF!</definedName>
    <definedName name="LFT_大項目比較表" localSheetId="0">#REF!</definedName>
    <definedName name="LFT_大項目比較表">#REF!</definedName>
    <definedName name="LTABLE" localSheetId="0">#REF!</definedName>
    <definedName name="LTABLE">#REF!</definedName>
    <definedName name="m">#REF!</definedName>
    <definedName name="M_C">#REF!</definedName>
    <definedName name="M_Ca">#REF!</definedName>
    <definedName name="M_Cl">#REF!</definedName>
    <definedName name="M_H">#REF!</definedName>
    <definedName name="M_N">#REF!</definedName>
    <definedName name="M_Na">#REF!</definedName>
    <definedName name="M_O">#REF!</definedName>
    <definedName name="M_S">#REF!</definedName>
    <definedName name="M_ごみ処理">#REF!</definedName>
    <definedName name="M_し尿関係">#REF!</definedName>
    <definedName name="M_市総括">#REF!</definedName>
    <definedName name="M_組総括">#REF!</definedName>
    <definedName name="M_組総括2">#REF!</definedName>
    <definedName name="masayoshi" hidden="1">#REF!</definedName>
    <definedName name="MAT" localSheetId="0">#REF!</definedName>
    <definedName name="MAT">#REF!</definedName>
    <definedName name="mav">#REF!</definedName>
    <definedName name="mavex">#REF!</definedName>
    <definedName name="mitushige" hidden="1">#REF!</definedName>
    <definedName name="n">#REF!</definedName>
    <definedName name="nen">#REF!</definedName>
    <definedName name="NLOCKER" localSheetId="0">#REF!</definedName>
    <definedName name="NLOCKER">#REF!</definedName>
    <definedName name="No1BH">"四角形 49"</definedName>
    <definedName name="ＮＰ_６．８" localSheetId="0">#REF!</definedName>
    <definedName name="ＮＰ_６．８">#REF!</definedName>
    <definedName name="Nr">#REF!</definedName>
    <definedName name="Ns">#REF!</definedName>
    <definedName name="o">#REF!</definedName>
    <definedName name="ＯＤ盛土部軸ABDE">#REF!</definedName>
    <definedName name="ＯＤ盛土部軸ＢＤ">#REF!</definedName>
    <definedName name="OD盛土部軸高">#REF!</definedName>
    <definedName name="OM引き差異">#REF!</definedName>
    <definedName name="OM差異">#REF!</definedName>
    <definedName name="ou">#REF!</definedName>
    <definedName name="p">#REF!</definedName>
    <definedName name="Ｐ_５" localSheetId="0">#REF!</definedName>
    <definedName name="Ｐ_５">#REF!</definedName>
    <definedName name="Ｐ_８" localSheetId="0">#REF!</definedName>
    <definedName name="Ｐ_８">#REF!</definedName>
    <definedName name="PCWBS名称">#REF!</definedName>
    <definedName name="PLOCKER" localSheetId="0">#REF!</definedName>
    <definedName name="PLOCKER">#REF!</definedName>
    <definedName name="PR_KBN">#REF!</definedName>
    <definedName name="PR_MSG">#REF!</definedName>
    <definedName name="PRINNT_TITLEs">#REF!</definedName>
    <definedName name="ＰＲＩＮＴ">#REF!:#REF!</definedName>
    <definedName name="_xlnm.Print_Area" localSheetId="0">'様式1-1'!$A:$U</definedName>
    <definedName name="_xlnm.Print_Area" localSheetId="1">'様式4-1-2'!$A$1:$K$49</definedName>
    <definedName name="_xlnm.Print_Area" localSheetId="2">'様式6-1-1'!$D$4:$AN$61</definedName>
    <definedName name="_xlnm.Print_Area" localSheetId="3">'様式6-2-1'!$D$4:$AN$61</definedName>
    <definedName name="_xlnm.Print_Area" localSheetId="4">'様式6-3-1'!$D$4:$AN$61</definedName>
    <definedName name="_xlnm.Print_Area" localSheetId="5">'様式6-4-1'!$D$4:$AN$61</definedName>
    <definedName name="_xlnm.Print_Area" localSheetId="6">'様式6-5'!$D$5:$AO$56</definedName>
    <definedName name="_xlnm.Print_Area" localSheetId="7">'様式6-6'!$D$5:$AO$38</definedName>
    <definedName name="_xlnm.Print_Area" localSheetId="8">'様式6-7'!$D$5:$AO$40</definedName>
    <definedName name="_xlnm.Print_Area" localSheetId="9">'様式6-8'!$D$5:$AO$49</definedName>
    <definedName name="_xlnm.Print_Area">#REF!</definedName>
    <definedName name="Print_Area_MI">#REF!</definedName>
    <definedName name="Print_Area1">#REF!</definedName>
    <definedName name="Print_Area2">#REF!</definedName>
    <definedName name="print_title" localSheetId="0">#REF!</definedName>
    <definedName name="print_title">#REF!</definedName>
    <definedName name="_xlnm.Print_Titles">#REF!</definedName>
    <definedName name="PRINT_TITLES_">#REF!</definedName>
    <definedName name="Print_Titles_MI">#REF!</definedName>
    <definedName name="Print_Titles_MI1">#REF!</definedName>
    <definedName name="Print_Titles1">#REF!</definedName>
    <definedName name="Print1">#REF!</definedName>
    <definedName name="PRINTTBL">#REF!</definedName>
    <definedName name="prinTtitles">#REF!</definedName>
    <definedName name="PRINTTITLES_">#REF!</definedName>
    <definedName name="PureWater12">#REF!</definedName>
    <definedName name="PureWater13">#REF!</definedName>
    <definedName name="PureWater14">#REF!</definedName>
    <definedName name="Pw">#REF!</definedName>
    <definedName name="Pwa">#REF!</definedName>
    <definedName name="q">#REF!</definedName>
    <definedName name="q_C_burn_kg_base">#REF!</definedName>
    <definedName name="q_vapor">#REF!</definedName>
    <definedName name="ＱＱ">#REF!</definedName>
    <definedName name="Rangai0">#REF!</definedName>
    <definedName name="rdsw" hidden="1">#REF!</definedName>
    <definedName name="Rm">#REF!</definedName>
    <definedName name="Rmk">#REF!</definedName>
    <definedName name="RS" localSheetId="0">#REF!</definedName>
    <definedName name="RS">#REF!</definedName>
    <definedName name="ryo">#REF!</definedName>
    <definedName name="s">#REF!</definedName>
    <definedName name="Ｓ２通り">#REF!</definedName>
    <definedName name="Ｓ３通り">#REF!</definedName>
    <definedName name="SAY" hidden="1">{"DDC1",#N/A,FALSE,"I";"DDC2",#N/A,FALSE,"I"}</definedName>
    <definedName name="SBOX" localSheetId="0">#REF!</definedName>
    <definedName name="SBOX">#REF!</definedName>
    <definedName name="scenarioM2">#REF!</definedName>
    <definedName name="school" localSheetId="0">#REF!</definedName>
    <definedName name="school">#REF!</definedName>
    <definedName name="SDAISHA" localSheetId="0">#REF!</definedName>
    <definedName name="SDAISHA">#REF!</definedName>
    <definedName name="shaker">#REF!</definedName>
    <definedName name="shaker出力">#REF!</definedName>
    <definedName name="shaker数量">#REF!</definedName>
    <definedName name="silo1">#REF!</definedName>
    <definedName name="slurry">#REF!</definedName>
    <definedName name="SlurryFeeder数量">#REF!</definedName>
    <definedName name="ss">#REF!</definedName>
    <definedName name="sss" localSheetId="0">#REF!</definedName>
    <definedName name="sss">#REF!</definedName>
    <definedName name="stirrer1">#REF!</definedName>
    <definedName name="stirrer数量">#REF!</definedName>
    <definedName name="Ｓ手摺壁">#REF!</definedName>
    <definedName name="t">#REF!</definedName>
    <definedName name="Ｔ_１０" localSheetId="0">#REF!</definedName>
    <definedName name="Ｔ_１０">#REF!</definedName>
    <definedName name="takayuki" hidden="1">#REF!</definedName>
    <definedName name="take">#REF!</definedName>
    <definedName name="takumichi" hidden="1">#REF!</definedName>
    <definedName name="TBOX" localSheetId="0">#REF!</definedName>
    <definedName name="TBOX">#REF!</definedName>
    <definedName name="TB修正" localSheetId="0" hidden="1">{"'2年債'!$A$1:$M$167"}</definedName>
    <definedName name="TB修正" hidden="1">{"'2年債'!$A$1:$M$167"}</definedName>
    <definedName name="TEL" localSheetId="0">#REF!</definedName>
    <definedName name="TEL">#REF!</definedName>
    <definedName name="TENP8">#REF!</definedName>
    <definedName name="TENP9">#REF!</definedName>
    <definedName name="Title">#REF!</definedName>
    <definedName name="TitleEnglish">#REF!</definedName>
    <definedName name="Toroku1">#REF!</definedName>
    <definedName name="TPANEL" localSheetId="0">#REF!</definedName>
    <definedName name="TPANEL">#REF!</definedName>
    <definedName name="Tr">#REF!</definedName>
    <definedName name="Ts">#REF!</definedName>
    <definedName name="tyj" hidden="1">#REF!</definedName>
    <definedName name="u">#REF!</definedName>
    <definedName name="ua">#REF!</definedName>
    <definedName name="v">#REF!</definedName>
    <definedName name="VD">#REF!</definedName>
    <definedName name="VN">#REF!</definedName>
    <definedName name="w">#REF!</definedName>
    <definedName name="wedd" hidden="1">#REF!</definedName>
    <definedName name="Wex">#REF!</definedName>
    <definedName name="Wfex">#REF!</definedName>
    <definedName name="wide">#REF!</definedName>
    <definedName name="wrn.All._.Sheets." hidden="1">{#N/A,#N/A,FALSE,"JA.1";#N/A,#N/A,FALSE,"JA.2";#N/A,#N/A,FALSE,"JA.3";#N/A,#N/A,FALSE,"JA.4";#N/A,#N/A,FALSE,"JA.5";#N/A,#N/A,FALSE,"JA.6";#N/A,#N/A,FALSE,"JA.7";#N/A,#N/A,FALSE,"JA.8";#N/A,#N/A,FALSE,"JA.9";#N/A,#N/A,FALSE,"JA.10";#N/A,#N/A,FALSE,"JB.1";#N/A,#N/A,FALSE,"JB.2";#N/A,#N/A,FALSE,"JB.3";#N/A,#N/A,FALSE,"JB.4";#N/A,#N/A,FALSE,"JB.5";#N/A,#N/A,FALSE,"JB.6";#N/A,#N/A,FALSE,"JB.7";#N/A,#N/A,FALSE,"JB.8";#N/A,#N/A,FALSE,"JB.9";#N/A,#N/A,FALSE,"JB.10";#N/A,#N/A,FALSE,"JC.1";#N/A,#N/A,FALSE,"JC.2";#N/A,#N/A,FALSE,"JC.3";#N/A,#N/A,FALSE,"JC.4";#N/A,#N/A,FALSE,"JC.5";#N/A,#N/A,FALSE,"JC.6";#N/A,#N/A,FALSE,"JC.7";#N/A,#N/A,FALSE,"JC.8";#N/A,#N/A,FALSE,"JC.9";#N/A,#N/A,FALSE,"JC.10";#N/A,#N/A,FALSE,"JD.1";#N/A,#N/A,FALSE,"JD.2";#N/A,#N/A,FALSE,"JD.3";#N/A,#N/A,FALSE,"JD.4";#N/A,#N/A,FALSE,"JD.5";#N/A,#N/A,FALSE,"JD.6";#N/A,#N/A,FALSE,"JD.7";#N/A,#N/A,FALSE,"JD.8";#N/A,#N/A,FALSE,"JD.9";#N/A,#N/A,FALSE,"JD.10"}</definedName>
    <definedName name="wrn.Drawings." hidden="1">{"DDC1",#N/A,FALSE,"I";"DDC2",#N/A,FALSE,"I"}</definedName>
    <definedName name="wrn.Full._.model." hidden="1">{"landexbravo",#N/A,FALSE,"Land (ex Bravo)";"Schenker_HO",#N/A,FALSE,"Schenker HO";"Landincbravo",#N/A,FALSE,"Land + Bravo";"Logistics",#N/A,FALSE,"Logistics";"Airandsea",#N/A,FALSE,"Air &amp; Sea";"Schenkgroup",#N/A,FALSE,"Schenker Group";"RaabKarcher",#N/A,FALSE,"Raab Karcher";"Brenntag",#N/A,FALSE,"Brenntag";"Interfer",#N/A,FALSE,"Interfer";"F_S",#N/A,FALSE,"F&amp;S";"Full_line",#N/A,FALSE,"Wholesale";"Auto_S",#N/A,FALSE,"Auto_S";"Otherco",#N/A,FALSE,"Other co";"Centraladmin",#N/A,FALSE,"Central Ad";"Consol_adj",#N/A,FALSE,"Consol adj";"Summary98",#N/A,FALSE,"Summary";"Bravo",#N/A,FALSE,"Bravo";"Offerletter",#N/A,FALSE,"Offer letter 1";"Front sheet",#N/A,FALSE,"Comments"}</definedName>
    <definedName name="wrn.INPUT." hidden="1">{"Aa",#N/A,FALSE,"A";"Ba",#N/A,FALSE,"B";"Ca",#N/A,FALSE,"C";"Cb",#N/A,FALSE,"C";"Cc",#N/A,FALSE,"C";"Cd",#N/A,FALSE,"C";"Ce",#N/A,FALSE,"C";"Da",#N/A,FALSE,"D";"Ea",#N/A,FALSE,"E";"Fa",#N/A,FALSE,"F";"Fb",#N/A,FALSE,"F";"Ga",#N/A,FALSE,"G";"Ha",#N/A,FALSE,"H";"Hb",#N/A,FALSE,"H";"Hc",#N/A,FALSE,"H";"Ia",#N/A,FALSE,"I";"Ib",#N/A,FALSE,"I";"Ja",#N/A,FALSE,"J";"Ka",#N/A,FALSE,"K"}</definedName>
    <definedName name="wrn.INPUTA." hidden="1">{"Aa",#N/A,FALSE,"A"}</definedName>
    <definedName name="wrn.INPUTB." hidden="1">{"Ba",#N/A,FALSE,"B"}</definedName>
    <definedName name="wrn.INPUTC." hidden="1">{"Ca",#N/A,FALSE,"C";"Cb",#N/A,FALSE,"C";"Cc",#N/A,FALSE,"C";"Cd",#N/A,FALSE,"C";"Ce",#N/A,FALSE,"C"}</definedName>
    <definedName name="wrn.INPUTD." hidden="1">{"Da",#N/A,FALSE,"D"}</definedName>
    <definedName name="wrn.INPUTE." hidden="1">{"Ea",#N/A,FALSE,"E"}</definedName>
    <definedName name="wrn.INPUTF." hidden="1">{"Fa",#N/A,FALSE,"F";"Fb",#N/A,FALSE,"F"}</definedName>
    <definedName name="wrn.INPUTG." hidden="1">{"Ga",#N/A,FALSE,"G"}</definedName>
    <definedName name="wrn.INPUTH." hidden="1">{"Ha",#N/A,FALSE,"H";"Hb",#N/A,FALSE,"H"}</definedName>
    <definedName name="wrn.INPUTI." hidden="1">{"Ia",#N/A,FALSE,"I";"Ib",#N/A,FALSE,"I"}</definedName>
    <definedName name="wrn.INPUTJ." hidden="1">{"Ja",#N/A,FALSE,"J"}</definedName>
    <definedName name="wrn.INPUTK." hidden="1">{"Ka",#N/A,FALSE,"K"}</definedName>
    <definedName name="wrn.Menu." hidden="1">{"menu",#N/A,FALSE,"Menu"}</definedName>
    <definedName name="wrn.OPCALC." hidden="1">{"coa",#N/A,FALSE,"N";"cob",#N/A,FALSE,"N";"coc",#N/A,FALSE,"N";"cod",#N/A,FALSE,"N";"coe",#N/A,FALSE,"N";"cof",#N/A,FALSE,"N";"cog",#N/A,FALSE,"N";"coh",#N/A,FALSE,"N";"coi",#N/A,FALSE,"N"}</definedName>
    <definedName name="wrn.OUT." hidden="1">{"Oa",#N/A,FALSE,"O";"Ob",#N/A,FALSE,"O";"Oc",#N/A,FALSE,"O";"Od",#N/A,FALSE,"O";"Oe",#N/A,FALSE,"O";"Of",#N/A,FALSE,"O";"Og",#N/A,FALSE,"O";"Oh",#N/A,FALSE,"O";"Oi",#N/A,FALSE,"O"}</definedName>
    <definedName name="wrn.PRINT." hidden="1">{"P.1",#N/A,FALSE,"ネット表";"P.2",#N/A,FALSE,"ネット表"}</definedName>
    <definedName name="wrn.TARGENERATOR." hidden="1">{"Pa",#N/A,FALSE,"P"}</definedName>
    <definedName name="wrn.TECHCALC." hidden="1">{"tc1",#N/A,FALSE,"L";"tc2",#N/A,FALSE,"L";"tc3",#N/A,FALSE,"L";"tc4",#N/A,FALSE,"L";"tc5",#N/A,FALSE,"L";"tc6",#N/A,FALSE,"L";"tc7",#N/A,FALSE,"L";"tc8",#N/A,FALSE,"L";"tc9",#N/A,FALSE,"L"}</definedName>
    <definedName name="x">#REF!</definedName>
    <definedName name="xsa" hidden="1">#REF!</definedName>
    <definedName name="xxgfdg" hidden="1">#REF!</definedName>
    <definedName name="Year">#REF!</definedName>
    <definedName name="ytrdf" hidden="1">#REF!</definedName>
    <definedName name="zadfvx" hidden="1">#REF!</definedName>
    <definedName name="あ">#REF!</definedName>
    <definedName name="あｓ">#REF!</definedName>
    <definedName name="ああ">#REF!</definedName>
    <definedName name="あああ" hidden="1">#REF!</definedName>
    <definedName name="ああああ" hidden="1">#REF!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アネモ">#REF!</definedName>
    <definedName name="い">#REF!</definedName>
    <definedName name="が" hidden="1">#REF!</definedName>
    <definedName name="ｸﾞﾗｽ部位">#REF!</definedName>
    <definedName name="コ３Ｆ">#REF!</definedName>
    <definedName name="ゴミ受入量">#REF!</definedName>
    <definedName name="ゴミ単価">#REF!</definedName>
    <definedName name="ごみ搬入量">#REF!</definedName>
    <definedName name="コンセント設備工事">#REF!</definedName>
    <definedName name="コンプレッサ">#REF!</definedName>
    <definedName name="コンプレッサ常用数量">#REF!</definedName>
    <definedName name="コンベヤ">#REF!</definedName>
    <definedName name="コンベヤヒータ">#REF!</definedName>
    <definedName name="コンベヤヒータ数量">#REF!</definedName>
    <definedName name="コンベヤ形式">#REF!</definedName>
    <definedName name="コンベヤ数量">#REF!</definedName>
    <definedName name="システム" localSheetId="0">#REF!</definedName>
    <definedName name="システム">#REF!</definedName>
    <definedName name="しょうっじ">#REF!</definedName>
    <definedName name="シリンダ">#REF!</definedName>
    <definedName name="シリンダ数量">#REF!</definedName>
    <definedName name="スタイル">#REF!</definedName>
    <definedName name="スタッド">#REF!</definedName>
    <definedName name="タイトル">#REF!</definedName>
    <definedName name="ﾀｲﾄﾙ行">#REF!</definedName>
    <definedName name="ダンパー">#REF!</definedName>
    <definedName name="データ">#REF!</definedName>
    <definedName name="テレビ共同受信設備工事">#REF!</definedName>
    <definedName name="とび単">#REF!</definedName>
    <definedName name="ドレントラップ出力">#REF!</definedName>
    <definedName name="バイブレータ">#REF!</definedName>
    <definedName name="バイブレータ数量">#REF!</definedName>
    <definedName name="ハンチ">#REF!</definedName>
    <definedName name="ファン">#REF!</definedName>
    <definedName name="ファン数量">#REF!</definedName>
    <definedName name="ﾌﾞﾛ単">#REF!</definedName>
    <definedName name="ベース固定費">#REF!</definedName>
    <definedName name="ベース変動費">#REF!</definedName>
    <definedName name="ベビコン1">#REF!</definedName>
    <definedName name="ホッパヒータ">#REF!</definedName>
    <definedName name="ホッパヒータ数量">#REF!</definedName>
    <definedName name="マクロ要否">#REF!</definedName>
    <definedName name="マスター">#REF!</definedName>
    <definedName name="モルタル" localSheetId="0">#REF!</definedName>
    <definedName name="モルタル">#REF!</definedName>
    <definedName name="ユニバーサル">#REF!</definedName>
    <definedName name="ライン">#REF!</definedName>
    <definedName name="リスト">#REF!</definedName>
    <definedName name="レポート出力物件抽出_L" localSheetId="0">#REF!</definedName>
    <definedName name="レポート出力物件抽出_L">#REF!</definedName>
    <definedName name="ロータリバルブ">#REF!</definedName>
    <definedName name="ロータリバルブ数量">#REF!</definedName>
    <definedName name="安全費">#REF!</definedName>
    <definedName name="案件名">#REF!</definedName>
    <definedName name="維持補修" hidden="1">#REF!</definedName>
    <definedName name="一般管理費等">#REF!</definedName>
    <definedName name="一般管理費率">#REF!</definedName>
    <definedName name="一般労務費">#REF!</definedName>
    <definedName name="一覧表">#REF!</definedName>
    <definedName name="印刷">#REF!</definedName>
    <definedName name="印刷05">#REF!</definedName>
    <definedName name="印刷10">#REF!</definedName>
    <definedName name="印刷20">#REF!</definedName>
    <definedName name="印刷30">#REF!</definedName>
    <definedName name="印刷40">#REF!</definedName>
    <definedName name="印刷50">#REF!</definedName>
    <definedName name="印刷EX">#REF!</definedName>
    <definedName name="印刷範囲">#REF!</definedName>
    <definedName name="引当先">#REF!</definedName>
    <definedName name="引当名">#REF!</definedName>
    <definedName name="運転時間">#REF!</definedName>
    <definedName name="運転日数">#REF!</definedName>
    <definedName name="運転方法">#REF!</definedName>
    <definedName name="運搬費">#REF!</definedName>
    <definedName name="営繕費">#REF!</definedName>
    <definedName name="衛A1">#REF!</definedName>
    <definedName name="衛引">#REF!</definedName>
    <definedName name="衛運">#REF!</definedName>
    <definedName name="衛工">#REF!</definedName>
    <definedName name="衛材">#REF!</definedName>
    <definedName name="衛雑">#REF!</definedName>
    <definedName name="衛試">#REF!</definedName>
    <definedName name="衛消">#REF!</definedName>
    <definedName name="衛保">#REF!</definedName>
    <definedName name="衛桝">#REF!</definedName>
    <definedName name="衛斫">#REF!</definedName>
    <definedName name="奥">#REF!</definedName>
    <definedName name="下地">#REF!</definedName>
    <definedName name="仮設費">#REF!</definedName>
    <definedName name="画像A1" localSheetId="0">INDIRECT(#REF!)</definedName>
    <definedName name="画像A1">INDIRECT(#REF!)</definedName>
    <definedName name="画像A10" localSheetId="0">INDIRECT(#REF!)</definedName>
    <definedName name="画像A10">INDIRECT(#REF!)</definedName>
    <definedName name="画像A11" localSheetId="0">INDIRECT(#REF!)</definedName>
    <definedName name="画像A11">INDIRECT(#REF!)</definedName>
    <definedName name="画像A12" localSheetId="0">INDIRECT(#REF!)</definedName>
    <definedName name="画像A12">INDIRECT(#REF!)</definedName>
    <definedName name="画像A13" localSheetId="0">INDIRECT(#REF!)</definedName>
    <definedName name="画像A13">INDIRECT(#REF!)</definedName>
    <definedName name="画像A14" localSheetId="0">INDIRECT(#REF!)</definedName>
    <definedName name="画像A14">INDIRECT(#REF!)</definedName>
    <definedName name="画像A15" localSheetId="0">INDIRECT(#REF!)</definedName>
    <definedName name="画像A15">INDIRECT(#REF!)</definedName>
    <definedName name="画像A16" localSheetId="0">INDIRECT(#REF!)</definedName>
    <definedName name="画像A16">INDIRECT(#REF!)</definedName>
    <definedName name="画像A17" localSheetId="0">INDIRECT(#REF!)</definedName>
    <definedName name="画像A17">INDIRECT(#REF!)</definedName>
    <definedName name="画像A18" localSheetId="0">INDIRECT(#REF!)</definedName>
    <definedName name="画像A18">INDIRECT(#REF!)</definedName>
    <definedName name="画像A19" localSheetId="0">INDIRECT(#REF!)</definedName>
    <definedName name="画像A19">INDIRECT(#REF!)</definedName>
    <definedName name="画像A2" localSheetId="0">INDIRECT(#REF!)</definedName>
    <definedName name="画像A2">INDIRECT(#REF!)</definedName>
    <definedName name="画像A20" localSheetId="0">INDIRECT(#REF!)</definedName>
    <definedName name="画像A20">INDIRECT(#REF!)</definedName>
    <definedName name="画像A21" localSheetId="0">INDIRECT(#REF!)</definedName>
    <definedName name="画像A21">INDIRECT(#REF!)</definedName>
    <definedName name="画像A22" localSheetId="0">INDIRECT(#REF!)</definedName>
    <definedName name="画像A22">INDIRECT(#REF!)</definedName>
    <definedName name="画像A23" localSheetId="0">INDIRECT(#REF!)</definedName>
    <definedName name="画像A23">INDIRECT(#REF!)</definedName>
    <definedName name="画像A24" localSheetId="0">INDIRECT(#REF!)</definedName>
    <definedName name="画像A24">INDIRECT(#REF!)</definedName>
    <definedName name="画像A25" localSheetId="0">INDIRECT(#REF!)</definedName>
    <definedName name="画像A25">INDIRECT(#REF!)</definedName>
    <definedName name="画像A26" localSheetId="0">INDIRECT(#REF!)</definedName>
    <definedName name="画像A26">INDIRECT(#REF!)</definedName>
    <definedName name="画像A27" localSheetId="0">INDIRECT(#REF!)</definedName>
    <definedName name="画像A27">INDIRECT(#REF!)</definedName>
    <definedName name="画像A28" localSheetId="0">INDIRECT(#REF!)</definedName>
    <definedName name="画像A28">INDIRECT(#REF!)</definedName>
    <definedName name="画像A29" localSheetId="0">INDIRECT(#REF!)</definedName>
    <definedName name="画像A29">INDIRECT(#REF!)</definedName>
    <definedName name="画像A3" localSheetId="0">INDIRECT(#REF!)</definedName>
    <definedName name="画像A3">INDIRECT(#REF!)</definedName>
    <definedName name="画像A30" localSheetId="0">INDIRECT(#REF!)</definedName>
    <definedName name="画像A30">INDIRECT(#REF!)</definedName>
    <definedName name="画像A4" localSheetId="0">INDIRECT(#REF!)</definedName>
    <definedName name="画像A4">INDIRECT(#REF!)</definedName>
    <definedName name="画像A5" localSheetId="0">INDIRECT(#REF!)</definedName>
    <definedName name="画像A5">INDIRECT(#REF!)</definedName>
    <definedName name="画像A6" localSheetId="0">INDIRECT(#REF!)</definedName>
    <definedName name="画像A6">INDIRECT(#REF!)</definedName>
    <definedName name="画像A7" localSheetId="0">INDIRECT(#REF!)</definedName>
    <definedName name="画像A7">INDIRECT(#REF!)</definedName>
    <definedName name="画像A8" localSheetId="0">INDIRECT(#REF!)</definedName>
    <definedName name="画像A8">INDIRECT(#REF!)</definedName>
    <definedName name="画像A9" localSheetId="0">INDIRECT(#REF!)</definedName>
    <definedName name="画像A9">INDIRECT(#REF!)</definedName>
    <definedName name="回答部署" localSheetId="0">#REF!</definedName>
    <definedName name="回答部署">#REF!</definedName>
    <definedName name="灰出し設備">#REF!</definedName>
    <definedName name="外構">#REF!</definedName>
    <definedName name="外灯設備工事">#REF!</definedName>
    <definedName name="外部ＯＰ" localSheetId="0">#REF!</definedName>
    <definedName name="外部ＯＰ">#REF!</definedName>
    <definedName name="外部ﾓﾙﾀﾙ" localSheetId="0">#REF!</definedName>
    <definedName name="外部ﾓﾙﾀﾙ">#REF!</definedName>
    <definedName name="撹拌機数量">#REF!</definedName>
    <definedName name="撹拌機数量_3">#REF!</definedName>
    <definedName name="掛率">#REF!</definedName>
    <definedName name="幹線設備工事">#REF!</definedName>
    <definedName name="環分外">#REF!</definedName>
    <definedName name="環分外1">#REF!</definedName>
    <definedName name="環分国">#REF!</definedName>
    <definedName name="環分国1">#REF!</definedName>
    <definedName name="環分国2">#REF!</definedName>
    <definedName name="環分内">#REF!</definedName>
    <definedName name="環分内1">#REF!</definedName>
    <definedName name="環分内加">#REF!</definedName>
    <definedName name="環分内加1">#REF!</definedName>
    <definedName name="環分内加2">#REF!</definedName>
    <definedName name="監視計装制御設備">#REF!</definedName>
    <definedName name="間隔">#REF!</definedName>
    <definedName name="間接工事費">#REF!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関連項目" localSheetId="0">#REF!</definedName>
    <definedName name="関連項目">#REF!</definedName>
    <definedName name="岩綿部位">#REF!</definedName>
    <definedName name="基礎データ">#REF!</definedName>
    <definedName name="機械改修">#REF!</definedName>
    <definedName name="機械改修1">#REF!</definedName>
    <definedName name="機械経費">#REF!</definedName>
    <definedName name="機械減価償却期間">#REF!</definedName>
    <definedName name="機械残存価格率">#REF!</definedName>
    <definedName name="機械新築">#REF!</definedName>
    <definedName name="機械新築1">#REF!</definedName>
    <definedName name="機械設備額">#REF!</definedName>
    <definedName name="機械設備割合">#REF!</definedName>
    <definedName name="機器リスト">#REF!</definedName>
    <definedName name="機器費">#REF!</definedName>
    <definedName name="技C単">#REF!</definedName>
    <definedName name="技術管理費">#REF!</definedName>
    <definedName name="技術費">#REF!</definedName>
    <definedName name="客先">#REF!</definedName>
    <definedName name="吸込fan出力">#REF!</definedName>
    <definedName name="吸込fan数量">#REF!</definedName>
    <definedName name="吸込みfan">#REF!</definedName>
    <definedName name="吸込口">#REF!</definedName>
    <definedName name="吸収塔循環pump">#REF!</definedName>
    <definedName name="吸収塔循環pump常用数量">#REF!</definedName>
    <definedName name="吸収塔循環pump予備数量">#REF!</definedName>
    <definedName name="急冷塔循環pump">#REF!</definedName>
    <definedName name="急冷塔循環pump常用数量">#REF!</definedName>
    <definedName name="急冷塔循環pump予備数量">#REF!</definedName>
    <definedName name="給排水設備">#REF!</definedName>
    <definedName name="供給機数量">#REF!</definedName>
    <definedName name="供給機数量_2">#REF!</definedName>
    <definedName name="供給機数量_3">#REF!</definedName>
    <definedName name="共通仮設費">#REF!</definedName>
    <definedName name="係数">#REF!</definedName>
    <definedName name="経費">#REF!</definedName>
    <definedName name="計算">#REF!</definedName>
    <definedName name="計算条件">#REF!</definedName>
    <definedName name="件名">#REF!</definedName>
    <definedName name="建築">#REF!</definedName>
    <definedName name="建築工事費比較表出力_L" localSheetId="0">#REF!</definedName>
    <definedName name="建築工事費比較表出力_L">#REF!</definedName>
    <definedName name="建物種別">#REF!</definedName>
    <definedName name="検索範囲">#REF!</definedName>
    <definedName name="現場管理費率">#REF!</definedName>
    <definedName name="現場間接費">#REF!</definedName>
    <definedName name="固定資産税率">#REF!</definedName>
    <definedName name="固定資産評価率">#REF!</definedName>
    <definedName name="固定費算出">#REF!</definedName>
    <definedName name="厚さ">#REF!</definedName>
    <definedName name="工_事_名_称____株シバタ医理科青森">#REF!</definedName>
    <definedName name="工事２">#REF!</definedName>
    <definedName name="工事価格">#REF!</definedName>
    <definedName name="工事原価">#REF!</definedName>
    <definedName name="工事設計書">#REF!</definedName>
    <definedName name="工事費比較表出力_建築__L" localSheetId="0">#REF!</definedName>
    <definedName name="工事費比較表出力_建築__L">#REF!</definedName>
    <definedName name="工事名">#REF!</definedName>
    <definedName name="工場派遣労務費">#REF!</definedName>
    <definedName name="工数単価">#REF!</definedName>
    <definedName name="工法">#REF!</definedName>
    <definedName name="構造1">#REF!</definedName>
    <definedName name="構造物天端高">#REF!</definedName>
    <definedName name="高">#REF!</definedName>
    <definedName name="高さ">#REF!</definedName>
    <definedName name="合成部位">#REF!</definedName>
    <definedName name="査定">#REF!</definedName>
    <definedName name="債務保証費率">#REF!</definedName>
    <definedName name="最大発電能力">#REF!</definedName>
    <definedName name="最低現預金">#REF!</definedName>
    <definedName name="材料">#REF!</definedName>
    <definedName name="材料ｺｰﾄﾞ" localSheetId="0">#REF!</definedName>
    <definedName name="材料ｺｰﾄﾞ">#REF!</definedName>
    <definedName name="材料単価表" localSheetId="0">#REF!</definedName>
    <definedName name="材料単価表">#REF!</definedName>
    <definedName name="材料費">#REF!</definedName>
    <definedName name="材料並べ替え" localSheetId="0">#REF!</definedName>
    <definedName name="材料並べ替え">#REF!</definedName>
    <definedName name="作成日">#REF!</definedName>
    <definedName name="雑設備">#REF!</definedName>
    <definedName name="産廃単価">#REF!</definedName>
    <definedName name="仕様書">#REF!</definedName>
    <definedName name="支店" localSheetId="0">#REF!</definedName>
    <definedName name="支店">#REF!</definedName>
    <definedName name="施設規模">#REF!</definedName>
    <definedName name="施設分類">#REF!</definedName>
    <definedName name="試運転費">#REF!</definedName>
    <definedName name="資材">#REF!</definedName>
    <definedName name="資本金">#REF!</definedName>
    <definedName name="事業">#REF!</definedName>
    <definedName name="自動火災報知設備工事">#REF!</definedName>
    <definedName name="軸14">#REF!</definedName>
    <definedName name="軸23">#REF!</definedName>
    <definedName name="軸高">#REF!</definedName>
    <definedName name="実際リターン">#REF!</definedName>
    <definedName name="実績">#REF!</definedName>
    <definedName name="実績表">#REF!</definedName>
    <definedName name="主仕様">#REF!</definedName>
    <definedName name="手配部門">#REF!</definedName>
    <definedName name="種別">#REF!</definedName>
    <definedName name="受入開始年">#REF!</definedName>
    <definedName name="受入供給設備">#REF!</definedName>
    <definedName name="受入量">#REF!</definedName>
    <definedName name="受変電設備工事">#REF!</definedName>
    <definedName name="収集人口">#REF!</definedName>
    <definedName name="集計">#REF!</definedName>
    <definedName name="従業員数">#REF!</definedName>
    <definedName name="重要度区分">#REF!</definedName>
    <definedName name="重量品">#REF!</definedName>
    <definedName name="準備費">#REF!</definedName>
    <definedName name="処理42">#N/A</definedName>
    <definedName name="処理フロー2">#REF!</definedName>
    <definedName name="処理能力">#REF!</definedName>
    <definedName name="初年度最低現預金">#REF!</definedName>
    <definedName name="諸経費">#REF!</definedName>
    <definedName name="助剤1">#REF!</definedName>
    <definedName name="助剤BA数量">#REF!</definedName>
    <definedName name="除湿機">#REF!</definedName>
    <definedName name="除湿機出力">#REF!</definedName>
    <definedName name="小数点">#REF!</definedName>
    <definedName name="消石灰BA数量">#REF!</definedName>
    <definedName name="消費税相当額">#REF!</definedName>
    <definedName name="焼却灰処理単価">#REF!</definedName>
    <definedName name="焼却灰処理量">#REF!</definedName>
    <definedName name="焼却能力">#REF!</definedName>
    <definedName name="上乗せ">#REF!</definedName>
    <definedName name="上野" hidden="1">#REF!</definedName>
    <definedName name="情報用配管設備工事">#REF!</definedName>
    <definedName name="蒸気自家消費量">#REF!</definedName>
    <definedName name="蒸気単価">#REF!</definedName>
    <definedName name="蒸気発生量">#REF!</definedName>
    <definedName name="蒸気販売量">#REF!</definedName>
    <definedName name="新日鉄">#REF!</definedName>
    <definedName name="人件費単価">#REF!</definedName>
    <definedName name="人口の実績と予測">#REF!</definedName>
    <definedName name="図版">#REF!</definedName>
    <definedName name="水管頂版">#REF!</definedName>
    <definedName name="水道光熱電力料">#REF!</definedName>
    <definedName name="数_量">#REF!</definedName>
    <definedName name="据付間接費">#REF!</definedName>
    <definedName name="据付区分">#REF!</definedName>
    <definedName name="据付工間接費">#REF!</definedName>
    <definedName name="据付費">#REF!</definedName>
    <definedName name="世帯数">#REF!</definedName>
    <definedName name="制御盤">#REF!</definedName>
    <definedName name="制度融資割合">#REF!</definedName>
    <definedName name="制度融資金額">#REF!</definedName>
    <definedName name="制度融資金利">#REF!</definedName>
    <definedName name="制度融資返済期間">#REF!</definedName>
    <definedName name="西葛西３丁目マンション管理業務仕様書">#REF!</definedName>
    <definedName name="設計部門">#REF!</definedName>
    <definedName name="設定項目1">#N/A</definedName>
    <definedName name="設備機械工">#REF!</definedName>
    <definedName name="設備単">#REF!</definedName>
    <definedName name="倉庫03">#REF!</definedName>
    <definedName name="倉庫07">#REF!</definedName>
    <definedName name="倉庫09">#REF!</definedName>
    <definedName name="倉庫10">#REF!</definedName>
    <definedName name="倉庫11">#REF!</definedName>
    <definedName name="倉庫13">#REF!</definedName>
    <definedName name="倉庫14">#REF!</definedName>
    <definedName name="想定OM">#REF!</definedName>
    <definedName name="想定リターン">#REF!</definedName>
    <definedName name="想定最低現預金">#REF!</definedName>
    <definedName name="想定初年度最低現預金">#REF!</definedName>
    <definedName name="総合試運転費">#REF!</definedName>
    <definedName name="総事業費">#REF!</definedName>
    <definedName name="側壁">#REF!</definedName>
    <definedName name="耐火仕様">#REF!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第10号明細書">#REF!</definedName>
    <definedName name="第11号明細書">#REF!</definedName>
    <definedName name="第12号明細書">#REF!</definedName>
    <definedName name="第１号明細書">#REF!</definedName>
    <definedName name="第２号明細書">#REF!</definedName>
    <definedName name="第３号明細書">#REF!</definedName>
    <definedName name="第４号明細書">#REF!</definedName>
    <definedName name="第５号明細書">#REF!</definedName>
    <definedName name="第６号明細書">#REF!</definedName>
    <definedName name="第７号明細書">#REF!</definedName>
    <definedName name="第８号明細書">#REF!</definedName>
    <definedName name="第９号明細書">#REF!</definedName>
    <definedName name="単位名称">#REF!</definedName>
    <definedName name="短期借入金金利">#REF!</definedName>
    <definedName name="端数">#REF!</definedName>
    <definedName name="知多南部経費">#REF!</definedName>
    <definedName name="地下水位高">#REF!</definedName>
    <definedName name="地反1">#REF!</definedName>
    <definedName name="地反2">#REF!</definedName>
    <definedName name="地盤高">#REF!</definedName>
    <definedName name="池内水位高">#REF!</definedName>
    <definedName name="池幅">#REF!</definedName>
    <definedName name="中壁">#REF!</definedName>
    <definedName name="中壁1">#REF!</definedName>
    <definedName name="中壁2">#REF!</definedName>
    <definedName name="頂版">#REF!</definedName>
    <definedName name="直接経費">#REF!</definedName>
    <definedName name="直接工事費">#REF!</definedName>
    <definedName name="直接材料費">#REF!</definedName>
    <definedName name="直接労務費">#REF!</definedName>
    <definedName name="通信引込設備工事">#REF!</definedName>
    <definedName name="通風設備">#REF!</definedName>
    <definedName name="停止時ヒータ">#REF!</definedName>
    <definedName name="停止時ヒータ数量">#REF!</definedName>
    <definedName name="定量フィーダ">#REF!</definedName>
    <definedName name="底版">#REF!</definedName>
    <definedName name="電気">#REF!</definedName>
    <definedName name="電気改修">#REF!</definedName>
    <definedName name="電気改修1">#REF!</definedName>
    <definedName name="電気基本料金">#REF!</definedName>
    <definedName name="電気使用料金">#REF!</definedName>
    <definedName name="電気新築">#REF!</definedName>
    <definedName name="電気新築1">#REF!</definedName>
    <definedName name="電気設備">#REF!</definedName>
    <definedName name="電気料金">#REF!</definedName>
    <definedName name="電源" localSheetId="0">#REF!</definedName>
    <definedName name="電源">#REF!</definedName>
    <definedName name="電源電圧">#REF!</definedName>
    <definedName name="電工費">#REF!</definedName>
    <definedName name="電灯設備工事">#REF!</definedName>
    <definedName name="電力引込設備工事">#REF!</definedName>
    <definedName name="電話設備工事">#REF!</definedName>
    <definedName name="塗装単">#REF!</definedName>
    <definedName name="渡り廊下設備工事">#REF!</definedName>
    <definedName name="土建減価償却期間">#REF!</definedName>
    <definedName name="土建工事割合">#REF!</definedName>
    <definedName name="土建工事金額">#REF!</definedName>
    <definedName name="土建残存価格率">#REF!</definedName>
    <definedName name="土地購入金額">#REF!</definedName>
    <definedName name="土被り">#REF!</definedName>
    <definedName name="動力設備工事">#REF!</definedName>
    <definedName name="特殊単">#REF!</definedName>
    <definedName name="内海築炉">#REF!</definedName>
    <definedName name="内部ＯＰ" localSheetId="0">#REF!</definedName>
    <definedName name="内部ＯＰ">#REF!</definedName>
    <definedName name="内部ﾓﾙﾀﾙ" localSheetId="0">#REF!</definedName>
    <definedName name="内部ﾓﾙﾀﾙ">#REF!</definedName>
    <definedName name="内訳外">#REF!</definedName>
    <definedName name="内訳内1">#REF!</definedName>
    <definedName name="内訳内2">#REF!</definedName>
    <definedName name="日常TBL">#REF!</definedName>
    <definedName name="日付" localSheetId="0">#REF!</definedName>
    <definedName name="日付">#REF!</definedName>
    <definedName name="入札差異">#REF!</definedName>
    <definedName name="年間設備補修費">#REF!</definedName>
    <definedName name="燃焼ガス冷却設備">#REF!</definedName>
    <definedName name="燃焼設備">#REF!</definedName>
    <definedName name="排ガス処理設備">#REF!</definedName>
    <definedName name="配分電盤">#REF!</definedName>
    <definedName name="売電単価">#REF!</definedName>
    <definedName name="範囲">#REF!</definedName>
    <definedName name="番号">#REF!</definedName>
    <definedName name="費用設定">#REF!</definedName>
    <definedName name="標準" localSheetId="0">#REF!</definedName>
    <definedName name="標準">#REF!</definedName>
    <definedName name="表紙">#REF!</definedName>
    <definedName name="表紙１">#REF!</definedName>
    <definedName name="表紙１１">#REF!</definedName>
    <definedName name="表紙２">#REF!</definedName>
    <definedName name="表紙あ">#REF!</definedName>
    <definedName name="普通単">#REF!</definedName>
    <definedName name="負荷率">#REF!</definedName>
    <definedName name="部位">#REF!</definedName>
    <definedName name="部材">#REF!</definedName>
    <definedName name="風向">#REF!</definedName>
    <definedName name="風速">#REF!</definedName>
    <definedName name="幅">#REF!</definedName>
    <definedName name="複合工費">#REF!</definedName>
    <definedName name="平成__年__月__日">#REF!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変動費マージン">#REF!</definedName>
    <definedName name="変動費算出">#REF!</definedName>
    <definedName name="便所棟">#REF!</definedName>
    <definedName name="保険料２">#REF!</definedName>
    <definedName name="保険料率">#REF!</definedName>
    <definedName name="保険料率１">#REF!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キーワード" localSheetId="0">#REF!</definedName>
    <definedName name="補助キーワード">#REF!</definedName>
    <definedName name="補助金総額">#REF!</definedName>
    <definedName name="補助金率">#REF!</definedName>
    <definedName name="補助材料費">#REF!</definedName>
    <definedName name="補助燃料使用量">#REF!</definedName>
    <definedName name="補助燃料費">#REF!</definedName>
    <definedName name="方式">#REF!</definedName>
    <definedName name="法人税率">#REF!</definedName>
    <definedName name="防犯設備工事">#REF!</definedName>
    <definedName name="民間銀行長期金利">#REF!</definedName>
    <definedName name="民間銀行返済期間">#REF!</definedName>
    <definedName name="民間銀行融資割合">#REF!</definedName>
    <definedName name="民間銀行融資金額">#REF!</definedName>
    <definedName name="名称">#REF!</definedName>
    <definedName name="名前">#REF!</definedName>
    <definedName name="明細1">#REF!</definedName>
    <definedName name="明細3">#REF!</definedName>
    <definedName name="明細書">#REF!</definedName>
    <definedName name="問合せ部署" localSheetId="0">#REF!</definedName>
    <definedName name="問合せ部署">#REF!</definedName>
    <definedName name="薬剤定量フィーダ数量">#REF!</definedName>
    <definedName name="輸送費">#REF!</definedName>
    <definedName name="輸送用ブロワ">#REF!</definedName>
    <definedName name="予測イメージ図">#REF!</definedName>
    <definedName name="余熱利用設備">#REF!</definedName>
    <definedName name="容積品">#REF!</definedName>
    <definedName name="曜日">#REF!</definedName>
    <definedName name="溶接単">#REF!</definedName>
    <definedName name="用途" localSheetId="0">#REF!</definedName>
    <definedName name="用途">#REF!</definedName>
    <definedName name="用役費">#REF!</definedName>
    <definedName name="用役費計算基準">#REF!</definedName>
    <definedName name="落ち口ヒータ">#REF!</definedName>
    <definedName name="劣化パターンと保全方式">#REF!</definedName>
    <definedName name="炉数">#REF!</definedName>
    <definedName name="労務費率">#REF!</definedName>
    <definedName name="攪拌機数量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6" i="8" l="1"/>
  <c r="AX30" i="8"/>
  <c r="AX24" i="8"/>
  <c r="AU24" i="8"/>
  <c r="Z24" i="8"/>
  <c r="K40" i="10"/>
  <c r="K26" i="10"/>
  <c r="K37" i="10"/>
  <c r="K30" i="10"/>
  <c r="K22" i="10"/>
  <c r="K41" i="10" s="1"/>
  <c r="K45" i="10" s="1"/>
  <c r="K46" i="10" s="1"/>
  <c r="K11" i="10"/>
  <c r="K47" i="10" l="1"/>
  <c r="K48" i="10" s="1"/>
  <c r="AV18" i="8" l="1"/>
  <c r="AV24" i="8" s="1"/>
  <c r="AU36" i="8"/>
  <c r="AT36" i="8"/>
  <c r="Z36" i="8"/>
  <c r="Z37" i="8" s="1"/>
  <c r="AU30" i="8"/>
  <c r="AT30" i="8"/>
  <c r="Z30" i="8"/>
  <c r="Z31" i="8" s="1"/>
  <c r="AT24" i="8"/>
  <c r="AU18" i="8"/>
  <c r="AR10" i="7"/>
  <c r="AS10" i="7"/>
  <c r="AS9" i="7"/>
  <c r="AS8" i="7"/>
  <c r="AV30" i="8" l="1"/>
  <c r="AS11" i="7"/>
  <c r="AV39" i="6"/>
  <c r="AT39" i="6"/>
  <c r="AV34" i="6"/>
  <c r="AT34" i="6"/>
  <c r="AV29" i="6"/>
  <c r="AT29" i="6"/>
  <c r="AV24" i="6"/>
  <c r="AT24" i="6"/>
  <c r="AV19" i="6"/>
  <c r="AT19" i="6"/>
  <c r="AT13" i="6"/>
  <c r="AT9" i="6"/>
  <c r="AT8" i="6"/>
  <c r="AS17" i="5"/>
  <c r="AB16" i="5"/>
  <c r="Z25" i="8" l="1"/>
  <c r="AV36" i="8"/>
  <c r="AU19" i="6"/>
  <c r="AU29" i="6"/>
  <c r="AU34" i="6"/>
  <c r="AU24" i="6"/>
  <c r="AU3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M14" authorId="0" shapeId="0" xr:uid="{681F2E9C-9287-4EDD-BB13-3A0EC387D0C4}">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22" authorId="0" shapeId="0" xr:uid="{5226CB09-0CE5-41D8-8B6E-E4AC4ECAF75C}">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0" authorId="0" shapeId="0" xr:uid="{FE90320F-467E-40AE-B7E0-EDD395947611}">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8" authorId="0" shapeId="0" xr:uid="{AB8FC1D1-9E3F-4858-BC64-9E201208A30A}">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46" authorId="0" shapeId="0" xr:uid="{9ECA9E8F-676D-4D05-8F10-C97A9A47BEA9}">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M14" authorId="0" shapeId="0" xr:uid="{D343C485-6B7C-49BF-AF0F-9A4A5B3C976D}">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22" authorId="0" shapeId="0" xr:uid="{E84638F5-2505-4B47-A49B-84E8A4CA7772}">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0" authorId="0" shapeId="0" xr:uid="{8F4B774E-EDD2-443A-9AE4-5B34DB0106FA}">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8" authorId="0" shapeId="0" xr:uid="{7A2CEC95-7460-4DC4-AB9F-0B2EA2ABD96B}">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46" authorId="0" shapeId="0" xr:uid="{F1A9CE2F-469E-42E6-8290-9BB0E4DAF737}">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M14" authorId="0" shapeId="0" xr:uid="{7AFFA6A2-2BDB-4A72-A3F6-E5E399EF00F1}">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22" authorId="0" shapeId="0" xr:uid="{DAF31832-752B-4257-B310-F2958FED8EF6}">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0" authorId="0" shapeId="0" xr:uid="{584CA19A-5EBE-4123-B4CC-B67A982D905C}">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8" authorId="0" shapeId="0" xr:uid="{0114950A-7B91-4866-BD49-DAFB2BE7F9B8}">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46" authorId="0" shapeId="0" xr:uid="{94329FB8-A02E-4704-8C80-FFBAC00BBEDC}">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M14" authorId="0" shapeId="0" xr:uid="{10FC640E-ECB0-47FA-8D0A-451BE72528DF}">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22" authorId="0" shapeId="0" xr:uid="{B642E7F8-9383-48D8-8852-1CE49BC841E2}">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0" authorId="0" shapeId="0" xr:uid="{E101DAA0-D64B-44BA-A0DF-612E623377D6}">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38" authorId="0" shapeId="0" xr:uid="{8B0EB6F0-4EA4-412F-A58F-148D893FD6F3}">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 ref="M46" authorId="0" shapeId="0" xr:uid="{1DFA8486-2260-4EAC-A997-52411C443547}">
      <text>
        <r>
          <rPr>
            <sz val="9"/>
            <color indexed="81"/>
            <rFont val="ＭＳ Ｐゴシック"/>
            <family val="3"/>
            <charset val="128"/>
          </rPr>
          <t>・数量、場所、期間、仕様等は具体的に記入してください。具体的に記載されていない場合、追加提案としません。
・実施内容は１つのみ記入してください。複数の実施内容が記載された項目は追加提案としません。</t>
        </r>
      </text>
    </comment>
  </commentList>
</comments>
</file>

<file path=xl/sharedStrings.xml><?xml version="1.0" encoding="utf-8"?>
<sst xmlns="http://schemas.openxmlformats.org/spreadsheetml/2006/main" count="378" uniqueCount="204">
  <si>
    <t>技術提案</t>
    <rPh sb="0" eb="2">
      <t>ギジュツ</t>
    </rPh>
    <rPh sb="2" eb="4">
      <t>テイアン</t>
    </rPh>
    <phoneticPr fontId="5"/>
  </si>
  <si>
    <t>工　事　名</t>
    <rPh sb="0" eb="1">
      <t>コウ</t>
    </rPh>
    <rPh sb="2" eb="3">
      <t>コト</t>
    </rPh>
    <rPh sb="4" eb="5">
      <t>メイ</t>
    </rPh>
    <phoneticPr fontId="5"/>
  </si>
  <si>
    <t>評価項目</t>
    <rPh sb="0" eb="2">
      <t>ヒョウカ</t>
    </rPh>
    <rPh sb="2" eb="4">
      <t>コウモク</t>
    </rPh>
    <phoneticPr fontId="5"/>
  </si>
  <si>
    <t>①</t>
    <phoneticPr fontId="5"/>
  </si>
  <si>
    <t>提案内容</t>
    <rPh sb="0" eb="2">
      <t>テイアン</t>
    </rPh>
    <rPh sb="2" eb="4">
      <t>ナイヨウ</t>
    </rPh>
    <phoneticPr fontId="5"/>
  </si>
  <si>
    <t>(1)</t>
    <phoneticPr fontId="5"/>
  </si>
  <si>
    <t>効果</t>
    <rPh sb="0" eb="2">
      <t>コウカ</t>
    </rPh>
    <phoneticPr fontId="5"/>
  </si>
  <si>
    <t>(2)</t>
  </si>
  <si>
    <t>(3)</t>
  </si>
  <si>
    <t>(4)</t>
  </si>
  <si>
    <t>(5)</t>
  </si>
  <si>
    <t>②</t>
    <phoneticPr fontId="5"/>
  </si>
  <si>
    <t>③</t>
    <phoneticPr fontId="5"/>
  </si>
  <si>
    <t>④</t>
    <phoneticPr fontId="5"/>
  </si>
  <si>
    <r>
      <t>■着目点を踏まえた提案について、以下(1)～(5)の範囲内で、提案毎に</t>
    </r>
    <r>
      <rPr>
        <u/>
        <sz val="11.5"/>
        <rFont val="BIZ UD明朝 Medium"/>
        <family val="1"/>
        <charset val="128"/>
      </rPr>
      <t>実施内容を１つのみ</t>
    </r>
    <r>
      <rPr>
        <sz val="10.5"/>
        <rFont val="BIZ UD明朝 Medium"/>
        <family val="1"/>
        <charset val="128"/>
      </rPr>
      <t>記載すること。</t>
    </r>
    <rPh sb="16" eb="18">
      <t>イカ</t>
    </rPh>
    <rPh sb="26" eb="29">
      <t>ハンイナイ</t>
    </rPh>
    <rPh sb="31" eb="33">
      <t>テイアン</t>
    </rPh>
    <phoneticPr fontId="5"/>
  </si>
  <si>
    <r>
      <t xml:space="preserve"> </t>
    </r>
    <r>
      <rPr>
        <b/>
        <sz val="10.5"/>
        <rFont val="BIZ UD明朝 Medium"/>
        <family val="1"/>
        <charset val="128"/>
      </rPr>
      <t>（どこ）</t>
    </r>
    <r>
      <rPr>
        <sz val="10.5"/>
        <rFont val="BIZ UD明朝 Medium"/>
        <family val="1"/>
        <charset val="128"/>
      </rPr>
      <t>に、</t>
    </r>
    <r>
      <rPr>
        <b/>
        <sz val="10.5"/>
        <rFont val="BIZ UD明朝 Medium"/>
        <family val="1"/>
        <charset val="128"/>
      </rPr>
      <t>（どのような仕様）</t>
    </r>
    <r>
      <rPr>
        <sz val="10.5"/>
        <rFont val="BIZ UD明朝 Medium"/>
        <family val="1"/>
        <charset val="128"/>
      </rPr>
      <t>の</t>
    </r>
    <r>
      <rPr>
        <b/>
        <sz val="10.5"/>
        <rFont val="BIZ UD明朝 Medium"/>
        <family val="1"/>
        <charset val="128"/>
      </rPr>
      <t>（物）</t>
    </r>
    <r>
      <rPr>
        <sz val="10.5"/>
        <rFont val="BIZ UD明朝 Medium"/>
        <family val="1"/>
        <charset val="128"/>
      </rPr>
      <t>を</t>
    </r>
    <r>
      <rPr>
        <b/>
        <sz val="10.5"/>
        <rFont val="BIZ UD明朝 Medium"/>
        <family val="1"/>
        <charset val="128"/>
      </rPr>
      <t>（数量）</t>
    </r>
    <r>
      <rPr>
        <sz val="10.5"/>
        <rFont val="BIZ UD明朝 Medium"/>
        <family val="1"/>
        <charset val="128"/>
      </rPr>
      <t>、</t>
    </r>
    <r>
      <rPr>
        <b/>
        <sz val="10.5"/>
        <rFont val="BIZ UD明朝 Medium"/>
        <family val="1"/>
        <charset val="128"/>
      </rPr>
      <t>（期間）</t>
    </r>
    <r>
      <rPr>
        <sz val="10.5"/>
        <rFont val="BIZ UD明朝 Medium"/>
        <family val="1"/>
        <charset val="128"/>
      </rPr>
      <t>設置する。
など、</t>
    </r>
    <r>
      <rPr>
        <b/>
        <u val="double"/>
        <sz val="10.5"/>
        <color rgb="FFFF0000"/>
        <rFont val="BIZ UD明朝 Medium"/>
        <family val="1"/>
        <charset val="128"/>
      </rPr>
      <t>具体的に</t>
    </r>
    <r>
      <rPr>
        <sz val="10.5"/>
        <rFont val="BIZ UD明朝 Medium"/>
        <family val="1"/>
        <charset val="128"/>
      </rPr>
      <t>記載してください。
※この記載を消して記入願います。</t>
    </r>
    <rPh sb="18" eb="19">
      <t>モノ</t>
    </rPh>
    <rPh sb="22" eb="24">
      <t>スウリョウ</t>
    </rPh>
    <rPh sb="27" eb="29">
      <t>キカン</t>
    </rPh>
    <rPh sb="30" eb="32">
      <t>セッチ</t>
    </rPh>
    <rPh sb="40" eb="43">
      <t>グタイテキ</t>
    </rPh>
    <rPh sb="44" eb="46">
      <t>キサイ</t>
    </rPh>
    <rPh sb="58" eb="60">
      <t>キサイ</t>
    </rPh>
    <rPh sb="61" eb="62">
      <t>ケ</t>
    </rPh>
    <rPh sb="64" eb="67">
      <t>キニュウネガ</t>
    </rPh>
    <phoneticPr fontId="5"/>
  </si>
  <si>
    <r>
      <t xml:space="preserve">実施内容
</t>
    </r>
    <r>
      <rPr>
        <sz val="9"/>
        <rFont val="BIZ UD明朝 Medium"/>
        <family val="1"/>
        <charset val="128"/>
      </rPr>
      <t>（※実施内容は、各１つまで）</t>
    </r>
    <rPh sb="0" eb="2">
      <t>ジッシ</t>
    </rPh>
    <rPh sb="2" eb="4">
      <t>ナイヨウ</t>
    </rPh>
    <rPh sb="7" eb="9">
      <t>ジッシ</t>
    </rPh>
    <rPh sb="9" eb="11">
      <t>ナイヨウ</t>
    </rPh>
    <rPh sb="13" eb="14">
      <t>カク</t>
    </rPh>
    <phoneticPr fontId="5"/>
  </si>
  <si>
    <t xml:space="preserve"> 西部汚水処理場汚水処理設備更新工事</t>
    <rPh sb="1" eb="8">
      <t>セイブオスイショリジョウ</t>
    </rPh>
    <rPh sb="8" eb="12">
      <t>オスイショリ</t>
    </rPh>
    <rPh sb="12" eb="14">
      <t>セツビ</t>
    </rPh>
    <rPh sb="14" eb="16">
      <t>コウシン</t>
    </rPh>
    <rPh sb="16" eb="18">
      <t>コウジ</t>
    </rPh>
    <phoneticPr fontId="4"/>
  </si>
  <si>
    <t xml:space="preserve"> 環境負荷低減対策について</t>
    <rPh sb="1" eb="5">
      <t>カンキョウフカ</t>
    </rPh>
    <rPh sb="5" eb="7">
      <t>テイゲン</t>
    </rPh>
    <rPh sb="7" eb="9">
      <t>タイサク</t>
    </rPh>
    <phoneticPr fontId="4"/>
  </si>
  <si>
    <t xml:space="preserve"> 維持管理性を考慮した設備計画について</t>
    <rPh sb="1" eb="3">
      <t>イジ</t>
    </rPh>
    <rPh sb="3" eb="5">
      <t>カンリ</t>
    </rPh>
    <rPh sb="5" eb="6">
      <t>セイ</t>
    </rPh>
    <rPh sb="7" eb="9">
      <t>コウリョ</t>
    </rPh>
    <rPh sb="11" eb="13">
      <t>セツビ</t>
    </rPh>
    <rPh sb="13" eb="15">
      <t>ケイカク</t>
    </rPh>
    <phoneticPr fontId="4"/>
  </si>
  <si>
    <t xml:space="preserve"> 機器の搬入・据付作業における品質管理について</t>
    <rPh sb="1" eb="3">
      <t>キキ</t>
    </rPh>
    <rPh sb="4" eb="6">
      <t>ハンニュウ</t>
    </rPh>
    <rPh sb="7" eb="9">
      <t>スエツケ</t>
    </rPh>
    <rPh sb="9" eb="11">
      <t>サギョウ</t>
    </rPh>
    <rPh sb="15" eb="17">
      <t>ヒンシツ</t>
    </rPh>
    <rPh sb="17" eb="19">
      <t>カンリ</t>
    </rPh>
    <phoneticPr fontId="4"/>
  </si>
  <si>
    <t xml:space="preserve"> 工事期間中における従事労働者や維持管理業者の安全管理について</t>
    <rPh sb="1" eb="3">
      <t>コウジ</t>
    </rPh>
    <rPh sb="3" eb="5">
      <t>キカン</t>
    </rPh>
    <rPh sb="5" eb="6">
      <t>チュウ</t>
    </rPh>
    <rPh sb="10" eb="12">
      <t>ジュウジ</t>
    </rPh>
    <rPh sb="12" eb="15">
      <t>ロウドウシャ</t>
    </rPh>
    <rPh sb="16" eb="18">
      <t>イジ</t>
    </rPh>
    <rPh sb="18" eb="20">
      <t>カンリ</t>
    </rPh>
    <rPh sb="20" eb="22">
      <t>ギョウシャ</t>
    </rPh>
    <rPh sb="23" eb="25">
      <t>アンゼン</t>
    </rPh>
    <rPh sb="25" eb="27">
      <t>カンリ</t>
    </rPh>
    <phoneticPr fontId="4"/>
  </si>
  <si>
    <t>【着目点】
施工時の低炭素型・GX建設機械の使用や省エネルギー性に優れた設備の導入等、施工時から維持管理までを含めた環境負荷低減に資する工夫について提案がされているか。</t>
    <rPh sb="1" eb="4">
      <t>チャクモクテン</t>
    </rPh>
    <phoneticPr fontId="4"/>
  </si>
  <si>
    <t>【着目点】
メンテナンスの効率化（コスト低減を含む）や機器更新スペースの確保など、効率的に維持管理ができる設備計画の提案がされているか。</t>
    <rPh sb="1" eb="4">
      <t>チャクモクテン</t>
    </rPh>
    <phoneticPr fontId="4"/>
  </si>
  <si>
    <t>【着目点】
機器搬入時の養生、据付時の耐震措置、配管施工時の異物混入防止策等、品質確保の工夫について提案がされているか。</t>
    <rPh sb="1" eb="4">
      <t>チャクモクテン</t>
    </rPh>
    <phoneticPr fontId="4"/>
  </si>
  <si>
    <t>【着目点】
施設稼働中に工事を実施するため、工事期間中において、工事従事労働者や施設の維持管理業者（運転委託業者、修理業者）等へ配慮した安全管理、仮設計画について提案がされているか。</t>
    <rPh sb="1" eb="4">
      <t>チャクモクテン</t>
    </rPh>
    <phoneticPr fontId="4"/>
  </si>
  <si>
    <t>■地場企業への下請計画</t>
    <rPh sb="1" eb="3">
      <t>ジバ</t>
    </rPh>
    <rPh sb="3" eb="5">
      <t>キギョウ</t>
    </rPh>
    <rPh sb="7" eb="9">
      <t>シタウ</t>
    </rPh>
    <rPh sb="9" eb="11">
      <t>ケイカク</t>
    </rPh>
    <phoneticPr fontId="5"/>
  </si>
  <si>
    <t>平成</t>
  </si>
  <si>
    <t>※本工事における地場企業への下請計画について、提案の有無を以下に入力し、</t>
    <rPh sb="1" eb="4">
      <t>ホンコウジ</t>
    </rPh>
    <rPh sb="8" eb="10">
      <t>ジバ</t>
    </rPh>
    <rPh sb="10" eb="12">
      <t>キギョウ</t>
    </rPh>
    <rPh sb="14" eb="16">
      <t>シタウ</t>
    </rPh>
    <rPh sb="16" eb="18">
      <t>ケイカク</t>
    </rPh>
    <rPh sb="23" eb="25">
      <t>テイアン</t>
    </rPh>
    <rPh sb="26" eb="28">
      <t>ウム</t>
    </rPh>
    <rPh sb="29" eb="31">
      <t>イカ</t>
    </rPh>
    <rPh sb="32" eb="34">
      <t>ニュウリョク</t>
    </rPh>
    <phoneticPr fontId="5"/>
  </si>
  <si>
    <t>　提案を行う場合、工事契約予定額に占める「地場外企業」への下請額の割合について記載する。</t>
    <rPh sb="9" eb="11">
      <t>コウジ</t>
    </rPh>
    <phoneticPr fontId="5"/>
  </si>
  <si>
    <t>　</t>
    <phoneticPr fontId="5"/>
  </si>
  <si>
    <t>提案の有無</t>
    <rPh sb="0" eb="2">
      <t>テイアン</t>
    </rPh>
    <rPh sb="3" eb="5">
      <t>ウム</t>
    </rPh>
    <phoneticPr fontId="5"/>
  </si>
  <si>
    <t>←いずれかを選択</t>
    <phoneticPr fontId="5"/>
  </si>
  <si>
    <t>評価</t>
    <rPh sb="0" eb="2">
      <t>ヒョウカ</t>
    </rPh>
    <phoneticPr fontId="5"/>
  </si>
  <si>
    <t>地場外への下請予定額割合</t>
    <rPh sb="0" eb="2">
      <t>ジバ</t>
    </rPh>
    <rPh sb="2" eb="3">
      <t>ガイ</t>
    </rPh>
    <rPh sb="5" eb="7">
      <t>シタウ</t>
    </rPh>
    <rPh sb="7" eb="9">
      <t>ヨテイ</t>
    </rPh>
    <rPh sb="9" eb="10">
      <t>ガク</t>
    </rPh>
    <rPh sb="10" eb="12">
      <t>ワリアイ</t>
    </rPh>
    <phoneticPr fontId="5"/>
  </si>
  <si>
    <t>％</t>
    <phoneticPr fontId="5"/>
  </si>
  <si>
    <t>※整数止め。小数点以下切り上げ。</t>
    <rPh sb="6" eb="9">
      <t>ショウスウテン</t>
    </rPh>
    <rPh sb="9" eb="11">
      <t>イカ</t>
    </rPh>
    <rPh sb="11" eb="12">
      <t>キ</t>
    </rPh>
    <rPh sb="13" eb="14">
      <t>ア</t>
    </rPh>
    <phoneticPr fontId="5"/>
  </si>
  <si>
    <t>Ａ</t>
    <phoneticPr fontId="5"/>
  </si>
  <si>
    <t>Ｂ</t>
    <phoneticPr fontId="5"/>
  </si>
  <si>
    <t>Ｃ</t>
    <phoneticPr fontId="5"/>
  </si>
  <si>
    <t>Ｄ</t>
    <phoneticPr fontId="5"/>
  </si>
  <si>
    <t>Ｅ</t>
    <phoneticPr fontId="5"/>
  </si>
  <si>
    <t>Ｆ</t>
    <phoneticPr fontId="5"/>
  </si>
  <si>
    <t>＜算出事例＞</t>
    <rPh sb="1" eb="3">
      <t>サンシュツ</t>
    </rPh>
    <rPh sb="3" eb="5">
      <t>ジレイ</t>
    </rPh>
    <phoneticPr fontId="5"/>
  </si>
  <si>
    <t xml:space="preserve"> 西部汚水処理場汚水処理設備更新工事</t>
    <phoneticPr fontId="27"/>
  </si>
  <si>
    <r>
      <t>＜注意事項＞</t>
    </r>
    <r>
      <rPr>
        <sz val="10.5"/>
        <rFont val="BIZ UD明朝 Medium"/>
        <family val="1"/>
        <charset val="128"/>
      </rPr>
      <t xml:space="preserve">
・加点評価された場合、落札者となった者は、提案された「地場外への下請予定額割合」以内で
　</t>
    </r>
    <r>
      <rPr>
        <b/>
        <u/>
        <sz val="10.5"/>
        <rFont val="BIZ UD明朝 Medium"/>
        <family val="1"/>
        <charset val="128"/>
      </rPr>
      <t>履行する義務が発生</t>
    </r>
    <r>
      <rPr>
        <sz val="10.5"/>
        <rFont val="BIZ UD明朝 Medium"/>
        <family val="1"/>
        <charset val="128"/>
      </rPr>
      <t>するため、履行の</t>
    </r>
    <r>
      <rPr>
        <b/>
        <u/>
        <sz val="10.5"/>
        <rFont val="BIZ UD明朝 Medium"/>
        <family val="1"/>
        <charset val="128"/>
      </rPr>
      <t>確実性を踏まえた提案</t>
    </r>
    <r>
      <rPr>
        <sz val="10.5"/>
        <rFont val="BIZ UD明朝 Medium"/>
        <family val="1"/>
        <charset val="128"/>
      </rPr>
      <t>を行うこと。
・</t>
    </r>
    <r>
      <rPr>
        <b/>
        <u/>
        <sz val="10.5"/>
        <rFont val="BIZ UD明朝 Medium"/>
        <family val="1"/>
        <charset val="128"/>
      </rPr>
      <t>福岡市内に登記上の本店がない企業（支店など）</t>
    </r>
    <r>
      <rPr>
        <sz val="10.5"/>
        <rFont val="BIZ UD明朝 Medium"/>
        <family val="1"/>
        <charset val="128"/>
      </rPr>
      <t>は、</t>
    </r>
    <r>
      <rPr>
        <b/>
        <u/>
        <sz val="10.5"/>
        <rFont val="BIZ UD明朝 Medium"/>
        <family val="1"/>
        <charset val="128"/>
      </rPr>
      <t>「地場外」</t>
    </r>
    <r>
      <rPr>
        <sz val="10.5"/>
        <rFont val="BIZ UD明朝 Medium"/>
        <family val="1"/>
        <charset val="128"/>
      </rPr>
      <t>となるため注意すること。</t>
    </r>
    <rPh sb="1" eb="3">
      <t>チュウイ</t>
    </rPh>
    <rPh sb="3" eb="5">
      <t>ジコウ</t>
    </rPh>
    <rPh sb="9" eb="11">
      <t>カテン</t>
    </rPh>
    <rPh sb="11" eb="13">
      <t>ヒョウカ</t>
    </rPh>
    <rPh sb="16" eb="18">
      <t>バアイ</t>
    </rPh>
    <rPh sb="19" eb="22">
      <t>ラクサツシャ</t>
    </rPh>
    <rPh sb="26" eb="27">
      <t>モノ</t>
    </rPh>
    <rPh sb="89" eb="91">
      <t>フクオカ</t>
    </rPh>
    <rPh sb="91" eb="93">
      <t>シナイ</t>
    </rPh>
    <rPh sb="94" eb="97">
      <t>トウキジョウ</t>
    </rPh>
    <rPh sb="98" eb="100">
      <t>ホンテン</t>
    </rPh>
    <rPh sb="103" eb="105">
      <t>キギョウ</t>
    </rPh>
    <rPh sb="106" eb="108">
      <t>シテン</t>
    </rPh>
    <rPh sb="114" eb="116">
      <t>ジバ</t>
    </rPh>
    <rPh sb="116" eb="117">
      <t>ガイ</t>
    </rPh>
    <rPh sb="123" eb="125">
      <t>チュウイ</t>
    </rPh>
    <phoneticPr fontId="5"/>
  </si>
  <si>
    <t>入札参加形態</t>
    <phoneticPr fontId="5"/>
  </si>
  <si>
    <t>ＪＶ構成</t>
    <phoneticPr fontId="5"/>
  </si>
  <si>
    <t>※入札公告時点において有効である、</t>
    <rPh sb="1" eb="3">
      <t>ニュウサツ</t>
    </rPh>
    <rPh sb="3" eb="5">
      <t>コウコク</t>
    </rPh>
    <rPh sb="5" eb="7">
      <t>ジテン</t>
    </rPh>
    <rPh sb="11" eb="13">
      <t>ユウコウ</t>
    </rPh>
    <phoneticPr fontId="5"/>
  </si>
  <si>
    <t>入札公告日</t>
    <rPh sb="0" eb="2">
      <t>ニュウサツ</t>
    </rPh>
    <rPh sb="2" eb="4">
      <t>コウコク</t>
    </rPh>
    <rPh sb="4" eb="5">
      <t>ビ</t>
    </rPh>
    <phoneticPr fontId="5"/>
  </si>
  <si>
    <t>Ｒ</t>
    <phoneticPr fontId="5"/>
  </si>
  <si>
    <t>年</t>
    <rPh sb="0" eb="1">
      <t>ネン</t>
    </rPh>
    <phoneticPr fontId="5"/>
  </si>
  <si>
    <t>月</t>
    <rPh sb="0" eb="1">
      <t>ツキ</t>
    </rPh>
    <phoneticPr fontId="5"/>
  </si>
  <si>
    <t>日</t>
    <rPh sb="0" eb="1">
      <t>ニチ</t>
    </rPh>
    <phoneticPr fontId="5"/>
  </si>
  <si>
    <t>評価基準日</t>
    <rPh sb="0" eb="2">
      <t>ヒョウカ</t>
    </rPh>
    <rPh sb="2" eb="5">
      <t>キジュンビ</t>
    </rPh>
    <phoneticPr fontId="5"/>
  </si>
  <si>
    <t>添付資料</t>
    <rPh sb="0" eb="2">
      <t>テンプ</t>
    </rPh>
    <rPh sb="2" eb="4">
      <t>シリョウ</t>
    </rPh>
    <phoneticPr fontId="5"/>
  </si>
  <si>
    <t>認証書（登録証・付属書等）の写し（必ず添付すること）</t>
    <rPh sb="0" eb="2">
      <t>ニンショウ</t>
    </rPh>
    <rPh sb="2" eb="3">
      <t>ショ</t>
    </rPh>
    <rPh sb="4" eb="6">
      <t>トウロク</t>
    </rPh>
    <rPh sb="6" eb="7">
      <t>ショウ</t>
    </rPh>
    <rPh sb="8" eb="10">
      <t>フゾク</t>
    </rPh>
    <rPh sb="10" eb="11">
      <t>ショ</t>
    </rPh>
    <rPh sb="11" eb="12">
      <t>トウ</t>
    </rPh>
    <rPh sb="14" eb="15">
      <t>ウツ</t>
    </rPh>
    <rPh sb="17" eb="18">
      <t>カナラ</t>
    </rPh>
    <rPh sb="19" eb="21">
      <t>テンプ</t>
    </rPh>
    <phoneticPr fontId="5"/>
  </si>
  <si>
    <t>取得の有無</t>
    <phoneticPr fontId="5"/>
  </si>
  <si>
    <t>←いずれかを選択</t>
  </si>
  <si>
    <t>評価期間</t>
    <rPh sb="0" eb="2">
      <t>ヒョウカ</t>
    </rPh>
    <rPh sb="2" eb="4">
      <t>キカン</t>
    </rPh>
    <phoneticPr fontId="5"/>
  </si>
  <si>
    <t>未入力評価</t>
    <phoneticPr fontId="5"/>
  </si>
  <si>
    <t>別添認証書の有効期限</t>
    <rPh sb="0" eb="2">
      <t>ベッテン</t>
    </rPh>
    <rPh sb="2" eb="4">
      <t>ニンショウ</t>
    </rPh>
    <rPh sb="4" eb="5">
      <t>ショ</t>
    </rPh>
    <rPh sb="6" eb="8">
      <t>ユウコウ</t>
    </rPh>
    <rPh sb="8" eb="10">
      <t>キゲン</t>
    </rPh>
    <phoneticPr fontId="5"/>
  </si>
  <si>
    <t>～</t>
    <phoneticPr fontId="5"/>
  </si>
  <si>
    <t>工期末</t>
    <rPh sb="0" eb="2">
      <t>コウキ</t>
    </rPh>
    <rPh sb="2" eb="3">
      <t>マツ</t>
    </rPh>
    <phoneticPr fontId="5"/>
  </si>
  <si>
    <t>■環境配慮への取り組み</t>
    <rPh sb="1" eb="3">
      <t>カンキョウ</t>
    </rPh>
    <rPh sb="3" eb="5">
      <t>ハイリョ</t>
    </rPh>
    <rPh sb="7" eb="8">
      <t>ト</t>
    </rPh>
    <rPh sb="9" eb="10">
      <t>ク</t>
    </rPh>
    <phoneticPr fontId="5"/>
  </si>
  <si>
    <t>　ＩＳＯ１４００１（環境マネジメントシステムの国際規格）の取得状況を記載する。</t>
    <rPh sb="10" eb="12">
      <t>カンキョウ</t>
    </rPh>
    <rPh sb="23" eb="25">
      <t>コクサイ</t>
    </rPh>
    <rPh sb="25" eb="27">
      <t>キカク</t>
    </rPh>
    <rPh sb="29" eb="31">
      <t>シュトク</t>
    </rPh>
    <rPh sb="31" eb="33">
      <t>ジョウキョウ</t>
    </rPh>
    <rPh sb="34" eb="36">
      <t>キサイ</t>
    </rPh>
    <phoneticPr fontId="5"/>
  </si>
  <si>
    <t>会社名</t>
    <rPh sb="0" eb="2">
      <t>カイシャ</t>
    </rPh>
    <rPh sb="2" eb="3">
      <t>メイ</t>
    </rPh>
    <phoneticPr fontId="27"/>
  </si>
  <si>
    <t>■競争入札参加停止措置状況</t>
    <rPh sb="1" eb="3">
      <t>キョウソウ</t>
    </rPh>
    <rPh sb="3" eb="5">
      <t>ニュウサツ</t>
    </rPh>
    <rPh sb="5" eb="7">
      <t>サンカ</t>
    </rPh>
    <rPh sb="7" eb="9">
      <t>テイシ</t>
    </rPh>
    <rPh sb="9" eb="11">
      <t>ソチ</t>
    </rPh>
    <rPh sb="11" eb="13">
      <t>ジョウキョウ</t>
    </rPh>
    <phoneticPr fontId="5"/>
  </si>
  <si>
    <t>「競争入札参加停止措置対象である旨の本市通知」の写し</t>
    <rPh sb="1" eb="3">
      <t>キョウソウ</t>
    </rPh>
    <rPh sb="3" eb="5">
      <t>ニュウサツ</t>
    </rPh>
    <rPh sb="5" eb="7">
      <t>サンカ</t>
    </rPh>
    <rPh sb="7" eb="9">
      <t>テイシ</t>
    </rPh>
    <rPh sb="9" eb="11">
      <t>ソチ</t>
    </rPh>
    <rPh sb="11" eb="13">
      <t>タイショウ</t>
    </rPh>
    <rPh sb="16" eb="17">
      <t>ムネ</t>
    </rPh>
    <rPh sb="18" eb="20">
      <t>ホンシ</t>
    </rPh>
    <rPh sb="20" eb="22">
      <t>ツウチ</t>
    </rPh>
    <rPh sb="24" eb="25">
      <t>ウツ</t>
    </rPh>
    <phoneticPr fontId="5"/>
  </si>
  <si>
    <t>該当の有無</t>
    <rPh sb="0" eb="2">
      <t>ガイトウ</t>
    </rPh>
    <phoneticPr fontId="5"/>
  </si>
  <si>
    <t>＜評価対象の事例＞</t>
    <rPh sb="1" eb="3">
      <t>ヒョウカ</t>
    </rPh>
    <rPh sb="3" eb="5">
      <t>タイショウ</t>
    </rPh>
    <rPh sb="6" eb="8">
      <t>ジレイ</t>
    </rPh>
    <phoneticPr fontId="5"/>
  </si>
  <si>
    <t>※競争入札参加停止等の措置を受けた者で、入札公告日時点において競争入札参加停止期間満了日の
　翌日を起算日とする競争入札参加停止期間と同期間が係るか否かについて記載する。</t>
    <rPh sb="20" eb="22">
      <t>ニュウサツ</t>
    </rPh>
    <rPh sb="22" eb="24">
      <t>コウコク</t>
    </rPh>
    <rPh sb="24" eb="25">
      <t>ビ</t>
    </rPh>
    <rPh sb="25" eb="27">
      <t>ジテン</t>
    </rPh>
    <rPh sb="74" eb="75">
      <t>イナ</t>
    </rPh>
    <phoneticPr fontId="5"/>
  </si>
  <si>
    <t>会社名</t>
    <rPh sb="0" eb="3">
      <t>カイシャメイ</t>
    </rPh>
    <phoneticPr fontId="27"/>
  </si>
  <si>
    <t>受付No.</t>
    <rPh sb="0" eb="2">
      <t>ウケツケ</t>
    </rPh>
    <phoneticPr fontId="4"/>
  </si>
  <si>
    <t>■配置予定技術者の能力</t>
    <rPh sb="1" eb="3">
      <t>ハイチ</t>
    </rPh>
    <rPh sb="3" eb="5">
      <t>ヨテイ</t>
    </rPh>
    <rPh sb="5" eb="8">
      <t>ギジュツシャ</t>
    </rPh>
    <rPh sb="9" eb="11">
      <t>ノウリョク</t>
    </rPh>
    <phoneticPr fontId="5"/>
  </si>
  <si>
    <t>１．入札説明書に定める条件を満たす配置予定技術者について、以下の条件に該当する保有資格について</t>
    <rPh sb="2" eb="4">
      <t>ニュウサツ</t>
    </rPh>
    <rPh sb="4" eb="7">
      <t>セツメイショ</t>
    </rPh>
    <rPh sb="8" eb="9">
      <t>サダ</t>
    </rPh>
    <rPh sb="11" eb="13">
      <t>ジョウケン</t>
    </rPh>
    <rPh sb="14" eb="15">
      <t>ミ</t>
    </rPh>
    <rPh sb="17" eb="19">
      <t>ハイチ</t>
    </rPh>
    <rPh sb="19" eb="21">
      <t>ヨテイ</t>
    </rPh>
    <rPh sb="21" eb="24">
      <t>ギジュツシャ</t>
    </rPh>
    <rPh sb="29" eb="31">
      <t>イカ</t>
    </rPh>
    <rPh sb="32" eb="34">
      <t>ジョウケン</t>
    </rPh>
    <rPh sb="35" eb="37">
      <t>ガイトウ</t>
    </rPh>
    <rPh sb="39" eb="41">
      <t>ホユウ</t>
    </rPh>
    <rPh sb="41" eb="43">
      <t>シカク</t>
    </rPh>
    <phoneticPr fontId="5"/>
  </si>
  <si>
    <t>　記載する。</t>
    <rPh sb="1" eb="3">
      <t>キサイ</t>
    </rPh>
    <phoneticPr fontId="5"/>
  </si>
  <si>
    <t>　※配置予定技術者については、複数名提示（最大３人）できるが、最も低い評価の者により評価する。</t>
    <rPh sb="2" eb="4">
      <t>ハイチ</t>
    </rPh>
    <rPh sb="4" eb="6">
      <t>ヨテイ</t>
    </rPh>
    <rPh sb="6" eb="9">
      <t>ギジュツシャ</t>
    </rPh>
    <rPh sb="15" eb="17">
      <t>フクスウ</t>
    </rPh>
    <rPh sb="17" eb="18">
      <t>メイ</t>
    </rPh>
    <rPh sb="18" eb="20">
      <t>テイジ</t>
    </rPh>
    <rPh sb="21" eb="23">
      <t>サイダイ</t>
    </rPh>
    <rPh sb="24" eb="25">
      <t>ニン</t>
    </rPh>
    <rPh sb="31" eb="32">
      <t>モット</t>
    </rPh>
    <rPh sb="33" eb="34">
      <t>ヒク</t>
    </rPh>
    <rPh sb="35" eb="37">
      <t>ヒョウカ</t>
    </rPh>
    <rPh sb="38" eb="39">
      <t>モノ</t>
    </rPh>
    <rPh sb="42" eb="44">
      <t>ヒョウカ</t>
    </rPh>
    <phoneticPr fontId="5"/>
  </si>
  <si>
    <t>　　なお、提示する配置予定技術者は、本工事へ法令等に従い配置可能である者とする。</t>
    <rPh sb="5" eb="7">
      <t>テイジ</t>
    </rPh>
    <rPh sb="9" eb="11">
      <t>ハイチ</t>
    </rPh>
    <rPh sb="11" eb="13">
      <t>ヨテイ</t>
    </rPh>
    <rPh sb="13" eb="16">
      <t>ギジュツシャ</t>
    </rPh>
    <rPh sb="18" eb="21">
      <t>ホンコウジ</t>
    </rPh>
    <rPh sb="22" eb="24">
      <t>ホウレイ</t>
    </rPh>
    <rPh sb="24" eb="25">
      <t>トウ</t>
    </rPh>
    <rPh sb="26" eb="27">
      <t>シタガ</t>
    </rPh>
    <rPh sb="28" eb="30">
      <t>ハイチ</t>
    </rPh>
    <rPh sb="30" eb="32">
      <t>カノウ</t>
    </rPh>
    <rPh sb="35" eb="36">
      <t>モノ</t>
    </rPh>
    <phoneticPr fontId="5"/>
  </si>
  <si>
    <t>対象資格</t>
    <rPh sb="0" eb="2">
      <t>タイショウ</t>
    </rPh>
    <rPh sb="2" eb="4">
      <t>シカク</t>
    </rPh>
    <phoneticPr fontId="5"/>
  </si>
  <si>
    <t>上記資格を証する資格者証の写しを添付</t>
    <rPh sb="0" eb="2">
      <t>ジョウキ</t>
    </rPh>
    <rPh sb="2" eb="4">
      <t>シカク</t>
    </rPh>
    <rPh sb="5" eb="6">
      <t>ショウ</t>
    </rPh>
    <rPh sb="8" eb="11">
      <t>シカクシャ</t>
    </rPh>
    <rPh sb="11" eb="12">
      <t>ショウ</t>
    </rPh>
    <rPh sb="13" eb="14">
      <t>ウツ</t>
    </rPh>
    <rPh sb="16" eb="18">
      <t>テンプ</t>
    </rPh>
    <phoneticPr fontId="5"/>
  </si>
  <si>
    <t>①１人目</t>
    <rPh sb="2" eb="4">
      <t>ニンメ</t>
    </rPh>
    <phoneticPr fontId="5"/>
  </si>
  <si>
    <t>　１．配置予定技術者の資格の保有状況</t>
    <rPh sb="3" eb="5">
      <t>ハイチ</t>
    </rPh>
    <rPh sb="5" eb="7">
      <t>ヨテイ</t>
    </rPh>
    <rPh sb="7" eb="10">
      <t>ギジュツシャ</t>
    </rPh>
    <rPh sb="11" eb="13">
      <t>シカク</t>
    </rPh>
    <rPh sb="14" eb="16">
      <t>ホユウ</t>
    </rPh>
    <rPh sb="16" eb="18">
      <t>ジョウキョウ</t>
    </rPh>
    <phoneticPr fontId="5"/>
  </si>
  <si>
    <t>技術者氏名</t>
    <rPh sb="0" eb="3">
      <t>ギジュツシャ</t>
    </rPh>
    <rPh sb="3" eb="5">
      <t>シメイ</t>
    </rPh>
    <phoneticPr fontId="5"/>
  </si>
  <si>
    <t>取得日（初回交付日）</t>
    <rPh sb="0" eb="3">
      <t>シュトクビ</t>
    </rPh>
    <rPh sb="4" eb="6">
      <t>ショカイ</t>
    </rPh>
    <rPh sb="6" eb="8">
      <t>コウフ</t>
    </rPh>
    <rPh sb="8" eb="9">
      <t>ビ</t>
    </rPh>
    <phoneticPr fontId="5"/>
  </si>
  <si>
    <t>Ｈ</t>
  </si>
  <si>
    <t>保有期間</t>
    <rPh sb="0" eb="2">
      <t>ホユウ</t>
    </rPh>
    <rPh sb="2" eb="4">
      <t>キカン</t>
    </rPh>
    <phoneticPr fontId="5"/>
  </si>
  <si>
    <t>年以上</t>
    <rPh sb="0" eb="1">
      <t>ネン</t>
    </rPh>
    <rPh sb="1" eb="3">
      <t>イジョウ</t>
    </rPh>
    <phoneticPr fontId="5"/>
  </si>
  <si>
    <t>交付番号</t>
    <rPh sb="0" eb="2">
      <t>コウフ</t>
    </rPh>
    <rPh sb="2" eb="4">
      <t>バンゴウ</t>
    </rPh>
    <phoneticPr fontId="5"/>
  </si>
  <si>
    <t>第</t>
    <rPh sb="0" eb="1">
      <t>ダイ</t>
    </rPh>
    <phoneticPr fontId="5"/>
  </si>
  <si>
    <t>号</t>
    <rPh sb="0" eb="1">
      <t>ゴウ</t>
    </rPh>
    <phoneticPr fontId="5"/>
  </si>
  <si>
    <t>②２人目</t>
    <rPh sb="2" eb="4">
      <t>ニンメ</t>
    </rPh>
    <phoneticPr fontId="5"/>
  </si>
  <si>
    <t>③３人目</t>
    <rPh sb="2" eb="4">
      <t>ニンメ</t>
    </rPh>
    <phoneticPr fontId="5"/>
  </si>
  <si>
    <t xml:space="preserve"> 監理技術者資格</t>
    <rPh sb="1" eb="3">
      <t>カンリ</t>
    </rPh>
    <rPh sb="3" eb="6">
      <t>ギジュツシャ</t>
    </rPh>
    <rPh sb="6" eb="8">
      <t>シカク</t>
    </rPh>
    <phoneticPr fontId="5"/>
  </si>
  <si>
    <t>様式１－１</t>
    <rPh sb="0" eb="2">
      <t>ヨウシキ</t>
    </rPh>
    <phoneticPr fontId="4"/>
  </si>
  <si>
    <t>令和　　年　　月　　日</t>
    <rPh sb="0" eb="2">
      <t>レイワ</t>
    </rPh>
    <rPh sb="4" eb="5">
      <t>ネン</t>
    </rPh>
    <rPh sb="7" eb="8">
      <t>ガツ</t>
    </rPh>
    <rPh sb="10" eb="11">
      <t>ニチ</t>
    </rPh>
    <phoneticPr fontId="4"/>
  </si>
  <si>
    <t>入札説明書等に関する質問書</t>
    <rPh sb="0" eb="2">
      <t>ニュウサツ</t>
    </rPh>
    <rPh sb="2" eb="5">
      <t>セツメイショ</t>
    </rPh>
    <rPh sb="5" eb="6">
      <t>トウ</t>
    </rPh>
    <rPh sb="7" eb="8">
      <t>カン</t>
    </rPh>
    <rPh sb="10" eb="13">
      <t>シツモンショ</t>
    </rPh>
    <phoneticPr fontId="4"/>
  </si>
  <si>
    <t>商号又は名称</t>
    <rPh sb="0" eb="2">
      <t>ショウゴウ</t>
    </rPh>
    <rPh sb="2" eb="3">
      <t>マタ</t>
    </rPh>
    <rPh sb="4" eb="6">
      <t>メイショウ</t>
    </rPh>
    <phoneticPr fontId="4"/>
  </si>
  <si>
    <t>所在地</t>
    <rPh sb="0" eb="3">
      <t>ショザイチ</t>
    </rPh>
    <phoneticPr fontId="4"/>
  </si>
  <si>
    <t>所属・役職／担当者名</t>
    <rPh sb="0" eb="2">
      <t>ショゾク</t>
    </rPh>
    <rPh sb="3" eb="5">
      <t>ヤクショク</t>
    </rPh>
    <rPh sb="6" eb="9">
      <t>タントウシャ</t>
    </rPh>
    <rPh sb="9" eb="10">
      <t>メイ</t>
    </rPh>
    <phoneticPr fontId="4"/>
  </si>
  <si>
    <t>電話／FAX</t>
    <rPh sb="0" eb="2">
      <t>デンワ</t>
    </rPh>
    <phoneticPr fontId="4"/>
  </si>
  <si>
    <t>E-mail</t>
    <phoneticPr fontId="4"/>
  </si>
  <si>
    <t>No</t>
    <phoneticPr fontId="4"/>
  </si>
  <si>
    <t>資料名</t>
    <rPh sb="0" eb="2">
      <t>シリョウ</t>
    </rPh>
    <rPh sb="2" eb="3">
      <t>メイ</t>
    </rPh>
    <phoneticPr fontId="4"/>
  </si>
  <si>
    <t>タイトル</t>
    <phoneticPr fontId="4"/>
  </si>
  <si>
    <t>該当箇所</t>
    <rPh sb="0" eb="2">
      <t>ガイトウ</t>
    </rPh>
    <rPh sb="2" eb="4">
      <t>カショ</t>
    </rPh>
    <phoneticPr fontId="4"/>
  </si>
  <si>
    <t>質問</t>
    <rPh sb="0" eb="2">
      <t>シツモン</t>
    </rPh>
    <phoneticPr fontId="4"/>
  </si>
  <si>
    <t>頁</t>
    <rPh sb="0" eb="1">
      <t>ページ</t>
    </rPh>
    <phoneticPr fontId="4"/>
  </si>
  <si>
    <t>第</t>
    <rPh sb="0" eb="1">
      <t>ダイ</t>
    </rPh>
    <phoneticPr fontId="4"/>
  </si>
  <si>
    <t>数</t>
    <rPh sb="0" eb="1">
      <t>スウ</t>
    </rPh>
    <phoneticPr fontId="4"/>
  </si>
  <si>
    <t>(数)</t>
    <rPh sb="1" eb="2">
      <t>スウ</t>
    </rPh>
    <phoneticPr fontId="4"/>
  </si>
  <si>
    <t>例</t>
    <rPh sb="0" eb="1">
      <t>レイ</t>
    </rPh>
    <phoneticPr fontId="4"/>
  </si>
  <si>
    <t>要求水準書</t>
    <rPh sb="0" eb="5">
      <t>ヨウスイ</t>
    </rPh>
    <phoneticPr fontId="4"/>
  </si>
  <si>
    <t>○○○○</t>
    <phoneticPr fontId="4"/>
  </si>
  <si>
    <t>○○○○について、▲▲▲とする計画だが、問題ないか。</t>
    <rPh sb="15" eb="17">
      <t>ケイカク</t>
    </rPh>
    <rPh sb="20" eb="22">
      <t>モンダイ</t>
    </rPh>
    <phoneticPr fontId="4"/>
  </si>
  <si>
    <t>様式集</t>
    <rPh sb="0" eb="2">
      <t>ヨウシキ</t>
    </rPh>
    <rPh sb="2" eb="3">
      <t>シュウ</t>
    </rPh>
    <phoneticPr fontId="4"/>
  </si>
  <si>
    <t>●●●●</t>
    <phoneticPr fontId="4"/>
  </si>
  <si>
    <t>様式
２-３</t>
    <rPh sb="0" eb="2">
      <t>ヨウシキ</t>
    </rPh>
    <phoneticPr fontId="4"/>
  </si>
  <si>
    <t>注２　該当箇所欄の記入に当たっては、数値、記号は半角小文字で記入すること。</t>
    <phoneticPr fontId="4"/>
  </si>
  <si>
    <t>注３　行が不足する場合には、適宜増やすこと。</t>
    <phoneticPr fontId="4"/>
  </si>
  <si>
    <t>注４　Microsoft Excelで作成の上、入札説明書に示す提出要領に従って提出すること。</t>
    <phoneticPr fontId="4"/>
  </si>
  <si>
    <t>注５　入札説明書等の該当箇所の順番に並べること。</t>
    <rPh sb="3" eb="5">
      <t>ニュウサツ</t>
    </rPh>
    <rPh sb="5" eb="8">
      <t>セツメイショ</t>
    </rPh>
    <phoneticPr fontId="4"/>
  </si>
  <si>
    <t>注６　提出にあたっては、この記入要領（注）も削除すること。</t>
    <phoneticPr fontId="4"/>
  </si>
  <si>
    <t>　「西部汚水処理場汚水処理設備更新工事」に係る入札説明書等に関する質問書を提出します。</t>
    <rPh sb="2" eb="9">
      <t>セイブオスイショリジョウ</t>
    </rPh>
    <rPh sb="9" eb="13">
      <t>オスイショリ</t>
    </rPh>
    <rPh sb="13" eb="15">
      <t>セツビ</t>
    </rPh>
    <rPh sb="15" eb="17">
      <t>コウシン</t>
    </rPh>
    <rPh sb="17" eb="19">
      <t>コウジ</t>
    </rPh>
    <phoneticPr fontId="4"/>
  </si>
  <si>
    <t>福岡市長　高島　宗一郎 様</t>
    <rPh sb="0" eb="4">
      <t>フクオカシチョウ</t>
    </rPh>
    <rPh sb="5" eb="7">
      <t>タカシマ</t>
    </rPh>
    <rPh sb="8" eb="11">
      <t>ソウイチロウ</t>
    </rPh>
    <rPh sb="12" eb="13">
      <t>サマ</t>
    </rPh>
    <phoneticPr fontId="4"/>
  </si>
  <si>
    <t>費目</t>
  </si>
  <si>
    <t>工種</t>
  </si>
  <si>
    <t>種別</t>
  </si>
  <si>
    <t>細別</t>
  </si>
  <si>
    <t>単位</t>
  </si>
  <si>
    <t>数量</t>
  </si>
  <si>
    <t>工事費</t>
    <rPh sb="0" eb="3">
      <t>コウジヒ</t>
    </rPh>
    <phoneticPr fontId="5"/>
  </si>
  <si>
    <t>委託費</t>
    <rPh sb="0" eb="2">
      <t>イタク</t>
    </rPh>
    <rPh sb="2" eb="3">
      <t>ヒ</t>
    </rPh>
    <phoneticPr fontId="5"/>
  </si>
  <si>
    <t>土木・建築</t>
    <rPh sb="0" eb="2">
      <t>ドボク</t>
    </rPh>
    <rPh sb="3" eb="5">
      <t>ケンチク</t>
    </rPh>
    <phoneticPr fontId="5"/>
  </si>
  <si>
    <t>設備</t>
    <rPh sb="0" eb="2">
      <t>セツビ</t>
    </rPh>
    <phoneticPr fontId="5"/>
  </si>
  <si>
    <t>合計</t>
    <rPh sb="0" eb="2">
      <t>ゴウケイ</t>
    </rPh>
    <phoneticPr fontId="5"/>
  </si>
  <si>
    <t>機器費</t>
    <rPh sb="0" eb="3">
      <t>キキヒ</t>
    </rPh>
    <phoneticPr fontId="5"/>
  </si>
  <si>
    <t>運搬据付費</t>
  </si>
  <si>
    <t>設計費</t>
    <rPh sb="0" eb="2">
      <t>セッケイ</t>
    </rPh>
    <rPh sb="2" eb="3">
      <t>ヒ</t>
    </rPh>
    <phoneticPr fontId="5"/>
  </si>
  <si>
    <t>設計</t>
    <rPh sb="0" eb="2">
      <t>セッケイ</t>
    </rPh>
    <phoneticPr fontId="5"/>
  </si>
  <si>
    <t>設計</t>
    <rPh sb="0" eb="2">
      <t>セッケイケンセツ</t>
    </rPh>
    <phoneticPr fontId="5"/>
  </si>
  <si>
    <t>プラント・建築設計</t>
    <phoneticPr fontId="5"/>
  </si>
  <si>
    <t>式</t>
  </si>
  <si>
    <t>一般管理費等</t>
    <rPh sb="0" eb="2">
      <t>イッパン</t>
    </rPh>
    <rPh sb="2" eb="5">
      <t>カンリヒ</t>
    </rPh>
    <rPh sb="5" eb="6">
      <t>トウ</t>
    </rPh>
    <phoneticPr fontId="5"/>
  </si>
  <si>
    <t>小　　計</t>
  </si>
  <si>
    <t>工事監理費</t>
    <rPh sb="0" eb="2">
      <t>コウジ</t>
    </rPh>
    <rPh sb="2" eb="4">
      <t>カンリ</t>
    </rPh>
    <rPh sb="4" eb="5">
      <t>ヒ</t>
    </rPh>
    <phoneticPr fontId="5"/>
  </si>
  <si>
    <t>監理</t>
    <rPh sb="0" eb="2">
      <t>カンリ</t>
    </rPh>
    <phoneticPr fontId="5"/>
  </si>
  <si>
    <t>工事監理</t>
    <rPh sb="0" eb="2">
      <t>コウジ</t>
    </rPh>
    <rPh sb="2" eb="4">
      <t>カンリ</t>
    </rPh>
    <phoneticPr fontId="5"/>
  </si>
  <si>
    <t>建築物の工事監理</t>
    <rPh sb="0" eb="2">
      <t>ケンチク</t>
    </rPh>
    <rPh sb="2" eb="3">
      <t>ブツ</t>
    </rPh>
    <rPh sb="4" eb="6">
      <t>コウジ</t>
    </rPh>
    <rPh sb="6" eb="8">
      <t>カンリ</t>
    </rPh>
    <phoneticPr fontId="5"/>
  </si>
  <si>
    <t>式</t>
    <phoneticPr fontId="5"/>
  </si>
  <si>
    <t>直接工事費</t>
    <phoneticPr fontId="5"/>
  </si>
  <si>
    <t>取水・導水設備</t>
    <rPh sb="0" eb="2">
      <t>シュスイ</t>
    </rPh>
    <rPh sb="3" eb="5">
      <t>ドウスイ</t>
    </rPh>
    <rPh sb="5" eb="7">
      <t>セツビ</t>
    </rPh>
    <phoneticPr fontId="5"/>
  </si>
  <si>
    <t>浸出水調整設備</t>
    <rPh sb="0" eb="3">
      <t>シ</t>
    </rPh>
    <rPh sb="3" eb="5">
      <t>チョウセイ</t>
    </rPh>
    <rPh sb="5" eb="7">
      <t>セツビ</t>
    </rPh>
    <phoneticPr fontId="5"/>
  </si>
  <si>
    <t>凝集沈殿設備</t>
    <rPh sb="0" eb="2">
      <t>ギョウシュウ</t>
    </rPh>
    <rPh sb="2" eb="4">
      <t>チンデン</t>
    </rPh>
    <rPh sb="4" eb="6">
      <t>セツビ</t>
    </rPh>
    <phoneticPr fontId="5"/>
  </si>
  <si>
    <t>ろ過処理設備</t>
    <rPh sb="1" eb="2">
      <t>カ</t>
    </rPh>
    <rPh sb="2" eb="4">
      <t>ショリ</t>
    </rPh>
    <rPh sb="4" eb="6">
      <t>セツビ</t>
    </rPh>
    <phoneticPr fontId="5"/>
  </si>
  <si>
    <t>放流設備</t>
    <rPh sb="0" eb="2">
      <t>ホウリュウ</t>
    </rPh>
    <rPh sb="2" eb="4">
      <t>セツビ</t>
    </rPh>
    <phoneticPr fontId="5"/>
  </si>
  <si>
    <t>汚泥処理設備</t>
  </si>
  <si>
    <t>薬注設備</t>
    <rPh sb="1" eb="2">
      <t>チュウ</t>
    </rPh>
    <rPh sb="2" eb="4">
      <t>セツビ</t>
    </rPh>
    <phoneticPr fontId="5"/>
  </si>
  <si>
    <t>その他設備</t>
    <rPh sb="2" eb="3">
      <t>タ</t>
    </rPh>
    <rPh sb="3" eb="5">
      <t>セツビ</t>
    </rPh>
    <phoneticPr fontId="5"/>
  </si>
  <si>
    <t>マンガン処理設備</t>
    <phoneticPr fontId="5"/>
  </si>
  <si>
    <t>活性炭吸着設備（今津３系）</t>
    <phoneticPr fontId="5"/>
  </si>
  <si>
    <t>配管設備等工事</t>
    <rPh sb="4" eb="5">
      <t>ナド</t>
    </rPh>
    <phoneticPr fontId="5"/>
  </si>
  <si>
    <t>流入配管設備（導水設備）</t>
    <rPh sb="0" eb="2">
      <t>リュウニュウ</t>
    </rPh>
    <rPh sb="2" eb="4">
      <t>ハイカン</t>
    </rPh>
    <rPh sb="4" eb="6">
      <t>セツビ</t>
    </rPh>
    <rPh sb="7" eb="9">
      <t>ドウスイ</t>
    </rPh>
    <rPh sb="9" eb="11">
      <t>セツビ</t>
    </rPh>
    <phoneticPr fontId="5"/>
  </si>
  <si>
    <t>放流配管設備（放流設備）</t>
    <rPh sb="7" eb="9">
      <t>ホウリュウ</t>
    </rPh>
    <rPh sb="9" eb="11">
      <t>セツビ</t>
    </rPh>
    <phoneticPr fontId="5"/>
  </si>
  <si>
    <t>その他施設内配管</t>
    <rPh sb="2" eb="3">
      <t>タ</t>
    </rPh>
    <rPh sb="3" eb="6">
      <t>シセツナイ</t>
    </rPh>
    <rPh sb="6" eb="8">
      <t>ハイカン</t>
    </rPh>
    <phoneticPr fontId="5"/>
  </si>
  <si>
    <t>土木建築工事</t>
    <phoneticPr fontId="5"/>
  </si>
  <si>
    <t>土木･建築工</t>
    <rPh sb="3" eb="5">
      <t>ケンチク</t>
    </rPh>
    <phoneticPr fontId="5"/>
  </si>
  <si>
    <t>土工</t>
    <rPh sb="0" eb="2">
      <t>ドコウ</t>
    </rPh>
    <phoneticPr fontId="5"/>
  </si>
  <si>
    <t>基礎工</t>
    <rPh sb="2" eb="3">
      <t>コウ</t>
    </rPh>
    <phoneticPr fontId="5"/>
  </si>
  <si>
    <t>水槽躯体工</t>
    <phoneticPr fontId="5"/>
  </si>
  <si>
    <t>建築工</t>
    <phoneticPr fontId="5"/>
  </si>
  <si>
    <t>建築付帯設備工</t>
    <rPh sb="0" eb="2">
      <t>ケンチク</t>
    </rPh>
    <rPh sb="2" eb="4">
      <t>フタイ</t>
    </rPh>
    <rPh sb="4" eb="6">
      <t>セツビ</t>
    </rPh>
    <rPh sb="6" eb="7">
      <t>コウ</t>
    </rPh>
    <phoneticPr fontId="5"/>
  </si>
  <si>
    <t>その他（外構等）</t>
    <phoneticPr fontId="5"/>
  </si>
  <si>
    <t>電気設備</t>
  </si>
  <si>
    <t>受電盤等</t>
  </si>
  <si>
    <t>計装制御設備</t>
    <rPh sb="2" eb="4">
      <t>セイギョ</t>
    </rPh>
    <phoneticPr fontId="5"/>
  </si>
  <si>
    <t>監視制御等</t>
    <rPh sb="0" eb="2">
      <t>カンシ</t>
    </rPh>
    <rPh sb="2" eb="4">
      <t>セイギョ</t>
    </rPh>
    <rPh sb="4" eb="5">
      <t>トウ</t>
    </rPh>
    <phoneticPr fontId="5"/>
  </si>
  <si>
    <t>情報処理設備</t>
    <rPh sb="0" eb="2">
      <t>ジョウホウ</t>
    </rPh>
    <rPh sb="2" eb="6">
      <t>ショリセツビ</t>
    </rPh>
    <phoneticPr fontId="5"/>
  </si>
  <si>
    <t>データロガ等</t>
    <rPh sb="5" eb="6">
      <t>トウ</t>
    </rPh>
    <phoneticPr fontId="5"/>
  </si>
  <si>
    <t>小　　計</t>
    <phoneticPr fontId="5"/>
  </si>
  <si>
    <t>その他</t>
    <rPh sb="2" eb="3">
      <t>タ</t>
    </rPh>
    <phoneticPr fontId="5"/>
  </si>
  <si>
    <t>測量、地質、土質調査等</t>
    <rPh sb="0" eb="2">
      <t>ソクリョウ</t>
    </rPh>
    <rPh sb="3" eb="5">
      <t>チシツ</t>
    </rPh>
    <rPh sb="6" eb="8">
      <t>ドシツ</t>
    </rPh>
    <rPh sb="8" eb="10">
      <t>チョウサ</t>
    </rPh>
    <rPh sb="10" eb="11">
      <t>トウ</t>
    </rPh>
    <phoneticPr fontId="5"/>
  </si>
  <si>
    <t>その他</t>
    <rPh sb="2" eb="3">
      <t>ホカ</t>
    </rPh>
    <phoneticPr fontId="5"/>
  </si>
  <si>
    <t>直接工事費計</t>
    <phoneticPr fontId="5"/>
  </si>
  <si>
    <t>共通仮設費　</t>
  </si>
  <si>
    <t>現場管理費</t>
  </si>
  <si>
    <t>一般管理費　</t>
  </si>
  <si>
    <t>工事費</t>
    <rPh sb="0" eb="2">
      <t>コウジ</t>
    </rPh>
    <rPh sb="2" eb="3">
      <t>ヒ</t>
    </rPh>
    <phoneticPr fontId="5"/>
  </si>
  <si>
    <t>事業費（委託費＋工事費）</t>
    <rPh sb="0" eb="3">
      <t>ジギョウヒ</t>
    </rPh>
    <rPh sb="4" eb="7">
      <t>イタクヒ</t>
    </rPh>
    <rPh sb="8" eb="11">
      <t>コウジヒ</t>
    </rPh>
    <phoneticPr fontId="5"/>
  </si>
  <si>
    <t>消費税（10％）</t>
    <rPh sb="0" eb="3">
      <t>ショウヒゼイ</t>
    </rPh>
    <phoneticPr fontId="5"/>
  </si>
  <si>
    <t>事業費（税込み）</t>
    <rPh sb="0" eb="3">
      <t>ジギョウヒ</t>
    </rPh>
    <rPh sb="4" eb="6">
      <t>ゼイコ</t>
    </rPh>
    <phoneticPr fontId="5"/>
  </si>
  <si>
    <t>備考</t>
    <rPh sb="0" eb="2">
      <t>ビコウ</t>
    </rPh>
    <phoneticPr fontId="5"/>
  </si>
  <si>
    <t>■入札価格内訳書</t>
    <rPh sb="1" eb="5">
      <t>ニュウサツカカク</t>
    </rPh>
    <rPh sb="5" eb="8">
      <t>ウチワケショ</t>
    </rPh>
    <phoneticPr fontId="5"/>
  </si>
  <si>
    <t>プ
ラ
ン
ト
設
備
工
事</t>
    <phoneticPr fontId="27"/>
  </si>
  <si>
    <t>様式６－１－１</t>
    <rPh sb="0" eb="2">
      <t>ヨウシキ</t>
    </rPh>
    <phoneticPr fontId="5"/>
  </si>
  <si>
    <t>様式６－２－１</t>
    <rPh sb="0" eb="2">
      <t>ヨウシキ</t>
    </rPh>
    <phoneticPr fontId="5"/>
  </si>
  <si>
    <t>様式６－３－１</t>
    <rPh sb="0" eb="2">
      <t>ヨウシキ</t>
    </rPh>
    <phoneticPr fontId="5"/>
  </si>
  <si>
    <t>様式６－４－１</t>
    <rPh sb="0" eb="2">
      <t>ヨウシキ</t>
    </rPh>
    <phoneticPr fontId="5"/>
  </si>
  <si>
    <t>様式６－５</t>
    <rPh sb="0" eb="2">
      <t>ヨウシキ</t>
    </rPh>
    <phoneticPr fontId="5"/>
  </si>
  <si>
    <t>様式６－６</t>
    <rPh sb="0" eb="2">
      <t>ヨウシキ</t>
    </rPh>
    <phoneticPr fontId="5"/>
  </si>
  <si>
    <t>様式６－７</t>
    <rPh sb="0" eb="2">
      <t>ヨウシキ</t>
    </rPh>
    <phoneticPr fontId="5"/>
  </si>
  <si>
    <t>様式６－８</t>
    <rPh sb="0" eb="2">
      <t>ヨウシキ</t>
    </rPh>
    <phoneticPr fontId="5"/>
  </si>
  <si>
    <t>様式４－１－２</t>
    <rPh sb="0" eb="2">
      <t>ヨウシキ</t>
    </rPh>
    <phoneticPr fontId="27"/>
  </si>
  <si>
    <t>注１　入札説明書、発注仕様書、落札者決定基準、様式集、設計・施工一括契約書（案）の順に記載すること。</t>
    <rPh sb="3" eb="5">
      <t>ニュウサツ</t>
    </rPh>
    <rPh sb="5" eb="8">
      <t>セツメイショ</t>
    </rPh>
    <rPh sb="9" eb="11">
      <t>ハッチュウ</t>
    </rPh>
    <rPh sb="11" eb="14">
      <t>シヨウショ</t>
    </rPh>
    <rPh sb="15" eb="18">
      <t>ラクサツシャ</t>
    </rPh>
    <rPh sb="18" eb="20">
      <t>ケッテイ</t>
    </rPh>
    <rPh sb="20" eb="22">
      <t>キジュン</t>
    </rPh>
    <rPh sb="23" eb="25">
      <t>ヨウシキ</t>
    </rPh>
    <rPh sb="25" eb="26">
      <t>シュウ</t>
    </rPh>
    <rPh sb="27" eb="29">
      <t>セッケイ</t>
    </rPh>
    <rPh sb="30" eb="32">
      <t>セコウ</t>
    </rPh>
    <rPh sb="32" eb="34">
      <t>イッカツ</t>
    </rPh>
    <rPh sb="34" eb="37">
      <t>ケイヤクショ</t>
    </rPh>
    <rPh sb="38" eb="39">
      <t>アン</t>
    </rPh>
    <rPh sb="41" eb="42">
      <t>ジュン</t>
    </rPh>
    <rPh sb="43" eb="4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</si>
</sst>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
    <numFmt numFmtId="177" formatCode="[$-411]ggge&quot;年&quot;m&quot;月&quot;d&quot;日&quot;;@"/>
    <numFmt numFmtId="178" formatCode="General&quot;の施工実績&quot;"/>
    <numFmt numFmtId="179" formatCode="[$-411]ge\.m\.d;@"/>
    <numFmt numFmtId="180" formatCode="yy"/>
    <numFmt numFmtId="181" formatCode="\(General\)"/>
    <numFmt numFmtId="182" formatCode="0;\-0;;@"/>
  </numFmts>
  <fonts count="60">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0.5"/>
      <name val="ＭＳ 明朝"/>
      <family val="1"/>
      <charset val="128"/>
    </font>
    <font>
      <sz val="6"/>
      <name val="游ゴシック"/>
      <family val="2"/>
      <charset val="128"/>
      <scheme val="minor"/>
    </font>
    <font>
      <sz val="6"/>
      <name val="ＭＳ Ｐゴシック"/>
      <family val="3"/>
      <charset val="128"/>
    </font>
    <font>
      <b/>
      <sz val="18"/>
      <color indexed="10"/>
      <name val="ＭＳ 明朝"/>
      <family val="1"/>
      <charset val="128"/>
    </font>
    <font>
      <sz val="18"/>
      <name val="ＭＳ ゴシック"/>
      <family val="3"/>
      <charset val="128"/>
    </font>
    <font>
      <b/>
      <sz val="18"/>
      <name val="ＭＳ ゴシック"/>
      <family val="3"/>
      <charset val="128"/>
    </font>
    <font>
      <sz val="12"/>
      <name val="ＭＳ ゴシック"/>
      <family val="3"/>
      <charset val="128"/>
    </font>
    <font>
      <u/>
      <sz val="14"/>
      <name val="ＭＳ ゴシック"/>
      <family val="3"/>
      <charset val="128"/>
    </font>
    <font>
      <sz val="14"/>
      <name val="ＭＳ ゴシック"/>
      <family val="3"/>
      <charset val="128"/>
    </font>
    <font>
      <sz val="10.5"/>
      <name val="ＭＳ ゴシック"/>
      <family val="3"/>
      <charset val="128"/>
    </font>
    <font>
      <sz val="9"/>
      <color indexed="81"/>
      <name val="ＭＳ Ｐゴシック"/>
      <family val="3"/>
      <charset val="128"/>
    </font>
    <font>
      <sz val="18"/>
      <name val="BIZ UDゴシック"/>
      <family val="3"/>
      <charset val="128"/>
    </font>
    <font>
      <b/>
      <sz val="18"/>
      <name val="BIZ UDゴシック"/>
      <family val="3"/>
      <charset val="128"/>
    </font>
    <font>
      <sz val="12"/>
      <name val="BIZ UDゴシック"/>
      <family val="3"/>
      <charset val="128"/>
    </font>
    <font>
      <u/>
      <sz val="14"/>
      <name val="BIZ UDゴシック"/>
      <family val="3"/>
      <charset val="128"/>
    </font>
    <font>
      <sz val="14"/>
      <name val="BIZ UDゴシック"/>
      <family val="3"/>
      <charset val="128"/>
    </font>
    <font>
      <sz val="10.5"/>
      <name val="BIZ UDゴシック"/>
      <family val="3"/>
      <charset val="128"/>
    </font>
    <font>
      <sz val="10.5"/>
      <name val="BIZ UD明朝 Medium"/>
      <family val="1"/>
      <charset val="128"/>
    </font>
    <font>
      <u/>
      <sz val="11.5"/>
      <name val="BIZ UD明朝 Medium"/>
      <family val="1"/>
      <charset val="128"/>
    </font>
    <font>
      <b/>
      <sz val="10.5"/>
      <name val="BIZ UD明朝 Medium"/>
      <family val="1"/>
      <charset val="128"/>
    </font>
    <font>
      <b/>
      <u val="double"/>
      <sz val="10.5"/>
      <color rgb="FFFF0000"/>
      <name val="BIZ UD明朝 Medium"/>
      <family val="1"/>
      <charset val="128"/>
    </font>
    <font>
      <sz val="7"/>
      <name val="BIZ UD明朝 Medium"/>
      <family val="1"/>
      <charset val="128"/>
    </font>
    <font>
      <sz val="10"/>
      <name val="BIZ UD明朝 Medium"/>
      <family val="1"/>
      <charset val="128"/>
    </font>
    <font>
      <sz val="9"/>
      <name val="BIZ UD明朝 Medium"/>
      <family val="1"/>
      <charset val="128"/>
    </font>
    <font>
      <sz val="6"/>
      <name val="游ゴシック"/>
      <family val="3"/>
      <charset val="128"/>
      <scheme val="minor"/>
    </font>
    <font>
      <sz val="11"/>
      <name val="ＭＳ Ｐ明朝"/>
      <family val="1"/>
      <charset val="128"/>
    </font>
    <font>
      <sz val="8"/>
      <color indexed="10"/>
      <name val="ＭＳ ゴシック"/>
      <family val="3"/>
      <charset val="128"/>
    </font>
    <font>
      <sz val="8"/>
      <name val="ＭＳ ゴシック"/>
      <family val="3"/>
      <charset val="128"/>
    </font>
    <font>
      <sz val="10.5"/>
      <color indexed="10"/>
      <name val="ＭＳ 明朝"/>
      <family val="1"/>
      <charset val="128"/>
    </font>
    <font>
      <b/>
      <sz val="14"/>
      <name val="BIZ UDPゴシック"/>
      <family val="3"/>
      <charset val="128"/>
    </font>
    <font>
      <sz val="10.5"/>
      <name val="BIZ UDP明朝 Medium"/>
      <family val="1"/>
      <charset val="128"/>
    </font>
    <font>
      <b/>
      <u/>
      <sz val="10.5"/>
      <name val="BIZ UD明朝 Medium"/>
      <family val="1"/>
      <charset val="128"/>
    </font>
    <font>
      <b/>
      <sz val="10.5"/>
      <name val="BIZ UDゴシック"/>
      <family val="3"/>
      <charset val="128"/>
    </font>
    <font>
      <sz val="8"/>
      <color indexed="12"/>
      <name val="BIZ UD明朝 Medium"/>
      <family val="1"/>
      <charset val="128"/>
    </font>
    <font>
      <sz val="10"/>
      <name val="BIZ UDゴシック"/>
      <family val="3"/>
      <charset val="128"/>
    </font>
    <font>
      <sz val="8"/>
      <color indexed="10"/>
      <name val="BIZ UDゴシック"/>
      <family val="3"/>
      <charset val="128"/>
    </font>
    <font>
      <sz val="10.5"/>
      <color indexed="12"/>
      <name val="ＭＳ 明朝"/>
      <family val="1"/>
      <charset val="128"/>
    </font>
    <font>
      <b/>
      <sz val="14"/>
      <name val="BIZ UDゴシック"/>
      <family val="3"/>
      <charset val="128"/>
    </font>
    <font>
      <sz val="10"/>
      <color indexed="12"/>
      <name val="BIZ UD明朝 Medium"/>
      <family val="1"/>
      <charset val="128"/>
    </font>
    <font>
      <sz val="8"/>
      <color indexed="10"/>
      <name val="BIZ UD明朝 Medium"/>
      <family val="1"/>
      <charset val="128"/>
    </font>
    <font>
      <sz val="11"/>
      <name val="BIZ UDゴシック"/>
      <family val="3"/>
      <charset val="128"/>
    </font>
    <font>
      <sz val="11"/>
      <name val="BIZ UD明朝 Medium"/>
      <family val="1"/>
      <charset val="128"/>
    </font>
    <font>
      <sz val="9"/>
      <color indexed="12"/>
      <name val="BIZ UD明朝 Medium"/>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9"/>
      <name val="ＭＳ Ｐ明朝"/>
      <family val="1"/>
      <charset val="128"/>
    </font>
    <font>
      <sz val="10"/>
      <color theme="1"/>
      <name val="BIZ UD明朝 Medium"/>
      <family val="1"/>
      <charset val="128"/>
    </font>
    <font>
      <sz val="9"/>
      <color theme="1"/>
      <name val="BIZ UD明朝 Medium"/>
      <family val="1"/>
      <charset val="128"/>
    </font>
    <font>
      <b/>
      <sz val="16"/>
      <name val="BIZ UDゴシック"/>
      <family val="3"/>
      <charset val="128"/>
    </font>
    <font>
      <sz val="11"/>
      <name val="游ゴシック"/>
      <family val="3"/>
      <charset val="128"/>
      <scheme val="minor"/>
    </font>
    <font>
      <sz val="9"/>
      <color indexed="8"/>
      <name val="游ゴシック"/>
      <family val="3"/>
      <charset val="128"/>
      <scheme val="minor"/>
    </font>
    <font>
      <sz val="9"/>
      <name val="游ゴシック"/>
      <family val="3"/>
      <charset val="128"/>
      <scheme val="minor"/>
    </font>
    <font>
      <sz val="9"/>
      <color theme="1"/>
      <name val="游ゴシック"/>
      <family val="3"/>
      <charset val="128"/>
      <scheme val="minor"/>
    </font>
    <font>
      <sz val="9"/>
      <color indexed="8"/>
      <name val="BIZ UDゴシック"/>
      <family val="3"/>
      <charset val="128"/>
    </font>
    <font>
      <sz val="9"/>
      <name val="BIZ UDゴシック"/>
      <family val="3"/>
      <charset val="128"/>
    </font>
    <font>
      <sz val="9"/>
      <color theme="1"/>
      <name val="BIZ UD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1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auto="1"/>
      </left>
      <right style="hair">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8"/>
      </right>
      <top style="thin">
        <color indexed="8"/>
      </top>
      <bottom style="double">
        <color indexed="64"/>
      </bottom>
      <diagonal style="thin">
        <color indexed="64"/>
      </diagonal>
    </border>
    <border diagonalUp="1">
      <left style="thin">
        <color indexed="64"/>
      </left>
      <right/>
      <top/>
      <bottom/>
      <diagonal style="thin">
        <color indexed="64"/>
      </diagonal>
    </border>
    <border diagonalUp="1">
      <left style="thin">
        <color indexed="64"/>
      </left>
      <right style="thin">
        <color indexed="64"/>
      </right>
      <top style="thin">
        <color indexed="8"/>
      </top>
      <bottom style="double">
        <color indexed="64"/>
      </bottom>
      <diagonal style="thin">
        <color indexed="64"/>
      </diagonal>
    </border>
  </borders>
  <cellStyleXfs count="7">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2" fillId="0" borderId="0"/>
  </cellStyleXfs>
  <cellXfs count="525">
    <xf numFmtId="0" fontId="0" fillId="0" borderId="0" xfId="0">
      <alignment vertical="center"/>
    </xf>
    <xf numFmtId="0" fontId="3" fillId="0" borderId="0" xfId="1" applyFont="1" applyAlignment="1">
      <alignment horizontal="center" vertical="center"/>
    </xf>
    <xf numFmtId="0" fontId="3"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right" vertical="center"/>
    </xf>
    <xf numFmtId="0" fontId="12" fillId="0" borderId="2" xfId="1" applyFont="1" applyBorder="1" applyAlignment="1">
      <alignment horizontal="center" vertical="center"/>
    </xf>
    <xf numFmtId="0" fontId="12" fillId="0" borderId="0" xfId="1" applyFont="1" applyAlignment="1">
      <alignment horizontal="center" vertical="center"/>
    </xf>
    <xf numFmtId="0" fontId="7" fillId="0" borderId="18" xfId="1" applyFont="1" applyBorder="1" applyAlignment="1">
      <alignment horizontal="center" vertical="center"/>
    </xf>
    <xf numFmtId="0" fontId="14" fillId="0" borderId="0" xfId="1" applyFont="1">
      <alignment vertical="center"/>
    </xf>
    <xf numFmtId="0" fontId="15" fillId="0" borderId="0" xfId="1" applyFont="1">
      <alignment vertical="center"/>
    </xf>
    <xf numFmtId="0" fontId="18" fillId="0" borderId="0" xfId="1" applyFont="1">
      <alignment vertical="center"/>
    </xf>
    <xf numFmtId="0" fontId="18" fillId="0" borderId="0" xfId="1" applyFont="1" applyAlignment="1">
      <alignment horizontal="right" vertical="center"/>
    </xf>
    <xf numFmtId="0" fontId="3" fillId="0" borderId="0" xfId="1" applyFont="1" applyFill="1">
      <alignment vertical="center"/>
    </xf>
    <xf numFmtId="0" fontId="28" fillId="0" borderId="0" xfId="1" applyFont="1">
      <alignment vertical="center"/>
    </xf>
    <xf numFmtId="0" fontId="3" fillId="0" borderId="0" xfId="1" applyFont="1" applyAlignment="1">
      <alignment horizontal="left" vertical="center"/>
    </xf>
    <xf numFmtId="0" fontId="12" fillId="0" borderId="0" xfId="1" applyFont="1" applyAlignment="1">
      <alignment horizontal="left" vertical="center"/>
    </xf>
    <xf numFmtId="0" fontId="29" fillId="0" borderId="0" xfId="1" applyFont="1">
      <alignment vertical="center"/>
    </xf>
    <xf numFmtId="0" fontId="12" fillId="0" borderId="0" xfId="1" applyFont="1">
      <alignment vertical="center"/>
    </xf>
    <xf numFmtId="176" fontId="3" fillId="0" borderId="0" xfId="1" applyNumberFormat="1" applyFont="1">
      <alignment vertical="center"/>
    </xf>
    <xf numFmtId="0" fontId="3" fillId="0" borderId="35" xfId="1" applyFont="1" applyBorder="1" applyAlignment="1">
      <alignment horizontal="center" vertical="center"/>
    </xf>
    <xf numFmtId="0" fontId="3" fillId="0" borderId="35" xfId="1" applyFont="1" applyBorder="1">
      <alignment vertical="center"/>
    </xf>
    <xf numFmtId="0" fontId="2" fillId="0" borderId="0" xfId="1">
      <alignment vertical="center"/>
    </xf>
    <xf numFmtId="0" fontId="7" fillId="0" borderId="5" xfId="1" applyFont="1" applyBorder="1" applyAlignment="1">
      <alignment horizontal="center" vertical="center"/>
    </xf>
    <xf numFmtId="0" fontId="32" fillId="0" borderId="0" xfId="1" applyFont="1">
      <alignment vertical="center"/>
    </xf>
    <xf numFmtId="0" fontId="20" fillId="0" borderId="0" xfId="1" applyFont="1" applyAlignment="1">
      <alignment horizontal="left" vertical="center"/>
    </xf>
    <xf numFmtId="0" fontId="35" fillId="0" borderId="0" xfId="1" applyFont="1" applyAlignment="1">
      <alignment horizontal="left" vertical="center"/>
    </xf>
    <xf numFmtId="0" fontId="38" fillId="0" borderId="0" xfId="1" applyFont="1">
      <alignment vertical="center"/>
    </xf>
    <xf numFmtId="177" fontId="3" fillId="0" borderId="35" xfId="1" applyNumberFormat="1" applyFont="1" applyBorder="1">
      <alignment vertical="center"/>
    </xf>
    <xf numFmtId="179" fontId="2" fillId="0" borderId="0" xfId="1" applyNumberFormat="1">
      <alignment vertical="center"/>
    </xf>
    <xf numFmtId="0" fontId="12" fillId="0" borderId="7" xfId="1" applyFont="1" applyBorder="1" applyAlignment="1">
      <alignment horizontal="left" vertical="center"/>
    </xf>
    <xf numFmtId="0" fontId="29" fillId="0" borderId="37" xfId="1" applyFont="1" applyBorder="1">
      <alignment vertical="center"/>
    </xf>
    <xf numFmtId="0" fontId="29" fillId="0" borderId="38" xfId="1" applyFont="1" applyBorder="1">
      <alignment vertical="center"/>
    </xf>
    <xf numFmtId="0" fontId="3" fillId="0" borderId="36" xfId="1" applyFont="1" applyBorder="1">
      <alignment vertical="center"/>
    </xf>
    <xf numFmtId="177" fontId="3" fillId="0" borderId="36" xfId="1" applyNumberFormat="1" applyFont="1" applyBorder="1">
      <alignment vertical="center"/>
    </xf>
    <xf numFmtId="179" fontId="2" fillId="0" borderId="35" xfId="1" applyNumberFormat="1" applyBorder="1">
      <alignment vertical="center"/>
    </xf>
    <xf numFmtId="0" fontId="39" fillId="0" borderId="0" xfId="1" applyFont="1" applyAlignment="1">
      <alignment vertical="center" wrapText="1"/>
    </xf>
    <xf numFmtId="0" fontId="3" fillId="0" borderId="0" xfId="1" applyFont="1" applyBorder="1" applyAlignment="1">
      <alignment horizontal="center" vertical="center"/>
    </xf>
    <xf numFmtId="0" fontId="28" fillId="0" borderId="0" xfId="1" applyFont="1" applyBorder="1">
      <alignment vertical="center"/>
    </xf>
    <xf numFmtId="0" fontId="28" fillId="0" borderId="18" xfId="1" applyFont="1" applyBorder="1">
      <alignment vertical="center"/>
    </xf>
    <xf numFmtId="0" fontId="3" fillId="0" borderId="0" xfId="1" applyFont="1" applyFill="1" applyBorder="1" applyAlignment="1">
      <alignment horizontal="lef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29" fillId="0" borderId="0" xfId="1" applyFont="1" applyFill="1" applyBorder="1">
      <alignment vertical="center"/>
    </xf>
    <xf numFmtId="0" fontId="3" fillId="0" borderId="0" xfId="1" applyFont="1" applyFill="1" applyBorder="1">
      <alignment vertical="center"/>
    </xf>
    <xf numFmtId="0" fontId="12" fillId="0" borderId="0" xfId="1" applyFont="1" applyFill="1" applyBorder="1">
      <alignment vertical="center"/>
    </xf>
    <xf numFmtId="0" fontId="39" fillId="0" borderId="0" xfId="1" applyFont="1" applyFill="1" applyBorder="1" applyAlignment="1">
      <alignment vertical="center" wrapText="1"/>
    </xf>
    <xf numFmtId="0" fontId="3" fillId="0" borderId="0" xfId="1" applyFont="1" applyFill="1" applyBorder="1" applyAlignment="1">
      <alignment horizontal="center" vertical="center"/>
    </xf>
    <xf numFmtId="0" fontId="12" fillId="0" borderId="0" xfId="1" applyFont="1" applyFill="1" applyBorder="1" applyAlignment="1">
      <alignment vertical="center"/>
    </xf>
    <xf numFmtId="0" fontId="3" fillId="0" borderId="0" xfId="1" applyFont="1" applyFill="1" applyBorder="1" applyAlignment="1">
      <alignment vertical="center"/>
    </xf>
    <xf numFmtId="0" fontId="12" fillId="0" borderId="0" xfId="1" applyFont="1" applyFill="1" applyBorder="1" applyAlignment="1">
      <alignment vertical="center" shrinkToFit="1"/>
    </xf>
    <xf numFmtId="0" fontId="12" fillId="0" borderId="0" xfId="1" applyFont="1" applyFill="1" applyBorder="1" applyAlignment="1" applyProtection="1">
      <alignment vertical="center"/>
      <protection locked="0"/>
    </xf>
    <xf numFmtId="0" fontId="40" fillId="0" borderId="0" xfId="1" applyFont="1">
      <alignment vertical="center"/>
    </xf>
    <xf numFmtId="14" fontId="3" fillId="0" borderId="35" xfId="1" applyNumberFormat="1" applyFont="1" applyBorder="1">
      <alignment vertical="center"/>
    </xf>
    <xf numFmtId="179" fontId="3" fillId="0" borderId="0" xfId="1" applyNumberFormat="1" applyFont="1">
      <alignment vertical="center"/>
    </xf>
    <xf numFmtId="14" fontId="2" fillId="0" borderId="0" xfId="1" applyNumberFormat="1">
      <alignment vertical="center"/>
    </xf>
    <xf numFmtId="0" fontId="3" fillId="0" borderId="0" xfId="1" applyFont="1" applyBorder="1">
      <alignment vertical="center"/>
    </xf>
    <xf numFmtId="0" fontId="33" fillId="0" borderId="0" xfId="1" applyFont="1">
      <alignment vertical="center"/>
    </xf>
    <xf numFmtId="0" fontId="20" fillId="0" borderId="0" xfId="1" applyFont="1" applyAlignment="1">
      <alignment horizontal="left" vertical="top"/>
    </xf>
    <xf numFmtId="0" fontId="20" fillId="0" borderId="52" xfId="1" applyFont="1" applyBorder="1" applyAlignment="1">
      <alignment horizontal="left" vertical="center"/>
    </xf>
    <xf numFmtId="0" fontId="20" fillId="0" borderId="53" xfId="1" applyFont="1" applyFill="1" applyBorder="1" applyAlignment="1">
      <alignment horizontal="left" vertical="center"/>
    </xf>
    <xf numFmtId="0" fontId="38" fillId="0" borderId="37" xfId="1" applyFont="1" applyBorder="1">
      <alignment vertical="center"/>
    </xf>
    <xf numFmtId="0" fontId="18" fillId="0" borderId="7" xfId="1" applyFont="1" applyBorder="1">
      <alignment vertical="center"/>
    </xf>
    <xf numFmtId="0" fontId="14" fillId="0" borderId="7" xfId="1" applyFont="1" applyBorder="1">
      <alignment vertical="center"/>
    </xf>
    <xf numFmtId="0" fontId="16" fillId="0" borderId="7" xfId="1" applyFont="1" applyBorder="1">
      <alignment vertical="center"/>
    </xf>
    <xf numFmtId="0" fontId="17" fillId="0" borderId="7" xfId="1" applyFont="1" applyBorder="1" applyAlignment="1">
      <alignment vertical="center"/>
    </xf>
    <xf numFmtId="180" fontId="3" fillId="0" borderId="0" xfId="1" applyNumberFormat="1" applyFont="1">
      <alignment vertical="center"/>
    </xf>
    <xf numFmtId="0" fontId="18" fillId="0" borderId="0" xfId="1" applyFont="1" applyBorder="1">
      <alignment vertical="center"/>
    </xf>
    <xf numFmtId="0" fontId="14" fillId="0" borderId="0" xfId="1" applyFont="1" applyBorder="1">
      <alignment vertical="center"/>
    </xf>
    <xf numFmtId="0" fontId="16" fillId="0" borderId="0" xfId="1" applyFont="1" applyBorder="1">
      <alignment vertical="center"/>
    </xf>
    <xf numFmtId="0" fontId="17" fillId="0" borderId="0" xfId="1" applyFont="1" applyBorder="1" applyAlignment="1">
      <alignment vertical="center"/>
    </xf>
    <xf numFmtId="0" fontId="17" fillId="0" borderId="0" xfId="1" applyFont="1" applyBorder="1" applyAlignment="1">
      <alignment horizontal="center" vertical="center"/>
    </xf>
    <xf numFmtId="0" fontId="7" fillId="0" borderId="0" xfId="1" applyFont="1" applyFill="1" applyBorder="1" applyAlignment="1">
      <alignment horizontal="center" vertical="center"/>
    </xf>
    <xf numFmtId="0" fontId="28" fillId="0" borderId="0" xfId="1" applyFont="1" applyFill="1" applyBorder="1">
      <alignment vertical="center"/>
    </xf>
    <xf numFmtId="0" fontId="7" fillId="0" borderId="5" xfId="1" applyFont="1" applyFill="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19" fillId="0" borderId="0" xfId="1" applyFont="1" applyAlignment="1">
      <alignment horizontal="center" vertical="center"/>
    </xf>
    <xf numFmtId="0" fontId="19" fillId="0" borderId="0" xfId="1" applyFont="1" applyAlignment="1">
      <alignment horizontal="left" vertical="center"/>
    </xf>
    <xf numFmtId="0" fontId="20" fillId="0" borderId="20" xfId="1" applyFont="1" applyBorder="1" applyAlignment="1">
      <alignment horizontal="left" vertical="center"/>
    </xf>
    <xf numFmtId="0" fontId="20" fillId="0" borderId="6" xfId="1" applyFont="1" applyBorder="1" applyAlignment="1">
      <alignment horizontal="left" vertical="center"/>
    </xf>
    <xf numFmtId="0" fontId="20" fillId="0" borderId="79" xfId="1" applyFont="1" applyBorder="1" applyAlignment="1">
      <alignment horizontal="left" vertical="center"/>
    </xf>
    <xf numFmtId="0" fontId="42" fillId="0" borderId="79" xfId="1" applyFont="1" applyBorder="1">
      <alignment vertical="center"/>
    </xf>
    <xf numFmtId="0" fontId="20" fillId="0" borderId="67" xfId="1" applyFont="1" applyFill="1" applyBorder="1" applyAlignment="1">
      <alignment horizontal="left" vertical="center" shrinkToFit="1"/>
    </xf>
    <xf numFmtId="0" fontId="20" fillId="0" borderId="27" xfId="1" applyFont="1" applyFill="1" applyBorder="1" applyAlignment="1">
      <alignment horizontal="left" vertical="center"/>
    </xf>
    <xf numFmtId="0" fontId="20" fillId="0" borderId="7" xfId="1" applyFont="1" applyBorder="1" applyAlignment="1">
      <alignment horizontal="left" vertical="center"/>
    </xf>
    <xf numFmtId="0" fontId="42" fillId="0" borderId="37" xfId="1" applyFont="1" applyBorder="1">
      <alignment vertical="center"/>
    </xf>
    <xf numFmtId="0" fontId="42" fillId="0" borderId="38" xfId="1" applyFont="1" applyBorder="1">
      <alignment vertical="center"/>
    </xf>
    <xf numFmtId="0" fontId="20" fillId="0" borderId="36" xfId="1" applyFont="1" applyBorder="1">
      <alignment vertical="center"/>
    </xf>
    <xf numFmtId="0" fontId="20" fillId="0" borderId="60" xfId="1" applyFont="1" applyBorder="1" applyAlignment="1">
      <alignment horizontal="left" vertical="center"/>
    </xf>
    <xf numFmtId="0" fontId="20" fillId="0" borderId="61" xfId="1" applyFont="1" applyBorder="1" applyAlignment="1">
      <alignment horizontal="left" vertical="center"/>
    </xf>
    <xf numFmtId="0" fontId="20" fillId="0" borderId="62" xfId="1" applyFont="1" applyBorder="1">
      <alignment vertical="center"/>
    </xf>
    <xf numFmtId="0" fontId="46" fillId="0" borderId="0" xfId="4" applyFont="1">
      <alignment vertical="center"/>
    </xf>
    <xf numFmtId="0" fontId="28" fillId="0" borderId="0" xfId="4" applyFont="1">
      <alignment vertical="center"/>
    </xf>
    <xf numFmtId="0" fontId="28" fillId="0" borderId="0" xfId="4" applyFont="1" applyAlignment="1">
      <alignment vertical="top" wrapText="1"/>
    </xf>
    <xf numFmtId="0" fontId="46" fillId="0" borderId="0" xfId="4" applyFont="1" applyAlignment="1">
      <alignment vertical="top" wrapText="1"/>
    </xf>
    <xf numFmtId="0" fontId="47" fillId="0" borderId="0" xfId="4" applyFont="1">
      <alignment vertical="center"/>
    </xf>
    <xf numFmtId="0" fontId="46" fillId="0" borderId="0" xfId="4" applyFont="1" applyAlignment="1">
      <alignment horizontal="center" vertical="center"/>
    </xf>
    <xf numFmtId="0" fontId="49" fillId="0" borderId="0" xfId="4" applyFont="1">
      <alignment vertical="center"/>
    </xf>
    <xf numFmtId="0" fontId="48" fillId="0" borderId="0" xfId="4" applyFont="1">
      <alignment vertical="center"/>
    </xf>
    <xf numFmtId="0" fontId="25" fillId="0" borderId="0" xfId="4" applyFont="1">
      <alignment vertical="center"/>
    </xf>
    <xf numFmtId="0" fontId="25" fillId="0" borderId="0" xfId="4" applyFont="1" applyAlignment="1">
      <alignment horizontal="right" vertical="center"/>
    </xf>
    <xf numFmtId="0" fontId="44" fillId="0" borderId="0" xfId="4" applyFont="1">
      <alignment vertical="center"/>
    </xf>
    <xf numFmtId="0" fontId="25" fillId="6" borderId="87" xfId="4" applyFont="1" applyFill="1" applyBorder="1" applyAlignment="1">
      <alignment horizontal="center" vertical="center" shrinkToFit="1"/>
    </xf>
    <xf numFmtId="0" fontId="25" fillId="6" borderId="61" xfId="4" applyFont="1" applyFill="1" applyBorder="1" applyAlignment="1">
      <alignment horizontal="center" vertical="center" shrinkToFit="1"/>
    </xf>
    <xf numFmtId="0" fontId="50" fillId="0" borderId="35" xfId="4" applyFont="1" applyBorder="1" applyAlignment="1">
      <alignment horizontal="center" vertical="center"/>
    </xf>
    <xf numFmtId="0" fontId="50" fillId="0" borderId="87" xfId="4" applyFont="1" applyBorder="1" applyAlignment="1">
      <alignment horizontal="center" vertical="center" shrinkToFit="1"/>
    </xf>
    <xf numFmtId="0" fontId="50" fillId="0" borderId="61" xfId="4" applyFont="1" applyBorder="1" applyAlignment="1">
      <alignment horizontal="center" vertical="center" shrinkToFit="1"/>
    </xf>
    <xf numFmtId="181" fontId="50" fillId="0" borderId="61" xfId="4" applyNumberFormat="1" applyFont="1" applyBorder="1" applyAlignment="1">
      <alignment horizontal="center" vertical="center" shrinkToFit="1"/>
    </xf>
    <xf numFmtId="0" fontId="51" fillId="0" borderId="87" xfId="4" applyFont="1" applyBorder="1" applyAlignment="1">
      <alignment horizontal="center" vertical="center" wrapText="1" shrinkToFit="1"/>
    </xf>
    <xf numFmtId="0" fontId="25" fillId="0" borderId="35" xfId="4" applyFont="1" applyBorder="1" applyAlignment="1">
      <alignment horizontal="center" vertical="center"/>
    </xf>
    <xf numFmtId="0" fontId="25" fillId="0" borderId="87" xfId="4" applyFont="1" applyBorder="1" applyAlignment="1">
      <alignment horizontal="center" vertical="center" shrinkToFit="1"/>
    </xf>
    <xf numFmtId="0" fontId="25" fillId="0" borderId="61" xfId="4" applyFont="1" applyBorder="1" applyAlignment="1">
      <alignment horizontal="center" vertical="center" shrinkToFit="1"/>
    </xf>
    <xf numFmtId="181" fontId="25" fillId="0" borderId="61" xfId="4" applyNumberFormat="1" applyFont="1" applyBorder="1" applyAlignment="1">
      <alignment horizontal="center" vertical="center" shrinkToFit="1"/>
    </xf>
    <xf numFmtId="0" fontId="26" fillId="0" borderId="0" xfId="4" applyFont="1">
      <alignment vertical="center"/>
    </xf>
    <xf numFmtId="0" fontId="51" fillId="0" borderId="0" xfId="4" applyFont="1">
      <alignment vertical="center"/>
    </xf>
    <xf numFmtId="0" fontId="53" fillId="0" borderId="0" xfId="5" applyFont="1" applyAlignment="1">
      <alignment vertical="center"/>
    </xf>
    <xf numFmtId="0" fontId="53" fillId="0" borderId="0" xfId="5" applyFont="1" applyAlignment="1">
      <alignment horizontal="center" vertical="center"/>
    </xf>
    <xf numFmtId="0" fontId="53" fillId="0" borderId="0" xfId="5" applyFont="1" applyAlignment="1">
      <alignment vertical="top"/>
    </xf>
    <xf numFmtId="0" fontId="55" fillId="0" borderId="96" xfId="5" applyFont="1" applyBorder="1" applyAlignment="1">
      <alignment horizontal="center" vertical="center" shrinkToFit="1"/>
    </xf>
    <xf numFmtId="0" fontId="55" fillId="0" borderId="97" xfId="5" applyFont="1" applyBorder="1" applyAlignment="1">
      <alignment horizontal="center" vertical="center" shrinkToFit="1"/>
    </xf>
    <xf numFmtId="0" fontId="55" fillId="0" borderId="37" xfId="5" applyFont="1" applyBorder="1" applyAlignment="1">
      <alignment horizontal="center" vertical="center" shrinkToFit="1"/>
    </xf>
    <xf numFmtId="182" fontId="55" fillId="0" borderId="92" xfId="5" applyNumberFormat="1" applyFont="1" applyBorder="1" applyAlignment="1">
      <alignment horizontal="center" vertical="center" shrinkToFit="1"/>
    </xf>
    <xf numFmtId="0" fontId="55" fillId="0" borderId="98" xfId="5" applyFont="1" applyBorder="1" applyAlignment="1">
      <alignment horizontal="center" vertical="center" shrinkToFit="1"/>
    </xf>
    <xf numFmtId="0" fontId="55" fillId="0" borderId="99" xfId="5" applyFont="1" applyBorder="1" applyAlignment="1">
      <alignment horizontal="center" vertical="center" shrinkToFit="1"/>
    </xf>
    <xf numFmtId="0" fontId="55" fillId="0" borderId="2" xfId="5" applyFont="1" applyBorder="1" applyAlignment="1">
      <alignment horizontal="center" vertical="center" shrinkToFit="1"/>
    </xf>
    <xf numFmtId="0" fontId="55" fillId="0" borderId="111" xfId="5" applyFont="1" applyBorder="1" applyAlignment="1">
      <alignment horizontal="center" vertical="center" shrinkToFit="1"/>
    </xf>
    <xf numFmtId="0" fontId="55" fillId="0" borderId="112" xfId="5" applyFont="1" applyBorder="1" applyAlignment="1">
      <alignment horizontal="center" vertical="center" shrinkToFit="1"/>
    </xf>
    <xf numFmtId="0" fontId="55" fillId="0" borderId="7" xfId="5" applyFont="1" applyBorder="1" applyAlignment="1">
      <alignment horizontal="center" vertical="center" shrinkToFit="1"/>
    </xf>
    <xf numFmtId="182" fontId="55" fillId="0" borderId="113" xfId="5" applyNumberFormat="1" applyFont="1" applyBorder="1" applyAlignment="1">
      <alignment horizontal="center" vertical="center" shrinkToFit="1"/>
    </xf>
    <xf numFmtId="0" fontId="55" fillId="0" borderId="114" xfId="5" applyFont="1" applyBorder="1" applyAlignment="1">
      <alignment horizontal="center" vertical="center" shrinkToFit="1"/>
    </xf>
    <xf numFmtId="0" fontId="55" fillId="0" borderId="115" xfId="5" applyFont="1" applyBorder="1" applyAlignment="1">
      <alignment horizontal="center" vertical="center" shrinkToFit="1"/>
    </xf>
    <xf numFmtId="0" fontId="55" fillId="0" borderId="0" xfId="5" applyFont="1" applyAlignment="1">
      <alignment horizontal="center" vertical="center" shrinkToFit="1"/>
    </xf>
    <xf numFmtId="182" fontId="55" fillId="0" borderId="116" xfId="5" applyNumberFormat="1" applyFont="1" applyBorder="1" applyAlignment="1">
      <alignment horizontal="center" vertical="center" shrinkToFit="1"/>
    </xf>
    <xf numFmtId="38" fontId="55" fillId="0" borderId="120" xfId="3" applyFont="1" applyBorder="1" applyAlignment="1">
      <alignment vertical="center" shrinkToFit="1"/>
    </xf>
    <xf numFmtId="38" fontId="55" fillId="0" borderId="111" xfId="3" applyFont="1" applyBorder="1" applyAlignment="1">
      <alignment vertical="center" shrinkToFit="1"/>
    </xf>
    <xf numFmtId="182" fontId="55" fillId="0" borderId="122" xfId="3" applyNumberFormat="1" applyFont="1" applyBorder="1" applyAlignment="1">
      <alignment vertical="center" shrinkToFit="1"/>
    </xf>
    <xf numFmtId="38" fontId="55" fillId="0" borderId="38" xfId="3" applyFont="1" applyBorder="1" applyAlignment="1">
      <alignment vertical="center" shrinkToFit="1"/>
    </xf>
    <xf numFmtId="38" fontId="55" fillId="0" borderId="35" xfId="3" applyFont="1" applyBorder="1" applyAlignment="1">
      <alignment vertical="center" shrinkToFit="1"/>
    </xf>
    <xf numFmtId="38" fontId="55" fillId="0" borderId="96" xfId="3" applyFont="1" applyBorder="1" applyAlignment="1">
      <alignment vertical="center" shrinkToFit="1"/>
    </xf>
    <xf numFmtId="182" fontId="55" fillId="0" borderId="92" xfId="3" applyNumberFormat="1" applyFont="1" applyBorder="1" applyAlignment="1">
      <alignment vertical="center" shrinkToFit="1"/>
    </xf>
    <xf numFmtId="38" fontId="54" fillId="0" borderId="38" xfId="3" applyFont="1" applyBorder="1" applyAlignment="1">
      <alignment vertical="center" shrinkToFit="1"/>
    </xf>
    <xf numFmtId="38" fontId="54" fillId="0" borderId="35" xfId="3" applyFont="1" applyBorder="1" applyAlignment="1">
      <alignment vertical="center" shrinkToFit="1"/>
    </xf>
    <xf numFmtId="38" fontId="54" fillId="0" borderId="96" xfId="3" applyFont="1" applyBorder="1" applyAlignment="1">
      <alignment vertical="center" shrinkToFit="1"/>
    </xf>
    <xf numFmtId="182" fontId="54" fillId="0" borderId="92" xfId="3" applyNumberFormat="1" applyFont="1" applyBorder="1" applyAlignment="1">
      <alignment vertical="center" shrinkToFit="1"/>
    </xf>
    <xf numFmtId="182" fontId="53" fillId="0" borderId="18" xfId="5" applyNumberFormat="1" applyFont="1" applyBorder="1" applyAlignment="1">
      <alignment vertical="top" shrinkToFit="1"/>
    </xf>
    <xf numFmtId="38" fontId="54" fillId="0" borderId="94" xfId="3" applyFont="1" applyBorder="1" applyAlignment="1">
      <alignment vertical="center" shrinkToFit="1"/>
    </xf>
    <xf numFmtId="38" fontId="54" fillId="0" borderId="123" xfId="3" applyFont="1" applyBorder="1" applyAlignment="1">
      <alignment vertical="center" shrinkToFit="1"/>
    </xf>
    <xf numFmtId="182" fontId="54" fillId="0" borderId="113" xfId="3" applyNumberFormat="1" applyFont="1" applyBorder="1" applyAlignment="1">
      <alignment vertical="center" shrinkToFit="1"/>
    </xf>
    <xf numFmtId="0" fontId="53" fillId="0" borderId="0" xfId="5" applyFont="1" applyAlignment="1">
      <alignment vertical="top" shrinkToFit="1"/>
    </xf>
    <xf numFmtId="38" fontId="55" fillId="0" borderId="8" xfId="3" applyFont="1" applyBorder="1" applyAlignment="1">
      <alignment vertical="center" shrinkToFit="1"/>
    </xf>
    <xf numFmtId="38" fontId="55" fillId="0" borderId="94" xfId="3" applyFont="1" applyBorder="1" applyAlignment="1">
      <alignment vertical="center" shrinkToFit="1"/>
    </xf>
    <xf numFmtId="38" fontId="55" fillId="0" borderId="123" xfId="3" applyFont="1" applyBorder="1" applyAlignment="1">
      <alignment vertical="center" shrinkToFit="1"/>
    </xf>
    <xf numFmtId="182" fontId="55" fillId="0" borderId="113" xfId="3" applyNumberFormat="1" applyFont="1" applyBorder="1" applyAlignment="1">
      <alignment vertical="center" shrinkToFit="1"/>
    </xf>
    <xf numFmtId="38" fontId="54" fillId="0" borderId="119" xfId="3" applyFont="1" applyBorder="1" applyAlignment="1">
      <alignment vertical="center" shrinkToFit="1"/>
    </xf>
    <xf numFmtId="38" fontId="54" fillId="0" borderId="120" xfId="3" applyFont="1" applyBorder="1" applyAlignment="1">
      <alignment vertical="center" shrinkToFit="1"/>
    </xf>
    <xf numFmtId="38" fontId="54" fillId="0" borderId="111" xfId="3" applyFont="1" applyBorder="1" applyAlignment="1">
      <alignment vertical="center" shrinkToFit="1"/>
    </xf>
    <xf numFmtId="182" fontId="54" fillId="0" borderId="122" xfId="3" applyNumberFormat="1" applyFont="1" applyBorder="1" applyAlignment="1">
      <alignment vertical="center" shrinkToFit="1"/>
    </xf>
    <xf numFmtId="38" fontId="54" fillId="0" borderId="8" xfId="3" applyFont="1" applyBorder="1" applyAlignment="1">
      <alignment vertical="center" shrinkToFit="1"/>
    </xf>
    <xf numFmtId="38" fontId="54" fillId="0" borderId="103" xfId="3" applyFont="1" applyBorder="1" applyAlignment="1">
      <alignment vertical="center" shrinkToFit="1"/>
    </xf>
    <xf numFmtId="38" fontId="54" fillId="0" borderId="104" xfId="3" applyFont="1" applyBorder="1" applyAlignment="1">
      <alignment vertical="center" shrinkToFit="1"/>
    </xf>
    <xf numFmtId="38" fontId="54" fillId="0" borderId="105" xfId="3" applyFont="1" applyBorder="1" applyAlignment="1">
      <alignment vertical="center" shrinkToFit="1"/>
    </xf>
    <xf numFmtId="182" fontId="54" fillId="0" borderId="107" xfId="3" applyNumberFormat="1" applyFont="1" applyBorder="1" applyAlignment="1">
      <alignment vertical="center" shrinkToFit="1"/>
    </xf>
    <xf numFmtId="38" fontId="54" fillId="0" borderId="35" xfId="3" applyFont="1" applyBorder="1" applyAlignment="1">
      <alignment vertical="top"/>
    </xf>
    <xf numFmtId="38" fontId="53" fillId="0" borderId="35" xfId="3" applyFont="1" applyBorder="1" applyAlignment="1">
      <alignment vertical="top" shrinkToFit="1"/>
    </xf>
    <xf numFmtId="182" fontId="55" fillId="0" borderId="92" xfId="3" applyNumberFormat="1" applyFont="1" applyBorder="1" applyAlignment="1">
      <alignment vertical="top" shrinkToFit="1"/>
    </xf>
    <xf numFmtId="0" fontId="18" fillId="0" borderId="0" xfId="5" applyFont="1" applyAlignment="1">
      <alignment vertical="center"/>
    </xf>
    <xf numFmtId="0" fontId="37" fillId="4" borderId="84" xfId="5" applyFont="1" applyFill="1" applyBorder="1" applyAlignment="1">
      <alignment vertical="top" shrinkToFit="1"/>
    </xf>
    <xf numFmtId="0" fontId="58" fillId="4" borderId="35" xfId="5" applyFont="1" applyFill="1" applyBorder="1" applyAlignment="1">
      <alignment horizontal="center" vertical="center" shrinkToFit="1"/>
    </xf>
    <xf numFmtId="0" fontId="58" fillId="4" borderId="38" xfId="5" applyFont="1" applyFill="1" applyBorder="1" applyAlignment="1">
      <alignment horizontal="center" vertical="center" shrinkToFit="1"/>
    </xf>
    <xf numFmtId="0" fontId="58" fillId="0" borderId="94" xfId="5" applyFont="1" applyBorder="1" applyAlignment="1">
      <alignment horizontal="left" vertical="center"/>
    </xf>
    <xf numFmtId="0" fontId="58" fillId="0" borderId="94" xfId="5" applyFont="1" applyBorder="1" applyAlignment="1">
      <alignment horizontal="center" vertical="center" wrapText="1" shrinkToFit="1"/>
    </xf>
    <xf numFmtId="0" fontId="58" fillId="0" borderId="35" xfId="5" applyFont="1" applyBorder="1" applyAlignment="1">
      <alignment horizontal="left" vertical="center"/>
    </xf>
    <xf numFmtId="0" fontId="57" fillId="0" borderId="108" xfId="5" applyFont="1" applyBorder="1" applyAlignment="1">
      <alignment vertical="top"/>
    </xf>
    <xf numFmtId="0" fontId="58" fillId="0" borderId="120" xfId="5" applyFont="1" applyBorder="1" applyAlignment="1">
      <alignment horizontal="center" vertical="center"/>
    </xf>
    <xf numFmtId="0" fontId="57" fillId="0" borderId="90" xfId="5" applyFont="1" applyBorder="1" applyAlignment="1">
      <alignment vertical="top"/>
    </xf>
    <xf numFmtId="0" fontId="58" fillId="0" borderId="35" xfId="5" applyFont="1" applyBorder="1" applyAlignment="1">
      <alignment horizontal="center" vertical="center"/>
    </xf>
    <xf numFmtId="0" fontId="57" fillId="0" borderId="35" xfId="5" applyFont="1" applyBorder="1" applyAlignment="1">
      <alignment horizontal="center" vertical="center"/>
    </xf>
    <xf numFmtId="0" fontId="58" fillId="0" borderId="35" xfId="5" applyFont="1" applyBorder="1" applyAlignment="1">
      <alignment horizontal="justify" vertical="top"/>
    </xf>
    <xf numFmtId="0" fontId="57" fillId="0" borderId="120" xfId="5" applyFont="1" applyBorder="1" applyAlignment="1">
      <alignment horizontal="justify" vertical="top" shrinkToFit="1"/>
    </xf>
    <xf numFmtId="0" fontId="57" fillId="0" borderId="120" xfId="5" applyFont="1" applyBorder="1" applyAlignment="1">
      <alignment horizontal="center" vertical="center"/>
    </xf>
    <xf numFmtId="0" fontId="57" fillId="0" borderId="35" xfId="5" applyFont="1" applyBorder="1" applyAlignment="1">
      <alignment horizontal="justify" vertical="top" shrinkToFit="1"/>
    </xf>
    <xf numFmtId="0" fontId="57" fillId="0" borderId="100" xfId="5" applyFont="1" applyBorder="1" applyAlignment="1">
      <alignment vertical="top"/>
    </xf>
    <xf numFmtId="0" fontId="57" fillId="0" borderId="94" xfId="5" applyFont="1" applyBorder="1" applyAlignment="1">
      <alignment horizontal="center" vertical="center"/>
    </xf>
    <xf numFmtId="0" fontId="57" fillId="0" borderId="104" xfId="5" applyFont="1" applyBorder="1" applyAlignment="1">
      <alignment horizontal="center" vertical="center"/>
    </xf>
    <xf numFmtId="0" fontId="58" fillId="6" borderId="104" xfId="5" applyFont="1" applyFill="1" applyBorder="1" applyAlignment="1">
      <alignment horizontal="center" vertical="center"/>
    </xf>
    <xf numFmtId="0" fontId="57" fillId="6" borderId="104" xfId="5" applyFont="1" applyFill="1" applyBorder="1" applyAlignment="1">
      <alignment horizontal="center" vertical="center"/>
    </xf>
    <xf numFmtId="38" fontId="55" fillId="6" borderId="105" xfId="3" applyFont="1" applyFill="1" applyBorder="1" applyAlignment="1">
      <alignment vertical="center" shrinkToFit="1"/>
    </xf>
    <xf numFmtId="38" fontId="55" fillId="6" borderId="106" xfId="3" applyFont="1" applyFill="1" applyBorder="1" applyAlignment="1">
      <alignment vertical="center" shrinkToFit="1"/>
    </xf>
    <xf numFmtId="38" fontId="55" fillId="6" borderId="103" xfId="3" applyFont="1" applyFill="1" applyBorder="1" applyAlignment="1">
      <alignment vertical="center" shrinkToFit="1"/>
    </xf>
    <xf numFmtId="182" fontId="55" fillId="6" borderId="107" xfId="3" applyNumberFormat="1" applyFont="1" applyFill="1" applyBorder="1" applyAlignment="1">
      <alignment vertical="center" shrinkToFit="1"/>
    </xf>
    <xf numFmtId="0" fontId="57" fillId="7" borderId="94" xfId="5" applyFont="1" applyFill="1" applyBorder="1" applyAlignment="1">
      <alignment horizontal="center" vertical="center"/>
    </xf>
    <xf numFmtId="38" fontId="54" fillId="7" borderId="8" xfId="3" applyFont="1" applyFill="1" applyBorder="1" applyAlignment="1">
      <alignment vertical="center" shrinkToFit="1"/>
    </xf>
    <xf numFmtId="38" fontId="54" fillId="7" borderId="94" xfId="3" applyFont="1" applyFill="1" applyBorder="1" applyAlignment="1">
      <alignment vertical="center" shrinkToFit="1"/>
    </xf>
    <xf numFmtId="182" fontId="54" fillId="7" borderId="113" xfId="3" applyNumberFormat="1" applyFont="1" applyFill="1" applyBorder="1" applyAlignment="1">
      <alignment vertical="center" shrinkToFit="1"/>
    </xf>
    <xf numFmtId="0" fontId="57" fillId="7" borderId="133" xfId="5" applyFont="1" applyFill="1" applyBorder="1" applyAlignment="1">
      <alignment horizontal="center" vertical="center"/>
    </xf>
    <xf numFmtId="38" fontId="54" fillId="7" borderId="128" xfId="3" applyFont="1" applyFill="1" applyBorder="1" applyAlignment="1">
      <alignment vertical="center" shrinkToFit="1"/>
    </xf>
    <xf numFmtId="38" fontId="54" fillId="7" borderId="133" xfId="3" applyFont="1" applyFill="1" applyBorder="1" applyAlignment="1">
      <alignment vertical="center" shrinkToFit="1"/>
    </xf>
    <xf numFmtId="38" fontId="54" fillId="7" borderId="134" xfId="3" applyFont="1" applyFill="1" applyBorder="1" applyAlignment="1">
      <alignment vertical="center" shrinkToFit="1"/>
    </xf>
    <xf numFmtId="182" fontId="54" fillId="7" borderId="135" xfId="3" applyNumberFormat="1" applyFont="1" applyFill="1" applyBorder="1" applyAlignment="1">
      <alignment vertical="center" shrinkToFit="1"/>
    </xf>
    <xf numFmtId="0" fontId="58" fillId="4" borderId="101" xfId="5" applyFont="1" applyFill="1" applyBorder="1" applyAlignment="1">
      <alignment horizontal="center" vertical="center"/>
    </xf>
    <xf numFmtId="0" fontId="57" fillId="4" borderId="101" xfId="5" applyFont="1" applyFill="1" applyBorder="1" applyAlignment="1">
      <alignment horizontal="center" vertical="center"/>
    </xf>
    <xf numFmtId="38" fontId="54" fillId="4" borderId="5" xfId="3" applyFont="1" applyFill="1" applyBorder="1" applyAlignment="1">
      <alignment vertical="center" shrinkToFit="1"/>
    </xf>
    <xf numFmtId="38" fontId="54" fillId="4" borderId="91" xfId="3" applyFont="1" applyFill="1" applyBorder="1" applyAlignment="1">
      <alignment vertical="center" shrinkToFit="1"/>
    </xf>
    <xf numFmtId="38" fontId="54" fillId="4" borderId="114" xfId="3" applyFont="1" applyFill="1" applyBorder="1" applyAlignment="1">
      <alignment vertical="center" shrinkToFit="1"/>
    </xf>
    <xf numFmtId="182" fontId="54" fillId="4" borderId="116" xfId="3" applyNumberFormat="1" applyFont="1" applyFill="1" applyBorder="1" applyAlignment="1">
      <alignment vertical="center" shrinkToFit="1"/>
    </xf>
    <xf numFmtId="38" fontId="54" fillId="6" borderId="104" xfId="3" applyFont="1" applyFill="1" applyBorder="1" applyAlignment="1">
      <alignment vertical="center" shrinkToFit="1"/>
    </xf>
    <xf numFmtId="38" fontId="54" fillId="6" borderId="105" xfId="3" applyFont="1" applyFill="1" applyBorder="1" applyAlignment="1">
      <alignment vertical="center" shrinkToFit="1"/>
    </xf>
    <xf numFmtId="182" fontId="54" fillId="6" borderId="107" xfId="3" applyNumberFormat="1" applyFont="1" applyFill="1" applyBorder="1" applyAlignment="1">
      <alignment vertical="center" shrinkToFit="1"/>
    </xf>
    <xf numFmtId="38" fontId="54" fillId="6" borderId="124" xfId="3" applyFont="1" applyFill="1" applyBorder="1" applyAlignment="1">
      <alignment vertical="center" shrinkToFit="1"/>
    </xf>
    <xf numFmtId="38" fontId="55" fillId="6" borderId="104" xfId="3" applyFont="1" applyFill="1" applyBorder="1" applyAlignment="1">
      <alignment vertical="center" shrinkToFit="1"/>
    </xf>
    <xf numFmtId="182" fontId="55" fillId="6" borderId="125" xfId="3" applyNumberFormat="1" applyFont="1" applyFill="1" applyBorder="1" applyAlignment="1">
      <alignment vertical="center" shrinkToFit="1"/>
    </xf>
    <xf numFmtId="38" fontId="54" fillId="6" borderId="103" xfId="3" applyFont="1" applyFill="1" applyBorder="1" applyAlignment="1">
      <alignment vertical="center" shrinkToFit="1"/>
    </xf>
    <xf numFmtId="0" fontId="57" fillId="8" borderId="136" xfId="5" applyFont="1" applyFill="1" applyBorder="1" applyAlignment="1">
      <alignment horizontal="left" vertical="top"/>
    </xf>
    <xf numFmtId="0" fontId="57" fillId="8" borderId="7" xfId="5" applyFont="1" applyFill="1" applyBorder="1" applyAlignment="1">
      <alignment horizontal="left" vertical="top"/>
    </xf>
    <xf numFmtId="0" fontId="57" fillId="8" borderId="8" xfId="5" applyFont="1" applyFill="1" applyBorder="1" applyAlignment="1">
      <alignment horizontal="left" vertical="top"/>
    </xf>
    <xf numFmtId="0" fontId="57" fillId="8" borderId="94" xfId="5" applyFont="1" applyFill="1" applyBorder="1" applyAlignment="1">
      <alignment horizontal="center" vertical="center"/>
    </xf>
    <xf numFmtId="38" fontId="54" fillId="8" borderId="8" xfId="3" applyFont="1" applyFill="1" applyBorder="1" applyAlignment="1">
      <alignment vertical="center" shrinkToFit="1"/>
    </xf>
    <xf numFmtId="38" fontId="54" fillId="8" borderId="94" xfId="3" applyFont="1" applyFill="1" applyBorder="1" applyAlignment="1">
      <alignment vertical="center" shrinkToFit="1"/>
    </xf>
    <xf numFmtId="182" fontId="54" fillId="8" borderId="113" xfId="3" applyNumberFormat="1" applyFont="1" applyFill="1" applyBorder="1" applyAlignment="1">
      <alignment vertical="center" shrinkToFit="1"/>
    </xf>
    <xf numFmtId="38" fontId="54" fillId="8" borderId="35" xfId="3" applyFont="1" applyFill="1" applyBorder="1" applyAlignment="1">
      <alignment vertical="top"/>
    </xf>
    <xf numFmtId="38" fontId="53" fillId="8" borderId="35" xfId="3" applyFont="1" applyFill="1" applyBorder="1" applyAlignment="1">
      <alignment vertical="top" shrinkToFit="1"/>
    </xf>
    <xf numFmtId="182" fontId="55" fillId="8" borderId="92" xfId="3" applyNumberFormat="1" applyFont="1" applyFill="1" applyBorder="1" applyAlignment="1">
      <alignment vertical="top" shrinkToFit="1"/>
    </xf>
    <xf numFmtId="38" fontId="55" fillId="6" borderId="141" xfId="3" applyFont="1" applyFill="1" applyBorder="1" applyAlignment="1">
      <alignment horizontal="right" vertical="center" shrinkToFit="1"/>
    </xf>
    <xf numFmtId="0" fontId="53" fillId="0" borderId="111" xfId="5" applyFont="1" applyBorder="1" applyAlignment="1">
      <alignment vertical="top" shrinkToFit="1"/>
    </xf>
    <xf numFmtId="0" fontId="53" fillId="0" borderId="142" xfId="5" applyFont="1" applyBorder="1" applyAlignment="1">
      <alignment vertical="top" shrinkToFit="1"/>
    </xf>
    <xf numFmtId="38" fontId="55" fillId="6" borderId="143" xfId="3" applyFont="1" applyFill="1" applyBorder="1" applyAlignment="1">
      <alignment horizontal="right" vertical="center" shrinkToFit="1"/>
    </xf>
    <xf numFmtId="0" fontId="43" fillId="0" borderId="0" xfId="5" applyFont="1" applyAlignment="1">
      <alignment horizontal="right" vertical="center"/>
    </xf>
    <xf numFmtId="0" fontId="20" fillId="5" borderId="76" xfId="1" applyFont="1" applyFill="1" applyBorder="1" applyProtection="1">
      <alignment vertical="center"/>
      <protection locked="0"/>
    </xf>
    <xf numFmtId="0" fontId="25" fillId="6" borderId="35" xfId="4" applyFont="1" applyFill="1" applyBorder="1" applyAlignment="1">
      <alignment horizontal="center" vertical="center"/>
    </xf>
    <xf numFmtId="0" fontId="46" fillId="0" borderId="35" xfId="4" applyFont="1" applyBorder="1">
      <alignment vertical="center"/>
    </xf>
    <xf numFmtId="0" fontId="44" fillId="0" borderId="0" xfId="4" applyFont="1">
      <alignment vertical="center"/>
    </xf>
    <xf numFmtId="0" fontId="44" fillId="0" borderId="0" xfId="4" applyFont="1" applyAlignment="1">
      <alignment horizontal="right" vertical="center"/>
    </xf>
    <xf numFmtId="0" fontId="52" fillId="0" borderId="0" xfId="4" applyFont="1" applyAlignment="1">
      <alignment horizontal="center" vertical="center"/>
    </xf>
    <xf numFmtId="0" fontId="44" fillId="0" borderId="0" xfId="1" applyFont="1" applyAlignment="1">
      <alignment horizontal="left" vertical="center" wrapText="1"/>
    </xf>
    <xf numFmtId="0" fontId="44" fillId="0" borderId="0" xfId="4" applyFont="1" applyAlignment="1">
      <alignment horizontal="left" vertical="top" wrapText="1"/>
    </xf>
    <xf numFmtId="0" fontId="50" fillId="0" borderId="35" xfId="4" applyFont="1" applyBorder="1">
      <alignment vertical="center"/>
    </xf>
    <xf numFmtId="0" fontId="50" fillId="0" borderId="36" xfId="4" applyFont="1" applyBorder="1">
      <alignment vertical="center"/>
    </xf>
    <xf numFmtId="0" fontId="50" fillId="0" borderId="37" xfId="4" applyFont="1" applyBorder="1">
      <alignment vertical="center"/>
    </xf>
    <xf numFmtId="0" fontId="50" fillId="0" borderId="38" xfId="4" applyFont="1" applyBorder="1">
      <alignment vertical="center"/>
    </xf>
    <xf numFmtId="0" fontId="50" fillId="0" borderId="36" xfId="4" applyFont="1" applyBorder="1" applyAlignment="1">
      <alignment vertical="top" wrapText="1"/>
    </xf>
    <xf numFmtId="0" fontId="50" fillId="0" borderId="37" xfId="4" applyFont="1" applyBorder="1" applyAlignment="1">
      <alignment vertical="top" wrapText="1"/>
    </xf>
    <xf numFmtId="0" fontId="50" fillId="0" borderId="38" xfId="4" applyFont="1" applyBorder="1" applyAlignment="1">
      <alignment vertical="top" wrapText="1"/>
    </xf>
    <xf numFmtId="0" fontId="50" fillId="0" borderId="35" xfId="4" applyFont="1" applyBorder="1" applyAlignment="1">
      <alignment vertical="top" wrapText="1"/>
    </xf>
    <xf numFmtId="0" fontId="25" fillId="0" borderId="35" xfId="4" applyFont="1" applyBorder="1" applyAlignment="1">
      <alignment vertical="center" wrapText="1"/>
    </xf>
    <xf numFmtId="0" fontId="25" fillId="0" borderId="35" xfId="4" applyFont="1" applyBorder="1">
      <alignment vertical="center"/>
    </xf>
    <xf numFmtId="0" fontId="25" fillId="0" borderId="35" xfId="4" applyFont="1" applyBorder="1" applyAlignment="1">
      <alignment vertical="top" wrapText="1"/>
    </xf>
    <xf numFmtId="0" fontId="26" fillId="0" borderId="0" xfId="4" applyFont="1">
      <alignment vertical="center"/>
    </xf>
    <xf numFmtId="0" fontId="49" fillId="0" borderId="0" xfId="4" applyFont="1">
      <alignment vertical="center"/>
    </xf>
    <xf numFmtId="0" fontId="53" fillId="0" borderId="0" xfId="5" applyFont="1" applyAlignment="1">
      <alignment horizontal="center" vertical="center"/>
    </xf>
    <xf numFmtId="0" fontId="57" fillId="4" borderId="88" xfId="5" applyFont="1" applyFill="1" applyBorder="1" applyAlignment="1">
      <alignment horizontal="center" vertical="center" wrapText="1"/>
    </xf>
    <xf numFmtId="0" fontId="43" fillId="4" borderId="90" xfId="5" applyFont="1" applyFill="1" applyBorder="1" applyAlignment="1">
      <alignment wrapText="1"/>
    </xf>
    <xf numFmtId="0" fontId="43" fillId="4" borderId="93" xfId="5" applyFont="1" applyFill="1" applyBorder="1" applyAlignment="1">
      <alignment wrapText="1"/>
    </xf>
    <xf numFmtId="0" fontId="57" fillId="4" borderId="89" xfId="5" applyFont="1" applyFill="1" applyBorder="1" applyAlignment="1">
      <alignment horizontal="center" vertical="center"/>
    </xf>
    <xf numFmtId="0" fontId="57" fillId="4" borderId="91" xfId="5" applyFont="1" applyFill="1" applyBorder="1" applyAlignment="1">
      <alignment horizontal="center" vertical="center"/>
    </xf>
    <xf numFmtId="0" fontId="57" fillId="4" borderId="94" xfId="5" applyFont="1" applyFill="1" applyBorder="1" applyAlignment="1">
      <alignment horizontal="center" vertical="center"/>
    </xf>
    <xf numFmtId="0" fontId="58" fillId="4" borderId="89" xfId="5" applyFont="1" applyFill="1" applyBorder="1" applyAlignment="1">
      <alignment horizontal="center" vertical="center"/>
    </xf>
    <xf numFmtId="0" fontId="58" fillId="4" borderId="91" xfId="5" applyFont="1" applyFill="1" applyBorder="1" applyAlignment="1">
      <alignment horizontal="center" vertical="center"/>
    </xf>
    <xf numFmtId="0" fontId="58" fillId="4" borderId="94" xfId="5" applyFont="1" applyFill="1" applyBorder="1" applyAlignment="1">
      <alignment horizontal="center" vertical="center"/>
    </xf>
    <xf numFmtId="0" fontId="58" fillId="4" borderId="89" xfId="5" applyFont="1" applyFill="1" applyBorder="1" applyAlignment="1">
      <alignment horizontal="center" vertical="center" wrapText="1" shrinkToFit="1"/>
    </xf>
    <xf numFmtId="0" fontId="58" fillId="4" borderId="91" xfId="5" applyFont="1" applyFill="1" applyBorder="1" applyAlignment="1">
      <alignment horizontal="center" vertical="center" wrapText="1" shrinkToFit="1"/>
    </xf>
    <xf numFmtId="0" fontId="58" fillId="4" borderId="94" xfId="5" applyFont="1" applyFill="1" applyBorder="1" applyAlignment="1">
      <alignment horizontal="center" vertical="center" wrapText="1" shrinkToFit="1"/>
    </xf>
    <xf numFmtId="0" fontId="37" fillId="4" borderId="81" xfId="5" applyFont="1" applyFill="1" applyBorder="1" applyAlignment="1">
      <alignment horizontal="center" vertical="center" shrinkToFit="1"/>
    </xf>
    <xf numFmtId="0" fontId="37" fillId="4" borderId="82" xfId="5" applyFont="1" applyFill="1" applyBorder="1" applyAlignment="1">
      <alignment horizontal="center" vertical="center" shrinkToFit="1"/>
    </xf>
    <xf numFmtId="0" fontId="37" fillId="4" borderId="83" xfId="5" applyFont="1" applyFill="1" applyBorder="1" applyAlignment="1">
      <alignment horizontal="center" vertical="center" shrinkToFit="1"/>
    </xf>
    <xf numFmtId="0" fontId="37" fillId="4" borderId="89" xfId="5" applyFont="1" applyFill="1" applyBorder="1" applyAlignment="1">
      <alignment horizontal="center" vertical="center" shrinkToFit="1"/>
    </xf>
    <xf numFmtId="0" fontId="37" fillId="4" borderId="91" xfId="5" applyFont="1" applyFill="1" applyBorder="1" applyAlignment="1">
      <alignment horizontal="center" vertical="center" shrinkToFit="1"/>
    </xf>
    <xf numFmtId="0" fontId="37" fillId="4" borderId="94" xfId="5" applyFont="1" applyFill="1" applyBorder="1" applyAlignment="1">
      <alignment horizontal="center" vertical="center" shrinkToFit="1"/>
    </xf>
    <xf numFmtId="0" fontId="58" fillId="4" borderId="35" xfId="5" applyFont="1" applyFill="1" applyBorder="1" applyAlignment="1">
      <alignment horizontal="center" vertical="center" shrinkToFit="1"/>
    </xf>
    <xf numFmtId="0" fontId="58" fillId="4" borderId="36" xfId="5" applyFont="1" applyFill="1" applyBorder="1" applyAlignment="1">
      <alignment horizontal="center" vertical="center" shrinkToFit="1"/>
    </xf>
    <xf numFmtId="0" fontId="58" fillId="4" borderId="38" xfId="5" applyFont="1" applyFill="1" applyBorder="1" applyAlignment="1">
      <alignment horizontal="center" vertical="center" shrinkToFit="1"/>
    </xf>
    <xf numFmtId="0" fontId="58" fillId="4" borderId="92" xfId="5" applyFont="1" applyFill="1" applyBorder="1" applyAlignment="1">
      <alignment horizontal="center" vertical="center" shrinkToFit="1"/>
    </xf>
    <xf numFmtId="0" fontId="58" fillId="0" borderId="95" xfId="5" applyFont="1" applyBorder="1" applyAlignment="1">
      <alignment horizontal="left" vertical="center" wrapText="1"/>
    </xf>
    <xf numFmtId="0" fontId="58" fillId="0" borderId="90" xfId="5" applyFont="1" applyBorder="1" applyAlignment="1">
      <alignment horizontal="left" vertical="center" wrapText="1"/>
    </xf>
    <xf numFmtId="0" fontId="58" fillId="0" borderId="100" xfId="5" applyFont="1" applyBorder="1" applyAlignment="1">
      <alignment horizontal="left" vertical="center" wrapText="1"/>
    </xf>
    <xf numFmtId="0" fontId="57" fillId="0" borderId="40" xfId="5" applyFont="1" applyBorder="1" applyAlignment="1">
      <alignment horizontal="left" vertical="center"/>
    </xf>
    <xf numFmtId="0" fontId="57" fillId="0" borderId="91" xfId="5" applyFont="1" applyBorder="1" applyAlignment="1">
      <alignment horizontal="left" vertical="center"/>
    </xf>
    <xf numFmtId="0" fontId="57" fillId="0" borderId="101" xfId="5" applyFont="1" applyBorder="1" applyAlignment="1">
      <alignment horizontal="left" vertical="center"/>
    </xf>
    <xf numFmtId="0" fontId="58" fillId="0" borderId="1" xfId="5" applyFont="1" applyBorder="1" applyAlignment="1">
      <alignment horizontal="left" vertical="center"/>
    </xf>
    <xf numFmtId="0" fontId="58" fillId="0" borderId="6" xfId="5" applyFont="1" applyBorder="1" applyAlignment="1">
      <alignment horizontal="left" vertical="center"/>
    </xf>
    <xf numFmtId="0" fontId="58" fillId="6" borderId="102" xfId="5" applyFont="1" applyFill="1" applyBorder="1" applyAlignment="1">
      <alignment horizontal="left" vertical="top"/>
    </xf>
    <xf numFmtId="0" fontId="58" fillId="6" borderId="103" xfId="5" applyFont="1" applyFill="1" applyBorder="1" applyAlignment="1">
      <alignment horizontal="left" vertical="top"/>
    </xf>
    <xf numFmtId="0" fontId="57" fillId="0" borderId="36" xfId="5" applyFont="1" applyBorder="1" applyAlignment="1">
      <alignment horizontal="left" vertical="top"/>
    </xf>
    <xf numFmtId="0" fontId="57" fillId="0" borderId="38" xfId="5" applyFont="1" applyBorder="1" applyAlignment="1">
      <alignment horizontal="left" vertical="top"/>
    </xf>
    <xf numFmtId="0" fontId="58" fillId="0" borderId="108" xfId="5" applyFont="1" applyBorder="1" applyAlignment="1">
      <alignment horizontal="left" vertical="center" wrapText="1"/>
    </xf>
    <xf numFmtId="0" fontId="57" fillId="0" borderId="109" xfId="5" applyFont="1" applyBorder="1" applyAlignment="1">
      <alignment horizontal="left" vertical="center"/>
    </xf>
    <xf numFmtId="0" fontId="58" fillId="0" borderId="110" xfId="5" applyFont="1" applyBorder="1" applyAlignment="1">
      <alignment horizontal="left" vertical="center"/>
    </xf>
    <xf numFmtId="0" fontId="57" fillId="7" borderId="117" xfId="5" applyFont="1" applyFill="1" applyBorder="1" applyAlignment="1">
      <alignment horizontal="left" vertical="top"/>
    </xf>
    <xf numFmtId="0" fontId="57" fillId="7" borderId="118" xfId="5" applyFont="1" applyFill="1" applyBorder="1" applyAlignment="1">
      <alignment horizontal="left" vertical="top"/>
    </xf>
    <xf numFmtId="0" fontId="57" fillId="7" borderId="119" xfId="5" applyFont="1" applyFill="1" applyBorder="1" applyAlignment="1">
      <alignment horizontal="left" vertical="top"/>
    </xf>
    <xf numFmtId="0" fontId="58" fillId="0" borderId="121" xfId="5" applyFont="1" applyBorder="1" applyAlignment="1">
      <alignment horizontal="left" vertical="center"/>
    </xf>
    <xf numFmtId="0" fontId="58" fillId="0" borderId="119" xfId="5" applyFont="1" applyBorder="1" applyAlignment="1">
      <alignment horizontal="left" vertical="center"/>
    </xf>
    <xf numFmtId="0" fontId="58" fillId="0" borderId="36" xfId="5" applyFont="1" applyBorder="1" applyAlignment="1">
      <alignment horizontal="left" vertical="center"/>
    </xf>
    <xf numFmtId="0" fontId="58" fillId="0" borderId="38" xfId="5" applyFont="1" applyBorder="1" applyAlignment="1">
      <alignment horizontal="left" vertical="center"/>
    </xf>
    <xf numFmtId="0" fontId="57" fillId="0" borderId="36" xfId="5" applyFont="1" applyBorder="1" applyAlignment="1">
      <alignment horizontal="left" vertical="center"/>
    </xf>
    <xf numFmtId="0" fontId="57" fillId="0" borderId="38" xfId="5" applyFont="1" applyBorder="1" applyAlignment="1">
      <alignment horizontal="left" vertical="center"/>
    </xf>
    <xf numFmtId="0" fontId="57" fillId="6" borderId="102" xfId="5" applyFont="1" applyFill="1" applyBorder="1" applyAlignment="1">
      <alignment horizontal="left" vertical="top"/>
    </xf>
    <xf numFmtId="0" fontId="57" fillId="6" borderId="103" xfId="5" applyFont="1" applyFill="1" applyBorder="1" applyAlignment="1">
      <alignment horizontal="left" vertical="top"/>
    </xf>
    <xf numFmtId="0" fontId="57" fillId="0" borderId="109" xfId="5" applyFont="1" applyBorder="1" applyAlignment="1">
      <alignment horizontal="left" vertical="top" wrapText="1"/>
    </xf>
    <xf numFmtId="0" fontId="57" fillId="0" borderId="91" xfId="5" applyFont="1" applyBorder="1" applyAlignment="1">
      <alignment horizontal="left" vertical="top" wrapText="1"/>
    </xf>
    <xf numFmtId="0" fontId="57" fillId="0" borderId="101" xfId="5" applyFont="1" applyBorder="1" applyAlignment="1">
      <alignment horizontal="left" vertical="top" wrapText="1"/>
    </xf>
    <xf numFmtId="0" fontId="57" fillId="0" borderId="121" xfId="5" applyFont="1" applyBorder="1" applyAlignment="1">
      <alignment horizontal="left" vertical="top"/>
    </xf>
    <xf numFmtId="0" fontId="57" fillId="0" borderId="119" xfId="5" applyFont="1" applyBorder="1" applyAlignment="1">
      <alignment horizontal="left" vertical="top"/>
    </xf>
    <xf numFmtId="0" fontId="57" fillId="8" borderId="137" xfId="5" applyFont="1" applyFill="1" applyBorder="1" applyAlignment="1">
      <alignment horizontal="left" vertical="top"/>
    </xf>
    <xf numFmtId="0" fontId="57" fillId="8" borderId="35" xfId="5" applyFont="1" applyFill="1" applyBorder="1" applyAlignment="1">
      <alignment horizontal="left" vertical="top"/>
    </xf>
    <xf numFmtId="0" fontId="59" fillId="0" borderId="138" xfId="5" applyFont="1" applyBorder="1" applyAlignment="1">
      <alignment horizontal="left" vertical="top"/>
    </xf>
    <xf numFmtId="0" fontId="59" fillId="0" borderId="139" xfId="5" applyFont="1" applyBorder="1" applyAlignment="1">
      <alignment horizontal="left" vertical="top"/>
    </xf>
    <xf numFmtId="0" fontId="56" fillId="0" borderId="139" xfId="5" applyFont="1" applyBorder="1" applyAlignment="1">
      <alignment horizontal="left" vertical="top" shrinkToFit="1"/>
    </xf>
    <xf numFmtId="0" fontId="56" fillId="0" borderId="86" xfId="5" applyFont="1" applyBorder="1" applyAlignment="1">
      <alignment horizontal="left" vertical="top" shrinkToFit="1"/>
    </xf>
    <xf numFmtId="0" fontId="56" fillId="0" borderId="140" xfId="5" applyFont="1" applyBorder="1" applyAlignment="1">
      <alignment horizontal="left" vertical="top" shrinkToFit="1"/>
    </xf>
    <xf numFmtId="0" fontId="57" fillId="0" borderId="109" xfId="5" applyFont="1" applyBorder="1" applyAlignment="1">
      <alignment horizontal="center" vertical="top" wrapText="1"/>
    </xf>
    <xf numFmtId="0" fontId="57" fillId="0" borderId="91" xfId="5" applyFont="1" applyBorder="1" applyAlignment="1">
      <alignment horizontal="center" vertical="top"/>
    </xf>
    <xf numFmtId="0" fontId="57" fillId="0" borderId="101" xfId="5" applyFont="1" applyBorder="1" applyAlignment="1">
      <alignment horizontal="center" vertical="top"/>
    </xf>
    <xf numFmtId="0" fontId="57" fillId="4" borderId="126" xfId="5" applyFont="1" applyFill="1" applyBorder="1" applyAlignment="1">
      <alignment horizontal="left" vertical="top"/>
    </xf>
    <xf numFmtId="0" fontId="57" fillId="4" borderId="127" xfId="5" applyFont="1" applyFill="1" applyBorder="1" applyAlignment="1">
      <alignment horizontal="left" vertical="top"/>
    </xf>
    <xf numFmtId="0" fontId="57" fillId="4" borderId="128" xfId="5" applyFont="1" applyFill="1" applyBorder="1" applyAlignment="1">
      <alignment horizontal="left" vertical="top"/>
    </xf>
    <xf numFmtId="0" fontId="57" fillId="0" borderId="129" xfId="5" applyFont="1" applyBorder="1" applyAlignment="1">
      <alignment horizontal="left" vertical="top"/>
    </xf>
    <xf numFmtId="0" fontId="57" fillId="0" borderId="118" xfId="5" applyFont="1" applyBorder="1" applyAlignment="1">
      <alignment horizontal="left" vertical="top"/>
    </xf>
    <xf numFmtId="0" fontId="57" fillId="0" borderId="85" xfId="5" applyFont="1" applyBorder="1" applyAlignment="1">
      <alignment horizontal="left" vertical="top"/>
    </xf>
    <xf numFmtId="0" fontId="57" fillId="0" borderId="37" xfId="5" applyFont="1" applyBorder="1" applyAlignment="1">
      <alignment horizontal="left" vertical="top"/>
    </xf>
    <xf numFmtId="0" fontId="57" fillId="0" borderId="130" xfId="5" applyFont="1" applyBorder="1" applyAlignment="1">
      <alignment horizontal="left" vertical="top"/>
    </xf>
    <xf numFmtId="0" fontId="57" fillId="0" borderId="131" xfId="5" applyFont="1" applyBorder="1" applyAlignment="1">
      <alignment horizontal="left" vertical="top"/>
    </xf>
    <xf numFmtId="0" fontId="57" fillId="0" borderId="103" xfId="5" applyFont="1" applyBorder="1" applyAlignment="1">
      <alignment horizontal="left" vertical="top"/>
    </xf>
    <xf numFmtId="0" fontId="57" fillId="7" borderId="132" xfId="5" applyFont="1" applyFill="1" applyBorder="1" applyAlignment="1">
      <alignment horizontal="left" vertical="top"/>
    </xf>
    <xf numFmtId="0" fontId="57" fillId="7" borderId="127" xfId="5" applyFont="1" applyFill="1" applyBorder="1" applyAlignment="1">
      <alignment horizontal="left" vertical="top"/>
    </xf>
    <xf numFmtId="0" fontId="57" fillId="7" borderId="128" xfId="5" applyFont="1" applyFill="1" applyBorder="1" applyAlignment="1">
      <alignment horizontal="left" vertical="top"/>
    </xf>
    <xf numFmtId="0" fontId="57" fillId="0" borderId="137" xfId="5" applyFont="1" applyBorder="1" applyAlignment="1">
      <alignment horizontal="left" vertical="top"/>
    </xf>
    <xf numFmtId="0" fontId="57" fillId="0" borderId="35" xfId="5" applyFont="1" applyBorder="1" applyAlignment="1">
      <alignment horizontal="left" vertical="top"/>
    </xf>
    <xf numFmtId="0" fontId="57" fillId="0" borderId="94" xfId="5" applyFont="1" applyBorder="1" applyAlignment="1">
      <alignment horizontal="justify" vertical="top"/>
    </xf>
    <xf numFmtId="0" fontId="57" fillId="0" borderId="35" xfId="5" applyFont="1" applyBorder="1" applyAlignment="1">
      <alignment horizontal="justify" vertical="top"/>
    </xf>
    <xf numFmtId="0" fontId="57" fillId="0" borderId="104" xfId="5" applyFont="1" applyBorder="1" applyAlignment="1">
      <alignment horizontal="justify" vertical="top"/>
    </xf>
    <xf numFmtId="0" fontId="58" fillId="0" borderId="40" xfId="5" applyFont="1" applyBorder="1" applyAlignment="1">
      <alignment horizontal="left" vertical="top"/>
    </xf>
    <xf numFmtId="0" fontId="58" fillId="0" borderId="91" xfId="5" applyFont="1" applyBorder="1" applyAlignment="1">
      <alignment horizontal="left" vertical="top"/>
    </xf>
    <xf numFmtId="0" fontId="57" fillId="6" borderId="102" xfId="5" applyFont="1" applyFill="1" applyBorder="1" applyAlignment="1">
      <alignment horizontal="left" vertical="top" shrinkToFit="1"/>
    </xf>
    <xf numFmtId="0" fontId="57" fillId="6" borderId="103" xfId="5" applyFont="1" applyFill="1" applyBorder="1" applyAlignment="1">
      <alignment horizontal="left" vertical="top" shrinkToFit="1"/>
    </xf>
    <xf numFmtId="0" fontId="20" fillId="3" borderId="15" xfId="1" applyFont="1" applyFill="1" applyBorder="1" applyAlignment="1">
      <alignment horizontal="center" vertical="top" wrapText="1"/>
    </xf>
    <xf numFmtId="0" fontId="20" fillId="3" borderId="16" xfId="1" applyFont="1" applyFill="1" applyBorder="1" applyAlignment="1">
      <alignment horizontal="center" vertical="top" wrapText="1"/>
    </xf>
    <xf numFmtId="0" fontId="20" fillId="3" borderId="17" xfId="1" applyFont="1" applyFill="1" applyBorder="1" applyAlignment="1">
      <alignment horizontal="center" vertical="top" wrapText="1"/>
    </xf>
    <xf numFmtId="0" fontId="25" fillId="3" borderId="34" xfId="1" applyFont="1" applyFill="1" applyBorder="1" applyAlignment="1">
      <alignment horizontal="left" vertical="center" wrapText="1"/>
    </xf>
    <xf numFmtId="0" fontId="25" fillId="3" borderId="27" xfId="1" applyFont="1" applyFill="1" applyBorder="1" applyAlignment="1">
      <alignment horizontal="left" vertical="center" wrapText="1"/>
    </xf>
    <xf numFmtId="0" fontId="25" fillId="3" borderId="28" xfId="1" applyFont="1" applyFill="1" applyBorder="1" applyAlignment="1">
      <alignment horizontal="left" vertical="center" wrapText="1"/>
    </xf>
    <xf numFmtId="0" fontId="17" fillId="0" borderId="7" xfId="1" applyFont="1" applyBorder="1" applyAlignment="1">
      <alignment horizontal="center" vertical="center"/>
    </xf>
    <xf numFmtId="49" fontId="20" fillId="3" borderId="19" xfId="1" applyNumberFormat="1" applyFont="1" applyFill="1" applyBorder="1" applyAlignment="1">
      <alignment horizontal="center" vertical="center"/>
    </xf>
    <xf numFmtId="49" fontId="20" fillId="3" borderId="29" xfId="1" applyNumberFormat="1" applyFont="1" applyFill="1" applyBorder="1" applyAlignment="1">
      <alignment horizontal="center" vertical="center"/>
    </xf>
    <xf numFmtId="49" fontId="20" fillId="0" borderId="20" xfId="1" applyNumberFormat="1" applyFont="1" applyBorder="1" applyAlignment="1" applyProtection="1">
      <alignment horizontal="left" vertical="top" wrapText="1"/>
      <protection locked="0"/>
    </xf>
    <xf numFmtId="49" fontId="20" fillId="0" borderId="30" xfId="1" applyNumberFormat="1" applyFont="1" applyBorder="1" applyAlignment="1" applyProtection="1">
      <alignment horizontal="left" vertical="top" wrapText="1"/>
      <protection locked="0"/>
    </xf>
    <xf numFmtId="0" fontId="20" fillId="0" borderId="20" xfId="1" applyFont="1" applyBorder="1" applyAlignment="1" applyProtection="1">
      <alignment horizontal="left" vertical="top" wrapText="1"/>
      <protection locked="0"/>
    </xf>
    <xf numFmtId="0" fontId="20" fillId="0" borderId="30" xfId="1" applyFont="1" applyBorder="1" applyAlignment="1" applyProtection="1">
      <alignment horizontal="left" vertical="top" wrapText="1"/>
      <protection locked="0"/>
    </xf>
    <xf numFmtId="0" fontId="24" fillId="0" borderId="22" xfId="1" applyFont="1" applyBorder="1" applyAlignment="1">
      <alignment horizontal="center" vertical="center" textRotation="255" wrapText="1"/>
    </xf>
    <xf numFmtId="0" fontId="24" fillId="0" borderId="23" xfId="1" applyFont="1" applyBorder="1" applyAlignment="1">
      <alignment horizontal="center" vertical="center" textRotation="255" wrapText="1"/>
    </xf>
    <xf numFmtId="0" fontId="24" fillId="0" borderId="24" xfId="1" applyFont="1" applyBorder="1" applyAlignment="1">
      <alignment horizontal="center" vertical="center" textRotation="255" wrapText="1"/>
    </xf>
    <xf numFmtId="0" fontId="24" fillId="0" borderId="25" xfId="1" applyFont="1" applyBorder="1" applyAlignment="1">
      <alignment horizontal="center" vertical="center" textRotation="255" wrapText="1"/>
    </xf>
    <xf numFmtId="0" fontId="24" fillId="0" borderId="0" xfId="1" applyFont="1" applyBorder="1" applyAlignment="1">
      <alignment horizontal="center" vertical="center" textRotation="255" wrapText="1"/>
    </xf>
    <xf numFmtId="0" fontId="24" fillId="0" borderId="18" xfId="1" applyFont="1" applyBorder="1" applyAlignment="1">
      <alignment horizontal="center" vertical="center" textRotation="255" wrapText="1"/>
    </xf>
    <xf numFmtId="0" fontId="24" fillId="0" borderId="31" xfId="1" applyFont="1" applyBorder="1" applyAlignment="1">
      <alignment horizontal="center" vertical="center" textRotation="255" wrapText="1"/>
    </xf>
    <xf numFmtId="0" fontId="24" fillId="0" borderId="32" xfId="1" applyFont="1" applyBorder="1" applyAlignment="1">
      <alignment horizontal="center" vertical="center" textRotation="255" wrapText="1"/>
    </xf>
    <xf numFmtId="0" fontId="24" fillId="0" borderId="33" xfId="1" applyFont="1" applyBorder="1" applyAlignment="1">
      <alignment horizontal="center" vertical="center" textRotation="255" wrapText="1"/>
    </xf>
    <xf numFmtId="0" fontId="24" fillId="0" borderId="26" xfId="1" applyFont="1" applyBorder="1" applyAlignment="1">
      <alignment horizontal="center" vertical="center" textRotation="255" wrapText="1"/>
    </xf>
    <xf numFmtId="0" fontId="24" fillId="0" borderId="27" xfId="1" applyFont="1" applyBorder="1" applyAlignment="1">
      <alignment horizontal="center" vertical="center" textRotation="255" wrapText="1"/>
    </xf>
    <xf numFmtId="0" fontId="24" fillId="0" borderId="28" xfId="1" applyFont="1" applyBorder="1" applyAlignment="1">
      <alignment horizontal="center" vertical="center" textRotation="255" wrapText="1"/>
    </xf>
    <xf numFmtId="0" fontId="20" fillId="3" borderId="19" xfId="1" applyFont="1" applyFill="1" applyBorder="1" applyAlignment="1">
      <alignment horizontal="center" vertical="center" wrapText="1"/>
    </xf>
    <xf numFmtId="0" fontId="20" fillId="3" borderId="20" xfId="1" applyFont="1" applyFill="1" applyBorder="1" applyAlignment="1">
      <alignment horizontal="center" vertical="center"/>
    </xf>
    <xf numFmtId="0" fontId="20" fillId="3" borderId="19" xfId="1" applyFont="1" applyFill="1" applyBorder="1" applyAlignment="1">
      <alignment horizontal="center" vertical="center"/>
    </xf>
    <xf numFmtId="0" fontId="20" fillId="3" borderId="20" xfId="1" applyFont="1" applyFill="1" applyBorder="1" applyAlignment="1">
      <alignment horizontal="center" vertical="center" wrapText="1"/>
    </xf>
    <xf numFmtId="0" fontId="20" fillId="3" borderId="21" xfId="1" applyFont="1" applyFill="1" applyBorder="1" applyAlignment="1">
      <alignment horizontal="center" vertical="center" wrapText="1"/>
    </xf>
    <xf numFmtId="0" fontId="6" fillId="0" borderId="0" xfId="1" applyFont="1" applyAlignment="1">
      <alignment horizontal="center" vertical="center"/>
    </xf>
    <xf numFmtId="0" fontId="19" fillId="0" borderId="1"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0" xfId="1" applyFont="1" applyFill="1" applyAlignment="1">
      <alignment horizontal="center" vertical="center"/>
    </xf>
    <xf numFmtId="0" fontId="19" fillId="0" borderId="5" xfId="1" applyFont="1" applyFill="1" applyBorder="1" applyAlignment="1">
      <alignment horizontal="center" vertical="center"/>
    </xf>
    <xf numFmtId="0" fontId="20" fillId="0" borderId="1" xfId="1" applyFont="1" applyFill="1" applyBorder="1" applyAlignment="1">
      <alignment horizontal="left" vertical="center" shrinkToFit="1"/>
    </xf>
    <xf numFmtId="0" fontId="20" fillId="0" borderId="2" xfId="1" applyFont="1" applyFill="1" applyBorder="1" applyAlignment="1">
      <alignment horizontal="left" vertical="center" shrinkToFit="1"/>
    </xf>
    <xf numFmtId="0" fontId="20" fillId="0" borderId="3" xfId="1" applyFont="1" applyFill="1" applyBorder="1" applyAlignment="1">
      <alignment horizontal="left" vertical="center" shrinkToFit="1"/>
    </xf>
    <xf numFmtId="0" fontId="20" fillId="0" borderId="6" xfId="1" applyFont="1" applyFill="1" applyBorder="1" applyAlignment="1">
      <alignment horizontal="left" vertical="center" shrinkToFit="1"/>
    </xf>
    <xf numFmtId="0" fontId="20" fillId="0" borderId="7" xfId="1" applyFont="1" applyFill="1" applyBorder="1" applyAlignment="1">
      <alignment horizontal="left" vertical="center" shrinkToFit="1"/>
    </xf>
    <xf numFmtId="0" fontId="20" fillId="0" borderId="8" xfId="1" applyFont="1" applyFill="1" applyBorder="1" applyAlignment="1">
      <alignment horizontal="left" vertical="center" shrinkToFit="1"/>
    </xf>
    <xf numFmtId="0" fontId="19" fillId="0" borderId="1" xfId="1" applyFont="1" applyBorder="1" applyAlignment="1">
      <alignment horizontal="right" vertical="center"/>
    </xf>
    <xf numFmtId="0" fontId="19" fillId="0" borderId="2" xfId="1" applyFont="1" applyBorder="1" applyAlignment="1">
      <alignment horizontal="right" vertical="center"/>
    </xf>
    <xf numFmtId="0" fontId="19" fillId="0" borderId="4" xfId="1" applyFont="1" applyBorder="1" applyAlignment="1">
      <alignment horizontal="right" vertical="center"/>
    </xf>
    <xf numFmtId="0" fontId="19" fillId="0" borderId="0" xfId="1" applyFont="1" applyAlignment="1">
      <alignment horizontal="right" vertical="center"/>
    </xf>
    <xf numFmtId="0" fontId="19" fillId="0" borderId="2" xfId="1" applyFont="1" applyBorder="1" applyAlignment="1">
      <alignment horizontal="center" vertical="center"/>
    </xf>
    <xf numFmtId="0" fontId="19" fillId="0" borderId="0" xfId="1" applyFont="1" applyAlignment="1">
      <alignment horizontal="center" vertical="center"/>
    </xf>
    <xf numFmtId="0" fontId="20" fillId="0" borderId="9" xfId="1" applyFont="1" applyFill="1" applyBorder="1" applyAlignment="1">
      <alignment horizontal="left" vertical="center"/>
    </xf>
    <xf numFmtId="0" fontId="20" fillId="0" borderId="10" xfId="1" applyFont="1" applyFill="1" applyBorder="1" applyAlignment="1">
      <alignment horizontal="left" vertical="center"/>
    </xf>
    <xf numFmtId="0" fontId="20" fillId="0" borderId="11" xfId="1" applyFont="1" applyFill="1" applyBorder="1" applyAlignment="1">
      <alignment horizontal="left" vertical="center"/>
    </xf>
    <xf numFmtId="0" fontId="20" fillId="0" borderId="12" xfId="1" applyFont="1" applyFill="1" applyBorder="1" applyAlignment="1">
      <alignment horizontal="left" vertical="center"/>
    </xf>
    <xf numFmtId="0" fontId="20" fillId="0" borderId="13" xfId="1" applyFont="1" applyFill="1" applyBorder="1" applyAlignment="1">
      <alignment horizontal="left" vertical="center"/>
    </xf>
    <xf numFmtId="0" fontId="20" fillId="0" borderId="14" xfId="1" applyFont="1" applyFill="1" applyBorder="1" applyAlignment="1">
      <alignment horizontal="left" vertical="center"/>
    </xf>
    <xf numFmtId="0" fontId="22" fillId="0" borderId="42" xfId="1" applyFont="1" applyBorder="1" applyAlignment="1">
      <alignment horizontal="left" vertical="top" wrapText="1"/>
    </xf>
    <xf numFmtId="0" fontId="22" fillId="0" borderId="43" xfId="1" applyFont="1" applyBorder="1" applyAlignment="1">
      <alignment horizontal="left" vertical="top" wrapText="1"/>
    </xf>
    <xf numFmtId="0" fontId="22" fillId="0" borderId="44" xfId="1" applyFont="1" applyBorder="1" applyAlignment="1">
      <alignment horizontal="left" vertical="top" wrapText="1"/>
    </xf>
    <xf numFmtId="0" fontId="22" fillId="0" borderId="45" xfId="1" applyFont="1" applyBorder="1" applyAlignment="1">
      <alignment horizontal="left" vertical="top" wrapText="1"/>
    </xf>
    <xf numFmtId="0" fontId="22" fillId="0" borderId="0" xfId="1" applyFont="1" applyAlignment="1">
      <alignment horizontal="left" vertical="top" wrapText="1"/>
    </xf>
    <xf numFmtId="0" fontId="22" fillId="0" borderId="46" xfId="1" applyFont="1" applyBorder="1" applyAlignment="1">
      <alignment horizontal="left" vertical="top" wrapText="1"/>
    </xf>
    <xf numFmtId="0" fontId="22" fillId="0" borderId="47" xfId="1" applyFont="1" applyBorder="1" applyAlignment="1">
      <alignment horizontal="left" vertical="top" wrapText="1"/>
    </xf>
    <xf numFmtId="0" fontId="22" fillId="0" borderId="48" xfId="1" applyFont="1" applyBorder="1" applyAlignment="1">
      <alignment horizontal="left" vertical="top" wrapText="1"/>
    </xf>
    <xf numFmtId="0" fontId="22" fillId="0" borderId="49" xfId="1" applyFont="1" applyBorder="1" applyAlignment="1">
      <alignment horizontal="left" vertical="top" wrapText="1"/>
    </xf>
    <xf numFmtId="0" fontId="30" fillId="0" borderId="39" xfId="1" applyFont="1" applyBorder="1" applyAlignment="1">
      <alignment horizontal="right" vertical="center"/>
    </xf>
    <xf numFmtId="0" fontId="30" fillId="0" borderId="32" xfId="1" applyFont="1" applyBorder="1" applyAlignment="1">
      <alignment horizontal="right" vertical="center"/>
    </xf>
    <xf numFmtId="0" fontId="25" fillId="0" borderId="0" xfId="1" applyFont="1" applyFill="1" applyBorder="1" applyAlignment="1">
      <alignment horizontal="center" vertical="center"/>
    </xf>
    <xf numFmtId="0" fontId="37" fillId="3" borderId="1" xfId="1" applyFont="1" applyFill="1" applyBorder="1" applyAlignment="1">
      <alignment horizontal="center" vertical="center"/>
    </xf>
    <xf numFmtId="0" fontId="37" fillId="3" borderId="2" xfId="1" applyFont="1" applyFill="1" applyBorder="1" applyAlignment="1">
      <alignment horizontal="center" vertical="center"/>
    </xf>
    <xf numFmtId="0" fontId="37" fillId="3" borderId="6" xfId="1" applyFont="1" applyFill="1" applyBorder="1" applyAlignment="1">
      <alignment horizontal="center" vertical="center"/>
    </xf>
    <xf numFmtId="0" fontId="37" fillId="3" borderId="7" xfId="1" applyFont="1" applyFill="1" applyBorder="1" applyAlignment="1">
      <alignment horizontal="center" vertical="center"/>
    </xf>
    <xf numFmtId="0" fontId="20" fillId="5" borderId="15" xfId="2" applyNumberFormat="1" applyFont="1" applyFill="1" applyBorder="1" applyAlignment="1" applyProtection="1">
      <alignment horizontal="center" vertical="center"/>
      <protection locked="0"/>
    </xf>
    <xf numFmtId="0" fontId="20" fillId="5" borderId="16" xfId="2" applyNumberFormat="1" applyFont="1" applyFill="1" applyBorder="1" applyAlignment="1" applyProtection="1">
      <alignment horizontal="center" vertical="center"/>
      <protection locked="0"/>
    </xf>
    <xf numFmtId="0" fontId="20" fillId="5" borderId="17" xfId="2" applyNumberFormat="1" applyFont="1" applyFill="1" applyBorder="1" applyAlignment="1" applyProtection="1">
      <alignment horizontal="center" vertical="center"/>
      <protection locked="0"/>
    </xf>
    <xf numFmtId="0" fontId="20" fillId="5" borderId="41" xfId="2" applyNumberFormat="1" applyFont="1" applyFill="1" applyBorder="1" applyAlignment="1" applyProtection="1">
      <alignment horizontal="center" vertical="center"/>
      <protection locked="0"/>
    </xf>
    <xf numFmtId="0" fontId="20" fillId="5" borderId="32" xfId="2" applyNumberFormat="1" applyFont="1" applyFill="1" applyBorder="1" applyAlignment="1" applyProtection="1">
      <alignment horizontal="center" vertical="center"/>
      <protection locked="0"/>
    </xf>
    <xf numFmtId="0" fontId="20" fillId="5" borderId="33" xfId="2" applyNumberFormat="1" applyFont="1" applyFill="1" applyBorder="1" applyAlignment="1" applyProtection="1">
      <alignment horizontal="center" vertical="center"/>
      <protection locked="0"/>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31" fillId="0" borderId="40" xfId="1" applyFont="1" applyBorder="1" applyAlignment="1">
      <alignment horizontal="left" vertical="center"/>
    </xf>
    <xf numFmtId="176" fontId="36" fillId="0" borderId="0" xfId="1" applyNumberFormat="1" applyFont="1" applyBorder="1" applyAlignment="1">
      <alignment horizontal="center" vertical="center" wrapText="1"/>
    </xf>
    <xf numFmtId="0" fontId="20" fillId="0" borderId="6"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8" xfId="1" applyFont="1" applyBorder="1" applyAlignment="1">
      <alignment horizontal="center" vertical="center" shrinkToFit="1"/>
    </xf>
    <xf numFmtId="0" fontId="11" fillId="0" borderId="0" xfId="1" applyFont="1" applyAlignment="1">
      <alignment horizontal="center" vertical="center"/>
    </xf>
    <xf numFmtId="0" fontId="19" fillId="3" borderId="1" xfId="1" applyFont="1" applyFill="1" applyBorder="1" applyAlignment="1">
      <alignment horizontal="center" vertical="center"/>
    </xf>
    <xf numFmtId="0" fontId="19" fillId="3" borderId="2" xfId="1" applyFont="1" applyFill="1" applyBorder="1" applyAlignment="1">
      <alignment horizontal="center" vertical="center"/>
    </xf>
    <xf numFmtId="0" fontId="19" fillId="3" borderId="3"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7" xfId="1" applyFont="1" applyFill="1" applyBorder="1" applyAlignment="1">
      <alignment horizontal="center" vertical="center"/>
    </xf>
    <xf numFmtId="0" fontId="19" fillId="3" borderId="8" xfId="1" applyFont="1" applyFill="1" applyBorder="1" applyAlignment="1">
      <alignment horizontal="center" vertical="center"/>
    </xf>
    <xf numFmtId="0" fontId="20" fillId="0" borderId="1" xfId="1" applyFont="1" applyFill="1" applyBorder="1" applyAlignment="1">
      <alignment horizontal="left" vertical="center"/>
    </xf>
    <xf numFmtId="0" fontId="20" fillId="0" borderId="2" xfId="1" applyFont="1" applyFill="1" applyBorder="1" applyAlignment="1">
      <alignment horizontal="left" vertical="center"/>
    </xf>
    <xf numFmtId="0" fontId="20" fillId="0" borderId="3" xfId="1" applyFont="1" applyFill="1" applyBorder="1" applyAlignment="1">
      <alignment horizontal="left" vertical="center"/>
    </xf>
    <xf numFmtId="0" fontId="20" fillId="0" borderId="6" xfId="1" applyFont="1" applyFill="1" applyBorder="1" applyAlignment="1">
      <alignment horizontal="left" vertical="center"/>
    </xf>
    <xf numFmtId="0" fontId="20" fillId="0" borderId="7" xfId="1" applyFont="1" applyFill="1" applyBorder="1" applyAlignment="1">
      <alignment horizontal="left" vertical="center"/>
    </xf>
    <xf numFmtId="0" fontId="20" fillId="0" borderId="8" xfId="1" applyFont="1" applyFill="1" applyBorder="1" applyAlignment="1">
      <alignment horizontal="left" vertical="center"/>
    </xf>
    <xf numFmtId="0" fontId="37" fillId="3" borderId="36" xfId="1" applyFont="1" applyFill="1" applyBorder="1" applyAlignment="1">
      <alignment horizontal="center" vertical="center"/>
    </xf>
    <xf numFmtId="0" fontId="37" fillId="3" borderId="37" xfId="1" applyFont="1" applyFill="1" applyBorder="1" applyAlignment="1">
      <alignment horizontal="center" vertical="center"/>
    </xf>
    <xf numFmtId="0" fontId="37" fillId="3" borderId="38" xfId="1" applyFont="1" applyFill="1" applyBorder="1" applyAlignment="1">
      <alignment horizontal="center" vertical="center"/>
    </xf>
    <xf numFmtId="0" fontId="20" fillId="5" borderId="35" xfId="1" applyFont="1" applyFill="1" applyBorder="1" applyAlignment="1" applyProtection="1">
      <alignment horizontal="center" vertical="center"/>
      <protection locked="0"/>
    </xf>
    <xf numFmtId="0" fontId="37" fillId="3" borderId="72" xfId="1" applyFont="1" applyFill="1" applyBorder="1" applyAlignment="1">
      <alignment horizontal="center" vertical="center"/>
    </xf>
    <xf numFmtId="0" fontId="37" fillId="3" borderId="73" xfId="1" applyFont="1" applyFill="1" applyBorder="1" applyAlignment="1">
      <alignment horizontal="center" vertical="center"/>
    </xf>
    <xf numFmtId="0" fontId="37" fillId="3" borderId="74" xfId="1" applyFont="1" applyFill="1" applyBorder="1" applyAlignment="1">
      <alignment horizontal="center" vertical="center"/>
    </xf>
    <xf numFmtId="0" fontId="20" fillId="5" borderId="1" xfId="1" applyFont="1" applyFill="1" applyBorder="1" applyAlignment="1" applyProtection="1">
      <alignment horizontal="center" vertical="center"/>
      <protection locked="0"/>
    </xf>
    <xf numFmtId="0" fontId="20" fillId="5" borderId="2" xfId="1" applyFont="1" applyFill="1" applyBorder="1" applyAlignment="1" applyProtection="1">
      <alignment horizontal="center" vertical="center"/>
      <protection locked="0"/>
    </xf>
    <xf numFmtId="0" fontId="20" fillId="5" borderId="3" xfId="1" applyFont="1" applyFill="1" applyBorder="1" applyAlignment="1" applyProtection="1">
      <alignment horizontal="center" vertical="center"/>
      <protection locked="0"/>
    </xf>
    <xf numFmtId="0" fontId="20" fillId="0" borderId="71" xfId="1" applyFont="1" applyBorder="1" applyAlignment="1">
      <alignment horizontal="center" vertical="center"/>
    </xf>
    <xf numFmtId="0" fontId="20" fillId="0" borderId="75" xfId="1" applyFont="1" applyBorder="1" applyAlignment="1">
      <alignment horizontal="center" vertical="center"/>
    </xf>
    <xf numFmtId="0" fontId="37" fillId="3" borderId="78" xfId="1" applyFont="1" applyFill="1" applyBorder="1" applyAlignment="1">
      <alignment horizontal="center" vertical="center" shrinkToFit="1"/>
    </xf>
    <xf numFmtId="0" fontId="37" fillId="3" borderId="79" xfId="1" applyFont="1" applyFill="1" applyBorder="1" applyAlignment="1">
      <alignment horizontal="center" vertical="center" shrinkToFit="1"/>
    </xf>
    <xf numFmtId="0" fontId="37" fillId="3" borderId="80" xfId="1" applyFont="1" applyFill="1" applyBorder="1" applyAlignment="1">
      <alignment horizontal="center" vertical="center" shrinkToFit="1"/>
    </xf>
    <xf numFmtId="0" fontId="20" fillId="5" borderId="79" xfId="1" applyFont="1" applyFill="1" applyBorder="1" applyAlignment="1" applyProtection="1">
      <alignment horizontal="center" vertical="center"/>
      <protection locked="0"/>
    </xf>
    <xf numFmtId="0" fontId="42" fillId="0" borderId="79" xfId="1" applyFont="1" applyBorder="1" applyAlignment="1">
      <alignment horizontal="left" vertical="center"/>
    </xf>
    <xf numFmtId="0" fontId="42" fillId="0" borderId="80" xfId="1" applyFont="1" applyBorder="1" applyAlignment="1">
      <alignment horizontal="left" vertical="center"/>
    </xf>
    <xf numFmtId="0" fontId="19" fillId="3" borderId="70" xfId="1" applyFont="1" applyFill="1" applyBorder="1" applyAlignment="1">
      <alignment horizontal="center" vertical="center" shrinkToFit="1"/>
    </xf>
    <xf numFmtId="0" fontId="19" fillId="3" borderId="71" xfId="1" applyFont="1" applyFill="1" applyBorder="1" applyAlignment="1">
      <alignment horizontal="center" vertical="center" shrinkToFit="1"/>
    </xf>
    <xf numFmtId="0" fontId="19" fillId="3" borderId="75" xfId="1" applyFont="1" applyFill="1" applyBorder="1" applyAlignment="1">
      <alignment horizontal="center" vertical="center" shrinkToFit="1"/>
    </xf>
    <xf numFmtId="0" fontId="20" fillId="5" borderId="20" xfId="1" applyFont="1" applyFill="1" applyBorder="1" applyAlignment="1" applyProtection="1">
      <alignment horizontal="right" vertical="center"/>
      <protection locked="0"/>
    </xf>
    <xf numFmtId="0" fontId="20" fillId="0" borderId="77" xfId="1" applyFont="1" applyBorder="1" applyAlignment="1">
      <alignment horizontal="center" vertical="center"/>
    </xf>
    <xf numFmtId="0" fontId="20" fillId="0" borderId="71" xfId="1" applyFont="1" applyFill="1" applyBorder="1" applyAlignment="1">
      <alignment horizontal="center" vertical="center"/>
    </xf>
    <xf numFmtId="0" fontId="37" fillId="3" borderId="68" xfId="1" applyFont="1" applyFill="1" applyBorder="1" applyAlignment="1">
      <alignment horizontal="center" vertical="center"/>
    </xf>
    <xf numFmtId="0" fontId="37" fillId="3" borderId="58" xfId="1" applyFont="1" applyFill="1" applyBorder="1" applyAlignment="1">
      <alignment horizontal="center" vertical="center"/>
    </xf>
    <xf numFmtId="0" fontId="37" fillId="3" borderId="69" xfId="1" applyFont="1" applyFill="1" applyBorder="1" applyAlignment="1">
      <alignment horizontal="center" vertical="center"/>
    </xf>
    <xf numFmtId="0" fontId="20" fillId="0" borderId="57" xfId="1" applyFont="1" applyBorder="1" applyAlignment="1">
      <alignment horizontal="left" vertical="center" wrapText="1"/>
    </xf>
    <xf numFmtId="0" fontId="20" fillId="0" borderId="58" xfId="1" applyFont="1" applyBorder="1" applyAlignment="1">
      <alignment horizontal="left" vertical="center" wrapText="1"/>
    </xf>
    <xf numFmtId="0" fontId="20" fillId="0" borderId="59" xfId="1" applyFont="1" applyBorder="1" applyAlignment="1">
      <alignment horizontal="left" vertical="center" wrapText="1"/>
    </xf>
    <xf numFmtId="0" fontId="37" fillId="3" borderId="63" xfId="1" applyFont="1" applyFill="1" applyBorder="1" applyAlignment="1">
      <alignment horizontal="center" vertical="center"/>
    </xf>
    <xf numFmtId="0" fontId="37" fillId="3" borderId="53" xfId="1" applyFont="1" applyFill="1" applyBorder="1" applyAlignment="1">
      <alignment horizontal="center" vertical="center"/>
    </xf>
    <xf numFmtId="0" fontId="37" fillId="3" borderId="64" xfId="1" applyFont="1" applyFill="1" applyBorder="1" applyAlignment="1">
      <alignment horizontal="center" vertical="center"/>
    </xf>
    <xf numFmtId="178" fontId="20" fillId="0" borderId="52" xfId="1" applyNumberFormat="1" applyFont="1" applyFill="1" applyBorder="1" applyAlignment="1">
      <alignment horizontal="left" vertical="center" wrapText="1"/>
    </xf>
    <xf numFmtId="178" fontId="20" fillId="0" borderId="53" xfId="1" applyNumberFormat="1" applyFont="1" applyFill="1" applyBorder="1" applyAlignment="1">
      <alignment horizontal="left" vertical="center" wrapText="1"/>
    </xf>
    <xf numFmtId="178" fontId="3" fillId="0" borderId="53" xfId="1" applyNumberFormat="1" applyFont="1" applyBorder="1" applyAlignment="1">
      <alignment horizontal="center" vertical="center" wrapText="1"/>
    </xf>
    <xf numFmtId="178" fontId="3" fillId="0" borderId="54" xfId="1" applyNumberFormat="1" applyFont="1" applyBorder="1" applyAlignment="1">
      <alignment horizontal="center" vertical="center" wrapText="1"/>
    </xf>
    <xf numFmtId="0" fontId="37" fillId="3" borderId="65" xfId="1" applyFont="1" applyFill="1" applyBorder="1" applyAlignment="1">
      <alignment horizontal="center" vertical="center"/>
    </xf>
    <xf numFmtId="0" fontId="37" fillId="3" borderId="66" xfId="1" applyFont="1" applyFill="1" applyBorder="1" applyAlignment="1">
      <alignment horizontal="center" vertical="center"/>
    </xf>
    <xf numFmtId="0" fontId="20" fillId="0" borderId="27" xfId="1" applyFont="1" applyFill="1" applyBorder="1" applyAlignment="1">
      <alignment horizontal="right" vertical="center"/>
    </xf>
    <xf numFmtId="0" fontId="20" fillId="0" borderId="27" xfId="1" applyFont="1" applyBorder="1" applyAlignment="1">
      <alignment horizontal="left" vertical="center"/>
    </xf>
    <xf numFmtId="0" fontId="20" fillId="0" borderId="28" xfId="1" applyFont="1" applyBorder="1" applyAlignment="1">
      <alignment horizontal="left" vertical="center"/>
    </xf>
    <xf numFmtId="0" fontId="9" fillId="0" borderId="0" xfId="1" applyFont="1" applyFill="1" applyAlignment="1">
      <alignment horizontal="center" vertical="center"/>
    </xf>
    <xf numFmtId="0" fontId="9" fillId="0" borderId="0" xfId="1" applyFont="1" applyFill="1" applyBorder="1" applyAlignment="1">
      <alignment horizontal="center" vertical="center" shrinkToFit="1"/>
    </xf>
    <xf numFmtId="0" fontId="12" fillId="0" borderId="0" xfId="1" applyFont="1" applyFill="1" applyBorder="1" applyAlignment="1">
      <alignment horizontal="center" vertical="center"/>
    </xf>
    <xf numFmtId="0" fontId="20" fillId="5" borderId="61" xfId="1" applyFont="1" applyFill="1" applyBorder="1" applyAlignment="1" applyProtection="1">
      <alignment horizontal="right" vertical="center"/>
      <protection locked="0"/>
    </xf>
    <xf numFmtId="0" fontId="12" fillId="0" borderId="8"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 xfId="1" applyFont="1" applyFill="1" applyBorder="1" applyAlignment="1">
      <alignment horizontal="center" vertical="center"/>
    </xf>
    <xf numFmtId="0" fontId="19" fillId="3" borderId="36" xfId="1" applyFont="1" applyFill="1" applyBorder="1" applyAlignment="1">
      <alignment horizontal="center" vertical="center"/>
    </xf>
    <xf numFmtId="0" fontId="19" fillId="3" borderId="37" xfId="1" applyFont="1" applyFill="1" applyBorder="1" applyAlignment="1">
      <alignment horizontal="center" vertical="center"/>
    </xf>
    <xf numFmtId="0" fontId="19" fillId="3" borderId="38" xfId="1" applyFont="1" applyFill="1" applyBorder="1" applyAlignment="1">
      <alignment horizontal="center" vertical="center"/>
    </xf>
    <xf numFmtId="0" fontId="20" fillId="2" borderId="36" xfId="1" applyFont="1" applyFill="1" applyBorder="1" applyAlignment="1">
      <alignment horizontal="left" vertical="center"/>
    </xf>
    <xf numFmtId="0" fontId="20" fillId="2" borderId="37" xfId="1" applyFont="1" applyFill="1" applyBorder="1" applyAlignment="1">
      <alignment horizontal="left" vertical="center"/>
    </xf>
    <xf numFmtId="0" fontId="20" fillId="2" borderId="38" xfId="1" applyFont="1" applyFill="1" applyBorder="1" applyAlignment="1">
      <alignment horizontal="left" vertical="center"/>
    </xf>
    <xf numFmtId="0" fontId="20" fillId="0" borderId="4" xfId="1" applyFont="1" applyFill="1" applyBorder="1" applyAlignment="1">
      <alignment horizontal="center" vertical="center"/>
    </xf>
    <xf numFmtId="0" fontId="20" fillId="0" borderId="0" xfId="1" applyFont="1" applyFill="1" applyBorder="1" applyAlignment="1">
      <alignment horizontal="center" vertical="center"/>
    </xf>
    <xf numFmtId="0" fontId="19" fillId="3" borderId="36" xfId="1" applyFont="1" applyFill="1" applyBorder="1" applyAlignment="1">
      <alignment horizontal="center" vertical="center" shrinkToFit="1"/>
    </xf>
    <xf numFmtId="0" fontId="19" fillId="3" borderId="37" xfId="1" applyFont="1" applyFill="1" applyBorder="1" applyAlignment="1">
      <alignment horizontal="center" vertical="center" shrinkToFit="1"/>
    </xf>
    <xf numFmtId="0" fontId="19" fillId="3" borderId="38" xfId="1" applyFont="1" applyFill="1" applyBorder="1" applyAlignment="1">
      <alignment horizontal="center" vertical="center" shrinkToFit="1"/>
    </xf>
    <xf numFmtId="0" fontId="20" fillId="5" borderId="36" xfId="1" applyFont="1" applyFill="1" applyBorder="1" applyAlignment="1" applyProtection="1">
      <alignment horizontal="center" vertical="center"/>
      <protection locked="0"/>
    </xf>
    <xf numFmtId="0" fontId="20" fillId="5" borderId="37" xfId="1" applyFont="1" applyFill="1" applyBorder="1" applyAlignment="1" applyProtection="1">
      <alignment horizontal="center" vertical="center"/>
      <protection locked="0"/>
    </xf>
    <xf numFmtId="0" fontId="45" fillId="0" borderId="4" xfId="1" applyFont="1" applyFill="1" applyBorder="1" applyAlignment="1">
      <alignment horizontal="center" vertical="center" wrapText="1"/>
    </xf>
    <xf numFmtId="0" fontId="45" fillId="0" borderId="0" xfId="1" applyFont="1" applyFill="1" applyBorder="1" applyAlignment="1">
      <alignment horizontal="center" vertical="center" wrapText="1"/>
    </xf>
    <xf numFmtId="0" fontId="19" fillId="3" borderId="35" xfId="1" applyFont="1" applyFill="1" applyBorder="1" applyAlignment="1">
      <alignment horizontal="center" vertical="center" shrinkToFit="1"/>
    </xf>
    <xf numFmtId="0" fontId="19" fillId="3" borderId="55" xfId="1" applyFont="1" applyFill="1" applyBorder="1" applyAlignment="1">
      <alignment horizontal="center" vertical="center"/>
    </xf>
    <xf numFmtId="0" fontId="19" fillId="3" borderId="56" xfId="1" applyFont="1" applyFill="1" applyBorder="1" applyAlignment="1">
      <alignment horizontal="center" vertical="center"/>
    </xf>
    <xf numFmtId="178" fontId="20" fillId="0" borderId="57" xfId="1" applyNumberFormat="1" applyFont="1" applyBorder="1" applyAlignment="1">
      <alignment horizontal="left" vertical="center" wrapText="1"/>
    </xf>
    <xf numFmtId="178" fontId="20" fillId="0" borderId="58" xfId="1" applyNumberFormat="1" applyFont="1" applyBorder="1" applyAlignment="1">
      <alignment horizontal="left" vertical="center" wrapText="1"/>
    </xf>
    <xf numFmtId="178" fontId="20" fillId="0" borderId="59" xfId="1" applyNumberFormat="1" applyFont="1" applyBorder="1" applyAlignment="1">
      <alignment horizontal="left" vertical="center" wrapText="1"/>
    </xf>
    <xf numFmtId="0" fontId="9" fillId="0" borderId="0" xfId="1" applyFont="1" applyFill="1" applyAlignment="1">
      <alignment horizontal="center" vertical="center" shrinkToFit="1"/>
    </xf>
    <xf numFmtId="0" fontId="19" fillId="3" borderId="50" xfId="1" applyFont="1" applyFill="1" applyBorder="1" applyAlignment="1">
      <alignment horizontal="center" vertical="center"/>
    </xf>
    <xf numFmtId="0" fontId="19" fillId="3" borderId="51" xfId="1" applyFont="1" applyFill="1" applyBorder="1" applyAlignment="1">
      <alignment horizontal="center" vertical="center"/>
    </xf>
    <xf numFmtId="0" fontId="20" fillId="0" borderId="53" xfId="1" applyFont="1" applyFill="1" applyBorder="1" applyAlignment="1">
      <alignment horizontal="right" vertical="center"/>
    </xf>
    <xf numFmtId="0" fontId="20" fillId="0" borderId="53" xfId="1" applyFont="1" applyBorder="1" applyAlignment="1">
      <alignment horizontal="left" vertical="center"/>
    </xf>
    <xf numFmtId="0" fontId="20" fillId="0" borderId="54" xfId="1" applyFont="1" applyBorder="1" applyAlignment="1">
      <alignment horizontal="left" vertical="center"/>
    </xf>
    <xf numFmtId="0" fontId="20" fillId="3" borderId="37" xfId="1" applyFont="1" applyFill="1" applyBorder="1" applyAlignment="1">
      <alignment horizontal="center" vertical="center"/>
    </xf>
    <xf numFmtId="0" fontId="20" fillId="3" borderId="38" xfId="1" applyFont="1" applyFill="1" applyBorder="1" applyAlignment="1">
      <alignment horizontal="center" vertical="center"/>
    </xf>
    <xf numFmtId="0" fontId="12" fillId="5" borderId="36" xfId="1" applyFont="1" applyFill="1" applyBorder="1" applyAlignment="1">
      <alignment horizontal="left" vertical="center"/>
    </xf>
    <xf numFmtId="0" fontId="12" fillId="5" borderId="37" xfId="1" applyFont="1" applyFill="1" applyBorder="1" applyAlignment="1">
      <alignment horizontal="left" vertical="center"/>
    </xf>
    <xf numFmtId="0" fontId="12" fillId="5" borderId="38" xfId="1" applyFont="1" applyFill="1" applyBorder="1" applyAlignment="1">
      <alignment horizontal="left" vertical="center"/>
    </xf>
    <xf numFmtId="0" fontId="20" fillId="3" borderId="38" xfId="1" applyFont="1" applyFill="1" applyBorder="1" applyAlignment="1">
      <alignment horizontal="center" vertical="center" shrinkToFit="1"/>
    </xf>
    <xf numFmtId="0" fontId="20" fillId="3" borderId="35" xfId="1" applyFont="1" applyFill="1" applyBorder="1" applyAlignment="1">
      <alignment horizontal="center" vertical="center" shrinkToFit="1"/>
    </xf>
    <xf numFmtId="0" fontId="12" fillId="5" borderId="36" xfId="1" applyFont="1" applyFill="1" applyBorder="1" applyAlignment="1" applyProtection="1">
      <alignment horizontal="center" vertical="center"/>
      <protection locked="0"/>
    </xf>
    <xf numFmtId="0" fontId="12" fillId="5" borderId="37" xfId="1" applyFont="1" applyFill="1" applyBorder="1" applyAlignment="1" applyProtection="1">
      <alignment horizontal="center" vertical="center"/>
      <protection locked="0"/>
    </xf>
    <xf numFmtId="0" fontId="41" fillId="0" borderId="4" xfId="1" applyFont="1" applyBorder="1" applyAlignment="1">
      <alignment horizontal="center" vertical="center" wrapText="1"/>
    </xf>
    <xf numFmtId="0" fontId="41" fillId="0" borderId="0" xfId="1" applyFont="1" applyBorder="1" applyAlignment="1">
      <alignment horizontal="center" vertical="center" wrapText="1"/>
    </xf>
    <xf numFmtId="0" fontId="25" fillId="0" borderId="0" xfId="1" applyFont="1" applyAlignment="1">
      <alignment horizontal="left" vertical="center" wrapText="1"/>
    </xf>
  </cellXfs>
  <cellStyles count="7">
    <cellStyle name="パーセント 2" xfId="2" xr:uid="{E44C10DB-4544-482F-827B-0E6F08BD914D}"/>
    <cellStyle name="桁区切り 2" xfId="3" xr:uid="{04E0C360-DC40-4FD9-B81D-AA4556254E73}"/>
    <cellStyle name="標準" xfId="0" builtinId="0"/>
    <cellStyle name="標準 10 2" xfId="6" xr:uid="{326B7AA5-4783-4BC6-9D2F-46267A67F48C}"/>
    <cellStyle name="標準 2" xfId="1" xr:uid="{AA19A825-CF67-4311-9247-68F646CE0CEC}"/>
    <cellStyle name="標準 3" xfId="4" xr:uid="{B833808F-804E-4FAA-88DD-5364BC324A61}"/>
    <cellStyle name="標準 4" xfId="5" xr:uid="{6FBDF1E0-F987-4123-BD08-D414A48B9667}"/>
  </cellStyles>
  <dxfs count="42">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xdr:col>
      <xdr:colOff>66561</xdr:colOff>
      <xdr:row>54</xdr:row>
      <xdr:rowOff>12239</xdr:rowOff>
    </xdr:from>
    <xdr:to>
      <xdr:col>39</xdr:col>
      <xdr:colOff>232213</xdr:colOff>
      <xdr:row>60</xdr:row>
      <xdr:rowOff>22179</xdr:rowOff>
    </xdr:to>
    <xdr:sp macro="" textlink="">
      <xdr:nvSpPr>
        <xdr:cNvPr id="2" name="Text Box 1">
          <a:extLst>
            <a:ext uri="{FF2B5EF4-FFF2-40B4-BE49-F238E27FC236}">
              <a16:creationId xmlns:a16="http://schemas.microsoft.com/office/drawing/2014/main" id="{A55743FD-80DA-452E-A61F-2E721D6A63D3}"/>
            </a:ext>
          </a:extLst>
        </xdr:cNvPr>
        <xdr:cNvSpPr txBox="1">
          <a:spLocks noChangeArrowheads="1"/>
        </xdr:cNvSpPr>
      </xdr:nvSpPr>
      <xdr:spPr bwMode="auto">
        <a:xfrm>
          <a:off x="837526" y="9980992"/>
          <a:ext cx="6270616" cy="103191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endParaRPr lang="ja-JP" altLang="en-US" sz="1300">
            <a:solidFill>
              <a:srgbClr val="FF0000"/>
            </a:solidFill>
          </a:endParaRPr>
        </a:p>
      </xdr:txBody>
    </xdr:sp>
    <xdr:clientData/>
  </xdr:twoCellAnchor>
  <xdr:twoCellAnchor>
    <xdr:from>
      <xdr:col>5</xdr:col>
      <xdr:colOff>25033</xdr:colOff>
      <xdr:row>54</xdr:row>
      <xdr:rowOff>91980</xdr:rowOff>
    </xdr:from>
    <xdr:to>
      <xdr:col>39</xdr:col>
      <xdr:colOff>22102</xdr:colOff>
      <xdr:row>59</xdr:row>
      <xdr:rowOff>82870</xdr:rowOff>
    </xdr:to>
    <xdr:sp macro="" textlink="">
      <xdr:nvSpPr>
        <xdr:cNvPr id="3" name="Text Box 2">
          <a:extLst>
            <a:ext uri="{FF2B5EF4-FFF2-40B4-BE49-F238E27FC236}">
              <a16:creationId xmlns:a16="http://schemas.microsoft.com/office/drawing/2014/main" id="{3AFFD695-E7AF-47CE-9BF5-AEE2A44A28D5}"/>
            </a:ext>
          </a:extLst>
        </xdr:cNvPr>
        <xdr:cNvSpPr txBox="1">
          <a:spLocks noChangeArrowheads="1"/>
        </xdr:cNvSpPr>
      </xdr:nvSpPr>
      <xdr:spPr bwMode="auto">
        <a:xfrm>
          <a:off x="1002186" y="10060733"/>
          <a:ext cx="5895845" cy="8425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【作成にあたり特に留意すべき点】</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① 提案は、当様式の枠内に記載する。</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② 補足資料は、Ａ３判１枚（片面）までとする。</a:t>
          </a:r>
        </a:p>
        <a:p>
          <a:pPr algn="l" rtl="0">
            <a:lnSpc>
              <a:spcPts val="12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③ 提案者の企業名は記載しない（補足資料に添付する資料（写真など）にも留意する）。</a:t>
          </a:r>
        </a:p>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66561</xdr:colOff>
      <xdr:row>54</xdr:row>
      <xdr:rowOff>12239</xdr:rowOff>
    </xdr:from>
    <xdr:to>
      <xdr:col>39</xdr:col>
      <xdr:colOff>232213</xdr:colOff>
      <xdr:row>60</xdr:row>
      <xdr:rowOff>22179</xdr:rowOff>
    </xdr:to>
    <xdr:sp macro="" textlink="">
      <xdr:nvSpPr>
        <xdr:cNvPr id="2" name="Text Box 1">
          <a:extLst>
            <a:ext uri="{FF2B5EF4-FFF2-40B4-BE49-F238E27FC236}">
              <a16:creationId xmlns:a16="http://schemas.microsoft.com/office/drawing/2014/main" id="{2C9D082E-716B-4A56-A27B-75837426840E}"/>
            </a:ext>
          </a:extLst>
        </xdr:cNvPr>
        <xdr:cNvSpPr txBox="1">
          <a:spLocks noChangeArrowheads="1"/>
        </xdr:cNvSpPr>
      </xdr:nvSpPr>
      <xdr:spPr bwMode="auto">
        <a:xfrm>
          <a:off x="836181" y="10078259"/>
          <a:ext cx="6391192" cy="10157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endParaRPr lang="ja-JP" altLang="en-US" sz="1300">
            <a:solidFill>
              <a:srgbClr val="FF0000"/>
            </a:solidFill>
          </a:endParaRPr>
        </a:p>
      </xdr:txBody>
    </xdr:sp>
    <xdr:clientData/>
  </xdr:twoCellAnchor>
  <xdr:twoCellAnchor>
    <xdr:from>
      <xdr:col>5</xdr:col>
      <xdr:colOff>25033</xdr:colOff>
      <xdr:row>54</xdr:row>
      <xdr:rowOff>91980</xdr:rowOff>
    </xdr:from>
    <xdr:to>
      <xdr:col>39</xdr:col>
      <xdr:colOff>22102</xdr:colOff>
      <xdr:row>59</xdr:row>
      <xdr:rowOff>82870</xdr:rowOff>
    </xdr:to>
    <xdr:sp macro="" textlink="">
      <xdr:nvSpPr>
        <xdr:cNvPr id="3" name="Text Box 2">
          <a:extLst>
            <a:ext uri="{FF2B5EF4-FFF2-40B4-BE49-F238E27FC236}">
              <a16:creationId xmlns:a16="http://schemas.microsoft.com/office/drawing/2014/main" id="{C3FE0241-56F8-48FF-AA5C-9D2173A5DBF1}"/>
            </a:ext>
          </a:extLst>
        </xdr:cNvPr>
        <xdr:cNvSpPr txBox="1">
          <a:spLocks noChangeArrowheads="1"/>
        </xdr:cNvSpPr>
      </xdr:nvSpPr>
      <xdr:spPr bwMode="auto">
        <a:xfrm>
          <a:off x="1000393" y="10158000"/>
          <a:ext cx="6016869" cy="829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【作成にあたり特に留意すべき点】</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① 提案は、当様式の枠内に記載する。</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② 補足資料は、Ａ３判１枚（片面）までとする。</a:t>
          </a:r>
        </a:p>
        <a:p>
          <a:pPr algn="l" rtl="0">
            <a:lnSpc>
              <a:spcPts val="12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③ 提案者の企業名は記載しない（補足資料に添付する資料（写真など）にも留意する）。</a:t>
          </a:r>
        </a:p>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100"/>
            </a:lnSpc>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66561</xdr:colOff>
      <xdr:row>54</xdr:row>
      <xdr:rowOff>12239</xdr:rowOff>
    </xdr:from>
    <xdr:to>
      <xdr:col>39</xdr:col>
      <xdr:colOff>232213</xdr:colOff>
      <xdr:row>60</xdr:row>
      <xdr:rowOff>22179</xdr:rowOff>
    </xdr:to>
    <xdr:sp macro="" textlink="">
      <xdr:nvSpPr>
        <xdr:cNvPr id="2" name="Text Box 1">
          <a:extLst>
            <a:ext uri="{FF2B5EF4-FFF2-40B4-BE49-F238E27FC236}">
              <a16:creationId xmlns:a16="http://schemas.microsoft.com/office/drawing/2014/main" id="{484D4592-C8AF-496C-A33C-CA2A69D7DBAA}"/>
            </a:ext>
          </a:extLst>
        </xdr:cNvPr>
        <xdr:cNvSpPr txBox="1">
          <a:spLocks noChangeArrowheads="1"/>
        </xdr:cNvSpPr>
      </xdr:nvSpPr>
      <xdr:spPr bwMode="auto">
        <a:xfrm>
          <a:off x="836181" y="10078259"/>
          <a:ext cx="6391192" cy="10157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endParaRPr lang="ja-JP" altLang="en-US" sz="1300">
            <a:solidFill>
              <a:srgbClr val="FF0000"/>
            </a:solidFill>
          </a:endParaRPr>
        </a:p>
      </xdr:txBody>
    </xdr:sp>
    <xdr:clientData/>
  </xdr:twoCellAnchor>
  <xdr:twoCellAnchor>
    <xdr:from>
      <xdr:col>5</xdr:col>
      <xdr:colOff>25033</xdr:colOff>
      <xdr:row>54</xdr:row>
      <xdr:rowOff>91980</xdr:rowOff>
    </xdr:from>
    <xdr:to>
      <xdr:col>39</xdr:col>
      <xdr:colOff>22102</xdr:colOff>
      <xdr:row>59</xdr:row>
      <xdr:rowOff>82870</xdr:rowOff>
    </xdr:to>
    <xdr:sp macro="" textlink="">
      <xdr:nvSpPr>
        <xdr:cNvPr id="3" name="Text Box 2">
          <a:extLst>
            <a:ext uri="{FF2B5EF4-FFF2-40B4-BE49-F238E27FC236}">
              <a16:creationId xmlns:a16="http://schemas.microsoft.com/office/drawing/2014/main" id="{1044DC90-E4ED-403C-83AD-31F7F7BD62CD}"/>
            </a:ext>
          </a:extLst>
        </xdr:cNvPr>
        <xdr:cNvSpPr txBox="1">
          <a:spLocks noChangeArrowheads="1"/>
        </xdr:cNvSpPr>
      </xdr:nvSpPr>
      <xdr:spPr bwMode="auto">
        <a:xfrm>
          <a:off x="1000393" y="10158000"/>
          <a:ext cx="6016869" cy="829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【作成にあたり特に留意すべき点】</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① 提案は、当様式の枠内に記載する。</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② 補足資料は、Ａ３判１枚（片面）までとする。</a:t>
          </a:r>
        </a:p>
        <a:p>
          <a:pPr algn="l" rtl="0">
            <a:lnSpc>
              <a:spcPts val="12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③ 提案者の企業名は記載しない（補足資料に添付する資料（写真など）にも留意する）。</a:t>
          </a:r>
        </a:p>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100"/>
            </a:lnSpc>
            <a:defRPr sz="1000"/>
          </a:pP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66561</xdr:colOff>
      <xdr:row>54</xdr:row>
      <xdr:rowOff>12239</xdr:rowOff>
    </xdr:from>
    <xdr:to>
      <xdr:col>39</xdr:col>
      <xdr:colOff>232213</xdr:colOff>
      <xdr:row>60</xdr:row>
      <xdr:rowOff>22179</xdr:rowOff>
    </xdr:to>
    <xdr:sp macro="" textlink="">
      <xdr:nvSpPr>
        <xdr:cNvPr id="2" name="Text Box 1">
          <a:extLst>
            <a:ext uri="{FF2B5EF4-FFF2-40B4-BE49-F238E27FC236}">
              <a16:creationId xmlns:a16="http://schemas.microsoft.com/office/drawing/2014/main" id="{7596E4AE-06FB-401E-9691-F3A4E80A6026}"/>
            </a:ext>
          </a:extLst>
        </xdr:cNvPr>
        <xdr:cNvSpPr txBox="1">
          <a:spLocks noChangeArrowheads="1"/>
        </xdr:cNvSpPr>
      </xdr:nvSpPr>
      <xdr:spPr bwMode="auto">
        <a:xfrm>
          <a:off x="836181" y="10078259"/>
          <a:ext cx="6391192" cy="10157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endParaRPr lang="ja-JP" altLang="en-US" sz="1300">
            <a:solidFill>
              <a:srgbClr val="FF0000"/>
            </a:solidFill>
          </a:endParaRPr>
        </a:p>
      </xdr:txBody>
    </xdr:sp>
    <xdr:clientData/>
  </xdr:twoCellAnchor>
  <xdr:twoCellAnchor>
    <xdr:from>
      <xdr:col>5</xdr:col>
      <xdr:colOff>25033</xdr:colOff>
      <xdr:row>54</xdr:row>
      <xdr:rowOff>91980</xdr:rowOff>
    </xdr:from>
    <xdr:to>
      <xdr:col>39</xdr:col>
      <xdr:colOff>22102</xdr:colOff>
      <xdr:row>59</xdr:row>
      <xdr:rowOff>82870</xdr:rowOff>
    </xdr:to>
    <xdr:sp macro="" textlink="">
      <xdr:nvSpPr>
        <xdr:cNvPr id="3" name="Text Box 2">
          <a:extLst>
            <a:ext uri="{FF2B5EF4-FFF2-40B4-BE49-F238E27FC236}">
              <a16:creationId xmlns:a16="http://schemas.microsoft.com/office/drawing/2014/main" id="{DB66B430-1F38-4CB1-AAB6-C37B5861D60A}"/>
            </a:ext>
          </a:extLst>
        </xdr:cNvPr>
        <xdr:cNvSpPr txBox="1">
          <a:spLocks noChangeArrowheads="1"/>
        </xdr:cNvSpPr>
      </xdr:nvSpPr>
      <xdr:spPr bwMode="auto">
        <a:xfrm>
          <a:off x="1000393" y="10158000"/>
          <a:ext cx="6016869" cy="829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300" b="0" i="0" u="none" strike="noStrike" baseline="0">
              <a:solidFill>
                <a:srgbClr val="000000"/>
              </a:solidFill>
              <a:latin typeface="BIZ UDゴシック" panose="020B0400000000000000" pitchFamily="49" charset="-128"/>
              <a:ea typeface="BIZ UDゴシック" panose="020B0400000000000000" pitchFamily="49" charset="-128"/>
            </a:rPr>
            <a:t>【作成にあたり特に留意すべき点】</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① 提案は、当様式の枠内に記載する。</a:t>
          </a:r>
        </a:p>
        <a:p>
          <a:pPr algn="l" rtl="0">
            <a:lnSpc>
              <a:spcPts val="13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② 補足資料は、Ａ３判１枚（片面）までとする。</a:t>
          </a:r>
        </a:p>
        <a:p>
          <a:pPr algn="l" rtl="0">
            <a:lnSpc>
              <a:spcPts val="1200"/>
            </a:lnSpc>
            <a:defRPr sz="1000"/>
          </a:pPr>
          <a:r>
            <a:rPr lang="ja-JP" altLang="en-US" sz="1050" b="0" i="0" u="none" strike="noStrike" baseline="0">
              <a:solidFill>
                <a:srgbClr val="000000"/>
              </a:solidFill>
              <a:latin typeface="BIZ UD明朝 Medium" panose="02020500000000000000" pitchFamily="17" charset="-128"/>
              <a:ea typeface="BIZ UD明朝 Medium" panose="02020500000000000000" pitchFamily="17" charset="-128"/>
            </a:rPr>
            <a:t>　　③ 提案者の企業名は記載しない（補足資料に添付する資料（写真など）にも留意する）。</a:t>
          </a:r>
        </a:p>
        <a:p>
          <a:pPr algn="l" rtl="0">
            <a:lnSpc>
              <a:spcPts val="1300"/>
            </a:lnSpc>
            <a:defRPr sz="1000"/>
          </a:pPr>
          <a:endParaRPr lang="ja-JP" altLang="en-US" sz="1050" b="0" i="0" u="none" strike="noStrike" baseline="0">
            <a:solidFill>
              <a:srgbClr val="000000"/>
            </a:solidFill>
            <a:latin typeface="ＭＳ 明朝"/>
            <a:ea typeface="ＭＳ 明朝"/>
          </a:endParaRPr>
        </a:p>
        <a:p>
          <a:pPr algn="l" rtl="0">
            <a:lnSpc>
              <a:spcPts val="1100"/>
            </a:lnSpc>
            <a:defRPr sz="1000"/>
          </a:pP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121806</xdr:colOff>
      <xdr:row>26</xdr:row>
      <xdr:rowOff>129427</xdr:rowOff>
    </xdr:from>
    <xdr:to>
      <xdr:col>37</xdr:col>
      <xdr:colOff>136375</xdr:colOff>
      <xdr:row>51</xdr:row>
      <xdr:rowOff>140184</xdr:rowOff>
    </xdr:to>
    <xdr:pic>
      <xdr:nvPicPr>
        <xdr:cNvPr id="2" name="図 1">
          <a:extLst>
            <a:ext uri="{FF2B5EF4-FFF2-40B4-BE49-F238E27FC236}">
              <a16:creationId xmlns:a16="http://schemas.microsoft.com/office/drawing/2014/main" id="{CFCFC62C-E3A5-4B81-93A8-0B99BF02FD3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994" r="7897"/>
        <a:stretch/>
      </xdr:blipFill>
      <xdr:spPr bwMode="auto">
        <a:xfrm>
          <a:off x="1097166" y="5394847"/>
          <a:ext cx="5379049" cy="4201757"/>
        </a:xfrm>
        <a:prstGeom prst="rect">
          <a:avLst/>
        </a:prstGeom>
        <a:noFill/>
        <a:ln>
          <a:solidFill>
            <a:srgbClr xmlns:mc="http://schemas.openxmlformats.org/markup-compatibility/2006" xmlns:a14="http://schemas.microsoft.com/office/drawing/2010/main" val="000000" mc:Ignorable="a14" a14:legacySpreadsheetColorIndex="64"/>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145616</xdr:colOff>
      <xdr:row>18</xdr:row>
      <xdr:rowOff>151909</xdr:rowOff>
    </xdr:from>
    <xdr:to>
      <xdr:col>39</xdr:col>
      <xdr:colOff>67683</xdr:colOff>
      <xdr:row>30</xdr:row>
      <xdr:rowOff>53833</xdr:rowOff>
    </xdr:to>
    <xdr:pic>
      <xdr:nvPicPr>
        <xdr:cNvPr id="2" name="図 1">
          <a:extLst>
            <a:ext uri="{FF2B5EF4-FFF2-40B4-BE49-F238E27FC236}">
              <a16:creationId xmlns:a16="http://schemas.microsoft.com/office/drawing/2014/main" id="{F26523FB-1162-4AFC-81B3-2E107495B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236" y="3558049"/>
          <a:ext cx="5827567" cy="2020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top.fine.internal/gijutukanrika/02_&#21508;&#12506;&#12540;&#12472;/03_&#20849;&#36890;&#36039;&#26009;/01_&#32207;&#21512;&#35413;&#20385;&#26041;&#24335;/data/&#38306;&#36899;&#27096;&#24335;/&#9312;&#25216;&#34899;&#25552;&#26696;&#26360;&#25552;&#20986;&#35500;&#26126;&#26360;&#20860;&#9313;&#25216;&#34899;&#25552;&#26696;&#26360;&#25552;&#20986;&#27096;&#24335;&#65288;&#9675;&#9675;&#24037;&#20107;&#65289;&#65288;R7.6&#65289;.xlsm" TargetMode="External"/><Relationship Id="rId1" Type="http://schemas.openxmlformats.org/officeDocument/2006/relationships/externalLinkPath" Target="http://top.fine.internal/gijutukanrika/02_&#21508;&#12506;&#12540;&#12472;/03_&#20849;&#36890;&#36039;&#26009;/01_&#32207;&#21512;&#35413;&#20385;&#26041;&#24335;/data/&#38306;&#36899;&#27096;&#24335;/&#9312;&#25216;&#34899;&#25552;&#26696;&#26360;&#25552;&#20986;&#35500;&#26126;&#26360;&#20860;&#9313;&#25216;&#34899;&#25552;&#26696;&#26360;&#25552;&#20986;&#27096;&#24335;&#65288;&#9675;&#9675;&#24037;&#20107;&#65289;&#65288;R7.6&#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ｂ・ｃ貼付シート"/>
      <sheetName val="①入力票"/>
      <sheetName val="②提出説明書"/>
      <sheetName val="様式1"/>
      <sheetName val="様式2"/>
      <sheetName val="様式2'（発注者用）"/>
      <sheetName val="様式3"/>
      <sheetName val="様式4"/>
      <sheetName val="様式5"/>
      <sheetName val="様式6-1"/>
      <sheetName val="様式6-2"/>
      <sheetName val="様式7-1"/>
      <sheetName val="様式7-2"/>
      <sheetName val="様式8"/>
      <sheetName val="様式9"/>
      <sheetName val="様式10-1"/>
      <sheetName val="様式10-2"/>
      <sheetName val="様式11"/>
      <sheetName val="様式12"/>
      <sheetName val="様式13"/>
      <sheetName val="様式14"/>
      <sheetName val="様式15"/>
      <sheetName val="様式16"/>
    </sheetNames>
    <sheetDataSet>
      <sheetData sheetId="0"/>
      <sheetData sheetId="1">
        <row r="8">
          <cell r="AS8">
            <v>43069</v>
          </cell>
        </row>
      </sheetData>
      <sheetData sheetId="2"/>
      <sheetData sheetId="3">
        <row r="67">
          <cell r="T67"/>
        </row>
        <row r="68">
          <cell r="T68"/>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E3A7-7C62-4C5A-9936-96C0407FE9E8}">
  <sheetPr>
    <tabColor theme="4" tint="0.79998168889431442"/>
  </sheetPr>
  <dimension ref="B1:U58"/>
  <sheetViews>
    <sheetView showGridLines="0" tabSelected="1" zoomScale="112" zoomScaleNormal="112" zoomScaleSheetLayoutView="100" zoomScalePageLayoutView="70" workbookViewId="0">
      <selection activeCell="AB10" sqref="AB10"/>
    </sheetView>
  </sheetViews>
  <sheetFormatPr defaultColWidth="9" defaultRowHeight="12"/>
  <cols>
    <col min="1" max="1" width="2" style="95" customWidth="1"/>
    <col min="2" max="9" width="3.59765625" style="95" customWidth="1"/>
    <col min="10" max="10" width="6.296875" style="95" customWidth="1"/>
    <col min="11" max="13" width="3.59765625" style="95" customWidth="1"/>
    <col min="14" max="20" width="4.59765625" style="95" customWidth="1"/>
    <col min="21" max="21" width="2" style="95" customWidth="1"/>
    <col min="22" max="36" width="3.59765625" style="95" customWidth="1"/>
    <col min="37" max="16384" width="9" style="95"/>
  </cols>
  <sheetData>
    <row r="1" spans="2:21" ht="16.5" customHeight="1">
      <c r="B1" s="234" t="s">
        <v>94</v>
      </c>
      <c r="C1" s="234"/>
      <c r="D1" s="234"/>
      <c r="E1" s="234"/>
      <c r="F1" s="234"/>
      <c r="G1" s="234"/>
      <c r="H1" s="234"/>
      <c r="I1" s="234"/>
      <c r="J1" s="234"/>
      <c r="K1" s="234"/>
      <c r="L1" s="234"/>
      <c r="M1" s="234"/>
      <c r="N1" s="234"/>
      <c r="O1" s="234"/>
      <c r="P1" s="234"/>
      <c r="Q1" s="234"/>
      <c r="R1" s="234"/>
      <c r="S1" s="234"/>
      <c r="T1" s="234"/>
    </row>
    <row r="2" spans="2:21">
      <c r="B2" s="103"/>
      <c r="C2" s="103"/>
      <c r="D2" s="103"/>
      <c r="E2" s="103"/>
      <c r="F2" s="103"/>
      <c r="G2" s="103"/>
      <c r="H2" s="103"/>
      <c r="I2" s="103"/>
      <c r="J2" s="103"/>
      <c r="K2" s="103"/>
      <c r="L2" s="103"/>
      <c r="M2" s="103"/>
      <c r="N2" s="103"/>
      <c r="O2" s="103"/>
      <c r="P2" s="103"/>
      <c r="Q2" s="103"/>
      <c r="R2" s="103"/>
      <c r="S2" s="103"/>
      <c r="T2" s="103"/>
    </row>
    <row r="3" spans="2:21" ht="12.6">
      <c r="B3" s="235" t="s">
        <v>95</v>
      </c>
      <c r="C3" s="235"/>
      <c r="D3" s="235"/>
      <c r="E3" s="235"/>
      <c r="F3" s="235"/>
      <c r="G3" s="235"/>
      <c r="H3" s="235"/>
      <c r="I3" s="235"/>
      <c r="J3" s="235"/>
      <c r="K3" s="235"/>
      <c r="L3" s="235"/>
      <c r="M3" s="235"/>
      <c r="N3" s="235"/>
      <c r="O3" s="235"/>
      <c r="P3" s="235"/>
      <c r="Q3" s="235"/>
      <c r="R3" s="235"/>
      <c r="S3" s="235"/>
      <c r="T3" s="235"/>
    </row>
    <row r="4" spans="2:21">
      <c r="B4" s="104"/>
      <c r="C4" s="104"/>
      <c r="D4" s="104"/>
      <c r="E4" s="104"/>
      <c r="F4" s="104"/>
      <c r="G4" s="104"/>
      <c r="H4" s="104"/>
      <c r="I4" s="104"/>
      <c r="J4" s="104"/>
      <c r="K4" s="104"/>
      <c r="L4" s="104"/>
      <c r="M4" s="104"/>
      <c r="N4" s="104"/>
      <c r="O4" s="104"/>
      <c r="P4" s="104"/>
      <c r="Q4" s="104"/>
      <c r="R4" s="104"/>
      <c r="S4" s="104"/>
      <c r="T4" s="104"/>
    </row>
    <row r="5" spans="2:21" ht="18.600000000000001">
      <c r="B5" s="236" t="s">
        <v>96</v>
      </c>
      <c r="C5" s="236"/>
      <c r="D5" s="236"/>
      <c r="E5" s="236"/>
      <c r="F5" s="236"/>
      <c r="G5" s="236"/>
      <c r="H5" s="236"/>
      <c r="I5" s="236"/>
      <c r="J5" s="236"/>
      <c r="K5" s="236"/>
      <c r="L5" s="236"/>
      <c r="M5" s="236"/>
      <c r="N5" s="236"/>
      <c r="O5" s="236"/>
      <c r="P5" s="236"/>
      <c r="Q5" s="236"/>
      <c r="R5" s="236"/>
      <c r="S5" s="236"/>
      <c r="T5" s="236"/>
    </row>
    <row r="6" spans="2:21" ht="16.5" customHeight="1">
      <c r="B6" s="103"/>
      <c r="C6" s="103"/>
      <c r="D6" s="103"/>
      <c r="E6" s="103"/>
      <c r="F6" s="103"/>
      <c r="G6" s="103"/>
      <c r="H6" s="103"/>
      <c r="I6" s="103"/>
      <c r="J6" s="103"/>
      <c r="K6" s="103"/>
      <c r="L6" s="103"/>
      <c r="M6" s="103"/>
      <c r="N6" s="103"/>
      <c r="O6" s="103"/>
      <c r="P6" s="103"/>
      <c r="Q6" s="103"/>
      <c r="R6" s="103"/>
      <c r="S6" s="103"/>
      <c r="T6" s="103"/>
    </row>
    <row r="7" spans="2:21" ht="34.5" customHeight="1">
      <c r="B7" s="237" t="s">
        <v>124</v>
      </c>
      <c r="C7" s="237"/>
      <c r="D7" s="237"/>
      <c r="E7" s="237"/>
      <c r="F7" s="237"/>
      <c r="G7" s="237"/>
      <c r="H7" s="237"/>
      <c r="I7" s="237"/>
      <c r="J7" s="237"/>
      <c r="K7" s="237"/>
      <c r="L7" s="237"/>
      <c r="M7" s="237"/>
      <c r="N7" s="237"/>
      <c r="O7" s="237"/>
      <c r="P7" s="237"/>
      <c r="Q7" s="237"/>
      <c r="R7" s="237"/>
      <c r="S7" s="237"/>
      <c r="T7" s="237"/>
      <c r="U7" s="96"/>
    </row>
    <row r="8" spans="2:21" ht="16.5" customHeight="1">
      <c r="B8" s="105"/>
      <c r="C8" s="105"/>
      <c r="D8" s="105"/>
      <c r="E8" s="105"/>
      <c r="F8" s="105"/>
      <c r="G8" s="105"/>
      <c r="H8" s="105"/>
      <c r="I8" s="105"/>
      <c r="J8" s="105"/>
      <c r="K8" s="105"/>
      <c r="L8" s="105"/>
      <c r="M8" s="105"/>
      <c r="N8" s="105"/>
      <c r="O8" s="105"/>
      <c r="P8" s="105"/>
      <c r="Q8" s="105"/>
      <c r="R8" s="105"/>
      <c r="S8" s="105"/>
      <c r="T8" s="105"/>
      <c r="U8" s="96"/>
    </row>
    <row r="9" spans="2:21" s="98" customFormat="1" ht="16.5" customHeight="1">
      <c r="B9" s="238" t="s">
        <v>123</v>
      </c>
      <c r="C9" s="238"/>
      <c r="D9" s="238"/>
      <c r="E9" s="238"/>
      <c r="F9" s="238"/>
      <c r="G9" s="238"/>
      <c r="H9" s="238"/>
      <c r="I9" s="238"/>
      <c r="J9" s="238"/>
      <c r="K9" s="238"/>
      <c r="L9" s="238"/>
      <c r="M9" s="238"/>
      <c r="N9" s="238"/>
      <c r="O9" s="238"/>
      <c r="P9" s="238"/>
      <c r="Q9" s="238"/>
      <c r="R9" s="238"/>
      <c r="S9" s="238"/>
      <c r="T9" s="238"/>
      <c r="U9" s="97"/>
    </row>
    <row r="10" spans="2:21" s="98" customFormat="1" ht="12" customHeight="1">
      <c r="B10" s="238"/>
      <c r="C10" s="238"/>
      <c r="D10" s="238"/>
      <c r="E10" s="238"/>
      <c r="F10" s="238"/>
      <c r="G10" s="238"/>
      <c r="H10" s="238"/>
      <c r="I10" s="238"/>
      <c r="J10" s="238"/>
      <c r="K10" s="238"/>
      <c r="L10" s="238"/>
      <c r="M10" s="238"/>
      <c r="N10" s="238"/>
      <c r="O10" s="238"/>
      <c r="P10" s="238"/>
      <c r="Q10" s="238"/>
      <c r="R10" s="238"/>
      <c r="S10" s="238"/>
      <c r="T10" s="238"/>
      <c r="U10" s="97"/>
    </row>
    <row r="12" spans="2:21" ht="21" customHeight="1">
      <c r="B12" s="232" t="s">
        <v>97</v>
      </c>
      <c r="C12" s="232"/>
      <c r="D12" s="232"/>
      <c r="E12" s="232"/>
      <c r="F12" s="232"/>
      <c r="G12" s="232"/>
      <c r="H12" s="232"/>
      <c r="I12" s="232"/>
      <c r="J12" s="233"/>
      <c r="K12" s="233"/>
      <c r="L12" s="233"/>
      <c r="M12" s="233"/>
      <c r="N12" s="233"/>
      <c r="O12" s="233"/>
      <c r="P12" s="233"/>
      <c r="Q12" s="233"/>
      <c r="R12" s="233"/>
      <c r="S12" s="233"/>
      <c r="T12" s="233"/>
    </row>
    <row r="13" spans="2:21" ht="21" customHeight="1">
      <c r="B13" s="232" t="s">
        <v>98</v>
      </c>
      <c r="C13" s="232"/>
      <c r="D13" s="232"/>
      <c r="E13" s="232"/>
      <c r="F13" s="232"/>
      <c r="G13" s="232"/>
      <c r="H13" s="232"/>
      <c r="I13" s="232"/>
      <c r="J13" s="233"/>
      <c r="K13" s="233"/>
      <c r="L13" s="233"/>
      <c r="M13" s="233"/>
      <c r="N13" s="233"/>
      <c r="O13" s="233"/>
      <c r="P13" s="233"/>
      <c r="Q13" s="233"/>
      <c r="R13" s="233"/>
      <c r="S13" s="233"/>
      <c r="T13" s="233"/>
    </row>
    <row r="14" spans="2:21" ht="21" customHeight="1">
      <c r="B14" s="232" t="s">
        <v>99</v>
      </c>
      <c r="C14" s="232"/>
      <c r="D14" s="232"/>
      <c r="E14" s="232"/>
      <c r="F14" s="232"/>
      <c r="G14" s="232"/>
      <c r="H14" s="232"/>
      <c r="I14" s="232"/>
      <c r="J14" s="233"/>
      <c r="K14" s="233"/>
      <c r="L14" s="233"/>
      <c r="M14" s="233"/>
      <c r="N14" s="233"/>
      <c r="O14" s="233"/>
      <c r="P14" s="233"/>
      <c r="Q14" s="233"/>
      <c r="R14" s="233"/>
      <c r="S14" s="233"/>
      <c r="T14" s="233"/>
    </row>
    <row r="15" spans="2:21" ht="21" customHeight="1">
      <c r="B15" s="232" t="s">
        <v>100</v>
      </c>
      <c r="C15" s="232"/>
      <c r="D15" s="232"/>
      <c r="E15" s="232"/>
      <c r="F15" s="232"/>
      <c r="G15" s="232"/>
      <c r="H15" s="232"/>
      <c r="I15" s="232"/>
      <c r="J15" s="233"/>
      <c r="K15" s="233"/>
      <c r="L15" s="233"/>
      <c r="M15" s="233"/>
      <c r="N15" s="233"/>
      <c r="O15" s="233"/>
      <c r="P15" s="233"/>
      <c r="Q15" s="233"/>
      <c r="R15" s="233"/>
      <c r="S15" s="233"/>
      <c r="T15" s="233"/>
    </row>
    <row r="16" spans="2:21" ht="21" customHeight="1">
      <c r="B16" s="232" t="s">
        <v>101</v>
      </c>
      <c r="C16" s="232"/>
      <c r="D16" s="232"/>
      <c r="E16" s="232"/>
      <c r="F16" s="232"/>
      <c r="G16" s="232"/>
      <c r="H16" s="232"/>
      <c r="I16" s="232"/>
      <c r="J16" s="233"/>
      <c r="K16" s="233"/>
      <c r="L16" s="233"/>
      <c r="M16" s="233"/>
      <c r="N16" s="233"/>
      <c r="O16" s="233"/>
      <c r="P16" s="233"/>
      <c r="Q16" s="233"/>
      <c r="R16" s="233"/>
      <c r="S16" s="233"/>
      <c r="T16" s="233"/>
    </row>
    <row r="19" spans="2:21">
      <c r="B19" s="232" t="s">
        <v>102</v>
      </c>
      <c r="C19" s="232" t="s">
        <v>103</v>
      </c>
      <c r="D19" s="232"/>
      <c r="E19" s="232"/>
      <c r="F19" s="232" t="s">
        <v>104</v>
      </c>
      <c r="G19" s="232"/>
      <c r="H19" s="232"/>
      <c r="I19" s="232"/>
      <c r="J19" s="232" t="s">
        <v>105</v>
      </c>
      <c r="K19" s="232"/>
      <c r="L19" s="232"/>
      <c r="M19" s="232"/>
      <c r="N19" s="232" t="s">
        <v>106</v>
      </c>
      <c r="O19" s="232"/>
      <c r="P19" s="232"/>
      <c r="Q19" s="232"/>
      <c r="R19" s="232"/>
      <c r="S19" s="232"/>
      <c r="T19" s="232"/>
    </row>
    <row r="20" spans="2:21">
      <c r="B20" s="232"/>
      <c r="C20" s="232"/>
      <c r="D20" s="232"/>
      <c r="E20" s="232"/>
      <c r="F20" s="232"/>
      <c r="G20" s="232"/>
      <c r="H20" s="232"/>
      <c r="I20" s="232"/>
      <c r="J20" s="106" t="s">
        <v>107</v>
      </c>
      <c r="K20" s="107" t="s">
        <v>108</v>
      </c>
      <c r="L20" s="107" t="s">
        <v>109</v>
      </c>
      <c r="M20" s="107" t="s">
        <v>110</v>
      </c>
      <c r="N20" s="232"/>
      <c r="O20" s="232"/>
      <c r="P20" s="232"/>
      <c r="Q20" s="232"/>
      <c r="R20" s="232"/>
      <c r="S20" s="232"/>
      <c r="T20" s="232"/>
    </row>
    <row r="21" spans="2:21" s="99" customFormat="1" ht="30" customHeight="1">
      <c r="B21" s="108" t="s">
        <v>111</v>
      </c>
      <c r="C21" s="239" t="s">
        <v>112</v>
      </c>
      <c r="D21" s="239"/>
      <c r="E21" s="239"/>
      <c r="F21" s="240" t="s">
        <v>113</v>
      </c>
      <c r="G21" s="241"/>
      <c r="H21" s="241"/>
      <c r="I21" s="242"/>
      <c r="J21" s="109">
        <v>1</v>
      </c>
      <c r="K21" s="110">
        <v>1</v>
      </c>
      <c r="L21" s="110">
        <v>1</v>
      </c>
      <c r="M21" s="111">
        <v>1</v>
      </c>
      <c r="N21" s="243" t="s">
        <v>114</v>
      </c>
      <c r="O21" s="244"/>
      <c r="P21" s="244"/>
      <c r="Q21" s="244"/>
      <c r="R21" s="244"/>
      <c r="S21" s="244"/>
      <c r="T21" s="245"/>
    </row>
    <row r="22" spans="2:21" s="99" customFormat="1" ht="30" customHeight="1">
      <c r="B22" s="108" t="s">
        <v>111</v>
      </c>
      <c r="C22" s="239" t="s">
        <v>115</v>
      </c>
      <c r="D22" s="239"/>
      <c r="E22" s="239"/>
      <c r="F22" s="239" t="s">
        <v>116</v>
      </c>
      <c r="G22" s="239"/>
      <c r="H22" s="239"/>
      <c r="I22" s="239"/>
      <c r="J22" s="112" t="s">
        <v>117</v>
      </c>
      <c r="K22" s="110"/>
      <c r="L22" s="110"/>
      <c r="M22" s="111"/>
      <c r="N22" s="246"/>
      <c r="O22" s="246"/>
      <c r="P22" s="246"/>
      <c r="Q22" s="246"/>
      <c r="R22" s="246"/>
      <c r="S22" s="246"/>
      <c r="T22" s="246"/>
    </row>
    <row r="23" spans="2:21" ht="30" customHeight="1">
      <c r="B23" s="113">
        <v>1</v>
      </c>
      <c r="C23" s="247"/>
      <c r="D23" s="248"/>
      <c r="E23" s="248"/>
      <c r="F23" s="248"/>
      <c r="G23" s="248"/>
      <c r="H23" s="248"/>
      <c r="I23" s="248"/>
      <c r="J23" s="114"/>
      <c r="K23" s="115"/>
      <c r="L23" s="115"/>
      <c r="M23" s="116"/>
      <c r="N23" s="249"/>
      <c r="O23" s="249"/>
      <c r="P23" s="249"/>
      <c r="Q23" s="249"/>
      <c r="R23" s="249"/>
      <c r="S23" s="249"/>
      <c r="T23" s="249"/>
    </row>
    <row r="24" spans="2:21" ht="30" customHeight="1">
      <c r="B24" s="113">
        <v>2</v>
      </c>
      <c r="C24" s="248"/>
      <c r="D24" s="248"/>
      <c r="E24" s="248"/>
      <c r="F24" s="248"/>
      <c r="G24" s="248"/>
      <c r="H24" s="248"/>
      <c r="I24" s="248"/>
      <c r="J24" s="114"/>
      <c r="K24" s="115"/>
      <c r="L24" s="115"/>
      <c r="M24" s="116"/>
      <c r="N24" s="249"/>
      <c r="O24" s="249"/>
      <c r="P24" s="249"/>
      <c r="Q24" s="249"/>
      <c r="R24" s="249"/>
      <c r="S24" s="249"/>
      <c r="T24" s="249"/>
    </row>
    <row r="25" spans="2:21" ht="30" customHeight="1">
      <c r="B25" s="113">
        <v>3</v>
      </c>
      <c r="C25" s="248"/>
      <c r="D25" s="248"/>
      <c r="E25" s="248"/>
      <c r="F25" s="248"/>
      <c r="G25" s="248"/>
      <c r="H25" s="248"/>
      <c r="I25" s="248"/>
      <c r="J25" s="114"/>
      <c r="K25" s="115"/>
      <c r="L25" s="115"/>
      <c r="M25" s="116"/>
      <c r="N25" s="249"/>
      <c r="O25" s="249"/>
      <c r="P25" s="249"/>
      <c r="Q25" s="249"/>
      <c r="R25" s="249"/>
      <c r="S25" s="249"/>
      <c r="T25" s="249"/>
    </row>
    <row r="26" spans="2:21" ht="30" customHeight="1">
      <c r="B26" s="113">
        <v>4</v>
      </c>
      <c r="C26" s="248"/>
      <c r="D26" s="248"/>
      <c r="E26" s="248"/>
      <c r="F26" s="248"/>
      <c r="G26" s="248"/>
      <c r="H26" s="248"/>
      <c r="I26" s="248"/>
      <c r="J26" s="114"/>
      <c r="K26" s="115"/>
      <c r="L26" s="115"/>
      <c r="M26" s="116"/>
      <c r="N26" s="249"/>
      <c r="O26" s="249"/>
      <c r="P26" s="249"/>
      <c r="Q26" s="249"/>
      <c r="R26" s="249"/>
      <c r="S26" s="249"/>
      <c r="T26" s="249"/>
    </row>
    <row r="27" spans="2:21" ht="30" customHeight="1">
      <c r="B27" s="113">
        <v>5</v>
      </c>
      <c r="C27" s="248"/>
      <c r="D27" s="248"/>
      <c r="E27" s="248"/>
      <c r="F27" s="248"/>
      <c r="G27" s="248"/>
      <c r="H27" s="248"/>
      <c r="I27" s="248"/>
      <c r="J27" s="114"/>
      <c r="K27" s="115"/>
      <c r="L27" s="115"/>
      <c r="M27" s="116"/>
      <c r="N27" s="249"/>
      <c r="O27" s="249"/>
      <c r="P27" s="249"/>
      <c r="Q27" s="249"/>
      <c r="R27" s="249"/>
      <c r="S27" s="249"/>
      <c r="T27" s="249"/>
    </row>
    <row r="28" spans="2:21" ht="30" customHeight="1">
      <c r="B28" s="113"/>
      <c r="C28" s="248"/>
      <c r="D28" s="248"/>
      <c r="E28" s="248"/>
      <c r="F28" s="248"/>
      <c r="G28" s="248"/>
      <c r="H28" s="248"/>
      <c r="I28" s="248"/>
      <c r="J28" s="114"/>
      <c r="K28" s="115"/>
      <c r="L28" s="115"/>
      <c r="M28" s="116"/>
      <c r="N28" s="249"/>
      <c r="O28" s="249"/>
      <c r="P28" s="249"/>
      <c r="Q28" s="249"/>
      <c r="R28" s="249"/>
      <c r="S28" s="249"/>
      <c r="T28" s="249"/>
    </row>
    <row r="29" spans="2:21" ht="30" customHeight="1">
      <c r="B29" s="113"/>
      <c r="C29" s="248"/>
      <c r="D29" s="248"/>
      <c r="E29" s="248"/>
      <c r="F29" s="248"/>
      <c r="G29" s="248"/>
      <c r="H29" s="248"/>
      <c r="I29" s="248"/>
      <c r="J29" s="114"/>
      <c r="K29" s="115"/>
      <c r="L29" s="115"/>
      <c r="M29" s="116"/>
      <c r="N29" s="249"/>
      <c r="O29" s="249"/>
      <c r="P29" s="249"/>
      <c r="Q29" s="249"/>
      <c r="R29" s="249"/>
      <c r="S29" s="249"/>
      <c r="T29" s="249"/>
    </row>
    <row r="30" spans="2:21">
      <c r="B30" s="100"/>
    </row>
    <row r="31" spans="2:21">
      <c r="B31" s="250" t="s">
        <v>203</v>
      </c>
      <c r="C31" s="250"/>
      <c r="D31" s="250"/>
      <c r="E31" s="250"/>
      <c r="F31" s="250"/>
      <c r="G31" s="250"/>
      <c r="H31" s="250"/>
      <c r="I31" s="250"/>
      <c r="J31" s="250"/>
      <c r="K31" s="250"/>
      <c r="L31" s="250"/>
      <c r="M31" s="250"/>
      <c r="N31" s="250"/>
      <c r="O31" s="250"/>
      <c r="P31" s="250"/>
      <c r="Q31" s="250"/>
      <c r="R31" s="250"/>
      <c r="S31" s="250"/>
      <c r="T31" s="250"/>
    </row>
    <row r="32" spans="2:21">
      <c r="B32" s="117" t="s">
        <v>118</v>
      </c>
      <c r="C32" s="117"/>
      <c r="D32" s="117"/>
      <c r="E32" s="117"/>
      <c r="F32" s="117"/>
      <c r="G32" s="117"/>
      <c r="H32" s="117"/>
      <c r="I32" s="117"/>
      <c r="J32" s="117"/>
      <c r="K32" s="117"/>
      <c r="L32" s="117"/>
      <c r="M32" s="117"/>
      <c r="N32" s="117"/>
      <c r="O32" s="117"/>
      <c r="P32" s="117"/>
      <c r="Q32" s="117"/>
      <c r="R32" s="117"/>
      <c r="S32" s="117"/>
      <c r="T32" s="117"/>
      <c r="U32" s="101"/>
    </row>
    <row r="33" spans="2:21">
      <c r="B33" s="117" t="s">
        <v>119</v>
      </c>
      <c r="C33" s="117"/>
      <c r="D33" s="117"/>
      <c r="E33" s="117"/>
      <c r="F33" s="117"/>
      <c r="G33" s="117"/>
      <c r="H33" s="117"/>
      <c r="I33" s="117"/>
      <c r="J33" s="117"/>
      <c r="K33" s="117"/>
      <c r="L33" s="117"/>
      <c r="M33" s="117"/>
      <c r="N33" s="117"/>
      <c r="O33" s="117"/>
      <c r="P33" s="117"/>
      <c r="Q33" s="117"/>
      <c r="R33" s="117"/>
      <c r="S33" s="117"/>
      <c r="T33" s="117"/>
      <c r="U33" s="101"/>
    </row>
    <row r="34" spans="2:21">
      <c r="B34" s="117" t="s">
        <v>120</v>
      </c>
      <c r="C34" s="117"/>
      <c r="D34" s="117"/>
      <c r="E34" s="117"/>
      <c r="F34" s="117"/>
      <c r="G34" s="117"/>
      <c r="H34" s="117"/>
      <c r="I34" s="117"/>
      <c r="J34" s="117"/>
      <c r="K34" s="117"/>
      <c r="L34" s="117"/>
      <c r="M34" s="117"/>
      <c r="N34" s="117"/>
      <c r="O34" s="117"/>
      <c r="P34" s="117"/>
      <c r="Q34" s="117"/>
      <c r="R34" s="117"/>
      <c r="S34" s="117"/>
      <c r="T34" s="117"/>
      <c r="U34" s="101"/>
    </row>
    <row r="35" spans="2:21">
      <c r="B35" s="117" t="s">
        <v>121</v>
      </c>
      <c r="C35" s="117"/>
      <c r="D35" s="117"/>
      <c r="E35" s="117"/>
      <c r="F35" s="117"/>
      <c r="G35" s="117"/>
      <c r="H35" s="117"/>
      <c r="I35" s="117"/>
      <c r="J35" s="117"/>
      <c r="K35" s="117"/>
      <c r="L35" s="117"/>
      <c r="M35" s="117"/>
      <c r="N35" s="117"/>
      <c r="O35" s="117"/>
      <c r="P35" s="117"/>
      <c r="Q35" s="117"/>
      <c r="R35" s="117"/>
      <c r="S35" s="117"/>
      <c r="T35" s="117"/>
      <c r="U35" s="101"/>
    </row>
    <row r="36" spans="2:21">
      <c r="B36" s="118" t="s">
        <v>122</v>
      </c>
      <c r="C36" s="103"/>
      <c r="D36" s="103"/>
      <c r="E36" s="103"/>
      <c r="F36" s="103"/>
      <c r="G36" s="103"/>
      <c r="H36" s="103"/>
      <c r="I36" s="103"/>
      <c r="J36" s="103"/>
      <c r="K36" s="103"/>
      <c r="L36" s="103"/>
      <c r="M36" s="103"/>
      <c r="N36" s="103"/>
      <c r="O36" s="103"/>
      <c r="P36" s="103"/>
      <c r="Q36" s="103"/>
      <c r="R36" s="103"/>
      <c r="S36" s="103"/>
      <c r="T36" s="103"/>
    </row>
    <row r="37" spans="2:21">
      <c r="B37" s="251"/>
      <c r="C37" s="251"/>
      <c r="D37" s="251"/>
      <c r="E37" s="251"/>
      <c r="F37" s="251"/>
      <c r="G37" s="251"/>
      <c r="H37" s="251"/>
      <c r="I37" s="251"/>
      <c r="J37" s="251"/>
      <c r="K37" s="251"/>
      <c r="L37" s="251"/>
      <c r="M37" s="251"/>
      <c r="N37" s="251"/>
      <c r="O37" s="251"/>
      <c r="P37" s="251"/>
      <c r="Q37" s="251"/>
      <c r="R37" s="251"/>
      <c r="S37" s="251"/>
      <c r="T37" s="251"/>
    </row>
    <row r="38" spans="2:21">
      <c r="B38" s="102"/>
    </row>
    <row r="39" spans="2:21">
      <c r="B39" s="100"/>
    </row>
    <row r="40" spans="2:21">
      <c r="B40" s="100"/>
    </row>
    <row r="41" spans="2:21">
      <c r="B41" s="100"/>
    </row>
    <row r="42" spans="2:21">
      <c r="B42" s="100"/>
    </row>
    <row r="43" spans="2:21">
      <c r="B43" s="100"/>
    </row>
    <row r="44" spans="2:21">
      <c r="B44" s="100"/>
    </row>
    <row r="45" spans="2:21">
      <c r="B45" s="100"/>
    </row>
    <row r="46" spans="2:21">
      <c r="B46" s="100"/>
    </row>
    <row r="47" spans="2:21">
      <c r="B47" s="100"/>
    </row>
    <row r="48" spans="2:21">
      <c r="B48" s="100"/>
    </row>
    <row r="49" spans="2:2">
      <c r="B49" s="100"/>
    </row>
    <row r="50" spans="2:2">
      <c r="B50" s="100"/>
    </row>
    <row r="51" spans="2:2">
      <c r="B51" s="100"/>
    </row>
    <row r="52" spans="2:2">
      <c r="B52" s="100"/>
    </row>
    <row r="53" spans="2:2">
      <c r="B53" s="100"/>
    </row>
    <row r="54" spans="2:2">
      <c r="B54" s="100"/>
    </row>
    <row r="55" spans="2:2">
      <c r="B55" s="100"/>
    </row>
    <row r="56" spans="2:2">
      <c r="B56" s="100"/>
    </row>
    <row r="57" spans="2:2">
      <c r="B57" s="100"/>
    </row>
    <row r="58" spans="2:2">
      <c r="B58" s="100"/>
    </row>
  </sheetData>
  <mergeCells count="49">
    <mergeCell ref="C29:E29"/>
    <mergeCell ref="F29:I29"/>
    <mergeCell ref="N29:T29"/>
    <mergeCell ref="B31:T31"/>
    <mergeCell ref="B37:T37"/>
    <mergeCell ref="C27:E27"/>
    <mergeCell ref="F27:I27"/>
    <mergeCell ref="N27:T27"/>
    <mergeCell ref="C28:E28"/>
    <mergeCell ref="F28:I28"/>
    <mergeCell ref="N28:T28"/>
    <mergeCell ref="C25:E25"/>
    <mergeCell ref="F25:I25"/>
    <mergeCell ref="N25:T25"/>
    <mergeCell ref="C26:E26"/>
    <mergeCell ref="F26:I26"/>
    <mergeCell ref="N26:T26"/>
    <mergeCell ref="C23:E23"/>
    <mergeCell ref="F23:I23"/>
    <mergeCell ref="N23:T23"/>
    <mergeCell ref="C24:E24"/>
    <mergeCell ref="F24:I24"/>
    <mergeCell ref="N24:T24"/>
    <mergeCell ref="C21:E21"/>
    <mergeCell ref="F21:I21"/>
    <mergeCell ref="N21:T21"/>
    <mergeCell ref="C22:E22"/>
    <mergeCell ref="F22:I22"/>
    <mergeCell ref="N22:T22"/>
    <mergeCell ref="B16:I16"/>
    <mergeCell ref="J16:T16"/>
    <mergeCell ref="B19:B20"/>
    <mergeCell ref="C19:E20"/>
    <mergeCell ref="F19:I20"/>
    <mergeCell ref="J19:M19"/>
    <mergeCell ref="N19:T20"/>
    <mergeCell ref="B13:I13"/>
    <mergeCell ref="J13:T13"/>
    <mergeCell ref="B14:I14"/>
    <mergeCell ref="J14:T14"/>
    <mergeCell ref="B15:I15"/>
    <mergeCell ref="J15:T15"/>
    <mergeCell ref="B12:I12"/>
    <mergeCell ref="J12:T12"/>
    <mergeCell ref="B1:T1"/>
    <mergeCell ref="B3:T3"/>
    <mergeCell ref="B5:T5"/>
    <mergeCell ref="B7:T7"/>
    <mergeCell ref="B9:T10"/>
  </mergeCells>
  <phoneticPr fontId="27"/>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A02B6-0D97-4363-8145-6BCB65E5B3E0}">
  <sheetPr codeName="Sheet22">
    <tabColor indexed="43"/>
  </sheetPr>
  <dimension ref="A3:AW36"/>
  <sheetViews>
    <sheetView showGridLines="0" view="pageBreakPreview" topLeftCell="A10" zoomScaleNormal="100" zoomScaleSheetLayoutView="100" workbookViewId="0">
      <selection activeCell="AE21" sqref="AE21"/>
    </sheetView>
  </sheetViews>
  <sheetFormatPr defaultColWidth="2.19921875" defaultRowHeight="13.2" outlineLevelCol="1"/>
  <cols>
    <col min="1" max="2" width="2.19921875" style="2" customWidth="1" outlineLevel="1"/>
    <col min="3" max="3" width="4.5" style="59" customWidth="1" outlineLevel="1"/>
    <col min="4" max="4" width="1.19921875" style="2" customWidth="1"/>
    <col min="5" max="5" width="2.69921875" style="2" customWidth="1"/>
    <col min="6" max="40" width="2.19921875" style="2" customWidth="1"/>
    <col min="41" max="41" width="1" style="2" customWidth="1"/>
    <col min="42" max="42" width="2.19921875" style="2" hidden="1" customWidth="1" outlineLevel="1"/>
    <col min="43" max="43" width="5.296875" style="2" hidden="1" customWidth="1" outlineLevel="1"/>
    <col min="44" max="44" width="11" style="2" hidden="1" customWidth="1" outlineLevel="1"/>
    <col min="45" max="45" width="8.5" style="2" hidden="1" customWidth="1" outlineLevel="1"/>
    <col min="46" max="48" width="2.19921875" style="2" hidden="1" customWidth="1" outlineLevel="1"/>
    <col min="49" max="49" width="2.19921875" style="2" collapsed="1"/>
    <col min="50" max="16384" width="2.19921875" style="2"/>
  </cols>
  <sheetData>
    <row r="3" spans="3:45">
      <c r="C3" s="40"/>
    </row>
    <row r="4" spans="3:45" ht="21">
      <c r="C4" s="40"/>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row>
    <row r="5" spans="3:45" s="3" customFormat="1" ht="26.25" customHeight="1">
      <c r="C5" s="11"/>
      <c r="E5" s="4"/>
      <c r="W5" s="65" t="s">
        <v>73</v>
      </c>
      <c r="X5" s="66"/>
      <c r="Y5" s="67"/>
      <c r="Z5" s="68"/>
      <c r="AA5" s="344"/>
      <c r="AB5" s="344"/>
      <c r="AC5" s="344"/>
      <c r="AD5" s="344"/>
      <c r="AE5" s="344"/>
      <c r="AF5" s="7"/>
      <c r="AG5" s="7"/>
      <c r="AH5" s="7"/>
      <c r="AI5" s="7"/>
      <c r="AJ5" s="7"/>
      <c r="AK5" s="7"/>
      <c r="AL5" s="7"/>
      <c r="AM5" s="7"/>
      <c r="AN5" s="15" t="s">
        <v>201</v>
      </c>
      <c r="AO5" s="5"/>
    </row>
    <row r="6" spans="3:45" s="3" customFormat="1" ht="21">
      <c r="C6" s="41"/>
      <c r="E6" s="55" t="s">
        <v>67</v>
      </c>
      <c r="Z6" s="479"/>
      <c r="AA6" s="479"/>
      <c r="AB6" s="479"/>
      <c r="AC6" s="479"/>
      <c r="AD6" s="479"/>
      <c r="AE6" s="479"/>
      <c r="AF6" s="479"/>
      <c r="AG6" s="479"/>
      <c r="AH6" s="479"/>
      <c r="AI6" s="479"/>
      <c r="AJ6" s="479"/>
      <c r="AK6" s="507"/>
      <c r="AL6" s="507"/>
      <c r="AM6" s="507"/>
      <c r="AN6" s="507"/>
      <c r="AO6" s="5"/>
    </row>
    <row r="7" spans="3:45">
      <c r="C7" s="41"/>
    </row>
    <row r="8" spans="3:45">
      <c r="C8" s="41"/>
      <c r="E8" s="425" t="s">
        <v>1</v>
      </c>
      <c r="F8" s="426"/>
      <c r="G8" s="426"/>
      <c r="H8" s="426"/>
      <c r="I8" s="426"/>
      <c r="J8" s="427"/>
      <c r="K8" s="431" t="s">
        <v>44</v>
      </c>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3"/>
      <c r="AR8" s="24" t="s">
        <v>46</v>
      </c>
      <c r="AS8" s="24">
        <f>[1]様式1!T67</f>
        <v>0</v>
      </c>
    </row>
    <row r="9" spans="3:45">
      <c r="C9" s="41"/>
      <c r="E9" s="428"/>
      <c r="F9" s="429"/>
      <c r="G9" s="429"/>
      <c r="H9" s="429"/>
      <c r="I9" s="429"/>
      <c r="J9" s="430"/>
      <c r="K9" s="434" t="s">
        <v>27</v>
      </c>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6"/>
      <c r="AR9" s="24" t="s">
        <v>47</v>
      </c>
      <c r="AS9" s="24">
        <f>[1]様式1!T68</f>
        <v>0</v>
      </c>
    </row>
    <row r="10" spans="3:45">
      <c r="C10" s="41"/>
      <c r="E10" s="10"/>
      <c r="F10" s="10"/>
      <c r="G10" s="10"/>
      <c r="H10" s="10"/>
      <c r="I10" s="10"/>
      <c r="J10" s="10"/>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R10" s="56">
        <f>DATE(L13+1988,O13,R13)</f>
        <v>34932</v>
      </c>
      <c r="AS10" s="56">
        <f>[1]①入力票!AS8-1</f>
        <v>43068</v>
      </c>
    </row>
    <row r="11" spans="3:45">
      <c r="C11" s="41"/>
      <c r="E11" s="524" t="s">
        <v>71</v>
      </c>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R11" s="24"/>
      <c r="AS11" s="24">
        <f>AS10-AR10</f>
        <v>8136</v>
      </c>
    </row>
    <row r="12" spans="3:45" ht="26.4" customHeight="1" thickBot="1">
      <c r="C12" s="41"/>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S12" s="57"/>
    </row>
    <row r="13" spans="3:45" ht="21" customHeight="1">
      <c r="C13" s="41"/>
      <c r="E13" s="10"/>
      <c r="F13" s="508" t="s">
        <v>49</v>
      </c>
      <c r="G13" s="509"/>
      <c r="H13" s="509"/>
      <c r="I13" s="509"/>
      <c r="J13" s="509"/>
      <c r="K13" s="62" t="s">
        <v>50</v>
      </c>
      <c r="L13" s="510">
        <v>7</v>
      </c>
      <c r="M13" s="510"/>
      <c r="N13" s="63" t="s">
        <v>51</v>
      </c>
      <c r="O13" s="510">
        <v>8</v>
      </c>
      <c r="P13" s="510"/>
      <c r="Q13" s="63" t="s">
        <v>52</v>
      </c>
      <c r="R13" s="510">
        <v>21</v>
      </c>
      <c r="S13" s="510"/>
      <c r="T13" s="511" t="s">
        <v>53</v>
      </c>
      <c r="U13" s="511"/>
      <c r="V13" s="511"/>
      <c r="W13" s="511"/>
      <c r="X13" s="511"/>
      <c r="Y13" s="511"/>
      <c r="Z13" s="511"/>
      <c r="AA13" s="511"/>
      <c r="AB13" s="511"/>
      <c r="AC13" s="511"/>
      <c r="AD13" s="511"/>
      <c r="AE13" s="511"/>
      <c r="AF13" s="511"/>
      <c r="AG13" s="511"/>
      <c r="AH13" s="511"/>
      <c r="AI13" s="511"/>
      <c r="AJ13" s="511"/>
      <c r="AK13" s="511"/>
      <c r="AL13" s="511"/>
      <c r="AM13" s="511"/>
      <c r="AN13" s="512"/>
      <c r="AQ13"/>
      <c r="AR13"/>
      <c r="AS13" s="58"/>
    </row>
    <row r="14" spans="3:45" ht="21" customHeight="1" thickBot="1">
      <c r="C14" s="41"/>
      <c r="E14" s="10"/>
      <c r="F14" s="502" t="s">
        <v>55</v>
      </c>
      <c r="G14" s="503"/>
      <c r="H14" s="503"/>
      <c r="I14" s="503"/>
      <c r="J14" s="503"/>
      <c r="K14" s="504" t="s">
        <v>68</v>
      </c>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6"/>
      <c r="AQ14" s="25"/>
      <c r="AR14" s="25"/>
      <c r="AS14" s="32"/>
    </row>
    <row r="15" spans="3:45">
      <c r="C15" s="41"/>
      <c r="E15" s="10"/>
      <c r="F15" s="10"/>
      <c r="G15" s="10"/>
      <c r="H15" s="10"/>
      <c r="I15" s="10"/>
      <c r="J15" s="10"/>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3:45" ht="17.25" customHeight="1">
      <c r="C16" s="17"/>
      <c r="E16" s="483"/>
      <c r="F16" s="513" t="s">
        <v>72</v>
      </c>
      <c r="G16" s="513"/>
      <c r="H16" s="513"/>
      <c r="I16" s="513"/>
      <c r="J16" s="513"/>
      <c r="K16" s="513"/>
      <c r="L16" s="513"/>
      <c r="M16" s="514"/>
      <c r="N16" s="515"/>
      <c r="O16" s="516"/>
      <c r="P16" s="516"/>
      <c r="Q16" s="516"/>
      <c r="R16" s="516"/>
      <c r="S16" s="516"/>
      <c r="T16" s="516"/>
      <c r="U16" s="516"/>
      <c r="V16" s="516"/>
      <c r="W16" s="516"/>
      <c r="X16" s="516"/>
      <c r="Y16" s="516"/>
      <c r="Z16" s="516"/>
      <c r="AA16" s="516"/>
      <c r="AB16" s="516"/>
      <c r="AC16" s="516"/>
      <c r="AD16" s="516"/>
      <c r="AE16" s="516"/>
      <c r="AF16" s="516"/>
      <c r="AG16" s="516"/>
      <c r="AH16" s="517"/>
      <c r="AI16" s="492"/>
      <c r="AJ16" s="493"/>
      <c r="AK16" s="493"/>
      <c r="AL16" s="493"/>
      <c r="AM16" s="493"/>
      <c r="AN16" s="493"/>
    </row>
    <row r="17" spans="3:45" ht="34.5" customHeight="1">
      <c r="C17" s="17"/>
      <c r="E17" s="485"/>
      <c r="F17" s="518" t="s">
        <v>69</v>
      </c>
      <c r="G17" s="519"/>
      <c r="H17" s="519"/>
      <c r="I17" s="519"/>
      <c r="J17" s="519"/>
      <c r="K17" s="519"/>
      <c r="L17" s="519"/>
      <c r="M17" s="519"/>
      <c r="N17" s="520"/>
      <c r="O17" s="521"/>
      <c r="P17" s="521"/>
      <c r="Q17" s="521"/>
      <c r="R17" s="521"/>
      <c r="S17" s="521"/>
      <c r="T17" s="521"/>
      <c r="U17" s="521"/>
      <c r="V17" s="521"/>
      <c r="W17" s="521"/>
      <c r="X17" s="521"/>
      <c r="Y17" s="521"/>
      <c r="Z17" s="33"/>
      <c r="AA17" s="64" t="s">
        <v>32</v>
      </c>
      <c r="AB17" s="34"/>
      <c r="AC17" s="34"/>
      <c r="AD17" s="34"/>
      <c r="AE17" s="34"/>
      <c r="AF17" s="34"/>
      <c r="AG17" s="34"/>
      <c r="AH17" s="35"/>
      <c r="AI17" s="522"/>
      <c r="AJ17" s="523"/>
      <c r="AK17" s="523"/>
      <c r="AL17" s="523"/>
      <c r="AM17" s="523"/>
      <c r="AN17" s="523"/>
    </row>
    <row r="18" spans="3:45">
      <c r="C18" s="41"/>
      <c r="E18" s="18"/>
      <c r="F18" s="10"/>
      <c r="G18" s="10"/>
      <c r="H18" s="10"/>
      <c r="I18" s="10"/>
      <c r="J18" s="10"/>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row>
    <row r="19" spans="3:45" ht="17.25" customHeight="1">
      <c r="C19" s="41"/>
      <c r="E19" s="10"/>
      <c r="F19" s="29" t="s">
        <v>70</v>
      </c>
      <c r="G19" s="10"/>
      <c r="H19" s="10"/>
      <c r="I19" s="10"/>
      <c r="J19" s="10"/>
      <c r="K19" s="19"/>
      <c r="L19" s="19"/>
      <c r="M19" s="19"/>
      <c r="N19" s="19"/>
      <c r="O19" s="19"/>
      <c r="P19" s="19"/>
      <c r="Q19" s="19"/>
      <c r="R19" s="19"/>
      <c r="S19" s="19"/>
      <c r="T19" s="19"/>
      <c r="U19" s="19"/>
      <c r="V19" s="19"/>
      <c r="W19" s="19"/>
      <c r="X19" s="19"/>
      <c r="Y19" s="19"/>
      <c r="Z19" s="19"/>
      <c r="AA19" s="18"/>
      <c r="AB19" s="21"/>
      <c r="AC19" s="21"/>
      <c r="AD19" s="21"/>
      <c r="AE19" s="21"/>
      <c r="AG19" s="21"/>
      <c r="AI19" s="39"/>
      <c r="AJ19" s="39"/>
      <c r="AK19" s="39"/>
      <c r="AL19" s="39"/>
      <c r="AM19" s="18"/>
      <c r="AN19" s="18"/>
      <c r="AR19" s="25"/>
      <c r="AS19" s="32"/>
    </row>
    <row r="20" spans="3:45">
      <c r="C20" s="41"/>
      <c r="E20" s="10"/>
      <c r="G20" s="10"/>
      <c r="H20" s="10"/>
      <c r="I20" s="19"/>
      <c r="J20" s="19"/>
      <c r="K20" s="19"/>
      <c r="L20" s="19"/>
      <c r="M20" s="19"/>
      <c r="N20" s="19"/>
      <c r="O20" s="19"/>
      <c r="P20" s="19"/>
      <c r="Q20" s="19"/>
      <c r="R20" s="19"/>
      <c r="S20" s="19"/>
      <c r="T20" s="19"/>
      <c r="U20" s="19"/>
      <c r="V20" s="19"/>
      <c r="W20" s="19"/>
      <c r="X20" s="19"/>
      <c r="Y20" s="19"/>
      <c r="Z20" s="19"/>
      <c r="AA20" s="18"/>
      <c r="AB20" s="21"/>
      <c r="AC20" s="21"/>
      <c r="AD20" s="21"/>
      <c r="AI20" s="39"/>
      <c r="AJ20" s="39"/>
      <c r="AK20" s="39"/>
      <c r="AL20" s="39"/>
      <c r="AN20" s="18"/>
    </row>
    <row r="21" spans="3:45">
      <c r="C21" s="41"/>
      <c r="E21" s="10"/>
      <c r="F21" s="10"/>
      <c r="G21" s="10"/>
      <c r="H21" s="10"/>
      <c r="I21" s="19"/>
      <c r="J21" s="19"/>
      <c r="K21" s="19"/>
      <c r="L21" s="19"/>
      <c r="M21" s="19"/>
      <c r="N21" s="19"/>
      <c r="O21" s="19"/>
      <c r="P21" s="19"/>
      <c r="Q21" s="19"/>
      <c r="R21" s="19"/>
      <c r="S21" s="19"/>
      <c r="T21" s="19"/>
      <c r="U21" s="19"/>
      <c r="AB21" s="21"/>
      <c r="AC21" s="21"/>
      <c r="AD21" s="21"/>
      <c r="AG21" s="21"/>
      <c r="AI21" s="18"/>
      <c r="AJ21" s="18"/>
      <c r="AK21" s="18"/>
      <c r="AL21" s="18"/>
      <c r="AM21" s="18"/>
      <c r="AN21" s="18"/>
    </row>
    <row r="22" spans="3:45">
      <c r="C22" s="41"/>
      <c r="E22" s="10"/>
      <c r="F22" s="10"/>
      <c r="G22" s="10"/>
      <c r="H22" s="10"/>
      <c r="I22" s="19"/>
      <c r="J22" s="19"/>
      <c r="K22" s="19"/>
      <c r="L22" s="19"/>
      <c r="M22" s="19"/>
      <c r="N22" s="19"/>
      <c r="O22" s="19"/>
      <c r="P22" s="19"/>
      <c r="Q22" s="19"/>
      <c r="R22" s="19"/>
      <c r="S22" s="19"/>
      <c r="T22" s="19"/>
      <c r="U22" s="19"/>
      <c r="V22" s="19"/>
      <c r="W22" s="19"/>
      <c r="X22" s="19"/>
      <c r="Y22" s="19"/>
      <c r="Z22" s="19"/>
      <c r="AA22" s="18"/>
      <c r="AB22" s="21"/>
      <c r="AC22" s="21"/>
      <c r="AD22" s="21"/>
      <c r="AF22" s="21"/>
      <c r="AG22" s="21"/>
      <c r="AI22" s="18"/>
      <c r="AJ22" s="18"/>
      <c r="AK22" s="18"/>
      <c r="AL22" s="18"/>
      <c r="AM22" s="18"/>
      <c r="AN22" s="18"/>
    </row>
    <row r="23" spans="3:45">
      <c r="C23" s="41"/>
      <c r="E23" s="10"/>
      <c r="F23" s="10"/>
      <c r="G23" s="10"/>
      <c r="H23" s="10"/>
      <c r="I23" s="19"/>
      <c r="J23" s="19"/>
      <c r="K23" s="19"/>
      <c r="L23" s="19"/>
      <c r="M23" s="19"/>
      <c r="N23" s="19"/>
      <c r="O23" s="19"/>
      <c r="P23" s="19"/>
      <c r="Q23" s="19"/>
      <c r="R23" s="19"/>
      <c r="S23" s="19"/>
      <c r="T23" s="19"/>
      <c r="U23" s="19"/>
      <c r="V23" s="19"/>
      <c r="W23" s="19"/>
      <c r="X23" s="19"/>
      <c r="Y23" s="19"/>
      <c r="Z23" s="19"/>
      <c r="AA23" s="18"/>
      <c r="AB23" s="21"/>
      <c r="AC23" s="21"/>
      <c r="AD23" s="21"/>
      <c r="AF23" s="21"/>
      <c r="AG23" s="21"/>
      <c r="AI23" s="18"/>
      <c r="AJ23" s="18"/>
      <c r="AK23" s="18"/>
      <c r="AL23" s="18"/>
      <c r="AM23" s="18"/>
      <c r="AN23" s="18"/>
    </row>
    <row r="24" spans="3:45" ht="18">
      <c r="C24" s="41"/>
      <c r="M24"/>
    </row>
    <row r="25" spans="3:45">
      <c r="C25" s="41"/>
    </row>
    <row r="26" spans="3:45">
      <c r="C26" s="41"/>
    </row>
    <row r="27" spans="3:45">
      <c r="C27" s="41"/>
    </row>
    <row r="28" spans="3:45">
      <c r="C28" s="41"/>
    </row>
    <row r="29" spans="3:45">
      <c r="C29" s="41"/>
    </row>
    <row r="30" spans="3:45">
      <c r="C30" s="41"/>
    </row>
    <row r="31" spans="3:45">
      <c r="C31" s="41"/>
    </row>
    <row r="32" spans="3:45">
      <c r="C32" s="41"/>
    </row>
    <row r="33" spans="3:3">
      <c r="C33" s="41"/>
    </row>
    <row r="34" spans="3:3">
      <c r="C34" s="41"/>
    </row>
    <row r="35" spans="3:3">
      <c r="C35" s="41"/>
    </row>
    <row r="36" spans="3:3">
      <c r="C36" s="41"/>
    </row>
  </sheetData>
  <mergeCells count="21">
    <mergeCell ref="D4:AO4"/>
    <mergeCell ref="Z6:AJ6"/>
    <mergeCell ref="AK6:AN6"/>
    <mergeCell ref="E8:J9"/>
    <mergeCell ref="K8:AN9"/>
    <mergeCell ref="AA5:AE5"/>
    <mergeCell ref="F14:J14"/>
    <mergeCell ref="K14:AN14"/>
    <mergeCell ref="E11:AN12"/>
    <mergeCell ref="F13:J13"/>
    <mergeCell ref="L13:M13"/>
    <mergeCell ref="O13:P13"/>
    <mergeCell ref="R13:S13"/>
    <mergeCell ref="T13:AN13"/>
    <mergeCell ref="E16:E17"/>
    <mergeCell ref="F16:M16"/>
    <mergeCell ref="N16:AH16"/>
    <mergeCell ref="AI16:AN16"/>
    <mergeCell ref="F17:M17"/>
    <mergeCell ref="N17:Y17"/>
    <mergeCell ref="AI17:AN17"/>
  </mergeCells>
  <phoneticPr fontId="27"/>
  <dataValidations count="2">
    <dataValidation type="list" allowBlank="1" showInputMessage="1" showErrorMessage="1" sqref="N17:Y17" xr:uid="{422A4F3B-4606-4C6E-AC97-9DB548F23203}">
      <formula1>"該当有り,該当無し"</formula1>
    </dataValidation>
    <dataValidation imeMode="on" allowBlank="1" showInputMessage="1" showErrorMessage="1" sqref="N16:AH16" xr:uid="{C227F456-2223-4F15-8A4D-B2B9D48EC676}"/>
  </dataValidations>
  <printOptions horizontalCentered="1"/>
  <pageMargins left="0.6692913385826772" right="0.31496062992125984" top="0.43307086614173229" bottom="0.27559055118110237" header="0.27559055118110237"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50490-61F3-4C1A-9A80-9DBD83EFF9A0}">
  <sheetPr>
    <tabColor theme="5" tint="0.79998168889431442"/>
    <pageSetUpPr fitToPage="1"/>
  </sheetPr>
  <dimension ref="A1:K49"/>
  <sheetViews>
    <sheetView zoomScale="85" zoomScaleNormal="85" zoomScaleSheetLayoutView="100" workbookViewId="0">
      <selection activeCell="AE21" sqref="AE21"/>
    </sheetView>
  </sheetViews>
  <sheetFormatPr defaultColWidth="8.09765625" defaultRowHeight="18"/>
  <cols>
    <col min="1" max="1" width="11.3984375" style="121" customWidth="1"/>
    <col min="2" max="2" width="4" style="121" customWidth="1"/>
    <col min="3" max="3" width="11.09765625" style="121" customWidth="1"/>
    <col min="4" max="4" width="16.3984375" style="121" customWidth="1"/>
    <col min="5" max="6" width="3" style="121" customWidth="1"/>
    <col min="7" max="11" width="9.09765625" style="152" customWidth="1"/>
    <col min="12" max="16384" width="8.09765625" style="121"/>
  </cols>
  <sheetData>
    <row r="1" spans="1:11" s="119" customFormat="1" ht="27" customHeight="1" thickBot="1">
      <c r="A1" s="169" t="s">
        <v>192</v>
      </c>
      <c r="H1" s="252"/>
      <c r="I1" s="252"/>
      <c r="J1" s="120"/>
      <c r="K1" s="230" t="s">
        <v>202</v>
      </c>
    </row>
    <row r="2" spans="1:11" ht="13.5" customHeight="1">
      <c r="A2" s="253" t="s">
        <v>125</v>
      </c>
      <c r="B2" s="256" t="s">
        <v>126</v>
      </c>
      <c r="C2" s="259" t="s">
        <v>127</v>
      </c>
      <c r="D2" s="259" t="s">
        <v>128</v>
      </c>
      <c r="E2" s="262" t="s">
        <v>129</v>
      </c>
      <c r="F2" s="262" t="s">
        <v>130</v>
      </c>
      <c r="G2" s="265" t="s">
        <v>131</v>
      </c>
      <c r="H2" s="266"/>
      <c r="I2" s="267"/>
      <c r="J2" s="268" t="s">
        <v>132</v>
      </c>
      <c r="K2" s="170"/>
    </row>
    <row r="3" spans="1:11">
      <c r="A3" s="254"/>
      <c r="B3" s="257"/>
      <c r="C3" s="260"/>
      <c r="D3" s="260"/>
      <c r="E3" s="263"/>
      <c r="F3" s="263"/>
      <c r="G3" s="271" t="s">
        <v>133</v>
      </c>
      <c r="H3" s="272" t="s">
        <v>134</v>
      </c>
      <c r="I3" s="273"/>
      <c r="J3" s="269"/>
      <c r="K3" s="274" t="s">
        <v>135</v>
      </c>
    </row>
    <row r="4" spans="1:11">
      <c r="A4" s="255"/>
      <c r="B4" s="258"/>
      <c r="C4" s="261"/>
      <c r="D4" s="261"/>
      <c r="E4" s="264"/>
      <c r="F4" s="264"/>
      <c r="G4" s="271"/>
      <c r="H4" s="171" t="s">
        <v>136</v>
      </c>
      <c r="I4" s="172" t="s">
        <v>137</v>
      </c>
      <c r="J4" s="270"/>
      <c r="K4" s="274"/>
    </row>
    <row r="5" spans="1:11" ht="13.5" customHeight="1">
      <c r="A5" s="275" t="s">
        <v>138</v>
      </c>
      <c r="B5" s="278" t="s">
        <v>139</v>
      </c>
      <c r="C5" s="281" t="s">
        <v>140</v>
      </c>
      <c r="D5" s="173" t="s">
        <v>141</v>
      </c>
      <c r="E5" s="174" t="s">
        <v>142</v>
      </c>
      <c r="F5" s="174">
        <v>1</v>
      </c>
      <c r="G5" s="122"/>
      <c r="H5" s="122"/>
      <c r="I5" s="123"/>
      <c r="J5" s="124"/>
      <c r="K5" s="125"/>
    </row>
    <row r="6" spans="1:11" ht="13.5" customHeight="1">
      <c r="A6" s="276"/>
      <c r="B6" s="279"/>
      <c r="C6" s="282"/>
      <c r="D6" s="175" t="s">
        <v>143</v>
      </c>
      <c r="E6" s="174" t="s">
        <v>142</v>
      </c>
      <c r="F6" s="174">
        <v>1</v>
      </c>
      <c r="G6" s="126"/>
      <c r="H6" s="127"/>
      <c r="I6" s="127"/>
      <c r="J6" s="128"/>
      <c r="K6" s="125"/>
    </row>
    <row r="7" spans="1:11" ht="13.5" customHeight="1" thickBot="1">
      <c r="A7" s="277"/>
      <c r="B7" s="280"/>
      <c r="C7" s="283" t="s">
        <v>144</v>
      </c>
      <c r="D7" s="284"/>
      <c r="E7" s="188" t="s">
        <v>142</v>
      </c>
      <c r="F7" s="189">
        <v>1</v>
      </c>
      <c r="G7" s="190"/>
      <c r="H7" s="191"/>
      <c r="I7" s="191"/>
      <c r="J7" s="192"/>
      <c r="K7" s="193"/>
    </row>
    <row r="8" spans="1:11" ht="12.75" customHeight="1" thickTop="1">
      <c r="A8" s="287" t="s">
        <v>145</v>
      </c>
      <c r="B8" s="288" t="s">
        <v>146</v>
      </c>
      <c r="C8" s="289" t="s">
        <v>147</v>
      </c>
      <c r="D8" s="173" t="s">
        <v>148</v>
      </c>
      <c r="E8" s="174" t="s">
        <v>142</v>
      </c>
      <c r="F8" s="174">
        <v>1</v>
      </c>
      <c r="G8" s="129"/>
      <c r="H8" s="129"/>
      <c r="I8" s="130"/>
      <c r="J8" s="131"/>
      <c r="K8" s="132"/>
    </row>
    <row r="9" spans="1:11" ht="12.75" customHeight="1">
      <c r="A9" s="276"/>
      <c r="B9" s="279"/>
      <c r="C9" s="282"/>
      <c r="D9" s="175" t="s">
        <v>143</v>
      </c>
      <c r="E9" s="174" t="s">
        <v>142</v>
      </c>
      <c r="F9" s="174">
        <v>1</v>
      </c>
      <c r="G9" s="133"/>
      <c r="H9" s="133"/>
      <c r="I9" s="134"/>
      <c r="J9" s="135"/>
      <c r="K9" s="136"/>
    </row>
    <row r="10" spans="1:11" ht="13.5" customHeight="1" thickBot="1">
      <c r="A10" s="277"/>
      <c r="B10" s="280"/>
      <c r="C10" s="283" t="s">
        <v>144</v>
      </c>
      <c r="D10" s="284"/>
      <c r="E10" s="188" t="s">
        <v>142</v>
      </c>
      <c r="F10" s="189">
        <v>1</v>
      </c>
      <c r="G10" s="190"/>
      <c r="H10" s="190"/>
      <c r="I10" s="190"/>
      <c r="J10" s="192"/>
      <c r="K10" s="193"/>
    </row>
    <row r="11" spans="1:11" ht="13.5" customHeight="1" thickTop="1" thickBot="1">
      <c r="A11" s="290" t="s">
        <v>132</v>
      </c>
      <c r="B11" s="291"/>
      <c r="C11" s="291"/>
      <c r="D11" s="292"/>
      <c r="E11" s="194" t="s">
        <v>149</v>
      </c>
      <c r="F11" s="194">
        <v>1</v>
      </c>
      <c r="G11" s="195"/>
      <c r="H11" s="196"/>
      <c r="I11" s="196"/>
      <c r="J11" s="196"/>
      <c r="K11" s="197">
        <f>K7+K10</f>
        <v>0</v>
      </c>
    </row>
    <row r="12" spans="1:11" ht="13.5" customHeight="1" thickTop="1">
      <c r="A12" s="176" t="s">
        <v>150</v>
      </c>
      <c r="B12" s="313" t="s">
        <v>193</v>
      </c>
      <c r="C12" s="293" t="s">
        <v>151</v>
      </c>
      <c r="D12" s="294"/>
      <c r="E12" s="177" t="s">
        <v>142</v>
      </c>
      <c r="F12" s="177">
        <v>1</v>
      </c>
      <c r="G12" s="138"/>
      <c r="H12" s="137"/>
      <c r="I12" s="137"/>
      <c r="J12" s="138"/>
      <c r="K12" s="139"/>
    </row>
    <row r="13" spans="1:11" ht="13.5" customHeight="1">
      <c r="A13" s="178"/>
      <c r="B13" s="314"/>
      <c r="C13" s="295" t="s">
        <v>152</v>
      </c>
      <c r="D13" s="296"/>
      <c r="E13" s="179" t="s">
        <v>142</v>
      </c>
      <c r="F13" s="179">
        <v>1</v>
      </c>
      <c r="G13" s="142"/>
      <c r="H13" s="141"/>
      <c r="I13" s="141"/>
      <c r="J13" s="142"/>
      <c r="K13" s="143"/>
    </row>
    <row r="14" spans="1:11" ht="13.5" customHeight="1">
      <c r="A14" s="178"/>
      <c r="B14" s="314"/>
      <c r="C14" s="285" t="s">
        <v>153</v>
      </c>
      <c r="D14" s="286"/>
      <c r="E14" s="179" t="s">
        <v>142</v>
      </c>
      <c r="F14" s="180">
        <v>1</v>
      </c>
      <c r="G14" s="146"/>
      <c r="H14" s="145"/>
      <c r="I14" s="145"/>
      <c r="J14" s="146"/>
      <c r="K14" s="147"/>
    </row>
    <row r="15" spans="1:11" ht="13.5" customHeight="1">
      <c r="A15" s="178"/>
      <c r="B15" s="314"/>
      <c r="C15" s="285" t="s">
        <v>154</v>
      </c>
      <c r="D15" s="286"/>
      <c r="E15" s="179" t="s">
        <v>142</v>
      </c>
      <c r="F15" s="179">
        <v>1</v>
      </c>
      <c r="G15" s="146"/>
      <c r="H15" s="145"/>
      <c r="I15" s="145"/>
      <c r="J15" s="146"/>
      <c r="K15" s="147"/>
    </row>
    <row r="16" spans="1:11" ht="13.5" customHeight="1">
      <c r="A16" s="178"/>
      <c r="B16" s="314"/>
      <c r="C16" s="285" t="s">
        <v>155</v>
      </c>
      <c r="D16" s="286"/>
      <c r="E16" s="179" t="s">
        <v>142</v>
      </c>
      <c r="F16" s="180">
        <v>1</v>
      </c>
      <c r="G16" s="146"/>
      <c r="H16" s="145"/>
      <c r="I16" s="145"/>
      <c r="J16" s="146"/>
      <c r="K16" s="148"/>
    </row>
    <row r="17" spans="1:11" ht="13.5" customHeight="1">
      <c r="A17" s="178"/>
      <c r="B17" s="314"/>
      <c r="C17" s="297" t="s">
        <v>156</v>
      </c>
      <c r="D17" s="298"/>
      <c r="E17" s="179" t="s">
        <v>142</v>
      </c>
      <c r="F17" s="180">
        <v>1</v>
      </c>
      <c r="G17" s="146"/>
      <c r="H17" s="145"/>
      <c r="I17" s="145"/>
      <c r="J17" s="146"/>
      <c r="K17" s="147"/>
    </row>
    <row r="18" spans="1:11" ht="13.5" customHeight="1">
      <c r="A18" s="178"/>
      <c r="B18" s="314"/>
      <c r="C18" s="285" t="s">
        <v>157</v>
      </c>
      <c r="D18" s="286"/>
      <c r="E18" s="179" t="s">
        <v>142</v>
      </c>
      <c r="F18" s="180">
        <v>1</v>
      </c>
      <c r="G18" s="146"/>
      <c r="H18" s="145"/>
      <c r="I18" s="145"/>
      <c r="J18" s="146"/>
      <c r="K18" s="147"/>
    </row>
    <row r="19" spans="1:11" ht="13.5" customHeight="1">
      <c r="A19" s="178"/>
      <c r="B19" s="314"/>
      <c r="C19" s="285" t="s">
        <v>158</v>
      </c>
      <c r="D19" s="286"/>
      <c r="E19" s="179" t="s">
        <v>142</v>
      </c>
      <c r="F19" s="180">
        <v>1</v>
      </c>
      <c r="G19" s="146"/>
      <c r="H19" s="145"/>
      <c r="I19" s="145"/>
      <c r="J19" s="146"/>
      <c r="K19" s="147"/>
    </row>
    <row r="20" spans="1:11" ht="13.5" customHeight="1">
      <c r="A20" s="178"/>
      <c r="B20" s="314"/>
      <c r="C20" s="285" t="s">
        <v>159</v>
      </c>
      <c r="D20" s="286"/>
      <c r="E20" s="179" t="s">
        <v>142</v>
      </c>
      <c r="F20" s="180">
        <v>1</v>
      </c>
      <c r="G20" s="146"/>
      <c r="H20" s="145"/>
      <c r="I20" s="145"/>
      <c r="J20" s="146"/>
      <c r="K20" s="147"/>
    </row>
    <row r="21" spans="1:11" ht="13.5" customHeight="1">
      <c r="A21" s="178"/>
      <c r="B21" s="314"/>
      <c r="C21" s="285" t="s">
        <v>160</v>
      </c>
      <c r="D21" s="286"/>
      <c r="E21" s="179" t="s">
        <v>142</v>
      </c>
      <c r="F21" s="180">
        <v>1</v>
      </c>
      <c r="G21" s="146"/>
      <c r="H21" s="145"/>
      <c r="I21" s="145"/>
      <c r="J21" s="146"/>
      <c r="K21" s="147"/>
    </row>
    <row r="22" spans="1:11" ht="13.5" customHeight="1" thickBot="1">
      <c r="A22" s="178"/>
      <c r="B22" s="314"/>
      <c r="C22" s="299" t="s">
        <v>144</v>
      </c>
      <c r="D22" s="300"/>
      <c r="E22" s="188" t="s">
        <v>142</v>
      </c>
      <c r="F22" s="189">
        <v>1</v>
      </c>
      <c r="G22" s="226"/>
      <c r="H22" s="209"/>
      <c r="I22" s="209"/>
      <c r="J22" s="210"/>
      <c r="K22" s="211">
        <f>SUM(K12:K21)</f>
        <v>0</v>
      </c>
    </row>
    <row r="23" spans="1:11" ht="13.5" customHeight="1" thickTop="1">
      <c r="A23" s="178"/>
      <c r="B23" s="314"/>
      <c r="C23" s="182" t="s">
        <v>173</v>
      </c>
      <c r="D23" s="182" t="s">
        <v>174</v>
      </c>
      <c r="E23" s="177" t="s">
        <v>142</v>
      </c>
      <c r="F23" s="183">
        <v>1</v>
      </c>
      <c r="G23" s="159"/>
      <c r="H23" s="158"/>
      <c r="I23" s="158"/>
      <c r="J23" s="159"/>
      <c r="K23" s="160"/>
    </row>
    <row r="24" spans="1:11" ht="13.5" customHeight="1">
      <c r="A24" s="178"/>
      <c r="B24" s="314"/>
      <c r="C24" s="184" t="s">
        <v>175</v>
      </c>
      <c r="D24" s="184" t="s">
        <v>176</v>
      </c>
      <c r="E24" s="179" t="s">
        <v>142</v>
      </c>
      <c r="F24" s="180">
        <v>1</v>
      </c>
      <c r="G24" s="146"/>
      <c r="H24" s="145"/>
      <c r="I24" s="145"/>
      <c r="J24" s="146"/>
      <c r="K24" s="147"/>
    </row>
    <row r="25" spans="1:11" ht="13.5" customHeight="1">
      <c r="A25" s="178"/>
      <c r="B25" s="314"/>
      <c r="C25" s="184" t="s">
        <v>177</v>
      </c>
      <c r="D25" s="184" t="s">
        <v>178</v>
      </c>
      <c r="E25" s="179" t="s">
        <v>142</v>
      </c>
      <c r="F25" s="180">
        <v>1</v>
      </c>
      <c r="G25" s="146"/>
      <c r="H25" s="145"/>
      <c r="I25" s="145"/>
      <c r="J25" s="146"/>
      <c r="K25" s="147"/>
    </row>
    <row r="26" spans="1:11" ht="13.5" customHeight="1" thickBot="1">
      <c r="A26" s="178"/>
      <c r="B26" s="315"/>
      <c r="C26" s="336" t="s">
        <v>179</v>
      </c>
      <c r="D26" s="337"/>
      <c r="E26" s="188" t="s">
        <v>142</v>
      </c>
      <c r="F26" s="189">
        <v>1</v>
      </c>
      <c r="G26" s="229"/>
      <c r="H26" s="209"/>
      <c r="I26" s="209"/>
      <c r="J26" s="210"/>
      <c r="K26" s="211">
        <f>SUM(K23:K25)</f>
        <v>0</v>
      </c>
    </row>
    <row r="27" spans="1:11" ht="13.5" customHeight="1" thickTop="1">
      <c r="A27" s="178"/>
      <c r="B27" s="301" t="s">
        <v>161</v>
      </c>
      <c r="C27" s="304" t="s">
        <v>162</v>
      </c>
      <c r="D27" s="305"/>
      <c r="E27" s="177" t="s">
        <v>142</v>
      </c>
      <c r="F27" s="177">
        <v>1</v>
      </c>
      <c r="G27" s="227"/>
      <c r="H27" s="149"/>
      <c r="I27" s="149"/>
      <c r="J27" s="150"/>
      <c r="K27" s="151"/>
    </row>
    <row r="28" spans="1:11" ht="13.5" customHeight="1">
      <c r="A28" s="178"/>
      <c r="B28" s="302"/>
      <c r="C28" s="285" t="s">
        <v>163</v>
      </c>
      <c r="D28" s="286"/>
      <c r="E28" s="179" t="s">
        <v>142</v>
      </c>
      <c r="F28" s="180">
        <v>1</v>
      </c>
      <c r="G28" s="228"/>
      <c r="H28" s="145"/>
      <c r="I28" s="145"/>
      <c r="J28" s="146"/>
      <c r="K28" s="147"/>
    </row>
    <row r="29" spans="1:11" ht="13.5" customHeight="1">
      <c r="A29" s="178"/>
      <c r="B29" s="302"/>
      <c r="C29" s="285" t="s">
        <v>164</v>
      </c>
      <c r="D29" s="286"/>
      <c r="E29" s="179" t="s">
        <v>142</v>
      </c>
      <c r="F29" s="179">
        <v>1</v>
      </c>
      <c r="G29" s="146"/>
      <c r="H29" s="145"/>
      <c r="I29" s="145"/>
      <c r="J29" s="146"/>
      <c r="K29" s="147"/>
    </row>
    <row r="30" spans="1:11" ht="13.5" customHeight="1" thickBot="1">
      <c r="A30" s="178"/>
      <c r="B30" s="303"/>
      <c r="C30" s="299" t="s">
        <v>144</v>
      </c>
      <c r="D30" s="300"/>
      <c r="E30" s="188" t="s">
        <v>142</v>
      </c>
      <c r="F30" s="189">
        <v>1</v>
      </c>
      <c r="G30" s="226"/>
      <c r="H30" s="212"/>
      <c r="I30" s="209"/>
      <c r="J30" s="210"/>
      <c r="K30" s="211">
        <f>SUM(K27:K29)</f>
        <v>0</v>
      </c>
    </row>
    <row r="31" spans="1:11" ht="13.5" customHeight="1" thickTop="1">
      <c r="A31" s="178"/>
      <c r="B31" s="331" t="s">
        <v>165</v>
      </c>
      <c r="C31" s="334" t="s">
        <v>166</v>
      </c>
      <c r="D31" s="181" t="s">
        <v>167</v>
      </c>
      <c r="E31" s="179" t="s">
        <v>142</v>
      </c>
      <c r="F31" s="179">
        <v>1</v>
      </c>
      <c r="G31" s="153"/>
      <c r="H31" s="154"/>
      <c r="I31" s="154"/>
      <c r="J31" s="155"/>
      <c r="K31" s="156"/>
    </row>
    <row r="32" spans="1:11" ht="13.5" customHeight="1">
      <c r="A32" s="178"/>
      <c r="B32" s="332"/>
      <c r="C32" s="335"/>
      <c r="D32" s="181" t="s">
        <v>168</v>
      </c>
      <c r="E32" s="179" t="s">
        <v>142</v>
      </c>
      <c r="F32" s="179">
        <v>1</v>
      </c>
      <c r="G32" s="140"/>
      <c r="H32" s="141"/>
      <c r="I32" s="141"/>
      <c r="J32" s="142"/>
      <c r="K32" s="156"/>
    </row>
    <row r="33" spans="1:11" ht="13.5" customHeight="1">
      <c r="A33" s="178"/>
      <c r="B33" s="332"/>
      <c r="C33" s="335"/>
      <c r="D33" s="181" t="s">
        <v>169</v>
      </c>
      <c r="E33" s="179" t="s">
        <v>142</v>
      </c>
      <c r="F33" s="179">
        <v>1</v>
      </c>
      <c r="G33" s="140"/>
      <c r="H33" s="141"/>
      <c r="I33" s="141"/>
      <c r="J33" s="142"/>
      <c r="K33" s="156"/>
    </row>
    <row r="34" spans="1:11" ht="13.5" customHeight="1">
      <c r="A34" s="178"/>
      <c r="B34" s="332"/>
      <c r="C34" s="335"/>
      <c r="D34" s="181" t="s">
        <v>170</v>
      </c>
      <c r="E34" s="179" t="s">
        <v>142</v>
      </c>
      <c r="F34" s="179">
        <v>1</v>
      </c>
      <c r="G34" s="140"/>
      <c r="H34" s="141"/>
      <c r="I34" s="141"/>
      <c r="J34" s="142"/>
      <c r="K34" s="156"/>
    </row>
    <row r="35" spans="1:11" ht="13.5" customHeight="1">
      <c r="A35" s="178"/>
      <c r="B35" s="332"/>
      <c r="C35" s="335"/>
      <c r="D35" s="181" t="s">
        <v>171</v>
      </c>
      <c r="E35" s="179" t="s">
        <v>142</v>
      </c>
      <c r="F35" s="179">
        <v>1</v>
      </c>
      <c r="G35" s="140"/>
      <c r="H35" s="141"/>
      <c r="I35" s="141"/>
      <c r="J35" s="142"/>
      <c r="K35" s="156"/>
    </row>
    <row r="36" spans="1:11" ht="13.5" customHeight="1">
      <c r="A36" s="178"/>
      <c r="B36" s="332"/>
      <c r="C36" s="335"/>
      <c r="D36" s="181" t="s">
        <v>172</v>
      </c>
      <c r="E36" s="179" t="s">
        <v>142</v>
      </c>
      <c r="F36" s="179">
        <v>1</v>
      </c>
      <c r="G36" s="140"/>
      <c r="H36" s="141"/>
      <c r="I36" s="141"/>
      <c r="J36" s="142"/>
      <c r="K36" s="156"/>
    </row>
    <row r="37" spans="1:11" ht="13.5" customHeight="1" thickBot="1">
      <c r="A37" s="178"/>
      <c r="B37" s="333"/>
      <c r="C37" s="283" t="s">
        <v>144</v>
      </c>
      <c r="D37" s="284"/>
      <c r="E37" s="188" t="s">
        <v>142</v>
      </c>
      <c r="F37" s="189">
        <v>1</v>
      </c>
      <c r="G37" s="213"/>
      <c r="H37" s="192"/>
      <c r="I37" s="192"/>
      <c r="J37" s="190"/>
      <c r="K37" s="214">
        <f>SUM(K31:K36)</f>
        <v>0</v>
      </c>
    </row>
    <row r="38" spans="1:11" ht="13.5" customHeight="1" thickTop="1">
      <c r="A38" s="178"/>
      <c r="B38" s="332" t="s">
        <v>180</v>
      </c>
      <c r="C38" s="285" t="s">
        <v>181</v>
      </c>
      <c r="D38" s="286"/>
      <c r="E38" s="179" t="s">
        <v>142</v>
      </c>
      <c r="F38" s="180">
        <v>1</v>
      </c>
      <c r="G38" s="161"/>
      <c r="H38" s="149"/>
      <c r="I38" s="149"/>
      <c r="J38" s="150"/>
      <c r="K38" s="151"/>
    </row>
    <row r="39" spans="1:11" ht="13.5" customHeight="1">
      <c r="A39" s="178"/>
      <c r="B39" s="332"/>
      <c r="C39" s="285" t="s">
        <v>182</v>
      </c>
      <c r="D39" s="286"/>
      <c r="E39" s="179" t="s">
        <v>142</v>
      </c>
      <c r="F39" s="180">
        <v>1</v>
      </c>
      <c r="G39" s="144"/>
      <c r="H39" s="145"/>
      <c r="I39" s="145"/>
      <c r="J39" s="146"/>
      <c r="K39" s="147"/>
    </row>
    <row r="40" spans="1:11" ht="13.5" customHeight="1" thickBot="1">
      <c r="A40" s="178"/>
      <c r="B40" s="333"/>
      <c r="C40" s="299" t="s">
        <v>144</v>
      </c>
      <c r="D40" s="300"/>
      <c r="E40" s="188" t="s">
        <v>142</v>
      </c>
      <c r="F40" s="189">
        <v>1</v>
      </c>
      <c r="G40" s="215"/>
      <c r="H40" s="209"/>
      <c r="I40" s="209"/>
      <c r="J40" s="210"/>
      <c r="K40" s="211">
        <f>SUM(K38:K39)</f>
        <v>0</v>
      </c>
    </row>
    <row r="41" spans="1:11" ht="13.5" customHeight="1" thickTop="1" thickBot="1">
      <c r="A41" s="185"/>
      <c r="B41" s="316" t="s">
        <v>183</v>
      </c>
      <c r="C41" s="317"/>
      <c r="D41" s="318"/>
      <c r="E41" s="203" t="s">
        <v>142</v>
      </c>
      <c r="F41" s="204">
        <v>1</v>
      </c>
      <c r="G41" s="205"/>
      <c r="H41" s="206"/>
      <c r="I41" s="206"/>
      <c r="J41" s="207"/>
      <c r="K41" s="208">
        <f>K22+K30+K26+K37+K40</f>
        <v>0</v>
      </c>
    </row>
    <row r="42" spans="1:11" ht="13.5" customHeight="1" thickTop="1">
      <c r="A42" s="319" t="s">
        <v>184</v>
      </c>
      <c r="B42" s="320"/>
      <c r="C42" s="320"/>
      <c r="D42" s="305"/>
      <c r="E42" s="186" t="s">
        <v>142</v>
      </c>
      <c r="F42" s="186">
        <v>1</v>
      </c>
      <c r="G42" s="157"/>
      <c r="H42" s="158"/>
      <c r="I42" s="158"/>
      <c r="J42" s="159"/>
      <c r="K42" s="160"/>
    </row>
    <row r="43" spans="1:11" ht="13.5" customHeight="1">
      <c r="A43" s="321" t="s">
        <v>185</v>
      </c>
      <c r="B43" s="322"/>
      <c r="C43" s="322"/>
      <c r="D43" s="286"/>
      <c r="E43" s="180" t="s">
        <v>142</v>
      </c>
      <c r="F43" s="180">
        <v>1</v>
      </c>
      <c r="G43" s="144"/>
      <c r="H43" s="145"/>
      <c r="I43" s="145"/>
      <c r="J43" s="146"/>
      <c r="K43" s="147"/>
    </row>
    <row r="44" spans="1:11" ht="13.5" customHeight="1" thickBot="1">
      <c r="A44" s="323" t="s">
        <v>186</v>
      </c>
      <c r="B44" s="324"/>
      <c r="C44" s="324"/>
      <c r="D44" s="325"/>
      <c r="E44" s="187" t="s">
        <v>142</v>
      </c>
      <c r="F44" s="187">
        <v>1</v>
      </c>
      <c r="G44" s="162"/>
      <c r="H44" s="163"/>
      <c r="I44" s="163"/>
      <c r="J44" s="164"/>
      <c r="K44" s="165"/>
    </row>
    <row r="45" spans="1:11" ht="13.5" customHeight="1" thickTop="1" thickBot="1">
      <c r="A45" s="326" t="s">
        <v>187</v>
      </c>
      <c r="B45" s="327"/>
      <c r="C45" s="327"/>
      <c r="D45" s="328"/>
      <c r="E45" s="198" t="s">
        <v>149</v>
      </c>
      <c r="F45" s="198">
        <v>1</v>
      </c>
      <c r="G45" s="199"/>
      <c r="H45" s="200"/>
      <c r="I45" s="200"/>
      <c r="J45" s="201"/>
      <c r="K45" s="202">
        <f>SUM(K41:K44)</f>
        <v>0</v>
      </c>
    </row>
    <row r="46" spans="1:11" ht="13.5" customHeight="1" thickTop="1">
      <c r="A46" s="216" t="s">
        <v>188</v>
      </c>
      <c r="B46" s="217"/>
      <c r="C46" s="217"/>
      <c r="D46" s="218"/>
      <c r="E46" s="219" t="s">
        <v>142</v>
      </c>
      <c r="F46" s="219">
        <v>1</v>
      </c>
      <c r="G46" s="220"/>
      <c r="H46" s="221"/>
      <c r="I46" s="221"/>
      <c r="J46" s="221"/>
      <c r="K46" s="222">
        <f>K11+K45</f>
        <v>0</v>
      </c>
    </row>
    <row r="47" spans="1:11" ht="13.5" customHeight="1">
      <c r="A47" s="329" t="s">
        <v>189</v>
      </c>
      <c r="B47" s="330"/>
      <c r="C47" s="330"/>
      <c r="D47" s="330"/>
      <c r="E47" s="186" t="s">
        <v>149</v>
      </c>
      <c r="F47" s="186">
        <v>1</v>
      </c>
      <c r="G47" s="166"/>
      <c r="H47" s="167"/>
      <c r="I47" s="167"/>
      <c r="J47" s="167"/>
      <c r="K47" s="168">
        <f>K46*0.1</f>
        <v>0</v>
      </c>
    </row>
    <row r="48" spans="1:11" ht="13.5" customHeight="1">
      <c r="A48" s="306" t="s">
        <v>190</v>
      </c>
      <c r="B48" s="307"/>
      <c r="C48" s="307"/>
      <c r="D48" s="307"/>
      <c r="E48" s="219" t="s">
        <v>149</v>
      </c>
      <c r="F48" s="219">
        <v>1</v>
      </c>
      <c r="G48" s="223"/>
      <c r="H48" s="224"/>
      <c r="I48" s="224"/>
      <c r="J48" s="224"/>
      <c r="K48" s="225">
        <f>K46+K47</f>
        <v>0</v>
      </c>
    </row>
    <row r="49" spans="1:11" ht="31.5" customHeight="1" thickBot="1">
      <c r="A49" s="308" t="s">
        <v>191</v>
      </c>
      <c r="B49" s="309"/>
      <c r="C49" s="309"/>
      <c r="D49" s="309"/>
      <c r="E49" s="309"/>
      <c r="F49" s="309"/>
      <c r="G49" s="310"/>
      <c r="H49" s="310"/>
      <c r="I49" s="310"/>
      <c r="J49" s="311"/>
      <c r="K49" s="312"/>
    </row>
  </sheetData>
  <mergeCells count="55">
    <mergeCell ref="A48:D48"/>
    <mergeCell ref="A49:F49"/>
    <mergeCell ref="G49:K49"/>
    <mergeCell ref="B12:B26"/>
    <mergeCell ref="B41:D41"/>
    <mergeCell ref="A42:D42"/>
    <mergeCell ref="A43:D43"/>
    <mergeCell ref="A44:D44"/>
    <mergeCell ref="A45:D45"/>
    <mergeCell ref="A47:D47"/>
    <mergeCell ref="B31:B37"/>
    <mergeCell ref="C31:C36"/>
    <mergeCell ref="C37:D37"/>
    <mergeCell ref="C26:D26"/>
    <mergeCell ref="B38:B40"/>
    <mergeCell ref="C38:D38"/>
    <mergeCell ref="C39:D39"/>
    <mergeCell ref="C40:D40"/>
    <mergeCell ref="C22:D22"/>
    <mergeCell ref="B27:B30"/>
    <mergeCell ref="C27:D27"/>
    <mergeCell ref="C28:D28"/>
    <mergeCell ref="C29:D29"/>
    <mergeCell ref="C30:D30"/>
    <mergeCell ref="C21:D21"/>
    <mergeCell ref="A8:A10"/>
    <mergeCell ref="B8:B10"/>
    <mergeCell ref="C8:C9"/>
    <mergeCell ref="C10:D10"/>
    <mergeCell ref="A11:D11"/>
    <mergeCell ref="C12:D12"/>
    <mergeCell ref="C13:D13"/>
    <mergeCell ref="C14:D14"/>
    <mergeCell ref="C15:D15"/>
    <mergeCell ref="C16:D16"/>
    <mergeCell ref="C17:D17"/>
    <mergeCell ref="C18:D18"/>
    <mergeCell ref="C19:D19"/>
    <mergeCell ref="C20:D20"/>
    <mergeCell ref="J2:J4"/>
    <mergeCell ref="G3:G4"/>
    <mergeCell ref="H3:I3"/>
    <mergeCell ref="K3:K4"/>
    <mergeCell ref="A5:A7"/>
    <mergeCell ref="B5:B7"/>
    <mergeCell ref="C5:C6"/>
    <mergeCell ref="C7:D7"/>
    <mergeCell ref="H1:I1"/>
    <mergeCell ref="A2:A4"/>
    <mergeCell ref="B2:B4"/>
    <mergeCell ref="C2:C4"/>
    <mergeCell ref="D2:D4"/>
    <mergeCell ref="E2:E4"/>
    <mergeCell ref="F2:F4"/>
    <mergeCell ref="G2:I2"/>
  </mergeCells>
  <phoneticPr fontId="27"/>
  <pageMargins left="0.25" right="0.25" top="0.75" bottom="0.75" header="0.3" footer="0.3"/>
  <pageSetup paperSize="9" scale="9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0FAF-26FA-4DED-8E47-62649596F543}">
  <sheetPr codeName="Sheet6">
    <tabColor indexed="43"/>
  </sheetPr>
  <dimension ref="A3:AO53"/>
  <sheetViews>
    <sheetView showGridLines="0" zoomScaleNormal="100" zoomScaleSheetLayoutView="85" workbookViewId="0">
      <selection activeCell="Z14" sqref="Z14:AN21"/>
    </sheetView>
  </sheetViews>
  <sheetFormatPr defaultColWidth="2.19921875" defaultRowHeight="13.2" outlineLevelCol="1"/>
  <cols>
    <col min="1" max="2" width="2.19921875" style="2" customWidth="1" outlineLevel="1"/>
    <col min="3" max="3" width="4.5" style="1" customWidth="1" outlineLevel="1"/>
    <col min="4" max="4" width="1.19921875" style="2" customWidth="1"/>
    <col min="5" max="5" width="2.69921875" style="2" customWidth="1"/>
    <col min="6" max="11" width="2.19921875" style="2" customWidth="1"/>
    <col min="12" max="12" width="4.19921875" style="2" customWidth="1"/>
    <col min="13" max="24" width="2.19921875" style="2" customWidth="1"/>
    <col min="25" max="25" width="3.5" style="2" customWidth="1"/>
    <col min="26" max="26" width="3.09765625" style="2" customWidth="1"/>
    <col min="27" max="39" width="2.19921875" style="2" customWidth="1"/>
    <col min="40" max="40" width="4.19921875" style="2" customWidth="1"/>
    <col min="41" max="41" width="1" style="2" customWidth="1"/>
    <col min="42" max="42" width="2.19921875" style="2" customWidth="1"/>
    <col min="43" max="43" width="5.296875" style="2" customWidth="1"/>
    <col min="44" max="47" width="2.19921875" style="2" customWidth="1"/>
    <col min="48" max="16384" width="2.19921875" style="2"/>
  </cols>
  <sheetData>
    <row r="3" spans="3:41" ht="29.25" customHeight="1">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row>
    <row r="4" spans="3:41" s="3" customFormat="1" ht="21">
      <c r="C4" s="11"/>
      <c r="D4" s="12"/>
      <c r="E4" s="13" t="s">
        <v>0</v>
      </c>
      <c r="F4" s="12"/>
      <c r="G4" s="12"/>
      <c r="H4" s="12"/>
      <c r="I4" s="12"/>
      <c r="J4" s="12"/>
      <c r="K4" s="12"/>
      <c r="L4" s="12"/>
      <c r="M4" s="12"/>
      <c r="N4" s="12"/>
      <c r="O4" s="12"/>
      <c r="P4" s="12"/>
      <c r="Q4" s="12"/>
      <c r="R4" s="12"/>
      <c r="S4" s="12"/>
      <c r="T4" s="12"/>
      <c r="U4" s="12"/>
      <c r="V4" s="12"/>
      <c r="W4" s="65" t="s">
        <v>73</v>
      </c>
      <c r="X4" s="66"/>
      <c r="Y4" s="67"/>
      <c r="Z4" s="344"/>
      <c r="AA4" s="344"/>
      <c r="AB4" s="344"/>
      <c r="AC4" s="344"/>
      <c r="AD4" s="344"/>
      <c r="AE4" s="14"/>
      <c r="AF4" s="14"/>
      <c r="AG4" s="14"/>
      <c r="AH4" s="14"/>
      <c r="AI4" s="14"/>
      <c r="AJ4" s="14"/>
      <c r="AK4" s="14"/>
      <c r="AL4" s="14"/>
      <c r="AM4" s="14"/>
      <c r="AN4" s="15" t="s">
        <v>194</v>
      </c>
      <c r="AO4" s="5"/>
    </row>
    <row r="6" spans="3:41">
      <c r="K6" s="16"/>
      <c r="L6" s="16"/>
      <c r="M6" s="16"/>
      <c r="N6" s="16"/>
      <c r="O6" s="16"/>
      <c r="P6" s="16"/>
      <c r="Q6" s="369" t="s">
        <v>1</v>
      </c>
      <c r="R6" s="370"/>
      <c r="S6" s="370"/>
      <c r="T6" s="370"/>
      <c r="U6" s="370"/>
      <c r="V6" s="371"/>
      <c r="W6" s="375" t="s">
        <v>17</v>
      </c>
      <c r="X6" s="376"/>
      <c r="Y6" s="376"/>
      <c r="Z6" s="376"/>
      <c r="AA6" s="376"/>
      <c r="AB6" s="376"/>
      <c r="AC6" s="376"/>
      <c r="AD6" s="376"/>
      <c r="AE6" s="376"/>
      <c r="AF6" s="376"/>
      <c r="AG6" s="376"/>
      <c r="AH6" s="376"/>
      <c r="AI6" s="376"/>
      <c r="AJ6" s="376"/>
      <c r="AK6" s="376"/>
      <c r="AL6" s="376"/>
      <c r="AM6" s="376"/>
      <c r="AN6" s="377"/>
    </row>
    <row r="7" spans="3:41">
      <c r="K7" s="16"/>
      <c r="L7" s="16"/>
      <c r="M7" s="16"/>
      <c r="N7" s="16"/>
      <c r="O7" s="16"/>
      <c r="P7" s="16"/>
      <c r="Q7" s="372"/>
      <c r="R7" s="373"/>
      <c r="S7" s="373"/>
      <c r="T7" s="373"/>
      <c r="U7" s="373"/>
      <c r="V7" s="374"/>
      <c r="W7" s="378"/>
      <c r="X7" s="379"/>
      <c r="Y7" s="379"/>
      <c r="Z7" s="379"/>
      <c r="AA7" s="379"/>
      <c r="AB7" s="379"/>
      <c r="AC7" s="379"/>
      <c r="AD7" s="379"/>
      <c r="AE7" s="379"/>
      <c r="AF7" s="379"/>
      <c r="AG7" s="379"/>
      <c r="AH7" s="379"/>
      <c r="AI7" s="379"/>
      <c r="AJ7" s="379"/>
      <c r="AK7" s="379"/>
      <c r="AL7" s="379"/>
      <c r="AM7" s="379"/>
      <c r="AN7" s="380"/>
    </row>
    <row r="8" spans="3:41" ht="13.5" customHeight="1">
      <c r="E8" s="381" t="s">
        <v>2</v>
      </c>
      <c r="F8" s="382"/>
      <c r="G8" s="382"/>
      <c r="H8" s="382"/>
      <c r="I8" s="385" t="s">
        <v>3</v>
      </c>
      <c r="J8" s="385"/>
      <c r="K8" s="387" t="s">
        <v>18</v>
      </c>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9"/>
    </row>
    <row r="9" spans="3:41" ht="14.25" customHeight="1" thickBot="1">
      <c r="E9" s="383"/>
      <c r="F9" s="384"/>
      <c r="G9" s="384"/>
      <c r="H9" s="384"/>
      <c r="I9" s="386"/>
      <c r="J9" s="386"/>
      <c r="K9" s="390"/>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2"/>
    </row>
    <row r="10" spans="3:41" ht="13.2" customHeight="1">
      <c r="E10" s="338" t="s">
        <v>14</v>
      </c>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40"/>
    </row>
    <row r="11" spans="3:41" ht="46.8" customHeight="1">
      <c r="E11" s="341" t="s">
        <v>22</v>
      </c>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3"/>
    </row>
    <row r="12" spans="3:41" ht="13.5" customHeight="1">
      <c r="E12" s="363" t="s">
        <v>4</v>
      </c>
      <c r="F12" s="364"/>
      <c r="G12" s="364"/>
      <c r="H12" s="364"/>
      <c r="I12" s="364"/>
      <c r="J12" s="364"/>
      <c r="K12" s="364"/>
      <c r="L12" s="364"/>
      <c r="M12" s="366" t="s">
        <v>16</v>
      </c>
      <c r="N12" s="366"/>
      <c r="O12" s="366"/>
      <c r="P12" s="366"/>
      <c r="Q12" s="366"/>
      <c r="R12" s="366"/>
      <c r="S12" s="366"/>
      <c r="T12" s="366"/>
      <c r="U12" s="366"/>
      <c r="V12" s="366"/>
      <c r="W12" s="366"/>
      <c r="X12" s="366"/>
      <c r="Y12" s="366"/>
      <c r="Z12" s="366" t="s">
        <v>6</v>
      </c>
      <c r="AA12" s="366"/>
      <c r="AB12" s="366"/>
      <c r="AC12" s="366"/>
      <c r="AD12" s="366"/>
      <c r="AE12" s="366"/>
      <c r="AF12" s="366"/>
      <c r="AG12" s="366"/>
      <c r="AH12" s="366"/>
      <c r="AI12" s="366"/>
      <c r="AJ12" s="366"/>
      <c r="AK12" s="366"/>
      <c r="AL12" s="366"/>
      <c r="AM12" s="366"/>
      <c r="AN12" s="367"/>
    </row>
    <row r="13" spans="3:41">
      <c r="E13" s="365"/>
      <c r="F13" s="364"/>
      <c r="G13" s="364"/>
      <c r="H13" s="364"/>
      <c r="I13" s="364"/>
      <c r="J13" s="364"/>
      <c r="K13" s="364"/>
      <c r="L13" s="364"/>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7"/>
    </row>
    <row r="14" spans="3:41" ht="14.4" customHeight="1">
      <c r="E14" s="345" t="s">
        <v>5</v>
      </c>
      <c r="F14" s="347"/>
      <c r="G14" s="347"/>
      <c r="H14" s="347"/>
      <c r="I14" s="347"/>
      <c r="J14" s="347"/>
      <c r="K14" s="347"/>
      <c r="L14" s="347"/>
      <c r="M14" s="349" t="s">
        <v>15</v>
      </c>
      <c r="N14" s="349"/>
      <c r="O14" s="349"/>
      <c r="P14" s="349"/>
      <c r="Q14" s="349"/>
      <c r="R14" s="349"/>
      <c r="S14" s="349"/>
      <c r="T14" s="349"/>
      <c r="U14" s="349"/>
      <c r="V14" s="349"/>
      <c r="W14" s="349"/>
      <c r="X14" s="349"/>
      <c r="Y14" s="349"/>
      <c r="Z14" s="351"/>
      <c r="AA14" s="352"/>
      <c r="AB14" s="352"/>
      <c r="AC14" s="352"/>
      <c r="AD14" s="352"/>
      <c r="AE14" s="352"/>
      <c r="AF14" s="352"/>
      <c r="AG14" s="352"/>
      <c r="AH14" s="352"/>
      <c r="AI14" s="352"/>
      <c r="AJ14" s="352"/>
      <c r="AK14" s="352"/>
      <c r="AL14" s="352"/>
      <c r="AM14" s="352"/>
      <c r="AN14" s="353"/>
    </row>
    <row r="15" spans="3:41" ht="14.4" customHeight="1">
      <c r="E15" s="345"/>
      <c r="F15" s="347"/>
      <c r="G15" s="347"/>
      <c r="H15" s="347"/>
      <c r="I15" s="347"/>
      <c r="J15" s="347"/>
      <c r="K15" s="347"/>
      <c r="L15" s="347"/>
      <c r="M15" s="349"/>
      <c r="N15" s="349"/>
      <c r="O15" s="349"/>
      <c r="P15" s="349"/>
      <c r="Q15" s="349"/>
      <c r="R15" s="349"/>
      <c r="S15" s="349"/>
      <c r="T15" s="349"/>
      <c r="U15" s="349"/>
      <c r="V15" s="349"/>
      <c r="W15" s="349"/>
      <c r="X15" s="349"/>
      <c r="Y15" s="349"/>
      <c r="Z15" s="354"/>
      <c r="AA15" s="355"/>
      <c r="AB15" s="355"/>
      <c r="AC15" s="355"/>
      <c r="AD15" s="355"/>
      <c r="AE15" s="355"/>
      <c r="AF15" s="355"/>
      <c r="AG15" s="355"/>
      <c r="AH15" s="355"/>
      <c r="AI15" s="355"/>
      <c r="AJ15" s="355"/>
      <c r="AK15" s="355"/>
      <c r="AL15" s="355"/>
      <c r="AM15" s="355"/>
      <c r="AN15" s="356"/>
    </row>
    <row r="16" spans="3:41" ht="14.4" customHeight="1">
      <c r="E16" s="345"/>
      <c r="F16" s="347"/>
      <c r="G16" s="347"/>
      <c r="H16" s="347"/>
      <c r="I16" s="347"/>
      <c r="J16" s="347"/>
      <c r="K16" s="347"/>
      <c r="L16" s="347"/>
      <c r="M16" s="349"/>
      <c r="N16" s="349"/>
      <c r="O16" s="349"/>
      <c r="P16" s="349"/>
      <c r="Q16" s="349"/>
      <c r="R16" s="349"/>
      <c r="S16" s="349"/>
      <c r="T16" s="349"/>
      <c r="U16" s="349"/>
      <c r="V16" s="349"/>
      <c r="W16" s="349"/>
      <c r="X16" s="349"/>
      <c r="Y16" s="349"/>
      <c r="Z16" s="354"/>
      <c r="AA16" s="355"/>
      <c r="AB16" s="355"/>
      <c r="AC16" s="355"/>
      <c r="AD16" s="355"/>
      <c r="AE16" s="355"/>
      <c r="AF16" s="355"/>
      <c r="AG16" s="355"/>
      <c r="AH16" s="355"/>
      <c r="AI16" s="355"/>
      <c r="AJ16" s="355"/>
      <c r="AK16" s="355"/>
      <c r="AL16" s="355"/>
      <c r="AM16" s="355"/>
      <c r="AN16" s="356"/>
    </row>
    <row r="17" spans="5:40" ht="15" customHeight="1">
      <c r="E17" s="345"/>
      <c r="F17" s="347"/>
      <c r="G17" s="347"/>
      <c r="H17" s="347"/>
      <c r="I17" s="347"/>
      <c r="J17" s="347"/>
      <c r="K17" s="347"/>
      <c r="L17" s="347"/>
      <c r="M17" s="349"/>
      <c r="N17" s="349"/>
      <c r="O17" s="349"/>
      <c r="P17" s="349"/>
      <c r="Q17" s="349"/>
      <c r="R17" s="349"/>
      <c r="S17" s="349"/>
      <c r="T17" s="349"/>
      <c r="U17" s="349"/>
      <c r="V17" s="349"/>
      <c r="W17" s="349"/>
      <c r="X17" s="349"/>
      <c r="Y17" s="349"/>
      <c r="Z17" s="354"/>
      <c r="AA17" s="355"/>
      <c r="AB17" s="355"/>
      <c r="AC17" s="355"/>
      <c r="AD17" s="355"/>
      <c r="AE17" s="355"/>
      <c r="AF17" s="355"/>
      <c r="AG17" s="355"/>
      <c r="AH17" s="355"/>
      <c r="AI17" s="355"/>
      <c r="AJ17" s="355"/>
      <c r="AK17" s="355"/>
      <c r="AL17" s="355"/>
      <c r="AM17" s="355"/>
      <c r="AN17" s="356"/>
    </row>
    <row r="18" spans="5:40" ht="14.4" customHeight="1">
      <c r="E18" s="345"/>
      <c r="F18" s="347"/>
      <c r="G18" s="347"/>
      <c r="H18" s="347"/>
      <c r="I18" s="347"/>
      <c r="J18" s="347"/>
      <c r="K18" s="347"/>
      <c r="L18" s="347"/>
      <c r="M18" s="349"/>
      <c r="N18" s="349"/>
      <c r="O18" s="349"/>
      <c r="P18" s="349"/>
      <c r="Q18" s="349"/>
      <c r="R18" s="349"/>
      <c r="S18" s="349"/>
      <c r="T18" s="349"/>
      <c r="U18" s="349"/>
      <c r="V18" s="349"/>
      <c r="W18" s="349"/>
      <c r="X18" s="349"/>
      <c r="Y18" s="349"/>
      <c r="Z18" s="354"/>
      <c r="AA18" s="355"/>
      <c r="AB18" s="355"/>
      <c r="AC18" s="355"/>
      <c r="AD18" s="355"/>
      <c r="AE18" s="355"/>
      <c r="AF18" s="355"/>
      <c r="AG18" s="355"/>
      <c r="AH18" s="355"/>
      <c r="AI18" s="355"/>
      <c r="AJ18" s="355"/>
      <c r="AK18" s="355"/>
      <c r="AL18" s="355"/>
      <c r="AM18" s="355"/>
      <c r="AN18" s="356"/>
    </row>
    <row r="19" spans="5:40" ht="14.4" customHeight="1">
      <c r="E19" s="345"/>
      <c r="F19" s="347"/>
      <c r="G19" s="347"/>
      <c r="H19" s="347"/>
      <c r="I19" s="347"/>
      <c r="J19" s="347"/>
      <c r="K19" s="347"/>
      <c r="L19" s="347"/>
      <c r="M19" s="349"/>
      <c r="N19" s="349"/>
      <c r="O19" s="349"/>
      <c r="P19" s="349"/>
      <c r="Q19" s="349"/>
      <c r="R19" s="349"/>
      <c r="S19" s="349"/>
      <c r="T19" s="349"/>
      <c r="U19" s="349"/>
      <c r="V19" s="349"/>
      <c r="W19" s="349"/>
      <c r="X19" s="349"/>
      <c r="Y19" s="349"/>
      <c r="Z19" s="354"/>
      <c r="AA19" s="355"/>
      <c r="AB19" s="355"/>
      <c r="AC19" s="355"/>
      <c r="AD19" s="355"/>
      <c r="AE19" s="355"/>
      <c r="AF19" s="355"/>
      <c r="AG19" s="355"/>
      <c r="AH19" s="355"/>
      <c r="AI19" s="355"/>
      <c r="AJ19" s="355"/>
      <c r="AK19" s="355"/>
      <c r="AL19" s="355"/>
      <c r="AM19" s="355"/>
      <c r="AN19" s="356"/>
    </row>
    <row r="20" spans="5:40" ht="14.4" customHeight="1">
      <c r="E20" s="345"/>
      <c r="F20" s="347"/>
      <c r="G20" s="347"/>
      <c r="H20" s="347"/>
      <c r="I20" s="347"/>
      <c r="J20" s="347"/>
      <c r="K20" s="347"/>
      <c r="L20" s="347"/>
      <c r="M20" s="349"/>
      <c r="N20" s="349"/>
      <c r="O20" s="349"/>
      <c r="P20" s="349"/>
      <c r="Q20" s="349"/>
      <c r="R20" s="349"/>
      <c r="S20" s="349"/>
      <c r="T20" s="349"/>
      <c r="U20" s="349"/>
      <c r="V20" s="349"/>
      <c r="W20" s="349"/>
      <c r="X20" s="349"/>
      <c r="Y20" s="349"/>
      <c r="Z20" s="354"/>
      <c r="AA20" s="355"/>
      <c r="AB20" s="355"/>
      <c r="AC20" s="355"/>
      <c r="AD20" s="355"/>
      <c r="AE20" s="355"/>
      <c r="AF20" s="355"/>
      <c r="AG20" s="355"/>
      <c r="AH20" s="355"/>
      <c r="AI20" s="355"/>
      <c r="AJ20" s="355"/>
      <c r="AK20" s="355"/>
      <c r="AL20" s="355"/>
      <c r="AM20" s="355"/>
      <c r="AN20" s="356"/>
    </row>
    <row r="21" spans="5:40" ht="15" customHeight="1">
      <c r="E21" s="345"/>
      <c r="F21" s="347"/>
      <c r="G21" s="347"/>
      <c r="H21" s="347"/>
      <c r="I21" s="347"/>
      <c r="J21" s="347"/>
      <c r="K21" s="347"/>
      <c r="L21" s="347"/>
      <c r="M21" s="349"/>
      <c r="N21" s="349"/>
      <c r="O21" s="349"/>
      <c r="P21" s="349"/>
      <c r="Q21" s="349"/>
      <c r="R21" s="349"/>
      <c r="S21" s="349"/>
      <c r="T21" s="349"/>
      <c r="U21" s="349"/>
      <c r="V21" s="349"/>
      <c r="W21" s="349"/>
      <c r="X21" s="349"/>
      <c r="Y21" s="349"/>
      <c r="Z21" s="360"/>
      <c r="AA21" s="361"/>
      <c r="AB21" s="361"/>
      <c r="AC21" s="361"/>
      <c r="AD21" s="361"/>
      <c r="AE21" s="361"/>
      <c r="AF21" s="361"/>
      <c r="AG21" s="361"/>
      <c r="AH21" s="361"/>
      <c r="AI21" s="361"/>
      <c r="AJ21" s="361"/>
      <c r="AK21" s="361"/>
      <c r="AL21" s="361"/>
      <c r="AM21" s="361"/>
      <c r="AN21" s="362"/>
    </row>
    <row r="22" spans="5:40" ht="14.4" customHeight="1">
      <c r="E22" s="345" t="s">
        <v>7</v>
      </c>
      <c r="F22" s="347"/>
      <c r="G22" s="347"/>
      <c r="H22" s="347"/>
      <c r="I22" s="347"/>
      <c r="J22" s="347"/>
      <c r="K22" s="347"/>
      <c r="L22" s="347"/>
      <c r="M22" s="349"/>
      <c r="N22" s="349"/>
      <c r="O22" s="349"/>
      <c r="P22" s="349"/>
      <c r="Q22" s="349"/>
      <c r="R22" s="349"/>
      <c r="S22" s="349"/>
      <c r="T22" s="349"/>
      <c r="U22" s="349"/>
      <c r="V22" s="349"/>
      <c r="W22" s="349"/>
      <c r="X22" s="349"/>
      <c r="Y22" s="349"/>
      <c r="Z22" s="351"/>
      <c r="AA22" s="352"/>
      <c r="AB22" s="352"/>
      <c r="AC22" s="352"/>
      <c r="AD22" s="352"/>
      <c r="AE22" s="352"/>
      <c r="AF22" s="352"/>
      <c r="AG22" s="352"/>
      <c r="AH22" s="352"/>
      <c r="AI22" s="352"/>
      <c r="AJ22" s="352"/>
      <c r="AK22" s="352"/>
      <c r="AL22" s="352"/>
      <c r="AM22" s="352"/>
      <c r="AN22" s="353"/>
    </row>
    <row r="23" spans="5:40" ht="14.4" customHeight="1">
      <c r="E23" s="345"/>
      <c r="F23" s="347"/>
      <c r="G23" s="347"/>
      <c r="H23" s="347"/>
      <c r="I23" s="347"/>
      <c r="J23" s="347"/>
      <c r="K23" s="347"/>
      <c r="L23" s="347"/>
      <c r="M23" s="349"/>
      <c r="N23" s="349"/>
      <c r="O23" s="349"/>
      <c r="P23" s="349"/>
      <c r="Q23" s="349"/>
      <c r="R23" s="349"/>
      <c r="S23" s="349"/>
      <c r="T23" s="349"/>
      <c r="U23" s="349"/>
      <c r="V23" s="349"/>
      <c r="W23" s="349"/>
      <c r="X23" s="349"/>
      <c r="Y23" s="349"/>
      <c r="Z23" s="354"/>
      <c r="AA23" s="355"/>
      <c r="AB23" s="355"/>
      <c r="AC23" s="355"/>
      <c r="AD23" s="355"/>
      <c r="AE23" s="355"/>
      <c r="AF23" s="355"/>
      <c r="AG23" s="355"/>
      <c r="AH23" s="355"/>
      <c r="AI23" s="355"/>
      <c r="AJ23" s="355"/>
      <c r="AK23" s="355"/>
      <c r="AL23" s="355"/>
      <c r="AM23" s="355"/>
      <c r="AN23" s="356"/>
    </row>
    <row r="24" spans="5:40" ht="14.4" customHeight="1">
      <c r="E24" s="345"/>
      <c r="F24" s="347"/>
      <c r="G24" s="347"/>
      <c r="H24" s="347"/>
      <c r="I24" s="347"/>
      <c r="J24" s="347"/>
      <c r="K24" s="347"/>
      <c r="L24" s="347"/>
      <c r="M24" s="349"/>
      <c r="N24" s="349"/>
      <c r="O24" s="349"/>
      <c r="P24" s="349"/>
      <c r="Q24" s="349"/>
      <c r="R24" s="349"/>
      <c r="S24" s="349"/>
      <c r="T24" s="349"/>
      <c r="U24" s="349"/>
      <c r="V24" s="349"/>
      <c r="W24" s="349"/>
      <c r="X24" s="349"/>
      <c r="Y24" s="349"/>
      <c r="Z24" s="354"/>
      <c r="AA24" s="355"/>
      <c r="AB24" s="355"/>
      <c r="AC24" s="355"/>
      <c r="AD24" s="355"/>
      <c r="AE24" s="355"/>
      <c r="AF24" s="355"/>
      <c r="AG24" s="355"/>
      <c r="AH24" s="355"/>
      <c r="AI24" s="355"/>
      <c r="AJ24" s="355"/>
      <c r="AK24" s="355"/>
      <c r="AL24" s="355"/>
      <c r="AM24" s="355"/>
      <c r="AN24" s="356"/>
    </row>
    <row r="25" spans="5:40" ht="15" customHeight="1">
      <c r="E25" s="345"/>
      <c r="F25" s="347"/>
      <c r="G25" s="347"/>
      <c r="H25" s="347"/>
      <c r="I25" s="347"/>
      <c r="J25" s="347"/>
      <c r="K25" s="347"/>
      <c r="L25" s="347"/>
      <c r="M25" s="349"/>
      <c r="N25" s="349"/>
      <c r="O25" s="349"/>
      <c r="P25" s="349"/>
      <c r="Q25" s="349"/>
      <c r="R25" s="349"/>
      <c r="S25" s="349"/>
      <c r="T25" s="349"/>
      <c r="U25" s="349"/>
      <c r="V25" s="349"/>
      <c r="W25" s="349"/>
      <c r="X25" s="349"/>
      <c r="Y25" s="349"/>
      <c r="Z25" s="354"/>
      <c r="AA25" s="355"/>
      <c r="AB25" s="355"/>
      <c r="AC25" s="355"/>
      <c r="AD25" s="355"/>
      <c r="AE25" s="355"/>
      <c r="AF25" s="355"/>
      <c r="AG25" s="355"/>
      <c r="AH25" s="355"/>
      <c r="AI25" s="355"/>
      <c r="AJ25" s="355"/>
      <c r="AK25" s="355"/>
      <c r="AL25" s="355"/>
      <c r="AM25" s="355"/>
      <c r="AN25" s="356"/>
    </row>
    <row r="26" spans="5:40" ht="14.4" customHeight="1">
      <c r="E26" s="345"/>
      <c r="F26" s="347"/>
      <c r="G26" s="347"/>
      <c r="H26" s="347"/>
      <c r="I26" s="347"/>
      <c r="J26" s="347"/>
      <c r="K26" s="347"/>
      <c r="L26" s="347"/>
      <c r="M26" s="349"/>
      <c r="N26" s="349"/>
      <c r="O26" s="349"/>
      <c r="P26" s="349"/>
      <c r="Q26" s="349"/>
      <c r="R26" s="349"/>
      <c r="S26" s="349"/>
      <c r="T26" s="349"/>
      <c r="U26" s="349"/>
      <c r="V26" s="349"/>
      <c r="W26" s="349"/>
      <c r="X26" s="349"/>
      <c r="Y26" s="349"/>
      <c r="Z26" s="354"/>
      <c r="AA26" s="355"/>
      <c r="AB26" s="355"/>
      <c r="AC26" s="355"/>
      <c r="AD26" s="355"/>
      <c r="AE26" s="355"/>
      <c r="AF26" s="355"/>
      <c r="AG26" s="355"/>
      <c r="AH26" s="355"/>
      <c r="AI26" s="355"/>
      <c r="AJ26" s="355"/>
      <c r="AK26" s="355"/>
      <c r="AL26" s="355"/>
      <c r="AM26" s="355"/>
      <c r="AN26" s="356"/>
    </row>
    <row r="27" spans="5:40" ht="14.4" customHeight="1">
      <c r="E27" s="345"/>
      <c r="F27" s="347"/>
      <c r="G27" s="347"/>
      <c r="H27" s="347"/>
      <c r="I27" s="347"/>
      <c r="J27" s="347"/>
      <c r="K27" s="347"/>
      <c r="L27" s="347"/>
      <c r="M27" s="349"/>
      <c r="N27" s="349"/>
      <c r="O27" s="349"/>
      <c r="P27" s="349"/>
      <c r="Q27" s="349"/>
      <c r="R27" s="349"/>
      <c r="S27" s="349"/>
      <c r="T27" s="349"/>
      <c r="U27" s="349"/>
      <c r="V27" s="349"/>
      <c r="W27" s="349"/>
      <c r="X27" s="349"/>
      <c r="Y27" s="349"/>
      <c r="Z27" s="354"/>
      <c r="AA27" s="355"/>
      <c r="AB27" s="355"/>
      <c r="AC27" s="355"/>
      <c r="AD27" s="355"/>
      <c r="AE27" s="355"/>
      <c r="AF27" s="355"/>
      <c r="AG27" s="355"/>
      <c r="AH27" s="355"/>
      <c r="AI27" s="355"/>
      <c r="AJ27" s="355"/>
      <c r="AK27" s="355"/>
      <c r="AL27" s="355"/>
      <c r="AM27" s="355"/>
      <c r="AN27" s="356"/>
    </row>
    <row r="28" spans="5:40" ht="14.4" customHeight="1">
      <c r="E28" s="345"/>
      <c r="F28" s="347"/>
      <c r="G28" s="347"/>
      <c r="H28" s="347"/>
      <c r="I28" s="347"/>
      <c r="J28" s="347"/>
      <c r="K28" s="347"/>
      <c r="L28" s="347"/>
      <c r="M28" s="349"/>
      <c r="N28" s="349"/>
      <c r="O28" s="349"/>
      <c r="P28" s="349"/>
      <c r="Q28" s="349"/>
      <c r="R28" s="349"/>
      <c r="S28" s="349"/>
      <c r="T28" s="349"/>
      <c r="U28" s="349"/>
      <c r="V28" s="349"/>
      <c r="W28" s="349"/>
      <c r="X28" s="349"/>
      <c r="Y28" s="349"/>
      <c r="Z28" s="354"/>
      <c r="AA28" s="355"/>
      <c r="AB28" s="355"/>
      <c r="AC28" s="355"/>
      <c r="AD28" s="355"/>
      <c r="AE28" s="355"/>
      <c r="AF28" s="355"/>
      <c r="AG28" s="355"/>
      <c r="AH28" s="355"/>
      <c r="AI28" s="355"/>
      <c r="AJ28" s="355"/>
      <c r="AK28" s="355"/>
      <c r="AL28" s="355"/>
      <c r="AM28" s="355"/>
      <c r="AN28" s="356"/>
    </row>
    <row r="29" spans="5:40" ht="15" customHeight="1">
      <c r="E29" s="345"/>
      <c r="F29" s="347"/>
      <c r="G29" s="347"/>
      <c r="H29" s="347"/>
      <c r="I29" s="347"/>
      <c r="J29" s="347"/>
      <c r="K29" s="347"/>
      <c r="L29" s="347"/>
      <c r="M29" s="349"/>
      <c r="N29" s="349"/>
      <c r="O29" s="349"/>
      <c r="P29" s="349"/>
      <c r="Q29" s="349"/>
      <c r="R29" s="349"/>
      <c r="S29" s="349"/>
      <c r="T29" s="349"/>
      <c r="U29" s="349"/>
      <c r="V29" s="349"/>
      <c r="W29" s="349"/>
      <c r="X29" s="349"/>
      <c r="Y29" s="349"/>
      <c r="Z29" s="360"/>
      <c r="AA29" s="361"/>
      <c r="AB29" s="361"/>
      <c r="AC29" s="361"/>
      <c r="AD29" s="361"/>
      <c r="AE29" s="361"/>
      <c r="AF29" s="361"/>
      <c r="AG29" s="361"/>
      <c r="AH29" s="361"/>
      <c r="AI29" s="361"/>
      <c r="AJ29" s="361"/>
      <c r="AK29" s="361"/>
      <c r="AL29" s="361"/>
      <c r="AM29" s="361"/>
      <c r="AN29" s="362"/>
    </row>
    <row r="30" spans="5:40" ht="14.4" customHeight="1">
      <c r="E30" s="345" t="s">
        <v>8</v>
      </c>
      <c r="F30" s="347"/>
      <c r="G30" s="347"/>
      <c r="H30" s="347"/>
      <c r="I30" s="347"/>
      <c r="J30" s="347"/>
      <c r="K30" s="347"/>
      <c r="L30" s="347"/>
      <c r="M30" s="349"/>
      <c r="N30" s="349"/>
      <c r="O30" s="349"/>
      <c r="P30" s="349"/>
      <c r="Q30" s="349"/>
      <c r="R30" s="349"/>
      <c r="S30" s="349"/>
      <c r="T30" s="349"/>
      <c r="U30" s="349"/>
      <c r="V30" s="349"/>
      <c r="W30" s="349"/>
      <c r="X30" s="349"/>
      <c r="Y30" s="349"/>
      <c r="Z30" s="351"/>
      <c r="AA30" s="352"/>
      <c r="AB30" s="352"/>
      <c r="AC30" s="352"/>
      <c r="AD30" s="352"/>
      <c r="AE30" s="352"/>
      <c r="AF30" s="352"/>
      <c r="AG30" s="352"/>
      <c r="AH30" s="352"/>
      <c r="AI30" s="352"/>
      <c r="AJ30" s="352"/>
      <c r="AK30" s="352"/>
      <c r="AL30" s="352"/>
      <c r="AM30" s="352"/>
      <c r="AN30" s="353"/>
    </row>
    <row r="31" spans="5:40" ht="14.4" customHeight="1">
      <c r="E31" s="345"/>
      <c r="F31" s="347"/>
      <c r="G31" s="347"/>
      <c r="H31" s="347"/>
      <c r="I31" s="347"/>
      <c r="J31" s="347"/>
      <c r="K31" s="347"/>
      <c r="L31" s="347"/>
      <c r="M31" s="349"/>
      <c r="N31" s="349"/>
      <c r="O31" s="349"/>
      <c r="P31" s="349"/>
      <c r="Q31" s="349"/>
      <c r="R31" s="349"/>
      <c r="S31" s="349"/>
      <c r="T31" s="349"/>
      <c r="U31" s="349"/>
      <c r="V31" s="349"/>
      <c r="W31" s="349"/>
      <c r="X31" s="349"/>
      <c r="Y31" s="349"/>
      <c r="Z31" s="354"/>
      <c r="AA31" s="355"/>
      <c r="AB31" s="355"/>
      <c r="AC31" s="355"/>
      <c r="AD31" s="355"/>
      <c r="AE31" s="355"/>
      <c r="AF31" s="355"/>
      <c r="AG31" s="355"/>
      <c r="AH31" s="355"/>
      <c r="AI31" s="355"/>
      <c r="AJ31" s="355"/>
      <c r="AK31" s="355"/>
      <c r="AL31" s="355"/>
      <c r="AM31" s="355"/>
      <c r="AN31" s="356"/>
    </row>
    <row r="32" spans="5:40" ht="14.4" customHeight="1">
      <c r="E32" s="345"/>
      <c r="F32" s="347"/>
      <c r="G32" s="347"/>
      <c r="H32" s="347"/>
      <c r="I32" s="347"/>
      <c r="J32" s="347"/>
      <c r="K32" s="347"/>
      <c r="L32" s="347"/>
      <c r="M32" s="349"/>
      <c r="N32" s="349"/>
      <c r="O32" s="349"/>
      <c r="P32" s="349"/>
      <c r="Q32" s="349"/>
      <c r="R32" s="349"/>
      <c r="S32" s="349"/>
      <c r="T32" s="349"/>
      <c r="U32" s="349"/>
      <c r="V32" s="349"/>
      <c r="W32" s="349"/>
      <c r="X32" s="349"/>
      <c r="Y32" s="349"/>
      <c r="Z32" s="354"/>
      <c r="AA32" s="355"/>
      <c r="AB32" s="355"/>
      <c r="AC32" s="355"/>
      <c r="AD32" s="355"/>
      <c r="AE32" s="355"/>
      <c r="AF32" s="355"/>
      <c r="AG32" s="355"/>
      <c r="AH32" s="355"/>
      <c r="AI32" s="355"/>
      <c r="AJ32" s="355"/>
      <c r="AK32" s="355"/>
      <c r="AL32" s="355"/>
      <c r="AM32" s="355"/>
      <c r="AN32" s="356"/>
    </row>
    <row r="33" spans="5:40" ht="15" customHeight="1">
      <c r="E33" s="345"/>
      <c r="F33" s="347"/>
      <c r="G33" s="347"/>
      <c r="H33" s="347"/>
      <c r="I33" s="347"/>
      <c r="J33" s="347"/>
      <c r="K33" s="347"/>
      <c r="L33" s="347"/>
      <c r="M33" s="349"/>
      <c r="N33" s="349"/>
      <c r="O33" s="349"/>
      <c r="P33" s="349"/>
      <c r="Q33" s="349"/>
      <c r="R33" s="349"/>
      <c r="S33" s="349"/>
      <c r="T33" s="349"/>
      <c r="U33" s="349"/>
      <c r="V33" s="349"/>
      <c r="W33" s="349"/>
      <c r="X33" s="349"/>
      <c r="Y33" s="349"/>
      <c r="Z33" s="354"/>
      <c r="AA33" s="355"/>
      <c r="AB33" s="355"/>
      <c r="AC33" s="355"/>
      <c r="AD33" s="355"/>
      <c r="AE33" s="355"/>
      <c r="AF33" s="355"/>
      <c r="AG33" s="355"/>
      <c r="AH33" s="355"/>
      <c r="AI33" s="355"/>
      <c r="AJ33" s="355"/>
      <c r="AK33" s="355"/>
      <c r="AL33" s="355"/>
      <c r="AM33" s="355"/>
      <c r="AN33" s="356"/>
    </row>
    <row r="34" spans="5:40" ht="14.4" customHeight="1">
      <c r="E34" s="345"/>
      <c r="F34" s="347"/>
      <c r="G34" s="347"/>
      <c r="H34" s="347"/>
      <c r="I34" s="347"/>
      <c r="J34" s="347"/>
      <c r="K34" s="347"/>
      <c r="L34" s="347"/>
      <c r="M34" s="349"/>
      <c r="N34" s="349"/>
      <c r="O34" s="349"/>
      <c r="P34" s="349"/>
      <c r="Q34" s="349"/>
      <c r="R34" s="349"/>
      <c r="S34" s="349"/>
      <c r="T34" s="349"/>
      <c r="U34" s="349"/>
      <c r="V34" s="349"/>
      <c r="W34" s="349"/>
      <c r="X34" s="349"/>
      <c r="Y34" s="349"/>
      <c r="Z34" s="354"/>
      <c r="AA34" s="355"/>
      <c r="AB34" s="355"/>
      <c r="AC34" s="355"/>
      <c r="AD34" s="355"/>
      <c r="AE34" s="355"/>
      <c r="AF34" s="355"/>
      <c r="AG34" s="355"/>
      <c r="AH34" s="355"/>
      <c r="AI34" s="355"/>
      <c r="AJ34" s="355"/>
      <c r="AK34" s="355"/>
      <c r="AL34" s="355"/>
      <c r="AM34" s="355"/>
      <c r="AN34" s="356"/>
    </row>
    <row r="35" spans="5:40" ht="14.4" customHeight="1">
      <c r="E35" s="345"/>
      <c r="F35" s="347"/>
      <c r="G35" s="347"/>
      <c r="H35" s="347"/>
      <c r="I35" s="347"/>
      <c r="J35" s="347"/>
      <c r="K35" s="347"/>
      <c r="L35" s="347"/>
      <c r="M35" s="349"/>
      <c r="N35" s="349"/>
      <c r="O35" s="349"/>
      <c r="P35" s="349"/>
      <c r="Q35" s="349"/>
      <c r="R35" s="349"/>
      <c r="S35" s="349"/>
      <c r="T35" s="349"/>
      <c r="U35" s="349"/>
      <c r="V35" s="349"/>
      <c r="W35" s="349"/>
      <c r="X35" s="349"/>
      <c r="Y35" s="349"/>
      <c r="Z35" s="354"/>
      <c r="AA35" s="355"/>
      <c r="AB35" s="355"/>
      <c r="AC35" s="355"/>
      <c r="AD35" s="355"/>
      <c r="AE35" s="355"/>
      <c r="AF35" s="355"/>
      <c r="AG35" s="355"/>
      <c r="AH35" s="355"/>
      <c r="AI35" s="355"/>
      <c r="AJ35" s="355"/>
      <c r="AK35" s="355"/>
      <c r="AL35" s="355"/>
      <c r="AM35" s="355"/>
      <c r="AN35" s="356"/>
    </row>
    <row r="36" spans="5:40" ht="14.4" customHeight="1">
      <c r="E36" s="345"/>
      <c r="F36" s="347"/>
      <c r="G36" s="347"/>
      <c r="H36" s="347"/>
      <c r="I36" s="347"/>
      <c r="J36" s="347"/>
      <c r="K36" s="347"/>
      <c r="L36" s="347"/>
      <c r="M36" s="349"/>
      <c r="N36" s="349"/>
      <c r="O36" s="349"/>
      <c r="P36" s="349"/>
      <c r="Q36" s="349"/>
      <c r="R36" s="349"/>
      <c r="S36" s="349"/>
      <c r="T36" s="349"/>
      <c r="U36" s="349"/>
      <c r="V36" s="349"/>
      <c r="W36" s="349"/>
      <c r="X36" s="349"/>
      <c r="Y36" s="349"/>
      <c r="Z36" s="354"/>
      <c r="AA36" s="355"/>
      <c r="AB36" s="355"/>
      <c r="AC36" s="355"/>
      <c r="AD36" s="355"/>
      <c r="AE36" s="355"/>
      <c r="AF36" s="355"/>
      <c r="AG36" s="355"/>
      <c r="AH36" s="355"/>
      <c r="AI36" s="355"/>
      <c r="AJ36" s="355"/>
      <c r="AK36" s="355"/>
      <c r="AL36" s="355"/>
      <c r="AM36" s="355"/>
      <c r="AN36" s="356"/>
    </row>
    <row r="37" spans="5:40" ht="15" customHeight="1">
      <c r="E37" s="345"/>
      <c r="F37" s="347"/>
      <c r="G37" s="347"/>
      <c r="H37" s="347"/>
      <c r="I37" s="347"/>
      <c r="J37" s="347"/>
      <c r="K37" s="347"/>
      <c r="L37" s="347"/>
      <c r="M37" s="349"/>
      <c r="N37" s="349"/>
      <c r="O37" s="349"/>
      <c r="P37" s="349"/>
      <c r="Q37" s="349"/>
      <c r="R37" s="349"/>
      <c r="S37" s="349"/>
      <c r="T37" s="349"/>
      <c r="U37" s="349"/>
      <c r="V37" s="349"/>
      <c r="W37" s="349"/>
      <c r="X37" s="349"/>
      <c r="Y37" s="349"/>
      <c r="Z37" s="360"/>
      <c r="AA37" s="361"/>
      <c r="AB37" s="361"/>
      <c r="AC37" s="361"/>
      <c r="AD37" s="361"/>
      <c r="AE37" s="361"/>
      <c r="AF37" s="361"/>
      <c r="AG37" s="361"/>
      <c r="AH37" s="361"/>
      <c r="AI37" s="361"/>
      <c r="AJ37" s="361"/>
      <c r="AK37" s="361"/>
      <c r="AL37" s="361"/>
      <c r="AM37" s="361"/>
      <c r="AN37" s="362"/>
    </row>
    <row r="38" spans="5:40" ht="14.4" customHeight="1">
      <c r="E38" s="345" t="s">
        <v>9</v>
      </c>
      <c r="F38" s="347"/>
      <c r="G38" s="347"/>
      <c r="H38" s="347"/>
      <c r="I38" s="347"/>
      <c r="J38" s="347"/>
      <c r="K38" s="347"/>
      <c r="L38" s="347"/>
      <c r="M38" s="349"/>
      <c r="N38" s="349"/>
      <c r="O38" s="349"/>
      <c r="P38" s="349"/>
      <c r="Q38" s="349"/>
      <c r="R38" s="349"/>
      <c r="S38" s="349"/>
      <c r="T38" s="349"/>
      <c r="U38" s="349"/>
      <c r="V38" s="349"/>
      <c r="W38" s="349"/>
      <c r="X38" s="349"/>
      <c r="Y38" s="349"/>
      <c r="Z38" s="351"/>
      <c r="AA38" s="352"/>
      <c r="AB38" s="352"/>
      <c r="AC38" s="352"/>
      <c r="AD38" s="352"/>
      <c r="AE38" s="352"/>
      <c r="AF38" s="352"/>
      <c r="AG38" s="352"/>
      <c r="AH38" s="352"/>
      <c r="AI38" s="352"/>
      <c r="AJ38" s="352"/>
      <c r="AK38" s="352"/>
      <c r="AL38" s="352"/>
      <c r="AM38" s="352"/>
      <c r="AN38" s="353"/>
    </row>
    <row r="39" spans="5:40" ht="14.4" customHeight="1">
      <c r="E39" s="345"/>
      <c r="F39" s="347"/>
      <c r="G39" s="347"/>
      <c r="H39" s="347"/>
      <c r="I39" s="347"/>
      <c r="J39" s="347"/>
      <c r="K39" s="347"/>
      <c r="L39" s="347"/>
      <c r="M39" s="349"/>
      <c r="N39" s="349"/>
      <c r="O39" s="349"/>
      <c r="P39" s="349"/>
      <c r="Q39" s="349"/>
      <c r="R39" s="349"/>
      <c r="S39" s="349"/>
      <c r="T39" s="349"/>
      <c r="U39" s="349"/>
      <c r="V39" s="349"/>
      <c r="W39" s="349"/>
      <c r="X39" s="349"/>
      <c r="Y39" s="349"/>
      <c r="Z39" s="354"/>
      <c r="AA39" s="355"/>
      <c r="AB39" s="355"/>
      <c r="AC39" s="355"/>
      <c r="AD39" s="355"/>
      <c r="AE39" s="355"/>
      <c r="AF39" s="355"/>
      <c r="AG39" s="355"/>
      <c r="AH39" s="355"/>
      <c r="AI39" s="355"/>
      <c r="AJ39" s="355"/>
      <c r="AK39" s="355"/>
      <c r="AL39" s="355"/>
      <c r="AM39" s="355"/>
      <c r="AN39" s="356"/>
    </row>
    <row r="40" spans="5:40" ht="14.4" customHeight="1">
      <c r="E40" s="345"/>
      <c r="F40" s="347"/>
      <c r="G40" s="347"/>
      <c r="H40" s="347"/>
      <c r="I40" s="347"/>
      <c r="J40" s="347"/>
      <c r="K40" s="347"/>
      <c r="L40" s="347"/>
      <c r="M40" s="349"/>
      <c r="N40" s="349"/>
      <c r="O40" s="349"/>
      <c r="P40" s="349"/>
      <c r="Q40" s="349"/>
      <c r="R40" s="349"/>
      <c r="S40" s="349"/>
      <c r="T40" s="349"/>
      <c r="U40" s="349"/>
      <c r="V40" s="349"/>
      <c r="W40" s="349"/>
      <c r="X40" s="349"/>
      <c r="Y40" s="349"/>
      <c r="Z40" s="354"/>
      <c r="AA40" s="355"/>
      <c r="AB40" s="355"/>
      <c r="AC40" s="355"/>
      <c r="AD40" s="355"/>
      <c r="AE40" s="355"/>
      <c r="AF40" s="355"/>
      <c r="AG40" s="355"/>
      <c r="AH40" s="355"/>
      <c r="AI40" s="355"/>
      <c r="AJ40" s="355"/>
      <c r="AK40" s="355"/>
      <c r="AL40" s="355"/>
      <c r="AM40" s="355"/>
      <c r="AN40" s="356"/>
    </row>
    <row r="41" spans="5:40" ht="15" customHeight="1">
      <c r="E41" s="345"/>
      <c r="F41" s="347"/>
      <c r="G41" s="347"/>
      <c r="H41" s="347"/>
      <c r="I41" s="347"/>
      <c r="J41" s="347"/>
      <c r="K41" s="347"/>
      <c r="L41" s="347"/>
      <c r="M41" s="349"/>
      <c r="N41" s="349"/>
      <c r="O41" s="349"/>
      <c r="P41" s="349"/>
      <c r="Q41" s="349"/>
      <c r="R41" s="349"/>
      <c r="S41" s="349"/>
      <c r="T41" s="349"/>
      <c r="U41" s="349"/>
      <c r="V41" s="349"/>
      <c r="W41" s="349"/>
      <c r="X41" s="349"/>
      <c r="Y41" s="349"/>
      <c r="Z41" s="354"/>
      <c r="AA41" s="355"/>
      <c r="AB41" s="355"/>
      <c r="AC41" s="355"/>
      <c r="AD41" s="355"/>
      <c r="AE41" s="355"/>
      <c r="AF41" s="355"/>
      <c r="AG41" s="355"/>
      <c r="AH41" s="355"/>
      <c r="AI41" s="355"/>
      <c r="AJ41" s="355"/>
      <c r="AK41" s="355"/>
      <c r="AL41" s="355"/>
      <c r="AM41" s="355"/>
      <c r="AN41" s="356"/>
    </row>
    <row r="42" spans="5:40" ht="14.4" customHeight="1">
      <c r="E42" s="345"/>
      <c r="F42" s="347"/>
      <c r="G42" s="347"/>
      <c r="H42" s="347"/>
      <c r="I42" s="347"/>
      <c r="J42" s="347"/>
      <c r="K42" s="347"/>
      <c r="L42" s="347"/>
      <c r="M42" s="349"/>
      <c r="N42" s="349"/>
      <c r="O42" s="349"/>
      <c r="P42" s="349"/>
      <c r="Q42" s="349"/>
      <c r="R42" s="349"/>
      <c r="S42" s="349"/>
      <c r="T42" s="349"/>
      <c r="U42" s="349"/>
      <c r="V42" s="349"/>
      <c r="W42" s="349"/>
      <c r="X42" s="349"/>
      <c r="Y42" s="349"/>
      <c r="Z42" s="354"/>
      <c r="AA42" s="355"/>
      <c r="AB42" s="355"/>
      <c r="AC42" s="355"/>
      <c r="AD42" s="355"/>
      <c r="AE42" s="355"/>
      <c r="AF42" s="355"/>
      <c r="AG42" s="355"/>
      <c r="AH42" s="355"/>
      <c r="AI42" s="355"/>
      <c r="AJ42" s="355"/>
      <c r="AK42" s="355"/>
      <c r="AL42" s="355"/>
      <c r="AM42" s="355"/>
      <c r="AN42" s="356"/>
    </row>
    <row r="43" spans="5:40" ht="14.4" customHeight="1">
      <c r="E43" s="345"/>
      <c r="F43" s="347"/>
      <c r="G43" s="347"/>
      <c r="H43" s="347"/>
      <c r="I43" s="347"/>
      <c r="J43" s="347"/>
      <c r="K43" s="347"/>
      <c r="L43" s="347"/>
      <c r="M43" s="349"/>
      <c r="N43" s="349"/>
      <c r="O43" s="349"/>
      <c r="P43" s="349"/>
      <c r="Q43" s="349"/>
      <c r="R43" s="349"/>
      <c r="S43" s="349"/>
      <c r="T43" s="349"/>
      <c r="U43" s="349"/>
      <c r="V43" s="349"/>
      <c r="W43" s="349"/>
      <c r="X43" s="349"/>
      <c r="Y43" s="349"/>
      <c r="Z43" s="354"/>
      <c r="AA43" s="355"/>
      <c r="AB43" s="355"/>
      <c r="AC43" s="355"/>
      <c r="AD43" s="355"/>
      <c r="AE43" s="355"/>
      <c r="AF43" s="355"/>
      <c r="AG43" s="355"/>
      <c r="AH43" s="355"/>
      <c r="AI43" s="355"/>
      <c r="AJ43" s="355"/>
      <c r="AK43" s="355"/>
      <c r="AL43" s="355"/>
      <c r="AM43" s="355"/>
      <c r="AN43" s="356"/>
    </row>
    <row r="44" spans="5:40" ht="14.4" customHeight="1">
      <c r="E44" s="345"/>
      <c r="F44" s="347"/>
      <c r="G44" s="347"/>
      <c r="H44" s="347"/>
      <c r="I44" s="347"/>
      <c r="J44" s="347"/>
      <c r="K44" s="347"/>
      <c r="L44" s="347"/>
      <c r="M44" s="349"/>
      <c r="N44" s="349"/>
      <c r="O44" s="349"/>
      <c r="P44" s="349"/>
      <c r="Q44" s="349"/>
      <c r="R44" s="349"/>
      <c r="S44" s="349"/>
      <c r="T44" s="349"/>
      <c r="U44" s="349"/>
      <c r="V44" s="349"/>
      <c r="W44" s="349"/>
      <c r="X44" s="349"/>
      <c r="Y44" s="349"/>
      <c r="Z44" s="354"/>
      <c r="AA44" s="355"/>
      <c r="AB44" s="355"/>
      <c r="AC44" s="355"/>
      <c r="AD44" s="355"/>
      <c r="AE44" s="355"/>
      <c r="AF44" s="355"/>
      <c r="AG44" s="355"/>
      <c r="AH44" s="355"/>
      <c r="AI44" s="355"/>
      <c r="AJ44" s="355"/>
      <c r="AK44" s="355"/>
      <c r="AL44" s="355"/>
      <c r="AM44" s="355"/>
      <c r="AN44" s="356"/>
    </row>
    <row r="45" spans="5:40" ht="15" customHeight="1">
      <c r="E45" s="345"/>
      <c r="F45" s="347"/>
      <c r="G45" s="347"/>
      <c r="H45" s="347"/>
      <c r="I45" s="347"/>
      <c r="J45" s="347"/>
      <c r="K45" s="347"/>
      <c r="L45" s="347"/>
      <c r="M45" s="349"/>
      <c r="N45" s="349"/>
      <c r="O45" s="349"/>
      <c r="P45" s="349"/>
      <c r="Q45" s="349"/>
      <c r="R45" s="349"/>
      <c r="S45" s="349"/>
      <c r="T45" s="349"/>
      <c r="U45" s="349"/>
      <c r="V45" s="349"/>
      <c r="W45" s="349"/>
      <c r="X45" s="349"/>
      <c r="Y45" s="349"/>
      <c r="Z45" s="360"/>
      <c r="AA45" s="361"/>
      <c r="AB45" s="361"/>
      <c r="AC45" s="361"/>
      <c r="AD45" s="361"/>
      <c r="AE45" s="361"/>
      <c r="AF45" s="361"/>
      <c r="AG45" s="361"/>
      <c r="AH45" s="361"/>
      <c r="AI45" s="361"/>
      <c r="AJ45" s="361"/>
      <c r="AK45" s="361"/>
      <c r="AL45" s="361"/>
      <c r="AM45" s="361"/>
      <c r="AN45" s="362"/>
    </row>
    <row r="46" spans="5:40" ht="14.4" customHeight="1">
      <c r="E46" s="345" t="s">
        <v>10</v>
      </c>
      <c r="F46" s="347"/>
      <c r="G46" s="347"/>
      <c r="H46" s="347"/>
      <c r="I46" s="347"/>
      <c r="J46" s="347"/>
      <c r="K46" s="347"/>
      <c r="L46" s="347"/>
      <c r="M46" s="349"/>
      <c r="N46" s="349"/>
      <c r="O46" s="349"/>
      <c r="P46" s="349"/>
      <c r="Q46" s="349"/>
      <c r="R46" s="349"/>
      <c r="S46" s="349"/>
      <c r="T46" s="349"/>
      <c r="U46" s="349"/>
      <c r="V46" s="349"/>
      <c r="W46" s="349"/>
      <c r="X46" s="349"/>
      <c r="Y46" s="349"/>
      <c r="Z46" s="351"/>
      <c r="AA46" s="352"/>
      <c r="AB46" s="352"/>
      <c r="AC46" s="352"/>
      <c r="AD46" s="352"/>
      <c r="AE46" s="352"/>
      <c r="AF46" s="352"/>
      <c r="AG46" s="352"/>
      <c r="AH46" s="352"/>
      <c r="AI46" s="352"/>
      <c r="AJ46" s="352"/>
      <c r="AK46" s="352"/>
      <c r="AL46" s="352"/>
      <c r="AM46" s="352"/>
      <c r="AN46" s="353"/>
    </row>
    <row r="47" spans="5:40" ht="14.4" customHeight="1">
      <c r="E47" s="345"/>
      <c r="F47" s="347"/>
      <c r="G47" s="347"/>
      <c r="H47" s="347"/>
      <c r="I47" s="347"/>
      <c r="J47" s="347"/>
      <c r="K47" s="347"/>
      <c r="L47" s="347"/>
      <c r="M47" s="349"/>
      <c r="N47" s="349"/>
      <c r="O47" s="349"/>
      <c r="P47" s="349"/>
      <c r="Q47" s="349"/>
      <c r="R47" s="349"/>
      <c r="S47" s="349"/>
      <c r="T47" s="349"/>
      <c r="U47" s="349"/>
      <c r="V47" s="349"/>
      <c r="W47" s="349"/>
      <c r="X47" s="349"/>
      <c r="Y47" s="349"/>
      <c r="Z47" s="354"/>
      <c r="AA47" s="355"/>
      <c r="AB47" s="355"/>
      <c r="AC47" s="355"/>
      <c r="AD47" s="355"/>
      <c r="AE47" s="355"/>
      <c r="AF47" s="355"/>
      <c r="AG47" s="355"/>
      <c r="AH47" s="355"/>
      <c r="AI47" s="355"/>
      <c r="AJ47" s="355"/>
      <c r="AK47" s="355"/>
      <c r="AL47" s="355"/>
      <c r="AM47" s="355"/>
      <c r="AN47" s="356"/>
    </row>
    <row r="48" spans="5:40" ht="14.4" customHeight="1">
      <c r="E48" s="345"/>
      <c r="F48" s="347"/>
      <c r="G48" s="347"/>
      <c r="H48" s="347"/>
      <c r="I48" s="347"/>
      <c r="J48" s="347"/>
      <c r="K48" s="347"/>
      <c r="L48" s="347"/>
      <c r="M48" s="349"/>
      <c r="N48" s="349"/>
      <c r="O48" s="349"/>
      <c r="P48" s="349"/>
      <c r="Q48" s="349"/>
      <c r="R48" s="349"/>
      <c r="S48" s="349"/>
      <c r="T48" s="349"/>
      <c r="U48" s="349"/>
      <c r="V48" s="349"/>
      <c r="W48" s="349"/>
      <c r="X48" s="349"/>
      <c r="Y48" s="349"/>
      <c r="Z48" s="354"/>
      <c r="AA48" s="355"/>
      <c r="AB48" s="355"/>
      <c r="AC48" s="355"/>
      <c r="AD48" s="355"/>
      <c r="AE48" s="355"/>
      <c r="AF48" s="355"/>
      <c r="AG48" s="355"/>
      <c r="AH48" s="355"/>
      <c r="AI48" s="355"/>
      <c r="AJ48" s="355"/>
      <c r="AK48" s="355"/>
      <c r="AL48" s="355"/>
      <c r="AM48" s="355"/>
      <c r="AN48" s="356"/>
    </row>
    <row r="49" spans="5:40" ht="15" customHeight="1">
      <c r="E49" s="345"/>
      <c r="F49" s="347"/>
      <c r="G49" s="347"/>
      <c r="H49" s="347"/>
      <c r="I49" s="347"/>
      <c r="J49" s="347"/>
      <c r="K49" s="347"/>
      <c r="L49" s="347"/>
      <c r="M49" s="349"/>
      <c r="N49" s="349"/>
      <c r="O49" s="349"/>
      <c r="P49" s="349"/>
      <c r="Q49" s="349"/>
      <c r="R49" s="349"/>
      <c r="S49" s="349"/>
      <c r="T49" s="349"/>
      <c r="U49" s="349"/>
      <c r="V49" s="349"/>
      <c r="W49" s="349"/>
      <c r="X49" s="349"/>
      <c r="Y49" s="349"/>
      <c r="Z49" s="354"/>
      <c r="AA49" s="355"/>
      <c r="AB49" s="355"/>
      <c r="AC49" s="355"/>
      <c r="AD49" s="355"/>
      <c r="AE49" s="355"/>
      <c r="AF49" s="355"/>
      <c r="AG49" s="355"/>
      <c r="AH49" s="355"/>
      <c r="AI49" s="355"/>
      <c r="AJ49" s="355"/>
      <c r="AK49" s="355"/>
      <c r="AL49" s="355"/>
      <c r="AM49" s="355"/>
      <c r="AN49" s="356"/>
    </row>
    <row r="50" spans="5:40" ht="14.4" customHeight="1">
      <c r="E50" s="345"/>
      <c r="F50" s="347"/>
      <c r="G50" s="347"/>
      <c r="H50" s="347"/>
      <c r="I50" s="347"/>
      <c r="J50" s="347"/>
      <c r="K50" s="347"/>
      <c r="L50" s="347"/>
      <c r="M50" s="349"/>
      <c r="N50" s="349"/>
      <c r="O50" s="349"/>
      <c r="P50" s="349"/>
      <c r="Q50" s="349"/>
      <c r="R50" s="349"/>
      <c r="S50" s="349"/>
      <c r="T50" s="349"/>
      <c r="U50" s="349"/>
      <c r="V50" s="349"/>
      <c r="W50" s="349"/>
      <c r="X50" s="349"/>
      <c r="Y50" s="349"/>
      <c r="Z50" s="354"/>
      <c r="AA50" s="355"/>
      <c r="AB50" s="355"/>
      <c r="AC50" s="355"/>
      <c r="AD50" s="355"/>
      <c r="AE50" s="355"/>
      <c r="AF50" s="355"/>
      <c r="AG50" s="355"/>
      <c r="AH50" s="355"/>
      <c r="AI50" s="355"/>
      <c r="AJ50" s="355"/>
      <c r="AK50" s="355"/>
      <c r="AL50" s="355"/>
      <c r="AM50" s="355"/>
      <c r="AN50" s="356"/>
    </row>
    <row r="51" spans="5:40" ht="14.4" customHeight="1">
      <c r="E51" s="345"/>
      <c r="F51" s="347"/>
      <c r="G51" s="347"/>
      <c r="H51" s="347"/>
      <c r="I51" s="347"/>
      <c r="J51" s="347"/>
      <c r="K51" s="347"/>
      <c r="L51" s="347"/>
      <c r="M51" s="349"/>
      <c r="N51" s="349"/>
      <c r="O51" s="349"/>
      <c r="P51" s="349"/>
      <c r="Q51" s="349"/>
      <c r="R51" s="349"/>
      <c r="S51" s="349"/>
      <c r="T51" s="349"/>
      <c r="U51" s="349"/>
      <c r="V51" s="349"/>
      <c r="W51" s="349"/>
      <c r="X51" s="349"/>
      <c r="Y51" s="349"/>
      <c r="Z51" s="354"/>
      <c r="AA51" s="355"/>
      <c r="AB51" s="355"/>
      <c r="AC51" s="355"/>
      <c r="AD51" s="355"/>
      <c r="AE51" s="355"/>
      <c r="AF51" s="355"/>
      <c r="AG51" s="355"/>
      <c r="AH51" s="355"/>
      <c r="AI51" s="355"/>
      <c r="AJ51" s="355"/>
      <c r="AK51" s="355"/>
      <c r="AL51" s="355"/>
      <c r="AM51" s="355"/>
      <c r="AN51" s="356"/>
    </row>
    <row r="52" spans="5:40" ht="14.4" customHeight="1">
      <c r="E52" s="345"/>
      <c r="F52" s="347"/>
      <c r="G52" s="347"/>
      <c r="H52" s="347"/>
      <c r="I52" s="347"/>
      <c r="J52" s="347"/>
      <c r="K52" s="347"/>
      <c r="L52" s="347"/>
      <c r="M52" s="349"/>
      <c r="N52" s="349"/>
      <c r="O52" s="349"/>
      <c r="P52" s="349"/>
      <c r="Q52" s="349"/>
      <c r="R52" s="349"/>
      <c r="S52" s="349"/>
      <c r="T52" s="349"/>
      <c r="U52" s="349"/>
      <c r="V52" s="349"/>
      <c r="W52" s="349"/>
      <c r="X52" s="349"/>
      <c r="Y52" s="349"/>
      <c r="Z52" s="354"/>
      <c r="AA52" s="355"/>
      <c r="AB52" s="355"/>
      <c r="AC52" s="355"/>
      <c r="AD52" s="355"/>
      <c r="AE52" s="355"/>
      <c r="AF52" s="355"/>
      <c r="AG52" s="355"/>
      <c r="AH52" s="355"/>
      <c r="AI52" s="355"/>
      <c r="AJ52" s="355"/>
      <c r="AK52" s="355"/>
      <c r="AL52" s="355"/>
      <c r="AM52" s="355"/>
      <c r="AN52" s="356"/>
    </row>
    <row r="53" spans="5:40" ht="15" customHeight="1" thickBot="1">
      <c r="E53" s="346"/>
      <c r="F53" s="348"/>
      <c r="G53" s="348"/>
      <c r="H53" s="348"/>
      <c r="I53" s="348"/>
      <c r="J53" s="348"/>
      <c r="K53" s="348"/>
      <c r="L53" s="348"/>
      <c r="M53" s="350"/>
      <c r="N53" s="350"/>
      <c r="O53" s="350"/>
      <c r="P53" s="350"/>
      <c r="Q53" s="350"/>
      <c r="R53" s="350"/>
      <c r="S53" s="350"/>
      <c r="T53" s="350"/>
      <c r="U53" s="350"/>
      <c r="V53" s="350"/>
      <c r="W53" s="350"/>
      <c r="X53" s="350"/>
      <c r="Y53" s="350"/>
      <c r="Z53" s="357"/>
      <c r="AA53" s="358"/>
      <c r="AB53" s="358"/>
      <c r="AC53" s="358"/>
      <c r="AD53" s="358"/>
      <c r="AE53" s="358"/>
      <c r="AF53" s="358"/>
      <c r="AG53" s="358"/>
      <c r="AH53" s="358"/>
      <c r="AI53" s="358"/>
      <c r="AJ53" s="358"/>
      <c r="AK53" s="358"/>
      <c r="AL53" s="358"/>
      <c r="AM53" s="358"/>
      <c r="AN53" s="359"/>
    </row>
  </sheetData>
  <sheetProtection formatCells="0"/>
  <mergeCells count="32">
    <mergeCell ref="D3:AO3"/>
    <mergeCell ref="Q6:V7"/>
    <mergeCell ref="W6:AN7"/>
    <mergeCell ref="E8:H9"/>
    <mergeCell ref="I8:J9"/>
    <mergeCell ref="K8:AN9"/>
    <mergeCell ref="F22:L29"/>
    <mergeCell ref="M22:Y29"/>
    <mergeCell ref="Z14:AN21"/>
    <mergeCell ref="Z22:AN29"/>
    <mergeCell ref="E12:L13"/>
    <mergeCell ref="M12:Y13"/>
    <mergeCell ref="Z12:AN13"/>
    <mergeCell ref="E14:E21"/>
    <mergeCell ref="F14:L21"/>
    <mergeCell ref="M14:Y21"/>
    <mergeCell ref="E10:AN10"/>
    <mergeCell ref="E11:AN11"/>
    <mergeCell ref="Z4:AD4"/>
    <mergeCell ref="E46:E53"/>
    <mergeCell ref="F46:L53"/>
    <mergeCell ref="M46:Y53"/>
    <mergeCell ref="Z46:AN53"/>
    <mergeCell ref="E38:E45"/>
    <mergeCell ref="F38:L45"/>
    <mergeCell ref="M38:Y45"/>
    <mergeCell ref="Z38:AN45"/>
    <mergeCell ref="E30:E37"/>
    <mergeCell ref="F30:L37"/>
    <mergeCell ref="M30:Y37"/>
    <mergeCell ref="Z30:AN37"/>
    <mergeCell ref="E22:E29"/>
  </mergeCells>
  <phoneticPr fontId="4"/>
  <conditionalFormatting sqref="F14:Y21 F22:L53">
    <cfRule type="expression" dxfId="41" priority="40" stopIfTrue="1">
      <formula>#REF!=TRUE</formula>
    </cfRule>
  </conditionalFormatting>
  <conditionalFormatting sqref="M22:Y53">
    <cfRule type="expression" dxfId="40" priority="4" stopIfTrue="1">
      <formula>#REF!=TRUE</formula>
    </cfRule>
  </conditionalFormatting>
  <conditionalFormatting sqref="Z14">
    <cfRule type="expression" dxfId="39" priority="35" stopIfTrue="1">
      <formula>#REF!=TRUE</formula>
    </cfRule>
  </conditionalFormatting>
  <conditionalFormatting sqref="Z22">
    <cfRule type="expression" dxfId="38" priority="39" stopIfTrue="1">
      <formula>#REF!=TRUE</formula>
    </cfRule>
  </conditionalFormatting>
  <conditionalFormatting sqref="Z30">
    <cfRule type="expression" dxfId="37" priority="38" stopIfTrue="1">
      <formula>#REF!=TRUE</formula>
    </cfRule>
  </conditionalFormatting>
  <conditionalFormatting sqref="Z38">
    <cfRule type="expression" dxfId="36" priority="37" stopIfTrue="1">
      <formula>#REF!=TRUE</formula>
    </cfRule>
  </conditionalFormatting>
  <conditionalFormatting sqref="Z46">
    <cfRule type="expression" dxfId="35" priority="36" stopIfTrue="1">
      <formula>#REF!=TRUE</formula>
    </cfRule>
  </conditionalFormatting>
  <dataValidations count="2">
    <dataValidation imeMode="on" allowBlank="1" showErrorMessage="1" sqref="M14:Y53" xr:uid="{50AEAE29-B972-4950-833E-6C634DEEA5BB}"/>
    <dataValidation imeMode="on" allowBlank="1" showInputMessage="1" showErrorMessage="1" sqref="Z30 Z46 Z22 Z14 Z38 F14:L53" xr:uid="{C843D63D-C0F7-4601-8C48-F2C7381DAC78}"/>
  </dataValidations>
  <printOptions horizontalCentered="1" verticalCentered="1"/>
  <pageMargins left="0.6692913385826772" right="0.31496062992125984" top="0.43307086614173229" bottom="0.27559055118110237" header="0.27559055118110237" footer="0.23622047244094491"/>
  <pageSetup paperSize="9" scale="89"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EAB75-2978-4862-A519-33329004CDED}">
  <sheetPr codeName="Sheet7">
    <tabColor indexed="43"/>
  </sheetPr>
  <dimension ref="A3:AO53"/>
  <sheetViews>
    <sheetView showGridLines="0" topLeftCell="A4" zoomScaleNormal="100" zoomScaleSheetLayoutView="85" workbookViewId="0">
      <selection activeCell="Z14" sqref="Z14:AN21"/>
    </sheetView>
  </sheetViews>
  <sheetFormatPr defaultColWidth="2.19921875" defaultRowHeight="13.2" outlineLevelCol="1"/>
  <cols>
    <col min="1" max="2" width="2.19921875" style="2" customWidth="1" outlineLevel="1"/>
    <col min="3" max="3" width="4.5" style="1" customWidth="1" outlineLevel="1"/>
    <col min="4" max="4" width="1.19921875" style="2" customWidth="1"/>
    <col min="5" max="5" width="2.69921875" style="2" customWidth="1"/>
    <col min="6" max="11" width="2.19921875" style="2" customWidth="1"/>
    <col min="12" max="12" width="4.19921875" style="2" customWidth="1"/>
    <col min="13" max="24" width="2.19921875" style="2" customWidth="1"/>
    <col min="25" max="25" width="3.5" style="2" customWidth="1"/>
    <col min="26" max="26" width="3.09765625" style="2" customWidth="1"/>
    <col min="27" max="39" width="2.19921875" style="2" customWidth="1"/>
    <col min="40" max="40" width="4.19921875" style="2" customWidth="1"/>
    <col min="41" max="41" width="1" style="2" customWidth="1"/>
    <col min="42" max="42" width="2.19921875" style="2" customWidth="1"/>
    <col min="43" max="43" width="5.296875" style="2" customWidth="1"/>
    <col min="44" max="47" width="2.19921875" style="2" customWidth="1"/>
    <col min="48" max="16384" width="2.19921875" style="2"/>
  </cols>
  <sheetData>
    <row r="3" spans="3:41" ht="29.25" customHeight="1">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row>
    <row r="4" spans="3:41" s="3" customFormat="1" ht="21">
      <c r="C4" s="11"/>
      <c r="D4" s="12"/>
      <c r="E4" s="13" t="s">
        <v>0</v>
      </c>
      <c r="F4" s="12"/>
      <c r="G4" s="12"/>
      <c r="H4" s="12"/>
      <c r="I4" s="12"/>
      <c r="J4" s="12"/>
      <c r="K4" s="12"/>
      <c r="L4" s="12"/>
      <c r="M4" s="12"/>
      <c r="N4" s="12"/>
      <c r="O4" s="12"/>
      <c r="P4" s="12"/>
      <c r="Q4" s="12"/>
      <c r="R4" s="12"/>
      <c r="S4" s="12"/>
      <c r="T4" s="12"/>
      <c r="U4" s="12"/>
      <c r="V4" s="12"/>
      <c r="W4" s="65" t="s">
        <v>73</v>
      </c>
      <c r="X4" s="66"/>
      <c r="Y4" s="67"/>
      <c r="Z4" s="344"/>
      <c r="AA4" s="344"/>
      <c r="AB4" s="344"/>
      <c r="AC4" s="344"/>
      <c r="AD4" s="344"/>
      <c r="AE4" s="14"/>
      <c r="AF4" s="14"/>
      <c r="AG4" s="14"/>
      <c r="AH4" s="14"/>
      <c r="AI4" s="14"/>
      <c r="AJ4" s="14"/>
      <c r="AK4" s="14"/>
      <c r="AL4" s="14"/>
      <c r="AM4" s="14"/>
      <c r="AN4" s="15" t="s">
        <v>195</v>
      </c>
      <c r="AO4" s="5"/>
    </row>
    <row r="6" spans="3:41">
      <c r="K6" s="16"/>
      <c r="L6" s="16"/>
      <c r="M6" s="16"/>
      <c r="N6" s="16"/>
      <c r="O6" s="16"/>
      <c r="P6" s="16"/>
      <c r="Q6" s="369" t="s">
        <v>1</v>
      </c>
      <c r="R6" s="370"/>
      <c r="S6" s="370"/>
      <c r="T6" s="370"/>
      <c r="U6" s="370"/>
      <c r="V6" s="371"/>
      <c r="W6" s="375" t="s">
        <v>17</v>
      </c>
      <c r="X6" s="376"/>
      <c r="Y6" s="376"/>
      <c r="Z6" s="376"/>
      <c r="AA6" s="376"/>
      <c r="AB6" s="376"/>
      <c r="AC6" s="376"/>
      <c r="AD6" s="376"/>
      <c r="AE6" s="376"/>
      <c r="AF6" s="376"/>
      <c r="AG6" s="376"/>
      <c r="AH6" s="376"/>
      <c r="AI6" s="376"/>
      <c r="AJ6" s="376"/>
      <c r="AK6" s="376"/>
      <c r="AL6" s="376"/>
      <c r="AM6" s="376"/>
      <c r="AN6" s="377"/>
    </row>
    <row r="7" spans="3:41">
      <c r="K7" s="16"/>
      <c r="L7" s="16"/>
      <c r="M7" s="16"/>
      <c r="N7" s="16"/>
      <c r="O7" s="16"/>
      <c r="P7" s="16"/>
      <c r="Q7" s="372"/>
      <c r="R7" s="373"/>
      <c r="S7" s="373"/>
      <c r="T7" s="373"/>
      <c r="U7" s="373"/>
      <c r="V7" s="374"/>
      <c r="W7" s="378"/>
      <c r="X7" s="379"/>
      <c r="Y7" s="379"/>
      <c r="Z7" s="379"/>
      <c r="AA7" s="379"/>
      <c r="AB7" s="379"/>
      <c r="AC7" s="379"/>
      <c r="AD7" s="379"/>
      <c r="AE7" s="379"/>
      <c r="AF7" s="379"/>
      <c r="AG7" s="379"/>
      <c r="AH7" s="379"/>
      <c r="AI7" s="379"/>
      <c r="AJ7" s="379"/>
      <c r="AK7" s="379"/>
      <c r="AL7" s="379"/>
      <c r="AM7" s="379"/>
      <c r="AN7" s="380"/>
    </row>
    <row r="8" spans="3:41" ht="13.5" customHeight="1">
      <c r="E8" s="381" t="s">
        <v>2</v>
      </c>
      <c r="F8" s="382"/>
      <c r="G8" s="382"/>
      <c r="H8" s="382"/>
      <c r="I8" s="385" t="s">
        <v>11</v>
      </c>
      <c r="J8" s="385"/>
      <c r="K8" s="387" t="s">
        <v>19</v>
      </c>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9"/>
    </row>
    <row r="9" spans="3:41" ht="14.25" customHeight="1" thickBot="1">
      <c r="E9" s="383"/>
      <c r="F9" s="384"/>
      <c r="G9" s="384"/>
      <c r="H9" s="384"/>
      <c r="I9" s="386"/>
      <c r="J9" s="386"/>
      <c r="K9" s="390"/>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2"/>
    </row>
    <row r="10" spans="3:41" ht="13.2" customHeight="1">
      <c r="E10" s="338" t="s">
        <v>14</v>
      </c>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40"/>
    </row>
    <row r="11" spans="3:41" ht="46.8" customHeight="1">
      <c r="E11" s="341" t="s">
        <v>23</v>
      </c>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3"/>
    </row>
    <row r="12" spans="3:41" ht="13.5" customHeight="1">
      <c r="E12" s="363" t="s">
        <v>4</v>
      </c>
      <c r="F12" s="364"/>
      <c r="G12" s="364"/>
      <c r="H12" s="364"/>
      <c r="I12" s="364"/>
      <c r="J12" s="364"/>
      <c r="K12" s="364"/>
      <c r="L12" s="364"/>
      <c r="M12" s="366" t="s">
        <v>16</v>
      </c>
      <c r="N12" s="366"/>
      <c r="O12" s="366"/>
      <c r="P12" s="366"/>
      <c r="Q12" s="366"/>
      <c r="R12" s="366"/>
      <c r="S12" s="366"/>
      <c r="T12" s="366"/>
      <c r="U12" s="366"/>
      <c r="V12" s="366"/>
      <c r="W12" s="366"/>
      <c r="X12" s="366"/>
      <c r="Y12" s="366"/>
      <c r="Z12" s="366" t="s">
        <v>6</v>
      </c>
      <c r="AA12" s="366"/>
      <c r="AB12" s="366"/>
      <c r="AC12" s="366"/>
      <c r="AD12" s="366"/>
      <c r="AE12" s="366"/>
      <c r="AF12" s="366"/>
      <c r="AG12" s="366"/>
      <c r="AH12" s="366"/>
      <c r="AI12" s="366"/>
      <c r="AJ12" s="366"/>
      <c r="AK12" s="366"/>
      <c r="AL12" s="366"/>
      <c r="AM12" s="366"/>
      <c r="AN12" s="367"/>
    </row>
    <row r="13" spans="3:41">
      <c r="E13" s="365"/>
      <c r="F13" s="364"/>
      <c r="G13" s="364"/>
      <c r="H13" s="364"/>
      <c r="I13" s="364"/>
      <c r="J13" s="364"/>
      <c r="K13" s="364"/>
      <c r="L13" s="364"/>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7"/>
    </row>
    <row r="14" spans="3:41" ht="14.4" customHeight="1">
      <c r="E14" s="345" t="s">
        <v>5</v>
      </c>
      <c r="F14" s="347"/>
      <c r="G14" s="347"/>
      <c r="H14" s="347"/>
      <c r="I14" s="347"/>
      <c r="J14" s="347"/>
      <c r="K14" s="347"/>
      <c r="L14" s="347"/>
      <c r="M14" s="349" t="s">
        <v>15</v>
      </c>
      <c r="N14" s="349"/>
      <c r="O14" s="349"/>
      <c r="P14" s="349"/>
      <c r="Q14" s="349"/>
      <c r="R14" s="349"/>
      <c r="S14" s="349"/>
      <c r="T14" s="349"/>
      <c r="U14" s="349"/>
      <c r="V14" s="349"/>
      <c r="W14" s="349"/>
      <c r="X14" s="349"/>
      <c r="Y14" s="349"/>
      <c r="Z14" s="351"/>
      <c r="AA14" s="352"/>
      <c r="AB14" s="352"/>
      <c r="AC14" s="352"/>
      <c r="AD14" s="352"/>
      <c r="AE14" s="352"/>
      <c r="AF14" s="352"/>
      <c r="AG14" s="352"/>
      <c r="AH14" s="352"/>
      <c r="AI14" s="352"/>
      <c r="AJ14" s="352"/>
      <c r="AK14" s="352"/>
      <c r="AL14" s="352"/>
      <c r="AM14" s="352"/>
      <c r="AN14" s="353"/>
    </row>
    <row r="15" spans="3:41" ht="14.4" customHeight="1">
      <c r="E15" s="345"/>
      <c r="F15" s="347"/>
      <c r="G15" s="347"/>
      <c r="H15" s="347"/>
      <c r="I15" s="347"/>
      <c r="J15" s="347"/>
      <c r="K15" s="347"/>
      <c r="L15" s="347"/>
      <c r="M15" s="349"/>
      <c r="N15" s="349"/>
      <c r="O15" s="349"/>
      <c r="P15" s="349"/>
      <c r="Q15" s="349"/>
      <c r="R15" s="349"/>
      <c r="S15" s="349"/>
      <c r="T15" s="349"/>
      <c r="U15" s="349"/>
      <c r="V15" s="349"/>
      <c r="W15" s="349"/>
      <c r="X15" s="349"/>
      <c r="Y15" s="349"/>
      <c r="Z15" s="354"/>
      <c r="AA15" s="355"/>
      <c r="AB15" s="355"/>
      <c r="AC15" s="355"/>
      <c r="AD15" s="355"/>
      <c r="AE15" s="355"/>
      <c r="AF15" s="355"/>
      <c r="AG15" s="355"/>
      <c r="AH15" s="355"/>
      <c r="AI15" s="355"/>
      <c r="AJ15" s="355"/>
      <c r="AK15" s="355"/>
      <c r="AL15" s="355"/>
      <c r="AM15" s="355"/>
      <c r="AN15" s="356"/>
    </row>
    <row r="16" spans="3:41" ht="14.4" customHeight="1">
      <c r="E16" s="345"/>
      <c r="F16" s="347"/>
      <c r="G16" s="347"/>
      <c r="H16" s="347"/>
      <c r="I16" s="347"/>
      <c r="J16" s="347"/>
      <c r="K16" s="347"/>
      <c r="L16" s="347"/>
      <c r="M16" s="349"/>
      <c r="N16" s="349"/>
      <c r="O16" s="349"/>
      <c r="P16" s="349"/>
      <c r="Q16" s="349"/>
      <c r="R16" s="349"/>
      <c r="S16" s="349"/>
      <c r="T16" s="349"/>
      <c r="U16" s="349"/>
      <c r="V16" s="349"/>
      <c r="W16" s="349"/>
      <c r="X16" s="349"/>
      <c r="Y16" s="349"/>
      <c r="Z16" s="354"/>
      <c r="AA16" s="355"/>
      <c r="AB16" s="355"/>
      <c r="AC16" s="355"/>
      <c r="AD16" s="355"/>
      <c r="AE16" s="355"/>
      <c r="AF16" s="355"/>
      <c r="AG16" s="355"/>
      <c r="AH16" s="355"/>
      <c r="AI16" s="355"/>
      <c r="AJ16" s="355"/>
      <c r="AK16" s="355"/>
      <c r="AL16" s="355"/>
      <c r="AM16" s="355"/>
      <c r="AN16" s="356"/>
    </row>
    <row r="17" spans="5:40" ht="15" customHeight="1">
      <c r="E17" s="345"/>
      <c r="F17" s="347"/>
      <c r="G17" s="347"/>
      <c r="H17" s="347"/>
      <c r="I17" s="347"/>
      <c r="J17" s="347"/>
      <c r="K17" s="347"/>
      <c r="L17" s="347"/>
      <c r="M17" s="349"/>
      <c r="N17" s="349"/>
      <c r="O17" s="349"/>
      <c r="P17" s="349"/>
      <c r="Q17" s="349"/>
      <c r="R17" s="349"/>
      <c r="S17" s="349"/>
      <c r="T17" s="349"/>
      <c r="U17" s="349"/>
      <c r="V17" s="349"/>
      <c r="W17" s="349"/>
      <c r="X17" s="349"/>
      <c r="Y17" s="349"/>
      <c r="Z17" s="354"/>
      <c r="AA17" s="355"/>
      <c r="AB17" s="355"/>
      <c r="AC17" s="355"/>
      <c r="AD17" s="355"/>
      <c r="AE17" s="355"/>
      <c r="AF17" s="355"/>
      <c r="AG17" s="355"/>
      <c r="AH17" s="355"/>
      <c r="AI17" s="355"/>
      <c r="AJ17" s="355"/>
      <c r="AK17" s="355"/>
      <c r="AL17" s="355"/>
      <c r="AM17" s="355"/>
      <c r="AN17" s="356"/>
    </row>
    <row r="18" spans="5:40" ht="14.4" customHeight="1">
      <c r="E18" s="345"/>
      <c r="F18" s="347"/>
      <c r="G18" s="347"/>
      <c r="H18" s="347"/>
      <c r="I18" s="347"/>
      <c r="J18" s="347"/>
      <c r="K18" s="347"/>
      <c r="L18" s="347"/>
      <c r="M18" s="349"/>
      <c r="N18" s="349"/>
      <c r="O18" s="349"/>
      <c r="P18" s="349"/>
      <c r="Q18" s="349"/>
      <c r="R18" s="349"/>
      <c r="S18" s="349"/>
      <c r="T18" s="349"/>
      <c r="U18" s="349"/>
      <c r="V18" s="349"/>
      <c r="W18" s="349"/>
      <c r="X18" s="349"/>
      <c r="Y18" s="349"/>
      <c r="Z18" s="354"/>
      <c r="AA18" s="355"/>
      <c r="AB18" s="355"/>
      <c r="AC18" s="355"/>
      <c r="AD18" s="355"/>
      <c r="AE18" s="355"/>
      <c r="AF18" s="355"/>
      <c r="AG18" s="355"/>
      <c r="AH18" s="355"/>
      <c r="AI18" s="355"/>
      <c r="AJ18" s="355"/>
      <c r="AK18" s="355"/>
      <c r="AL18" s="355"/>
      <c r="AM18" s="355"/>
      <c r="AN18" s="356"/>
    </row>
    <row r="19" spans="5:40" ht="14.4" customHeight="1">
      <c r="E19" s="345"/>
      <c r="F19" s="347"/>
      <c r="G19" s="347"/>
      <c r="H19" s="347"/>
      <c r="I19" s="347"/>
      <c r="J19" s="347"/>
      <c r="K19" s="347"/>
      <c r="L19" s="347"/>
      <c r="M19" s="349"/>
      <c r="N19" s="349"/>
      <c r="O19" s="349"/>
      <c r="P19" s="349"/>
      <c r="Q19" s="349"/>
      <c r="R19" s="349"/>
      <c r="S19" s="349"/>
      <c r="T19" s="349"/>
      <c r="U19" s="349"/>
      <c r="V19" s="349"/>
      <c r="W19" s="349"/>
      <c r="X19" s="349"/>
      <c r="Y19" s="349"/>
      <c r="Z19" s="354"/>
      <c r="AA19" s="355"/>
      <c r="AB19" s="355"/>
      <c r="AC19" s="355"/>
      <c r="AD19" s="355"/>
      <c r="AE19" s="355"/>
      <c r="AF19" s="355"/>
      <c r="AG19" s="355"/>
      <c r="AH19" s="355"/>
      <c r="AI19" s="355"/>
      <c r="AJ19" s="355"/>
      <c r="AK19" s="355"/>
      <c r="AL19" s="355"/>
      <c r="AM19" s="355"/>
      <c r="AN19" s="356"/>
    </row>
    <row r="20" spans="5:40" ht="14.4" customHeight="1">
      <c r="E20" s="345"/>
      <c r="F20" s="347"/>
      <c r="G20" s="347"/>
      <c r="H20" s="347"/>
      <c r="I20" s="347"/>
      <c r="J20" s="347"/>
      <c r="K20" s="347"/>
      <c r="L20" s="347"/>
      <c r="M20" s="349"/>
      <c r="N20" s="349"/>
      <c r="O20" s="349"/>
      <c r="P20" s="349"/>
      <c r="Q20" s="349"/>
      <c r="R20" s="349"/>
      <c r="S20" s="349"/>
      <c r="T20" s="349"/>
      <c r="U20" s="349"/>
      <c r="V20" s="349"/>
      <c r="W20" s="349"/>
      <c r="X20" s="349"/>
      <c r="Y20" s="349"/>
      <c r="Z20" s="354"/>
      <c r="AA20" s="355"/>
      <c r="AB20" s="355"/>
      <c r="AC20" s="355"/>
      <c r="AD20" s="355"/>
      <c r="AE20" s="355"/>
      <c r="AF20" s="355"/>
      <c r="AG20" s="355"/>
      <c r="AH20" s="355"/>
      <c r="AI20" s="355"/>
      <c r="AJ20" s="355"/>
      <c r="AK20" s="355"/>
      <c r="AL20" s="355"/>
      <c r="AM20" s="355"/>
      <c r="AN20" s="356"/>
    </row>
    <row r="21" spans="5:40" ht="15" customHeight="1">
      <c r="E21" s="345"/>
      <c r="F21" s="347"/>
      <c r="G21" s="347"/>
      <c r="H21" s="347"/>
      <c r="I21" s="347"/>
      <c r="J21" s="347"/>
      <c r="K21" s="347"/>
      <c r="L21" s="347"/>
      <c r="M21" s="349"/>
      <c r="N21" s="349"/>
      <c r="O21" s="349"/>
      <c r="P21" s="349"/>
      <c r="Q21" s="349"/>
      <c r="R21" s="349"/>
      <c r="S21" s="349"/>
      <c r="T21" s="349"/>
      <c r="U21" s="349"/>
      <c r="V21" s="349"/>
      <c r="W21" s="349"/>
      <c r="X21" s="349"/>
      <c r="Y21" s="349"/>
      <c r="Z21" s="360"/>
      <c r="AA21" s="361"/>
      <c r="AB21" s="361"/>
      <c r="AC21" s="361"/>
      <c r="AD21" s="361"/>
      <c r="AE21" s="361"/>
      <c r="AF21" s="361"/>
      <c r="AG21" s="361"/>
      <c r="AH21" s="361"/>
      <c r="AI21" s="361"/>
      <c r="AJ21" s="361"/>
      <c r="AK21" s="361"/>
      <c r="AL21" s="361"/>
      <c r="AM21" s="361"/>
      <c r="AN21" s="362"/>
    </row>
    <row r="22" spans="5:40" ht="14.4" customHeight="1">
      <c r="E22" s="345" t="s">
        <v>7</v>
      </c>
      <c r="F22" s="347"/>
      <c r="G22" s="347"/>
      <c r="H22" s="347"/>
      <c r="I22" s="347"/>
      <c r="J22" s="347"/>
      <c r="K22" s="347"/>
      <c r="L22" s="347"/>
      <c r="M22" s="349"/>
      <c r="N22" s="349"/>
      <c r="O22" s="349"/>
      <c r="P22" s="349"/>
      <c r="Q22" s="349"/>
      <c r="R22" s="349"/>
      <c r="S22" s="349"/>
      <c r="T22" s="349"/>
      <c r="U22" s="349"/>
      <c r="V22" s="349"/>
      <c r="W22" s="349"/>
      <c r="X22" s="349"/>
      <c r="Y22" s="349"/>
      <c r="Z22" s="351"/>
      <c r="AA22" s="352"/>
      <c r="AB22" s="352"/>
      <c r="AC22" s="352"/>
      <c r="AD22" s="352"/>
      <c r="AE22" s="352"/>
      <c r="AF22" s="352"/>
      <c r="AG22" s="352"/>
      <c r="AH22" s="352"/>
      <c r="AI22" s="352"/>
      <c r="AJ22" s="352"/>
      <c r="AK22" s="352"/>
      <c r="AL22" s="352"/>
      <c r="AM22" s="352"/>
      <c r="AN22" s="353"/>
    </row>
    <row r="23" spans="5:40" ht="14.4" customHeight="1">
      <c r="E23" s="345"/>
      <c r="F23" s="347"/>
      <c r="G23" s="347"/>
      <c r="H23" s="347"/>
      <c r="I23" s="347"/>
      <c r="J23" s="347"/>
      <c r="K23" s="347"/>
      <c r="L23" s="347"/>
      <c r="M23" s="349"/>
      <c r="N23" s="349"/>
      <c r="O23" s="349"/>
      <c r="P23" s="349"/>
      <c r="Q23" s="349"/>
      <c r="R23" s="349"/>
      <c r="S23" s="349"/>
      <c r="T23" s="349"/>
      <c r="U23" s="349"/>
      <c r="V23" s="349"/>
      <c r="W23" s="349"/>
      <c r="X23" s="349"/>
      <c r="Y23" s="349"/>
      <c r="Z23" s="354"/>
      <c r="AA23" s="355"/>
      <c r="AB23" s="355"/>
      <c r="AC23" s="355"/>
      <c r="AD23" s="355"/>
      <c r="AE23" s="355"/>
      <c r="AF23" s="355"/>
      <c r="AG23" s="355"/>
      <c r="AH23" s="355"/>
      <c r="AI23" s="355"/>
      <c r="AJ23" s="355"/>
      <c r="AK23" s="355"/>
      <c r="AL23" s="355"/>
      <c r="AM23" s="355"/>
      <c r="AN23" s="356"/>
    </row>
    <row r="24" spans="5:40" ht="14.4" customHeight="1">
      <c r="E24" s="345"/>
      <c r="F24" s="347"/>
      <c r="G24" s="347"/>
      <c r="H24" s="347"/>
      <c r="I24" s="347"/>
      <c r="J24" s="347"/>
      <c r="K24" s="347"/>
      <c r="L24" s="347"/>
      <c r="M24" s="349"/>
      <c r="N24" s="349"/>
      <c r="O24" s="349"/>
      <c r="P24" s="349"/>
      <c r="Q24" s="349"/>
      <c r="R24" s="349"/>
      <c r="S24" s="349"/>
      <c r="T24" s="349"/>
      <c r="U24" s="349"/>
      <c r="V24" s="349"/>
      <c r="W24" s="349"/>
      <c r="X24" s="349"/>
      <c r="Y24" s="349"/>
      <c r="Z24" s="354"/>
      <c r="AA24" s="355"/>
      <c r="AB24" s="355"/>
      <c r="AC24" s="355"/>
      <c r="AD24" s="355"/>
      <c r="AE24" s="355"/>
      <c r="AF24" s="355"/>
      <c r="AG24" s="355"/>
      <c r="AH24" s="355"/>
      <c r="AI24" s="355"/>
      <c r="AJ24" s="355"/>
      <c r="AK24" s="355"/>
      <c r="AL24" s="355"/>
      <c r="AM24" s="355"/>
      <c r="AN24" s="356"/>
    </row>
    <row r="25" spans="5:40" ht="15" customHeight="1">
      <c r="E25" s="345"/>
      <c r="F25" s="347"/>
      <c r="G25" s="347"/>
      <c r="H25" s="347"/>
      <c r="I25" s="347"/>
      <c r="J25" s="347"/>
      <c r="K25" s="347"/>
      <c r="L25" s="347"/>
      <c r="M25" s="349"/>
      <c r="N25" s="349"/>
      <c r="O25" s="349"/>
      <c r="P25" s="349"/>
      <c r="Q25" s="349"/>
      <c r="R25" s="349"/>
      <c r="S25" s="349"/>
      <c r="T25" s="349"/>
      <c r="U25" s="349"/>
      <c r="V25" s="349"/>
      <c r="W25" s="349"/>
      <c r="X25" s="349"/>
      <c r="Y25" s="349"/>
      <c r="Z25" s="354"/>
      <c r="AA25" s="355"/>
      <c r="AB25" s="355"/>
      <c r="AC25" s="355"/>
      <c r="AD25" s="355"/>
      <c r="AE25" s="355"/>
      <c r="AF25" s="355"/>
      <c r="AG25" s="355"/>
      <c r="AH25" s="355"/>
      <c r="AI25" s="355"/>
      <c r="AJ25" s="355"/>
      <c r="AK25" s="355"/>
      <c r="AL25" s="355"/>
      <c r="AM25" s="355"/>
      <c r="AN25" s="356"/>
    </row>
    <row r="26" spans="5:40" ht="14.4" customHeight="1">
      <c r="E26" s="345"/>
      <c r="F26" s="347"/>
      <c r="G26" s="347"/>
      <c r="H26" s="347"/>
      <c r="I26" s="347"/>
      <c r="J26" s="347"/>
      <c r="K26" s="347"/>
      <c r="L26" s="347"/>
      <c r="M26" s="349"/>
      <c r="N26" s="349"/>
      <c r="O26" s="349"/>
      <c r="P26" s="349"/>
      <c r="Q26" s="349"/>
      <c r="R26" s="349"/>
      <c r="S26" s="349"/>
      <c r="T26" s="349"/>
      <c r="U26" s="349"/>
      <c r="V26" s="349"/>
      <c r="W26" s="349"/>
      <c r="X26" s="349"/>
      <c r="Y26" s="349"/>
      <c r="Z26" s="354"/>
      <c r="AA26" s="355"/>
      <c r="AB26" s="355"/>
      <c r="AC26" s="355"/>
      <c r="AD26" s="355"/>
      <c r="AE26" s="355"/>
      <c r="AF26" s="355"/>
      <c r="AG26" s="355"/>
      <c r="AH26" s="355"/>
      <c r="AI26" s="355"/>
      <c r="AJ26" s="355"/>
      <c r="AK26" s="355"/>
      <c r="AL26" s="355"/>
      <c r="AM26" s="355"/>
      <c r="AN26" s="356"/>
    </row>
    <row r="27" spans="5:40" ht="14.4" customHeight="1">
      <c r="E27" s="345"/>
      <c r="F27" s="347"/>
      <c r="G27" s="347"/>
      <c r="H27" s="347"/>
      <c r="I27" s="347"/>
      <c r="J27" s="347"/>
      <c r="K27" s="347"/>
      <c r="L27" s="347"/>
      <c r="M27" s="349"/>
      <c r="N27" s="349"/>
      <c r="O27" s="349"/>
      <c r="P27" s="349"/>
      <c r="Q27" s="349"/>
      <c r="R27" s="349"/>
      <c r="S27" s="349"/>
      <c r="T27" s="349"/>
      <c r="U27" s="349"/>
      <c r="V27" s="349"/>
      <c r="W27" s="349"/>
      <c r="X27" s="349"/>
      <c r="Y27" s="349"/>
      <c r="Z27" s="354"/>
      <c r="AA27" s="355"/>
      <c r="AB27" s="355"/>
      <c r="AC27" s="355"/>
      <c r="AD27" s="355"/>
      <c r="AE27" s="355"/>
      <c r="AF27" s="355"/>
      <c r="AG27" s="355"/>
      <c r="AH27" s="355"/>
      <c r="AI27" s="355"/>
      <c r="AJ27" s="355"/>
      <c r="AK27" s="355"/>
      <c r="AL27" s="355"/>
      <c r="AM27" s="355"/>
      <c r="AN27" s="356"/>
    </row>
    <row r="28" spans="5:40" ht="14.4" customHeight="1">
      <c r="E28" s="345"/>
      <c r="F28" s="347"/>
      <c r="G28" s="347"/>
      <c r="H28" s="347"/>
      <c r="I28" s="347"/>
      <c r="J28" s="347"/>
      <c r="K28" s="347"/>
      <c r="L28" s="347"/>
      <c r="M28" s="349"/>
      <c r="N28" s="349"/>
      <c r="O28" s="349"/>
      <c r="P28" s="349"/>
      <c r="Q28" s="349"/>
      <c r="R28" s="349"/>
      <c r="S28" s="349"/>
      <c r="T28" s="349"/>
      <c r="U28" s="349"/>
      <c r="V28" s="349"/>
      <c r="W28" s="349"/>
      <c r="X28" s="349"/>
      <c r="Y28" s="349"/>
      <c r="Z28" s="354"/>
      <c r="AA28" s="355"/>
      <c r="AB28" s="355"/>
      <c r="AC28" s="355"/>
      <c r="AD28" s="355"/>
      <c r="AE28" s="355"/>
      <c r="AF28" s="355"/>
      <c r="AG28" s="355"/>
      <c r="AH28" s="355"/>
      <c r="AI28" s="355"/>
      <c r="AJ28" s="355"/>
      <c r="AK28" s="355"/>
      <c r="AL28" s="355"/>
      <c r="AM28" s="355"/>
      <c r="AN28" s="356"/>
    </row>
    <row r="29" spans="5:40" ht="15" customHeight="1">
      <c r="E29" s="345"/>
      <c r="F29" s="347"/>
      <c r="G29" s="347"/>
      <c r="H29" s="347"/>
      <c r="I29" s="347"/>
      <c r="J29" s="347"/>
      <c r="K29" s="347"/>
      <c r="L29" s="347"/>
      <c r="M29" s="349"/>
      <c r="N29" s="349"/>
      <c r="O29" s="349"/>
      <c r="P29" s="349"/>
      <c r="Q29" s="349"/>
      <c r="R29" s="349"/>
      <c r="S29" s="349"/>
      <c r="T29" s="349"/>
      <c r="U29" s="349"/>
      <c r="V29" s="349"/>
      <c r="W29" s="349"/>
      <c r="X29" s="349"/>
      <c r="Y29" s="349"/>
      <c r="Z29" s="360"/>
      <c r="AA29" s="361"/>
      <c r="AB29" s="361"/>
      <c r="AC29" s="361"/>
      <c r="AD29" s="361"/>
      <c r="AE29" s="361"/>
      <c r="AF29" s="361"/>
      <c r="AG29" s="361"/>
      <c r="AH29" s="361"/>
      <c r="AI29" s="361"/>
      <c r="AJ29" s="361"/>
      <c r="AK29" s="361"/>
      <c r="AL29" s="361"/>
      <c r="AM29" s="361"/>
      <c r="AN29" s="362"/>
    </row>
    <row r="30" spans="5:40" ht="14.4" customHeight="1">
      <c r="E30" s="345" t="s">
        <v>8</v>
      </c>
      <c r="F30" s="347"/>
      <c r="G30" s="347"/>
      <c r="H30" s="347"/>
      <c r="I30" s="347"/>
      <c r="J30" s="347"/>
      <c r="K30" s="347"/>
      <c r="L30" s="347"/>
      <c r="M30" s="349"/>
      <c r="N30" s="349"/>
      <c r="O30" s="349"/>
      <c r="P30" s="349"/>
      <c r="Q30" s="349"/>
      <c r="R30" s="349"/>
      <c r="S30" s="349"/>
      <c r="T30" s="349"/>
      <c r="U30" s="349"/>
      <c r="V30" s="349"/>
      <c r="W30" s="349"/>
      <c r="X30" s="349"/>
      <c r="Y30" s="349"/>
      <c r="Z30" s="351"/>
      <c r="AA30" s="352"/>
      <c r="AB30" s="352"/>
      <c r="AC30" s="352"/>
      <c r="AD30" s="352"/>
      <c r="AE30" s="352"/>
      <c r="AF30" s="352"/>
      <c r="AG30" s="352"/>
      <c r="AH30" s="352"/>
      <c r="AI30" s="352"/>
      <c r="AJ30" s="352"/>
      <c r="AK30" s="352"/>
      <c r="AL30" s="352"/>
      <c r="AM30" s="352"/>
      <c r="AN30" s="353"/>
    </row>
    <row r="31" spans="5:40" ht="14.4" customHeight="1">
      <c r="E31" s="345"/>
      <c r="F31" s="347"/>
      <c r="G31" s="347"/>
      <c r="H31" s="347"/>
      <c r="I31" s="347"/>
      <c r="J31" s="347"/>
      <c r="K31" s="347"/>
      <c r="L31" s="347"/>
      <c r="M31" s="349"/>
      <c r="N31" s="349"/>
      <c r="O31" s="349"/>
      <c r="P31" s="349"/>
      <c r="Q31" s="349"/>
      <c r="R31" s="349"/>
      <c r="S31" s="349"/>
      <c r="T31" s="349"/>
      <c r="U31" s="349"/>
      <c r="V31" s="349"/>
      <c r="W31" s="349"/>
      <c r="X31" s="349"/>
      <c r="Y31" s="349"/>
      <c r="Z31" s="354"/>
      <c r="AA31" s="355"/>
      <c r="AB31" s="355"/>
      <c r="AC31" s="355"/>
      <c r="AD31" s="355"/>
      <c r="AE31" s="355"/>
      <c r="AF31" s="355"/>
      <c r="AG31" s="355"/>
      <c r="AH31" s="355"/>
      <c r="AI31" s="355"/>
      <c r="AJ31" s="355"/>
      <c r="AK31" s="355"/>
      <c r="AL31" s="355"/>
      <c r="AM31" s="355"/>
      <c r="AN31" s="356"/>
    </row>
    <row r="32" spans="5:40" ht="14.4" customHeight="1">
      <c r="E32" s="345"/>
      <c r="F32" s="347"/>
      <c r="G32" s="347"/>
      <c r="H32" s="347"/>
      <c r="I32" s="347"/>
      <c r="J32" s="347"/>
      <c r="K32" s="347"/>
      <c r="L32" s="347"/>
      <c r="M32" s="349"/>
      <c r="N32" s="349"/>
      <c r="O32" s="349"/>
      <c r="P32" s="349"/>
      <c r="Q32" s="349"/>
      <c r="R32" s="349"/>
      <c r="S32" s="349"/>
      <c r="T32" s="349"/>
      <c r="U32" s="349"/>
      <c r="V32" s="349"/>
      <c r="W32" s="349"/>
      <c r="X32" s="349"/>
      <c r="Y32" s="349"/>
      <c r="Z32" s="354"/>
      <c r="AA32" s="355"/>
      <c r="AB32" s="355"/>
      <c r="AC32" s="355"/>
      <c r="AD32" s="355"/>
      <c r="AE32" s="355"/>
      <c r="AF32" s="355"/>
      <c r="AG32" s="355"/>
      <c r="AH32" s="355"/>
      <c r="AI32" s="355"/>
      <c r="AJ32" s="355"/>
      <c r="AK32" s="355"/>
      <c r="AL32" s="355"/>
      <c r="AM32" s="355"/>
      <c r="AN32" s="356"/>
    </row>
    <row r="33" spans="5:40" ht="15" customHeight="1">
      <c r="E33" s="345"/>
      <c r="F33" s="347"/>
      <c r="G33" s="347"/>
      <c r="H33" s="347"/>
      <c r="I33" s="347"/>
      <c r="J33" s="347"/>
      <c r="K33" s="347"/>
      <c r="L33" s="347"/>
      <c r="M33" s="349"/>
      <c r="N33" s="349"/>
      <c r="O33" s="349"/>
      <c r="P33" s="349"/>
      <c r="Q33" s="349"/>
      <c r="R33" s="349"/>
      <c r="S33" s="349"/>
      <c r="T33" s="349"/>
      <c r="U33" s="349"/>
      <c r="V33" s="349"/>
      <c r="W33" s="349"/>
      <c r="X33" s="349"/>
      <c r="Y33" s="349"/>
      <c r="Z33" s="354"/>
      <c r="AA33" s="355"/>
      <c r="AB33" s="355"/>
      <c r="AC33" s="355"/>
      <c r="AD33" s="355"/>
      <c r="AE33" s="355"/>
      <c r="AF33" s="355"/>
      <c r="AG33" s="355"/>
      <c r="AH33" s="355"/>
      <c r="AI33" s="355"/>
      <c r="AJ33" s="355"/>
      <c r="AK33" s="355"/>
      <c r="AL33" s="355"/>
      <c r="AM33" s="355"/>
      <c r="AN33" s="356"/>
    </row>
    <row r="34" spans="5:40" ht="14.4" customHeight="1">
      <c r="E34" s="345"/>
      <c r="F34" s="347"/>
      <c r="G34" s="347"/>
      <c r="H34" s="347"/>
      <c r="I34" s="347"/>
      <c r="J34" s="347"/>
      <c r="K34" s="347"/>
      <c r="L34" s="347"/>
      <c r="M34" s="349"/>
      <c r="N34" s="349"/>
      <c r="O34" s="349"/>
      <c r="P34" s="349"/>
      <c r="Q34" s="349"/>
      <c r="R34" s="349"/>
      <c r="S34" s="349"/>
      <c r="T34" s="349"/>
      <c r="U34" s="349"/>
      <c r="V34" s="349"/>
      <c r="W34" s="349"/>
      <c r="X34" s="349"/>
      <c r="Y34" s="349"/>
      <c r="Z34" s="354"/>
      <c r="AA34" s="355"/>
      <c r="AB34" s="355"/>
      <c r="AC34" s="355"/>
      <c r="AD34" s="355"/>
      <c r="AE34" s="355"/>
      <c r="AF34" s="355"/>
      <c r="AG34" s="355"/>
      <c r="AH34" s="355"/>
      <c r="AI34" s="355"/>
      <c r="AJ34" s="355"/>
      <c r="AK34" s="355"/>
      <c r="AL34" s="355"/>
      <c r="AM34" s="355"/>
      <c r="AN34" s="356"/>
    </row>
    <row r="35" spans="5:40" ht="14.4" customHeight="1">
      <c r="E35" s="345"/>
      <c r="F35" s="347"/>
      <c r="G35" s="347"/>
      <c r="H35" s="347"/>
      <c r="I35" s="347"/>
      <c r="J35" s="347"/>
      <c r="K35" s="347"/>
      <c r="L35" s="347"/>
      <c r="M35" s="349"/>
      <c r="N35" s="349"/>
      <c r="O35" s="349"/>
      <c r="P35" s="349"/>
      <c r="Q35" s="349"/>
      <c r="R35" s="349"/>
      <c r="S35" s="349"/>
      <c r="T35" s="349"/>
      <c r="U35" s="349"/>
      <c r="V35" s="349"/>
      <c r="W35" s="349"/>
      <c r="X35" s="349"/>
      <c r="Y35" s="349"/>
      <c r="Z35" s="354"/>
      <c r="AA35" s="355"/>
      <c r="AB35" s="355"/>
      <c r="AC35" s="355"/>
      <c r="AD35" s="355"/>
      <c r="AE35" s="355"/>
      <c r="AF35" s="355"/>
      <c r="AG35" s="355"/>
      <c r="AH35" s="355"/>
      <c r="AI35" s="355"/>
      <c r="AJ35" s="355"/>
      <c r="AK35" s="355"/>
      <c r="AL35" s="355"/>
      <c r="AM35" s="355"/>
      <c r="AN35" s="356"/>
    </row>
    <row r="36" spans="5:40" ht="14.4" customHeight="1">
      <c r="E36" s="345"/>
      <c r="F36" s="347"/>
      <c r="G36" s="347"/>
      <c r="H36" s="347"/>
      <c r="I36" s="347"/>
      <c r="J36" s="347"/>
      <c r="K36" s="347"/>
      <c r="L36" s="347"/>
      <c r="M36" s="349"/>
      <c r="N36" s="349"/>
      <c r="O36" s="349"/>
      <c r="P36" s="349"/>
      <c r="Q36" s="349"/>
      <c r="R36" s="349"/>
      <c r="S36" s="349"/>
      <c r="T36" s="349"/>
      <c r="U36" s="349"/>
      <c r="V36" s="349"/>
      <c r="W36" s="349"/>
      <c r="X36" s="349"/>
      <c r="Y36" s="349"/>
      <c r="Z36" s="354"/>
      <c r="AA36" s="355"/>
      <c r="AB36" s="355"/>
      <c r="AC36" s="355"/>
      <c r="AD36" s="355"/>
      <c r="AE36" s="355"/>
      <c r="AF36" s="355"/>
      <c r="AG36" s="355"/>
      <c r="AH36" s="355"/>
      <c r="AI36" s="355"/>
      <c r="AJ36" s="355"/>
      <c r="AK36" s="355"/>
      <c r="AL36" s="355"/>
      <c r="AM36" s="355"/>
      <c r="AN36" s="356"/>
    </row>
    <row r="37" spans="5:40" ht="15" customHeight="1">
      <c r="E37" s="345"/>
      <c r="F37" s="347"/>
      <c r="G37" s="347"/>
      <c r="H37" s="347"/>
      <c r="I37" s="347"/>
      <c r="J37" s="347"/>
      <c r="K37" s="347"/>
      <c r="L37" s="347"/>
      <c r="M37" s="349"/>
      <c r="N37" s="349"/>
      <c r="O37" s="349"/>
      <c r="P37" s="349"/>
      <c r="Q37" s="349"/>
      <c r="R37" s="349"/>
      <c r="S37" s="349"/>
      <c r="T37" s="349"/>
      <c r="U37" s="349"/>
      <c r="V37" s="349"/>
      <c r="W37" s="349"/>
      <c r="X37" s="349"/>
      <c r="Y37" s="349"/>
      <c r="Z37" s="360"/>
      <c r="AA37" s="361"/>
      <c r="AB37" s="361"/>
      <c r="AC37" s="361"/>
      <c r="AD37" s="361"/>
      <c r="AE37" s="361"/>
      <c r="AF37" s="361"/>
      <c r="AG37" s="361"/>
      <c r="AH37" s="361"/>
      <c r="AI37" s="361"/>
      <c r="AJ37" s="361"/>
      <c r="AK37" s="361"/>
      <c r="AL37" s="361"/>
      <c r="AM37" s="361"/>
      <c r="AN37" s="362"/>
    </row>
    <row r="38" spans="5:40" ht="14.4" customHeight="1">
      <c r="E38" s="345" t="s">
        <v>9</v>
      </c>
      <c r="F38" s="347"/>
      <c r="G38" s="347"/>
      <c r="H38" s="347"/>
      <c r="I38" s="347"/>
      <c r="J38" s="347"/>
      <c r="K38" s="347"/>
      <c r="L38" s="347"/>
      <c r="M38" s="349"/>
      <c r="N38" s="349"/>
      <c r="O38" s="349"/>
      <c r="P38" s="349"/>
      <c r="Q38" s="349"/>
      <c r="R38" s="349"/>
      <c r="S38" s="349"/>
      <c r="T38" s="349"/>
      <c r="U38" s="349"/>
      <c r="V38" s="349"/>
      <c r="W38" s="349"/>
      <c r="X38" s="349"/>
      <c r="Y38" s="349"/>
      <c r="Z38" s="351"/>
      <c r="AA38" s="352"/>
      <c r="AB38" s="352"/>
      <c r="AC38" s="352"/>
      <c r="AD38" s="352"/>
      <c r="AE38" s="352"/>
      <c r="AF38" s="352"/>
      <c r="AG38" s="352"/>
      <c r="AH38" s="352"/>
      <c r="AI38" s="352"/>
      <c r="AJ38" s="352"/>
      <c r="AK38" s="352"/>
      <c r="AL38" s="352"/>
      <c r="AM38" s="352"/>
      <c r="AN38" s="353"/>
    </row>
    <row r="39" spans="5:40" ht="14.4" customHeight="1">
      <c r="E39" s="345"/>
      <c r="F39" s="347"/>
      <c r="G39" s="347"/>
      <c r="H39" s="347"/>
      <c r="I39" s="347"/>
      <c r="J39" s="347"/>
      <c r="K39" s="347"/>
      <c r="L39" s="347"/>
      <c r="M39" s="349"/>
      <c r="N39" s="349"/>
      <c r="O39" s="349"/>
      <c r="P39" s="349"/>
      <c r="Q39" s="349"/>
      <c r="R39" s="349"/>
      <c r="S39" s="349"/>
      <c r="T39" s="349"/>
      <c r="U39" s="349"/>
      <c r="V39" s="349"/>
      <c r="W39" s="349"/>
      <c r="X39" s="349"/>
      <c r="Y39" s="349"/>
      <c r="Z39" s="354"/>
      <c r="AA39" s="355"/>
      <c r="AB39" s="355"/>
      <c r="AC39" s="355"/>
      <c r="AD39" s="355"/>
      <c r="AE39" s="355"/>
      <c r="AF39" s="355"/>
      <c r="AG39" s="355"/>
      <c r="AH39" s="355"/>
      <c r="AI39" s="355"/>
      <c r="AJ39" s="355"/>
      <c r="AK39" s="355"/>
      <c r="AL39" s="355"/>
      <c r="AM39" s="355"/>
      <c r="AN39" s="356"/>
    </row>
    <row r="40" spans="5:40" ht="14.4" customHeight="1">
      <c r="E40" s="345"/>
      <c r="F40" s="347"/>
      <c r="G40" s="347"/>
      <c r="H40" s="347"/>
      <c r="I40" s="347"/>
      <c r="J40" s="347"/>
      <c r="K40" s="347"/>
      <c r="L40" s="347"/>
      <c r="M40" s="349"/>
      <c r="N40" s="349"/>
      <c r="O40" s="349"/>
      <c r="P40" s="349"/>
      <c r="Q40" s="349"/>
      <c r="R40" s="349"/>
      <c r="S40" s="349"/>
      <c r="T40" s="349"/>
      <c r="U40" s="349"/>
      <c r="V40" s="349"/>
      <c r="W40" s="349"/>
      <c r="X40" s="349"/>
      <c r="Y40" s="349"/>
      <c r="Z40" s="354"/>
      <c r="AA40" s="355"/>
      <c r="AB40" s="355"/>
      <c r="AC40" s="355"/>
      <c r="AD40" s="355"/>
      <c r="AE40" s="355"/>
      <c r="AF40" s="355"/>
      <c r="AG40" s="355"/>
      <c r="AH40" s="355"/>
      <c r="AI40" s="355"/>
      <c r="AJ40" s="355"/>
      <c r="AK40" s="355"/>
      <c r="AL40" s="355"/>
      <c r="AM40" s="355"/>
      <c r="AN40" s="356"/>
    </row>
    <row r="41" spans="5:40" ht="15" customHeight="1">
      <c r="E41" s="345"/>
      <c r="F41" s="347"/>
      <c r="G41" s="347"/>
      <c r="H41" s="347"/>
      <c r="I41" s="347"/>
      <c r="J41" s="347"/>
      <c r="K41" s="347"/>
      <c r="L41" s="347"/>
      <c r="M41" s="349"/>
      <c r="N41" s="349"/>
      <c r="O41" s="349"/>
      <c r="P41" s="349"/>
      <c r="Q41" s="349"/>
      <c r="R41" s="349"/>
      <c r="S41" s="349"/>
      <c r="T41" s="349"/>
      <c r="U41" s="349"/>
      <c r="V41" s="349"/>
      <c r="W41" s="349"/>
      <c r="X41" s="349"/>
      <c r="Y41" s="349"/>
      <c r="Z41" s="354"/>
      <c r="AA41" s="355"/>
      <c r="AB41" s="355"/>
      <c r="AC41" s="355"/>
      <c r="AD41" s="355"/>
      <c r="AE41" s="355"/>
      <c r="AF41" s="355"/>
      <c r="AG41" s="355"/>
      <c r="AH41" s="355"/>
      <c r="AI41" s="355"/>
      <c r="AJ41" s="355"/>
      <c r="AK41" s="355"/>
      <c r="AL41" s="355"/>
      <c r="AM41" s="355"/>
      <c r="AN41" s="356"/>
    </row>
    <row r="42" spans="5:40" ht="14.4" customHeight="1">
      <c r="E42" s="345"/>
      <c r="F42" s="347"/>
      <c r="G42" s="347"/>
      <c r="H42" s="347"/>
      <c r="I42" s="347"/>
      <c r="J42" s="347"/>
      <c r="K42" s="347"/>
      <c r="L42" s="347"/>
      <c r="M42" s="349"/>
      <c r="N42" s="349"/>
      <c r="O42" s="349"/>
      <c r="P42" s="349"/>
      <c r="Q42" s="349"/>
      <c r="R42" s="349"/>
      <c r="S42" s="349"/>
      <c r="T42" s="349"/>
      <c r="U42" s="349"/>
      <c r="V42" s="349"/>
      <c r="W42" s="349"/>
      <c r="X42" s="349"/>
      <c r="Y42" s="349"/>
      <c r="Z42" s="354"/>
      <c r="AA42" s="355"/>
      <c r="AB42" s="355"/>
      <c r="AC42" s="355"/>
      <c r="AD42" s="355"/>
      <c r="AE42" s="355"/>
      <c r="AF42" s="355"/>
      <c r="AG42" s="355"/>
      <c r="AH42" s="355"/>
      <c r="AI42" s="355"/>
      <c r="AJ42" s="355"/>
      <c r="AK42" s="355"/>
      <c r="AL42" s="355"/>
      <c r="AM42" s="355"/>
      <c r="AN42" s="356"/>
    </row>
    <row r="43" spans="5:40" ht="14.4" customHeight="1">
      <c r="E43" s="345"/>
      <c r="F43" s="347"/>
      <c r="G43" s="347"/>
      <c r="H43" s="347"/>
      <c r="I43" s="347"/>
      <c r="J43" s="347"/>
      <c r="K43" s="347"/>
      <c r="L43" s="347"/>
      <c r="M43" s="349"/>
      <c r="N43" s="349"/>
      <c r="O43" s="349"/>
      <c r="P43" s="349"/>
      <c r="Q43" s="349"/>
      <c r="R43" s="349"/>
      <c r="S43" s="349"/>
      <c r="T43" s="349"/>
      <c r="U43" s="349"/>
      <c r="V43" s="349"/>
      <c r="W43" s="349"/>
      <c r="X43" s="349"/>
      <c r="Y43" s="349"/>
      <c r="Z43" s="354"/>
      <c r="AA43" s="355"/>
      <c r="AB43" s="355"/>
      <c r="AC43" s="355"/>
      <c r="AD43" s="355"/>
      <c r="AE43" s="355"/>
      <c r="AF43" s="355"/>
      <c r="AG43" s="355"/>
      <c r="AH43" s="355"/>
      <c r="AI43" s="355"/>
      <c r="AJ43" s="355"/>
      <c r="AK43" s="355"/>
      <c r="AL43" s="355"/>
      <c r="AM43" s="355"/>
      <c r="AN43" s="356"/>
    </row>
    <row r="44" spans="5:40" ht="14.4" customHeight="1">
      <c r="E44" s="345"/>
      <c r="F44" s="347"/>
      <c r="G44" s="347"/>
      <c r="H44" s="347"/>
      <c r="I44" s="347"/>
      <c r="J44" s="347"/>
      <c r="K44" s="347"/>
      <c r="L44" s="347"/>
      <c r="M44" s="349"/>
      <c r="N44" s="349"/>
      <c r="O44" s="349"/>
      <c r="P44" s="349"/>
      <c r="Q44" s="349"/>
      <c r="R44" s="349"/>
      <c r="S44" s="349"/>
      <c r="T44" s="349"/>
      <c r="U44" s="349"/>
      <c r="V44" s="349"/>
      <c r="W44" s="349"/>
      <c r="X44" s="349"/>
      <c r="Y44" s="349"/>
      <c r="Z44" s="354"/>
      <c r="AA44" s="355"/>
      <c r="AB44" s="355"/>
      <c r="AC44" s="355"/>
      <c r="AD44" s="355"/>
      <c r="AE44" s="355"/>
      <c r="AF44" s="355"/>
      <c r="AG44" s="355"/>
      <c r="AH44" s="355"/>
      <c r="AI44" s="355"/>
      <c r="AJ44" s="355"/>
      <c r="AK44" s="355"/>
      <c r="AL44" s="355"/>
      <c r="AM44" s="355"/>
      <c r="AN44" s="356"/>
    </row>
    <row r="45" spans="5:40" ht="15" customHeight="1">
      <c r="E45" s="345"/>
      <c r="F45" s="347"/>
      <c r="G45" s="347"/>
      <c r="H45" s="347"/>
      <c r="I45" s="347"/>
      <c r="J45" s="347"/>
      <c r="K45" s="347"/>
      <c r="L45" s="347"/>
      <c r="M45" s="349"/>
      <c r="N45" s="349"/>
      <c r="O45" s="349"/>
      <c r="P45" s="349"/>
      <c r="Q45" s="349"/>
      <c r="R45" s="349"/>
      <c r="S45" s="349"/>
      <c r="T45" s="349"/>
      <c r="U45" s="349"/>
      <c r="V45" s="349"/>
      <c r="W45" s="349"/>
      <c r="X45" s="349"/>
      <c r="Y45" s="349"/>
      <c r="Z45" s="360"/>
      <c r="AA45" s="361"/>
      <c r="AB45" s="361"/>
      <c r="AC45" s="361"/>
      <c r="AD45" s="361"/>
      <c r="AE45" s="361"/>
      <c r="AF45" s="361"/>
      <c r="AG45" s="361"/>
      <c r="AH45" s="361"/>
      <c r="AI45" s="361"/>
      <c r="AJ45" s="361"/>
      <c r="AK45" s="361"/>
      <c r="AL45" s="361"/>
      <c r="AM45" s="361"/>
      <c r="AN45" s="362"/>
    </row>
    <row r="46" spans="5:40" ht="14.4" customHeight="1">
      <c r="E46" s="345" t="s">
        <v>10</v>
      </c>
      <c r="F46" s="347"/>
      <c r="G46" s="347"/>
      <c r="H46" s="347"/>
      <c r="I46" s="347"/>
      <c r="J46" s="347"/>
      <c r="K46" s="347"/>
      <c r="L46" s="347"/>
      <c r="M46" s="349"/>
      <c r="N46" s="349"/>
      <c r="O46" s="349"/>
      <c r="P46" s="349"/>
      <c r="Q46" s="349"/>
      <c r="R46" s="349"/>
      <c r="S46" s="349"/>
      <c r="T46" s="349"/>
      <c r="U46" s="349"/>
      <c r="V46" s="349"/>
      <c r="W46" s="349"/>
      <c r="X46" s="349"/>
      <c r="Y46" s="349"/>
      <c r="Z46" s="351"/>
      <c r="AA46" s="352"/>
      <c r="AB46" s="352"/>
      <c r="AC46" s="352"/>
      <c r="AD46" s="352"/>
      <c r="AE46" s="352"/>
      <c r="AF46" s="352"/>
      <c r="AG46" s="352"/>
      <c r="AH46" s="352"/>
      <c r="AI46" s="352"/>
      <c r="AJ46" s="352"/>
      <c r="AK46" s="352"/>
      <c r="AL46" s="352"/>
      <c r="AM46" s="352"/>
      <c r="AN46" s="353"/>
    </row>
    <row r="47" spans="5:40" ht="14.4" customHeight="1">
      <c r="E47" s="345"/>
      <c r="F47" s="347"/>
      <c r="G47" s="347"/>
      <c r="H47" s="347"/>
      <c r="I47" s="347"/>
      <c r="J47" s="347"/>
      <c r="K47" s="347"/>
      <c r="L47" s="347"/>
      <c r="M47" s="349"/>
      <c r="N47" s="349"/>
      <c r="O47" s="349"/>
      <c r="P47" s="349"/>
      <c r="Q47" s="349"/>
      <c r="R47" s="349"/>
      <c r="S47" s="349"/>
      <c r="T47" s="349"/>
      <c r="U47" s="349"/>
      <c r="V47" s="349"/>
      <c r="W47" s="349"/>
      <c r="X47" s="349"/>
      <c r="Y47" s="349"/>
      <c r="Z47" s="354"/>
      <c r="AA47" s="355"/>
      <c r="AB47" s="355"/>
      <c r="AC47" s="355"/>
      <c r="AD47" s="355"/>
      <c r="AE47" s="355"/>
      <c r="AF47" s="355"/>
      <c r="AG47" s="355"/>
      <c r="AH47" s="355"/>
      <c r="AI47" s="355"/>
      <c r="AJ47" s="355"/>
      <c r="AK47" s="355"/>
      <c r="AL47" s="355"/>
      <c r="AM47" s="355"/>
      <c r="AN47" s="356"/>
    </row>
    <row r="48" spans="5:40" ht="14.4" customHeight="1">
      <c r="E48" s="345"/>
      <c r="F48" s="347"/>
      <c r="G48" s="347"/>
      <c r="H48" s="347"/>
      <c r="I48" s="347"/>
      <c r="J48" s="347"/>
      <c r="K48" s="347"/>
      <c r="L48" s="347"/>
      <c r="M48" s="349"/>
      <c r="N48" s="349"/>
      <c r="O48" s="349"/>
      <c r="P48" s="349"/>
      <c r="Q48" s="349"/>
      <c r="R48" s="349"/>
      <c r="S48" s="349"/>
      <c r="T48" s="349"/>
      <c r="U48" s="349"/>
      <c r="V48" s="349"/>
      <c r="W48" s="349"/>
      <c r="X48" s="349"/>
      <c r="Y48" s="349"/>
      <c r="Z48" s="354"/>
      <c r="AA48" s="355"/>
      <c r="AB48" s="355"/>
      <c r="AC48" s="355"/>
      <c r="AD48" s="355"/>
      <c r="AE48" s="355"/>
      <c r="AF48" s="355"/>
      <c r="AG48" s="355"/>
      <c r="AH48" s="355"/>
      <c r="AI48" s="355"/>
      <c r="AJ48" s="355"/>
      <c r="AK48" s="355"/>
      <c r="AL48" s="355"/>
      <c r="AM48" s="355"/>
      <c r="AN48" s="356"/>
    </row>
    <row r="49" spans="5:40" ht="15" customHeight="1">
      <c r="E49" s="345"/>
      <c r="F49" s="347"/>
      <c r="G49" s="347"/>
      <c r="H49" s="347"/>
      <c r="I49" s="347"/>
      <c r="J49" s="347"/>
      <c r="K49" s="347"/>
      <c r="L49" s="347"/>
      <c r="M49" s="349"/>
      <c r="N49" s="349"/>
      <c r="O49" s="349"/>
      <c r="P49" s="349"/>
      <c r="Q49" s="349"/>
      <c r="R49" s="349"/>
      <c r="S49" s="349"/>
      <c r="T49" s="349"/>
      <c r="U49" s="349"/>
      <c r="V49" s="349"/>
      <c r="W49" s="349"/>
      <c r="X49" s="349"/>
      <c r="Y49" s="349"/>
      <c r="Z49" s="354"/>
      <c r="AA49" s="355"/>
      <c r="AB49" s="355"/>
      <c r="AC49" s="355"/>
      <c r="AD49" s="355"/>
      <c r="AE49" s="355"/>
      <c r="AF49" s="355"/>
      <c r="AG49" s="355"/>
      <c r="AH49" s="355"/>
      <c r="AI49" s="355"/>
      <c r="AJ49" s="355"/>
      <c r="AK49" s="355"/>
      <c r="AL49" s="355"/>
      <c r="AM49" s="355"/>
      <c r="AN49" s="356"/>
    </row>
    <row r="50" spans="5:40" ht="14.4" customHeight="1">
      <c r="E50" s="345"/>
      <c r="F50" s="347"/>
      <c r="G50" s="347"/>
      <c r="H50" s="347"/>
      <c r="I50" s="347"/>
      <c r="J50" s="347"/>
      <c r="K50" s="347"/>
      <c r="L50" s="347"/>
      <c r="M50" s="349"/>
      <c r="N50" s="349"/>
      <c r="O50" s="349"/>
      <c r="P50" s="349"/>
      <c r="Q50" s="349"/>
      <c r="R50" s="349"/>
      <c r="S50" s="349"/>
      <c r="T50" s="349"/>
      <c r="U50" s="349"/>
      <c r="V50" s="349"/>
      <c r="W50" s="349"/>
      <c r="X50" s="349"/>
      <c r="Y50" s="349"/>
      <c r="Z50" s="354"/>
      <c r="AA50" s="355"/>
      <c r="AB50" s="355"/>
      <c r="AC50" s="355"/>
      <c r="AD50" s="355"/>
      <c r="AE50" s="355"/>
      <c r="AF50" s="355"/>
      <c r="AG50" s="355"/>
      <c r="AH50" s="355"/>
      <c r="AI50" s="355"/>
      <c r="AJ50" s="355"/>
      <c r="AK50" s="355"/>
      <c r="AL50" s="355"/>
      <c r="AM50" s="355"/>
      <c r="AN50" s="356"/>
    </row>
    <row r="51" spans="5:40" ht="14.4" customHeight="1">
      <c r="E51" s="345"/>
      <c r="F51" s="347"/>
      <c r="G51" s="347"/>
      <c r="H51" s="347"/>
      <c r="I51" s="347"/>
      <c r="J51" s="347"/>
      <c r="K51" s="347"/>
      <c r="L51" s="347"/>
      <c r="M51" s="349"/>
      <c r="N51" s="349"/>
      <c r="O51" s="349"/>
      <c r="P51" s="349"/>
      <c r="Q51" s="349"/>
      <c r="R51" s="349"/>
      <c r="S51" s="349"/>
      <c r="T51" s="349"/>
      <c r="U51" s="349"/>
      <c r="V51" s="349"/>
      <c r="W51" s="349"/>
      <c r="X51" s="349"/>
      <c r="Y51" s="349"/>
      <c r="Z51" s="354"/>
      <c r="AA51" s="355"/>
      <c r="AB51" s="355"/>
      <c r="AC51" s="355"/>
      <c r="AD51" s="355"/>
      <c r="AE51" s="355"/>
      <c r="AF51" s="355"/>
      <c r="AG51" s="355"/>
      <c r="AH51" s="355"/>
      <c r="AI51" s="355"/>
      <c r="AJ51" s="355"/>
      <c r="AK51" s="355"/>
      <c r="AL51" s="355"/>
      <c r="AM51" s="355"/>
      <c r="AN51" s="356"/>
    </row>
    <row r="52" spans="5:40" ht="14.4" customHeight="1">
      <c r="E52" s="345"/>
      <c r="F52" s="347"/>
      <c r="G52" s="347"/>
      <c r="H52" s="347"/>
      <c r="I52" s="347"/>
      <c r="J52" s="347"/>
      <c r="K52" s="347"/>
      <c r="L52" s="347"/>
      <c r="M52" s="349"/>
      <c r="N52" s="349"/>
      <c r="O52" s="349"/>
      <c r="P52" s="349"/>
      <c r="Q52" s="349"/>
      <c r="R52" s="349"/>
      <c r="S52" s="349"/>
      <c r="T52" s="349"/>
      <c r="U52" s="349"/>
      <c r="V52" s="349"/>
      <c r="W52" s="349"/>
      <c r="X52" s="349"/>
      <c r="Y52" s="349"/>
      <c r="Z52" s="354"/>
      <c r="AA52" s="355"/>
      <c r="AB52" s="355"/>
      <c r="AC52" s="355"/>
      <c r="AD52" s="355"/>
      <c r="AE52" s="355"/>
      <c r="AF52" s="355"/>
      <c r="AG52" s="355"/>
      <c r="AH52" s="355"/>
      <c r="AI52" s="355"/>
      <c r="AJ52" s="355"/>
      <c r="AK52" s="355"/>
      <c r="AL52" s="355"/>
      <c r="AM52" s="355"/>
      <c r="AN52" s="356"/>
    </row>
    <row r="53" spans="5:40" ht="15" customHeight="1" thickBot="1">
      <c r="E53" s="346"/>
      <c r="F53" s="348"/>
      <c r="G53" s="348"/>
      <c r="H53" s="348"/>
      <c r="I53" s="348"/>
      <c r="J53" s="348"/>
      <c r="K53" s="348"/>
      <c r="L53" s="348"/>
      <c r="M53" s="350"/>
      <c r="N53" s="350"/>
      <c r="O53" s="350"/>
      <c r="P53" s="350"/>
      <c r="Q53" s="350"/>
      <c r="R53" s="350"/>
      <c r="S53" s="350"/>
      <c r="T53" s="350"/>
      <c r="U53" s="350"/>
      <c r="V53" s="350"/>
      <c r="W53" s="350"/>
      <c r="X53" s="350"/>
      <c r="Y53" s="350"/>
      <c r="Z53" s="357"/>
      <c r="AA53" s="358"/>
      <c r="AB53" s="358"/>
      <c r="AC53" s="358"/>
      <c r="AD53" s="358"/>
      <c r="AE53" s="358"/>
      <c r="AF53" s="358"/>
      <c r="AG53" s="358"/>
      <c r="AH53" s="358"/>
      <c r="AI53" s="358"/>
      <c r="AJ53" s="358"/>
      <c r="AK53" s="358"/>
      <c r="AL53" s="358"/>
      <c r="AM53" s="358"/>
      <c r="AN53" s="359"/>
    </row>
  </sheetData>
  <sheetProtection formatCells="0"/>
  <mergeCells count="32">
    <mergeCell ref="E10:AN10"/>
    <mergeCell ref="E11:AN11"/>
    <mergeCell ref="D3:AO3"/>
    <mergeCell ref="Q6:V7"/>
    <mergeCell ref="W6:AN7"/>
    <mergeCell ref="E8:H9"/>
    <mergeCell ref="I8:J9"/>
    <mergeCell ref="K8:AN9"/>
    <mergeCell ref="Z4:AD4"/>
    <mergeCell ref="E12:L13"/>
    <mergeCell ref="M12:Y13"/>
    <mergeCell ref="Z12:AN13"/>
    <mergeCell ref="E14:E21"/>
    <mergeCell ref="F14:L21"/>
    <mergeCell ref="M14:Y21"/>
    <mergeCell ref="Z14:AN21"/>
    <mergeCell ref="E22:E29"/>
    <mergeCell ref="F22:L29"/>
    <mergeCell ref="M22:Y29"/>
    <mergeCell ref="Z22:AN29"/>
    <mergeCell ref="E30:E37"/>
    <mergeCell ref="F30:L37"/>
    <mergeCell ref="M30:Y37"/>
    <mergeCell ref="Z30:AN37"/>
    <mergeCell ref="E38:E45"/>
    <mergeCell ref="F38:L45"/>
    <mergeCell ref="M38:Y45"/>
    <mergeCell ref="Z38:AN45"/>
    <mergeCell ref="E46:E53"/>
    <mergeCell ref="F46:L53"/>
    <mergeCell ref="M46:Y53"/>
    <mergeCell ref="Z46:AN53"/>
  </mergeCells>
  <phoneticPr fontId="27"/>
  <conditionalFormatting sqref="F14:Y21 F22:L53">
    <cfRule type="expression" dxfId="34" priority="10" stopIfTrue="1">
      <formula>#REF!=TRUE</formula>
    </cfRule>
  </conditionalFormatting>
  <conditionalFormatting sqref="M22:Y53">
    <cfRule type="expression" dxfId="33" priority="1" stopIfTrue="1">
      <formula>#REF!=TRUE</formula>
    </cfRule>
  </conditionalFormatting>
  <conditionalFormatting sqref="Z14">
    <cfRule type="expression" dxfId="32" priority="5" stopIfTrue="1">
      <formula>#REF!=TRUE</formula>
    </cfRule>
  </conditionalFormatting>
  <conditionalFormatting sqref="Z22">
    <cfRule type="expression" dxfId="31" priority="9" stopIfTrue="1">
      <formula>#REF!=TRUE</formula>
    </cfRule>
  </conditionalFormatting>
  <conditionalFormatting sqref="Z30">
    <cfRule type="expression" dxfId="30" priority="8" stopIfTrue="1">
      <formula>#REF!=TRUE</formula>
    </cfRule>
  </conditionalFormatting>
  <conditionalFormatting sqref="Z38">
    <cfRule type="expression" dxfId="29" priority="7" stopIfTrue="1">
      <formula>#REF!=TRUE</formula>
    </cfRule>
  </conditionalFormatting>
  <conditionalFormatting sqref="Z46">
    <cfRule type="expression" dxfId="28" priority="6" stopIfTrue="1">
      <formula>#REF!=TRUE</formula>
    </cfRule>
  </conditionalFormatting>
  <dataValidations count="2">
    <dataValidation imeMode="on" allowBlank="1" showInputMessage="1" showErrorMessage="1" sqref="Z30 Z46 Z22 Z14 Z38 F14:L53" xr:uid="{805D7A8B-F138-473E-BE31-38F42548EB19}"/>
    <dataValidation imeMode="on" allowBlank="1" showErrorMessage="1" sqref="M14:Y53" xr:uid="{FCD6C27F-60C3-46C1-B938-2C8F6171696C}"/>
  </dataValidations>
  <printOptions horizontalCentered="1" verticalCentered="1"/>
  <pageMargins left="0.6692913385826772" right="0.31496062992125984" top="0.43307086614173229" bottom="0.27559055118110237" header="0.27559055118110237" footer="0.23622047244094491"/>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243D-FE6A-4DE8-A943-0FAE812C9BEA}">
  <sheetPr codeName="Sheet8">
    <tabColor indexed="43"/>
  </sheetPr>
  <dimension ref="A3:AO53"/>
  <sheetViews>
    <sheetView showGridLines="0" zoomScaleNormal="100" zoomScaleSheetLayoutView="85" workbookViewId="0">
      <selection activeCell="AE21" sqref="AE21"/>
    </sheetView>
  </sheetViews>
  <sheetFormatPr defaultColWidth="2.19921875" defaultRowHeight="13.2" outlineLevelCol="1"/>
  <cols>
    <col min="1" max="2" width="2.19921875" style="2" customWidth="1" outlineLevel="1"/>
    <col min="3" max="3" width="4.5" style="1" customWidth="1" outlineLevel="1"/>
    <col min="4" max="4" width="1.19921875" style="2" customWidth="1"/>
    <col min="5" max="5" width="2.69921875" style="2" customWidth="1"/>
    <col min="6" max="11" width="2.19921875" style="2" customWidth="1"/>
    <col min="12" max="12" width="4.19921875" style="2" customWidth="1"/>
    <col min="13" max="24" width="2.19921875" style="2" customWidth="1"/>
    <col min="25" max="25" width="3.5" style="2" customWidth="1"/>
    <col min="26" max="26" width="3.09765625" style="2" customWidth="1"/>
    <col min="27" max="39" width="2.19921875" style="2" customWidth="1"/>
    <col min="40" max="40" width="4.19921875" style="2" customWidth="1"/>
    <col min="41" max="41" width="1" style="2" customWidth="1"/>
    <col min="42" max="42" width="2.19921875" style="2" customWidth="1"/>
    <col min="43" max="43" width="5.296875" style="2" customWidth="1"/>
    <col min="44" max="47" width="2.19921875" style="2" customWidth="1"/>
    <col min="48" max="16384" width="2.19921875" style="2"/>
  </cols>
  <sheetData>
    <row r="3" spans="3:41" ht="29.25" customHeight="1">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row>
    <row r="4" spans="3:41" s="3" customFormat="1" ht="21">
      <c r="C4" s="11"/>
      <c r="D4" s="12"/>
      <c r="E4" s="13" t="s">
        <v>0</v>
      </c>
      <c r="F4" s="12"/>
      <c r="G4" s="12"/>
      <c r="H4" s="12"/>
      <c r="I4" s="12"/>
      <c r="J4" s="12"/>
      <c r="K4" s="12"/>
      <c r="L4" s="12"/>
      <c r="M4" s="12"/>
      <c r="N4" s="12"/>
      <c r="O4" s="12"/>
      <c r="P4" s="12"/>
      <c r="Q4" s="12"/>
      <c r="R4" s="12"/>
      <c r="S4" s="12"/>
      <c r="T4" s="12"/>
      <c r="U4" s="12"/>
      <c r="V4" s="12"/>
      <c r="W4" s="65" t="s">
        <v>73</v>
      </c>
      <c r="X4" s="66"/>
      <c r="Y4" s="67"/>
      <c r="Z4" s="344"/>
      <c r="AA4" s="344"/>
      <c r="AB4" s="344"/>
      <c r="AC4" s="344"/>
      <c r="AD4" s="344"/>
      <c r="AE4" s="14"/>
      <c r="AF4" s="14"/>
      <c r="AG4" s="14"/>
      <c r="AH4" s="14"/>
      <c r="AI4" s="14"/>
      <c r="AJ4" s="14"/>
      <c r="AK4" s="14"/>
      <c r="AL4" s="14"/>
      <c r="AM4" s="14"/>
      <c r="AN4" s="15" t="s">
        <v>196</v>
      </c>
      <c r="AO4" s="5"/>
    </row>
    <row r="6" spans="3:41">
      <c r="K6" s="16"/>
      <c r="L6" s="16"/>
      <c r="M6" s="16"/>
      <c r="N6" s="16"/>
      <c r="O6" s="16"/>
      <c r="P6" s="16"/>
      <c r="Q6" s="369" t="s">
        <v>1</v>
      </c>
      <c r="R6" s="370"/>
      <c r="S6" s="370"/>
      <c r="T6" s="370"/>
      <c r="U6" s="370"/>
      <c r="V6" s="371"/>
      <c r="W6" s="375" t="s">
        <v>17</v>
      </c>
      <c r="X6" s="376"/>
      <c r="Y6" s="376"/>
      <c r="Z6" s="376"/>
      <c r="AA6" s="376"/>
      <c r="AB6" s="376"/>
      <c r="AC6" s="376"/>
      <c r="AD6" s="376"/>
      <c r="AE6" s="376"/>
      <c r="AF6" s="376"/>
      <c r="AG6" s="376"/>
      <c r="AH6" s="376"/>
      <c r="AI6" s="376"/>
      <c r="AJ6" s="376"/>
      <c r="AK6" s="376"/>
      <c r="AL6" s="376"/>
      <c r="AM6" s="376"/>
      <c r="AN6" s="377"/>
    </row>
    <row r="7" spans="3:41">
      <c r="K7" s="16"/>
      <c r="L7" s="16"/>
      <c r="M7" s="16"/>
      <c r="N7" s="16"/>
      <c r="O7" s="16"/>
      <c r="P7" s="16"/>
      <c r="Q7" s="372"/>
      <c r="R7" s="373"/>
      <c r="S7" s="373"/>
      <c r="T7" s="373"/>
      <c r="U7" s="373"/>
      <c r="V7" s="374"/>
      <c r="W7" s="378"/>
      <c r="X7" s="379"/>
      <c r="Y7" s="379"/>
      <c r="Z7" s="379"/>
      <c r="AA7" s="379"/>
      <c r="AB7" s="379"/>
      <c r="AC7" s="379"/>
      <c r="AD7" s="379"/>
      <c r="AE7" s="379"/>
      <c r="AF7" s="379"/>
      <c r="AG7" s="379"/>
      <c r="AH7" s="379"/>
      <c r="AI7" s="379"/>
      <c r="AJ7" s="379"/>
      <c r="AK7" s="379"/>
      <c r="AL7" s="379"/>
      <c r="AM7" s="379"/>
      <c r="AN7" s="380"/>
    </row>
    <row r="8" spans="3:41" ht="13.5" customHeight="1">
      <c r="E8" s="381" t="s">
        <v>2</v>
      </c>
      <c r="F8" s="382"/>
      <c r="G8" s="382"/>
      <c r="H8" s="382"/>
      <c r="I8" s="385" t="s">
        <v>12</v>
      </c>
      <c r="J8" s="385"/>
      <c r="K8" s="387" t="s">
        <v>20</v>
      </c>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9"/>
    </row>
    <row r="9" spans="3:41" ht="14.25" customHeight="1" thickBot="1">
      <c r="E9" s="383"/>
      <c r="F9" s="384"/>
      <c r="G9" s="384"/>
      <c r="H9" s="384"/>
      <c r="I9" s="386"/>
      <c r="J9" s="386"/>
      <c r="K9" s="390"/>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2"/>
    </row>
    <row r="10" spans="3:41" ht="13.2" customHeight="1">
      <c r="E10" s="338" t="s">
        <v>14</v>
      </c>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40"/>
    </row>
    <row r="11" spans="3:41" ht="46.8" customHeight="1">
      <c r="E11" s="341" t="s">
        <v>24</v>
      </c>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3"/>
    </row>
    <row r="12" spans="3:41" ht="13.5" customHeight="1">
      <c r="E12" s="363" t="s">
        <v>4</v>
      </c>
      <c r="F12" s="364"/>
      <c r="G12" s="364"/>
      <c r="H12" s="364"/>
      <c r="I12" s="364"/>
      <c r="J12" s="364"/>
      <c r="K12" s="364"/>
      <c r="L12" s="364"/>
      <c r="M12" s="366" t="s">
        <v>16</v>
      </c>
      <c r="N12" s="366"/>
      <c r="O12" s="366"/>
      <c r="P12" s="366"/>
      <c r="Q12" s="366"/>
      <c r="R12" s="366"/>
      <c r="S12" s="366"/>
      <c r="T12" s="366"/>
      <c r="U12" s="366"/>
      <c r="V12" s="366"/>
      <c r="W12" s="366"/>
      <c r="X12" s="366"/>
      <c r="Y12" s="366"/>
      <c r="Z12" s="366" t="s">
        <v>6</v>
      </c>
      <c r="AA12" s="366"/>
      <c r="AB12" s="366"/>
      <c r="AC12" s="366"/>
      <c r="AD12" s="366"/>
      <c r="AE12" s="366"/>
      <c r="AF12" s="366"/>
      <c r="AG12" s="366"/>
      <c r="AH12" s="366"/>
      <c r="AI12" s="366"/>
      <c r="AJ12" s="366"/>
      <c r="AK12" s="366"/>
      <c r="AL12" s="366"/>
      <c r="AM12" s="366"/>
      <c r="AN12" s="367"/>
    </row>
    <row r="13" spans="3:41">
      <c r="E13" s="365"/>
      <c r="F13" s="364"/>
      <c r="G13" s="364"/>
      <c r="H13" s="364"/>
      <c r="I13" s="364"/>
      <c r="J13" s="364"/>
      <c r="K13" s="364"/>
      <c r="L13" s="364"/>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7"/>
    </row>
    <row r="14" spans="3:41" ht="14.4" customHeight="1">
      <c r="E14" s="345" t="s">
        <v>5</v>
      </c>
      <c r="F14" s="347"/>
      <c r="G14" s="347"/>
      <c r="H14" s="347"/>
      <c r="I14" s="347"/>
      <c r="J14" s="347"/>
      <c r="K14" s="347"/>
      <c r="L14" s="347"/>
      <c r="M14" s="349" t="s">
        <v>15</v>
      </c>
      <c r="N14" s="349"/>
      <c r="O14" s="349"/>
      <c r="P14" s="349"/>
      <c r="Q14" s="349"/>
      <c r="R14" s="349"/>
      <c r="S14" s="349"/>
      <c r="T14" s="349"/>
      <c r="U14" s="349"/>
      <c r="V14" s="349"/>
      <c r="W14" s="349"/>
      <c r="X14" s="349"/>
      <c r="Y14" s="349"/>
      <c r="Z14" s="351"/>
      <c r="AA14" s="352"/>
      <c r="AB14" s="352"/>
      <c r="AC14" s="352"/>
      <c r="AD14" s="352"/>
      <c r="AE14" s="352"/>
      <c r="AF14" s="352"/>
      <c r="AG14" s="352"/>
      <c r="AH14" s="352"/>
      <c r="AI14" s="352"/>
      <c r="AJ14" s="352"/>
      <c r="AK14" s="352"/>
      <c r="AL14" s="352"/>
      <c r="AM14" s="352"/>
      <c r="AN14" s="353"/>
    </row>
    <row r="15" spans="3:41" ht="14.4" customHeight="1">
      <c r="E15" s="345"/>
      <c r="F15" s="347"/>
      <c r="G15" s="347"/>
      <c r="H15" s="347"/>
      <c r="I15" s="347"/>
      <c r="J15" s="347"/>
      <c r="K15" s="347"/>
      <c r="L15" s="347"/>
      <c r="M15" s="349"/>
      <c r="N15" s="349"/>
      <c r="O15" s="349"/>
      <c r="P15" s="349"/>
      <c r="Q15" s="349"/>
      <c r="R15" s="349"/>
      <c r="S15" s="349"/>
      <c r="T15" s="349"/>
      <c r="U15" s="349"/>
      <c r="V15" s="349"/>
      <c r="W15" s="349"/>
      <c r="X15" s="349"/>
      <c r="Y15" s="349"/>
      <c r="Z15" s="354"/>
      <c r="AA15" s="355"/>
      <c r="AB15" s="355"/>
      <c r="AC15" s="355"/>
      <c r="AD15" s="355"/>
      <c r="AE15" s="355"/>
      <c r="AF15" s="355"/>
      <c r="AG15" s="355"/>
      <c r="AH15" s="355"/>
      <c r="AI15" s="355"/>
      <c r="AJ15" s="355"/>
      <c r="AK15" s="355"/>
      <c r="AL15" s="355"/>
      <c r="AM15" s="355"/>
      <c r="AN15" s="356"/>
    </row>
    <row r="16" spans="3:41" ht="14.4" customHeight="1">
      <c r="E16" s="345"/>
      <c r="F16" s="347"/>
      <c r="G16" s="347"/>
      <c r="H16" s="347"/>
      <c r="I16" s="347"/>
      <c r="J16" s="347"/>
      <c r="K16" s="347"/>
      <c r="L16" s="347"/>
      <c r="M16" s="349"/>
      <c r="N16" s="349"/>
      <c r="O16" s="349"/>
      <c r="P16" s="349"/>
      <c r="Q16" s="349"/>
      <c r="R16" s="349"/>
      <c r="S16" s="349"/>
      <c r="T16" s="349"/>
      <c r="U16" s="349"/>
      <c r="V16" s="349"/>
      <c r="W16" s="349"/>
      <c r="X16" s="349"/>
      <c r="Y16" s="349"/>
      <c r="Z16" s="354"/>
      <c r="AA16" s="355"/>
      <c r="AB16" s="355"/>
      <c r="AC16" s="355"/>
      <c r="AD16" s="355"/>
      <c r="AE16" s="355"/>
      <c r="AF16" s="355"/>
      <c r="AG16" s="355"/>
      <c r="AH16" s="355"/>
      <c r="AI16" s="355"/>
      <c r="AJ16" s="355"/>
      <c r="AK16" s="355"/>
      <c r="AL16" s="355"/>
      <c r="AM16" s="355"/>
      <c r="AN16" s="356"/>
    </row>
    <row r="17" spans="5:40" ht="15" customHeight="1">
      <c r="E17" s="345"/>
      <c r="F17" s="347"/>
      <c r="G17" s="347"/>
      <c r="H17" s="347"/>
      <c r="I17" s="347"/>
      <c r="J17" s="347"/>
      <c r="K17" s="347"/>
      <c r="L17" s="347"/>
      <c r="M17" s="349"/>
      <c r="N17" s="349"/>
      <c r="O17" s="349"/>
      <c r="P17" s="349"/>
      <c r="Q17" s="349"/>
      <c r="R17" s="349"/>
      <c r="S17" s="349"/>
      <c r="T17" s="349"/>
      <c r="U17" s="349"/>
      <c r="V17" s="349"/>
      <c r="W17" s="349"/>
      <c r="X17" s="349"/>
      <c r="Y17" s="349"/>
      <c r="Z17" s="354"/>
      <c r="AA17" s="355"/>
      <c r="AB17" s="355"/>
      <c r="AC17" s="355"/>
      <c r="AD17" s="355"/>
      <c r="AE17" s="355"/>
      <c r="AF17" s="355"/>
      <c r="AG17" s="355"/>
      <c r="AH17" s="355"/>
      <c r="AI17" s="355"/>
      <c r="AJ17" s="355"/>
      <c r="AK17" s="355"/>
      <c r="AL17" s="355"/>
      <c r="AM17" s="355"/>
      <c r="AN17" s="356"/>
    </row>
    <row r="18" spans="5:40" ht="14.4" customHeight="1">
      <c r="E18" s="345"/>
      <c r="F18" s="347"/>
      <c r="G18" s="347"/>
      <c r="H18" s="347"/>
      <c r="I18" s="347"/>
      <c r="J18" s="347"/>
      <c r="K18" s="347"/>
      <c r="L18" s="347"/>
      <c r="M18" s="349"/>
      <c r="N18" s="349"/>
      <c r="O18" s="349"/>
      <c r="P18" s="349"/>
      <c r="Q18" s="349"/>
      <c r="R18" s="349"/>
      <c r="S18" s="349"/>
      <c r="T18" s="349"/>
      <c r="U18" s="349"/>
      <c r="V18" s="349"/>
      <c r="W18" s="349"/>
      <c r="X18" s="349"/>
      <c r="Y18" s="349"/>
      <c r="Z18" s="354"/>
      <c r="AA18" s="355"/>
      <c r="AB18" s="355"/>
      <c r="AC18" s="355"/>
      <c r="AD18" s="355"/>
      <c r="AE18" s="355"/>
      <c r="AF18" s="355"/>
      <c r="AG18" s="355"/>
      <c r="AH18" s="355"/>
      <c r="AI18" s="355"/>
      <c r="AJ18" s="355"/>
      <c r="AK18" s="355"/>
      <c r="AL18" s="355"/>
      <c r="AM18" s="355"/>
      <c r="AN18" s="356"/>
    </row>
    <row r="19" spans="5:40" ht="14.4" customHeight="1">
      <c r="E19" s="345"/>
      <c r="F19" s="347"/>
      <c r="G19" s="347"/>
      <c r="H19" s="347"/>
      <c r="I19" s="347"/>
      <c r="J19" s="347"/>
      <c r="K19" s="347"/>
      <c r="L19" s="347"/>
      <c r="M19" s="349"/>
      <c r="N19" s="349"/>
      <c r="O19" s="349"/>
      <c r="P19" s="349"/>
      <c r="Q19" s="349"/>
      <c r="R19" s="349"/>
      <c r="S19" s="349"/>
      <c r="T19" s="349"/>
      <c r="U19" s="349"/>
      <c r="V19" s="349"/>
      <c r="W19" s="349"/>
      <c r="X19" s="349"/>
      <c r="Y19" s="349"/>
      <c r="Z19" s="354"/>
      <c r="AA19" s="355"/>
      <c r="AB19" s="355"/>
      <c r="AC19" s="355"/>
      <c r="AD19" s="355"/>
      <c r="AE19" s="355"/>
      <c r="AF19" s="355"/>
      <c r="AG19" s="355"/>
      <c r="AH19" s="355"/>
      <c r="AI19" s="355"/>
      <c r="AJ19" s="355"/>
      <c r="AK19" s="355"/>
      <c r="AL19" s="355"/>
      <c r="AM19" s="355"/>
      <c r="AN19" s="356"/>
    </row>
    <row r="20" spans="5:40" ht="14.4" customHeight="1">
      <c r="E20" s="345"/>
      <c r="F20" s="347"/>
      <c r="G20" s="347"/>
      <c r="H20" s="347"/>
      <c r="I20" s="347"/>
      <c r="J20" s="347"/>
      <c r="K20" s="347"/>
      <c r="L20" s="347"/>
      <c r="M20" s="349"/>
      <c r="N20" s="349"/>
      <c r="O20" s="349"/>
      <c r="P20" s="349"/>
      <c r="Q20" s="349"/>
      <c r="R20" s="349"/>
      <c r="S20" s="349"/>
      <c r="T20" s="349"/>
      <c r="U20" s="349"/>
      <c r="V20" s="349"/>
      <c r="W20" s="349"/>
      <c r="X20" s="349"/>
      <c r="Y20" s="349"/>
      <c r="Z20" s="354"/>
      <c r="AA20" s="355"/>
      <c r="AB20" s="355"/>
      <c r="AC20" s="355"/>
      <c r="AD20" s="355"/>
      <c r="AE20" s="355"/>
      <c r="AF20" s="355"/>
      <c r="AG20" s="355"/>
      <c r="AH20" s="355"/>
      <c r="AI20" s="355"/>
      <c r="AJ20" s="355"/>
      <c r="AK20" s="355"/>
      <c r="AL20" s="355"/>
      <c r="AM20" s="355"/>
      <c r="AN20" s="356"/>
    </row>
    <row r="21" spans="5:40" ht="15" customHeight="1">
      <c r="E21" s="345"/>
      <c r="F21" s="347"/>
      <c r="G21" s="347"/>
      <c r="H21" s="347"/>
      <c r="I21" s="347"/>
      <c r="J21" s="347"/>
      <c r="K21" s="347"/>
      <c r="L21" s="347"/>
      <c r="M21" s="349"/>
      <c r="N21" s="349"/>
      <c r="O21" s="349"/>
      <c r="P21" s="349"/>
      <c r="Q21" s="349"/>
      <c r="R21" s="349"/>
      <c r="S21" s="349"/>
      <c r="T21" s="349"/>
      <c r="U21" s="349"/>
      <c r="V21" s="349"/>
      <c r="W21" s="349"/>
      <c r="X21" s="349"/>
      <c r="Y21" s="349"/>
      <c r="Z21" s="360"/>
      <c r="AA21" s="361"/>
      <c r="AB21" s="361"/>
      <c r="AC21" s="361"/>
      <c r="AD21" s="361"/>
      <c r="AE21" s="361"/>
      <c r="AF21" s="361"/>
      <c r="AG21" s="361"/>
      <c r="AH21" s="361"/>
      <c r="AI21" s="361"/>
      <c r="AJ21" s="361"/>
      <c r="AK21" s="361"/>
      <c r="AL21" s="361"/>
      <c r="AM21" s="361"/>
      <c r="AN21" s="362"/>
    </row>
    <row r="22" spans="5:40" ht="14.4" customHeight="1">
      <c r="E22" s="345" t="s">
        <v>7</v>
      </c>
      <c r="F22" s="347"/>
      <c r="G22" s="347"/>
      <c r="H22" s="347"/>
      <c r="I22" s="347"/>
      <c r="J22" s="347"/>
      <c r="K22" s="347"/>
      <c r="L22" s="347"/>
      <c r="M22" s="349"/>
      <c r="N22" s="349"/>
      <c r="O22" s="349"/>
      <c r="P22" s="349"/>
      <c r="Q22" s="349"/>
      <c r="R22" s="349"/>
      <c r="S22" s="349"/>
      <c r="T22" s="349"/>
      <c r="U22" s="349"/>
      <c r="V22" s="349"/>
      <c r="W22" s="349"/>
      <c r="X22" s="349"/>
      <c r="Y22" s="349"/>
      <c r="Z22" s="351"/>
      <c r="AA22" s="352"/>
      <c r="AB22" s="352"/>
      <c r="AC22" s="352"/>
      <c r="AD22" s="352"/>
      <c r="AE22" s="352"/>
      <c r="AF22" s="352"/>
      <c r="AG22" s="352"/>
      <c r="AH22" s="352"/>
      <c r="AI22" s="352"/>
      <c r="AJ22" s="352"/>
      <c r="AK22" s="352"/>
      <c r="AL22" s="352"/>
      <c r="AM22" s="352"/>
      <c r="AN22" s="353"/>
    </row>
    <row r="23" spans="5:40" ht="14.4" customHeight="1">
      <c r="E23" s="345"/>
      <c r="F23" s="347"/>
      <c r="G23" s="347"/>
      <c r="H23" s="347"/>
      <c r="I23" s="347"/>
      <c r="J23" s="347"/>
      <c r="K23" s="347"/>
      <c r="L23" s="347"/>
      <c r="M23" s="349"/>
      <c r="N23" s="349"/>
      <c r="O23" s="349"/>
      <c r="P23" s="349"/>
      <c r="Q23" s="349"/>
      <c r="R23" s="349"/>
      <c r="S23" s="349"/>
      <c r="T23" s="349"/>
      <c r="U23" s="349"/>
      <c r="V23" s="349"/>
      <c r="W23" s="349"/>
      <c r="X23" s="349"/>
      <c r="Y23" s="349"/>
      <c r="Z23" s="354"/>
      <c r="AA23" s="355"/>
      <c r="AB23" s="355"/>
      <c r="AC23" s="355"/>
      <c r="AD23" s="355"/>
      <c r="AE23" s="355"/>
      <c r="AF23" s="355"/>
      <c r="AG23" s="355"/>
      <c r="AH23" s="355"/>
      <c r="AI23" s="355"/>
      <c r="AJ23" s="355"/>
      <c r="AK23" s="355"/>
      <c r="AL23" s="355"/>
      <c r="AM23" s="355"/>
      <c r="AN23" s="356"/>
    </row>
    <row r="24" spans="5:40" ht="14.4" customHeight="1">
      <c r="E24" s="345"/>
      <c r="F24" s="347"/>
      <c r="G24" s="347"/>
      <c r="H24" s="347"/>
      <c r="I24" s="347"/>
      <c r="J24" s="347"/>
      <c r="K24" s="347"/>
      <c r="L24" s="347"/>
      <c r="M24" s="349"/>
      <c r="N24" s="349"/>
      <c r="O24" s="349"/>
      <c r="P24" s="349"/>
      <c r="Q24" s="349"/>
      <c r="R24" s="349"/>
      <c r="S24" s="349"/>
      <c r="T24" s="349"/>
      <c r="U24" s="349"/>
      <c r="V24" s="349"/>
      <c r="W24" s="349"/>
      <c r="X24" s="349"/>
      <c r="Y24" s="349"/>
      <c r="Z24" s="354"/>
      <c r="AA24" s="355"/>
      <c r="AB24" s="355"/>
      <c r="AC24" s="355"/>
      <c r="AD24" s="355"/>
      <c r="AE24" s="355"/>
      <c r="AF24" s="355"/>
      <c r="AG24" s="355"/>
      <c r="AH24" s="355"/>
      <c r="AI24" s="355"/>
      <c r="AJ24" s="355"/>
      <c r="AK24" s="355"/>
      <c r="AL24" s="355"/>
      <c r="AM24" s="355"/>
      <c r="AN24" s="356"/>
    </row>
    <row r="25" spans="5:40" ht="15" customHeight="1">
      <c r="E25" s="345"/>
      <c r="F25" s="347"/>
      <c r="G25" s="347"/>
      <c r="H25" s="347"/>
      <c r="I25" s="347"/>
      <c r="J25" s="347"/>
      <c r="K25" s="347"/>
      <c r="L25" s="347"/>
      <c r="M25" s="349"/>
      <c r="N25" s="349"/>
      <c r="O25" s="349"/>
      <c r="P25" s="349"/>
      <c r="Q25" s="349"/>
      <c r="R25" s="349"/>
      <c r="S25" s="349"/>
      <c r="T25" s="349"/>
      <c r="U25" s="349"/>
      <c r="V25" s="349"/>
      <c r="W25" s="349"/>
      <c r="X25" s="349"/>
      <c r="Y25" s="349"/>
      <c r="Z25" s="354"/>
      <c r="AA25" s="355"/>
      <c r="AB25" s="355"/>
      <c r="AC25" s="355"/>
      <c r="AD25" s="355"/>
      <c r="AE25" s="355"/>
      <c r="AF25" s="355"/>
      <c r="AG25" s="355"/>
      <c r="AH25" s="355"/>
      <c r="AI25" s="355"/>
      <c r="AJ25" s="355"/>
      <c r="AK25" s="355"/>
      <c r="AL25" s="355"/>
      <c r="AM25" s="355"/>
      <c r="AN25" s="356"/>
    </row>
    <row r="26" spans="5:40" ht="14.4" customHeight="1">
      <c r="E26" s="345"/>
      <c r="F26" s="347"/>
      <c r="G26" s="347"/>
      <c r="H26" s="347"/>
      <c r="I26" s="347"/>
      <c r="J26" s="347"/>
      <c r="K26" s="347"/>
      <c r="L26" s="347"/>
      <c r="M26" s="349"/>
      <c r="N26" s="349"/>
      <c r="O26" s="349"/>
      <c r="P26" s="349"/>
      <c r="Q26" s="349"/>
      <c r="R26" s="349"/>
      <c r="S26" s="349"/>
      <c r="T26" s="349"/>
      <c r="U26" s="349"/>
      <c r="V26" s="349"/>
      <c r="W26" s="349"/>
      <c r="X26" s="349"/>
      <c r="Y26" s="349"/>
      <c r="Z26" s="354"/>
      <c r="AA26" s="355"/>
      <c r="AB26" s="355"/>
      <c r="AC26" s="355"/>
      <c r="AD26" s="355"/>
      <c r="AE26" s="355"/>
      <c r="AF26" s="355"/>
      <c r="AG26" s="355"/>
      <c r="AH26" s="355"/>
      <c r="AI26" s="355"/>
      <c r="AJ26" s="355"/>
      <c r="AK26" s="355"/>
      <c r="AL26" s="355"/>
      <c r="AM26" s="355"/>
      <c r="AN26" s="356"/>
    </row>
    <row r="27" spans="5:40" ht="14.4" customHeight="1">
      <c r="E27" s="345"/>
      <c r="F27" s="347"/>
      <c r="G27" s="347"/>
      <c r="H27" s="347"/>
      <c r="I27" s="347"/>
      <c r="J27" s="347"/>
      <c r="K27" s="347"/>
      <c r="L27" s="347"/>
      <c r="M27" s="349"/>
      <c r="N27" s="349"/>
      <c r="O27" s="349"/>
      <c r="P27" s="349"/>
      <c r="Q27" s="349"/>
      <c r="R27" s="349"/>
      <c r="S27" s="349"/>
      <c r="T27" s="349"/>
      <c r="U27" s="349"/>
      <c r="V27" s="349"/>
      <c r="W27" s="349"/>
      <c r="X27" s="349"/>
      <c r="Y27" s="349"/>
      <c r="Z27" s="354"/>
      <c r="AA27" s="355"/>
      <c r="AB27" s="355"/>
      <c r="AC27" s="355"/>
      <c r="AD27" s="355"/>
      <c r="AE27" s="355"/>
      <c r="AF27" s="355"/>
      <c r="AG27" s="355"/>
      <c r="AH27" s="355"/>
      <c r="AI27" s="355"/>
      <c r="AJ27" s="355"/>
      <c r="AK27" s="355"/>
      <c r="AL27" s="355"/>
      <c r="AM27" s="355"/>
      <c r="AN27" s="356"/>
    </row>
    <row r="28" spans="5:40" ht="14.4" customHeight="1">
      <c r="E28" s="345"/>
      <c r="F28" s="347"/>
      <c r="G28" s="347"/>
      <c r="H28" s="347"/>
      <c r="I28" s="347"/>
      <c r="J28" s="347"/>
      <c r="K28" s="347"/>
      <c r="L28" s="347"/>
      <c r="M28" s="349"/>
      <c r="N28" s="349"/>
      <c r="O28" s="349"/>
      <c r="P28" s="349"/>
      <c r="Q28" s="349"/>
      <c r="R28" s="349"/>
      <c r="S28" s="349"/>
      <c r="T28" s="349"/>
      <c r="U28" s="349"/>
      <c r="V28" s="349"/>
      <c r="W28" s="349"/>
      <c r="X28" s="349"/>
      <c r="Y28" s="349"/>
      <c r="Z28" s="354"/>
      <c r="AA28" s="355"/>
      <c r="AB28" s="355"/>
      <c r="AC28" s="355"/>
      <c r="AD28" s="355"/>
      <c r="AE28" s="355"/>
      <c r="AF28" s="355"/>
      <c r="AG28" s="355"/>
      <c r="AH28" s="355"/>
      <c r="AI28" s="355"/>
      <c r="AJ28" s="355"/>
      <c r="AK28" s="355"/>
      <c r="AL28" s="355"/>
      <c r="AM28" s="355"/>
      <c r="AN28" s="356"/>
    </row>
    <row r="29" spans="5:40" ht="15" customHeight="1">
      <c r="E29" s="345"/>
      <c r="F29" s="347"/>
      <c r="G29" s="347"/>
      <c r="H29" s="347"/>
      <c r="I29" s="347"/>
      <c r="J29" s="347"/>
      <c r="K29" s="347"/>
      <c r="L29" s="347"/>
      <c r="M29" s="349"/>
      <c r="N29" s="349"/>
      <c r="O29" s="349"/>
      <c r="P29" s="349"/>
      <c r="Q29" s="349"/>
      <c r="R29" s="349"/>
      <c r="S29" s="349"/>
      <c r="T29" s="349"/>
      <c r="U29" s="349"/>
      <c r="V29" s="349"/>
      <c r="W29" s="349"/>
      <c r="X29" s="349"/>
      <c r="Y29" s="349"/>
      <c r="Z29" s="360"/>
      <c r="AA29" s="361"/>
      <c r="AB29" s="361"/>
      <c r="AC29" s="361"/>
      <c r="AD29" s="361"/>
      <c r="AE29" s="361"/>
      <c r="AF29" s="361"/>
      <c r="AG29" s="361"/>
      <c r="AH29" s="361"/>
      <c r="AI29" s="361"/>
      <c r="AJ29" s="361"/>
      <c r="AK29" s="361"/>
      <c r="AL29" s="361"/>
      <c r="AM29" s="361"/>
      <c r="AN29" s="362"/>
    </row>
    <row r="30" spans="5:40" ht="14.4" customHeight="1">
      <c r="E30" s="345" t="s">
        <v>8</v>
      </c>
      <c r="F30" s="347"/>
      <c r="G30" s="347"/>
      <c r="H30" s="347"/>
      <c r="I30" s="347"/>
      <c r="J30" s="347"/>
      <c r="K30" s="347"/>
      <c r="L30" s="347"/>
      <c r="M30" s="349"/>
      <c r="N30" s="349"/>
      <c r="O30" s="349"/>
      <c r="P30" s="349"/>
      <c r="Q30" s="349"/>
      <c r="R30" s="349"/>
      <c r="S30" s="349"/>
      <c r="T30" s="349"/>
      <c r="U30" s="349"/>
      <c r="V30" s="349"/>
      <c r="W30" s="349"/>
      <c r="X30" s="349"/>
      <c r="Y30" s="349"/>
      <c r="Z30" s="351"/>
      <c r="AA30" s="352"/>
      <c r="AB30" s="352"/>
      <c r="AC30" s="352"/>
      <c r="AD30" s="352"/>
      <c r="AE30" s="352"/>
      <c r="AF30" s="352"/>
      <c r="AG30" s="352"/>
      <c r="AH30" s="352"/>
      <c r="AI30" s="352"/>
      <c r="AJ30" s="352"/>
      <c r="AK30" s="352"/>
      <c r="AL30" s="352"/>
      <c r="AM30" s="352"/>
      <c r="AN30" s="353"/>
    </row>
    <row r="31" spans="5:40" ht="14.4" customHeight="1">
      <c r="E31" s="345"/>
      <c r="F31" s="347"/>
      <c r="G31" s="347"/>
      <c r="H31" s="347"/>
      <c r="I31" s="347"/>
      <c r="J31" s="347"/>
      <c r="K31" s="347"/>
      <c r="L31" s="347"/>
      <c r="M31" s="349"/>
      <c r="N31" s="349"/>
      <c r="O31" s="349"/>
      <c r="P31" s="349"/>
      <c r="Q31" s="349"/>
      <c r="R31" s="349"/>
      <c r="S31" s="349"/>
      <c r="T31" s="349"/>
      <c r="U31" s="349"/>
      <c r="V31" s="349"/>
      <c r="W31" s="349"/>
      <c r="X31" s="349"/>
      <c r="Y31" s="349"/>
      <c r="Z31" s="354"/>
      <c r="AA31" s="355"/>
      <c r="AB31" s="355"/>
      <c r="AC31" s="355"/>
      <c r="AD31" s="355"/>
      <c r="AE31" s="355"/>
      <c r="AF31" s="355"/>
      <c r="AG31" s="355"/>
      <c r="AH31" s="355"/>
      <c r="AI31" s="355"/>
      <c r="AJ31" s="355"/>
      <c r="AK31" s="355"/>
      <c r="AL31" s="355"/>
      <c r="AM31" s="355"/>
      <c r="AN31" s="356"/>
    </row>
    <row r="32" spans="5:40" ht="14.4" customHeight="1">
      <c r="E32" s="345"/>
      <c r="F32" s="347"/>
      <c r="G32" s="347"/>
      <c r="H32" s="347"/>
      <c r="I32" s="347"/>
      <c r="J32" s="347"/>
      <c r="K32" s="347"/>
      <c r="L32" s="347"/>
      <c r="M32" s="349"/>
      <c r="N32" s="349"/>
      <c r="O32" s="349"/>
      <c r="P32" s="349"/>
      <c r="Q32" s="349"/>
      <c r="R32" s="349"/>
      <c r="S32" s="349"/>
      <c r="T32" s="349"/>
      <c r="U32" s="349"/>
      <c r="V32" s="349"/>
      <c r="W32" s="349"/>
      <c r="X32" s="349"/>
      <c r="Y32" s="349"/>
      <c r="Z32" s="354"/>
      <c r="AA32" s="355"/>
      <c r="AB32" s="355"/>
      <c r="AC32" s="355"/>
      <c r="AD32" s="355"/>
      <c r="AE32" s="355"/>
      <c r="AF32" s="355"/>
      <c r="AG32" s="355"/>
      <c r="AH32" s="355"/>
      <c r="AI32" s="355"/>
      <c r="AJ32" s="355"/>
      <c r="AK32" s="355"/>
      <c r="AL32" s="355"/>
      <c r="AM32" s="355"/>
      <c r="AN32" s="356"/>
    </row>
    <row r="33" spans="5:40" ht="15" customHeight="1">
      <c r="E33" s="345"/>
      <c r="F33" s="347"/>
      <c r="G33" s="347"/>
      <c r="H33" s="347"/>
      <c r="I33" s="347"/>
      <c r="J33" s="347"/>
      <c r="K33" s="347"/>
      <c r="L33" s="347"/>
      <c r="M33" s="349"/>
      <c r="N33" s="349"/>
      <c r="O33" s="349"/>
      <c r="P33" s="349"/>
      <c r="Q33" s="349"/>
      <c r="R33" s="349"/>
      <c r="S33" s="349"/>
      <c r="T33" s="349"/>
      <c r="U33" s="349"/>
      <c r="V33" s="349"/>
      <c r="W33" s="349"/>
      <c r="X33" s="349"/>
      <c r="Y33" s="349"/>
      <c r="Z33" s="354"/>
      <c r="AA33" s="355"/>
      <c r="AB33" s="355"/>
      <c r="AC33" s="355"/>
      <c r="AD33" s="355"/>
      <c r="AE33" s="355"/>
      <c r="AF33" s="355"/>
      <c r="AG33" s="355"/>
      <c r="AH33" s="355"/>
      <c r="AI33" s="355"/>
      <c r="AJ33" s="355"/>
      <c r="AK33" s="355"/>
      <c r="AL33" s="355"/>
      <c r="AM33" s="355"/>
      <c r="AN33" s="356"/>
    </row>
    <row r="34" spans="5:40" ht="14.4" customHeight="1">
      <c r="E34" s="345"/>
      <c r="F34" s="347"/>
      <c r="G34" s="347"/>
      <c r="H34" s="347"/>
      <c r="I34" s="347"/>
      <c r="J34" s="347"/>
      <c r="K34" s="347"/>
      <c r="L34" s="347"/>
      <c r="M34" s="349"/>
      <c r="N34" s="349"/>
      <c r="O34" s="349"/>
      <c r="P34" s="349"/>
      <c r="Q34" s="349"/>
      <c r="R34" s="349"/>
      <c r="S34" s="349"/>
      <c r="T34" s="349"/>
      <c r="U34" s="349"/>
      <c r="V34" s="349"/>
      <c r="W34" s="349"/>
      <c r="X34" s="349"/>
      <c r="Y34" s="349"/>
      <c r="Z34" s="354"/>
      <c r="AA34" s="355"/>
      <c r="AB34" s="355"/>
      <c r="AC34" s="355"/>
      <c r="AD34" s="355"/>
      <c r="AE34" s="355"/>
      <c r="AF34" s="355"/>
      <c r="AG34" s="355"/>
      <c r="AH34" s="355"/>
      <c r="AI34" s="355"/>
      <c r="AJ34" s="355"/>
      <c r="AK34" s="355"/>
      <c r="AL34" s="355"/>
      <c r="AM34" s="355"/>
      <c r="AN34" s="356"/>
    </row>
    <row r="35" spans="5:40" ht="14.4" customHeight="1">
      <c r="E35" s="345"/>
      <c r="F35" s="347"/>
      <c r="G35" s="347"/>
      <c r="H35" s="347"/>
      <c r="I35" s="347"/>
      <c r="J35" s="347"/>
      <c r="K35" s="347"/>
      <c r="L35" s="347"/>
      <c r="M35" s="349"/>
      <c r="N35" s="349"/>
      <c r="O35" s="349"/>
      <c r="P35" s="349"/>
      <c r="Q35" s="349"/>
      <c r="R35" s="349"/>
      <c r="S35" s="349"/>
      <c r="T35" s="349"/>
      <c r="U35" s="349"/>
      <c r="V35" s="349"/>
      <c r="W35" s="349"/>
      <c r="X35" s="349"/>
      <c r="Y35" s="349"/>
      <c r="Z35" s="354"/>
      <c r="AA35" s="355"/>
      <c r="AB35" s="355"/>
      <c r="AC35" s="355"/>
      <c r="AD35" s="355"/>
      <c r="AE35" s="355"/>
      <c r="AF35" s="355"/>
      <c r="AG35" s="355"/>
      <c r="AH35" s="355"/>
      <c r="AI35" s="355"/>
      <c r="AJ35" s="355"/>
      <c r="AK35" s="355"/>
      <c r="AL35" s="355"/>
      <c r="AM35" s="355"/>
      <c r="AN35" s="356"/>
    </row>
    <row r="36" spans="5:40" ht="14.4" customHeight="1">
      <c r="E36" s="345"/>
      <c r="F36" s="347"/>
      <c r="G36" s="347"/>
      <c r="H36" s="347"/>
      <c r="I36" s="347"/>
      <c r="J36" s="347"/>
      <c r="K36" s="347"/>
      <c r="L36" s="347"/>
      <c r="M36" s="349"/>
      <c r="N36" s="349"/>
      <c r="O36" s="349"/>
      <c r="P36" s="349"/>
      <c r="Q36" s="349"/>
      <c r="R36" s="349"/>
      <c r="S36" s="349"/>
      <c r="T36" s="349"/>
      <c r="U36" s="349"/>
      <c r="V36" s="349"/>
      <c r="W36" s="349"/>
      <c r="X36" s="349"/>
      <c r="Y36" s="349"/>
      <c r="Z36" s="354"/>
      <c r="AA36" s="355"/>
      <c r="AB36" s="355"/>
      <c r="AC36" s="355"/>
      <c r="AD36" s="355"/>
      <c r="AE36" s="355"/>
      <c r="AF36" s="355"/>
      <c r="AG36" s="355"/>
      <c r="AH36" s="355"/>
      <c r="AI36" s="355"/>
      <c r="AJ36" s="355"/>
      <c r="AK36" s="355"/>
      <c r="AL36" s="355"/>
      <c r="AM36" s="355"/>
      <c r="AN36" s="356"/>
    </row>
    <row r="37" spans="5:40" ht="15" customHeight="1">
      <c r="E37" s="345"/>
      <c r="F37" s="347"/>
      <c r="G37" s="347"/>
      <c r="H37" s="347"/>
      <c r="I37" s="347"/>
      <c r="J37" s="347"/>
      <c r="K37" s="347"/>
      <c r="L37" s="347"/>
      <c r="M37" s="349"/>
      <c r="N37" s="349"/>
      <c r="O37" s="349"/>
      <c r="P37" s="349"/>
      <c r="Q37" s="349"/>
      <c r="R37" s="349"/>
      <c r="S37" s="349"/>
      <c r="T37" s="349"/>
      <c r="U37" s="349"/>
      <c r="V37" s="349"/>
      <c r="W37" s="349"/>
      <c r="X37" s="349"/>
      <c r="Y37" s="349"/>
      <c r="Z37" s="360"/>
      <c r="AA37" s="361"/>
      <c r="AB37" s="361"/>
      <c r="AC37" s="361"/>
      <c r="AD37" s="361"/>
      <c r="AE37" s="361"/>
      <c r="AF37" s="361"/>
      <c r="AG37" s="361"/>
      <c r="AH37" s="361"/>
      <c r="AI37" s="361"/>
      <c r="AJ37" s="361"/>
      <c r="AK37" s="361"/>
      <c r="AL37" s="361"/>
      <c r="AM37" s="361"/>
      <c r="AN37" s="362"/>
    </row>
    <row r="38" spans="5:40" ht="14.4" customHeight="1">
      <c r="E38" s="345" t="s">
        <v>9</v>
      </c>
      <c r="F38" s="347"/>
      <c r="G38" s="347"/>
      <c r="H38" s="347"/>
      <c r="I38" s="347"/>
      <c r="J38" s="347"/>
      <c r="K38" s="347"/>
      <c r="L38" s="347"/>
      <c r="M38" s="349"/>
      <c r="N38" s="349"/>
      <c r="O38" s="349"/>
      <c r="P38" s="349"/>
      <c r="Q38" s="349"/>
      <c r="R38" s="349"/>
      <c r="S38" s="349"/>
      <c r="T38" s="349"/>
      <c r="U38" s="349"/>
      <c r="V38" s="349"/>
      <c r="W38" s="349"/>
      <c r="X38" s="349"/>
      <c r="Y38" s="349"/>
      <c r="Z38" s="351"/>
      <c r="AA38" s="352"/>
      <c r="AB38" s="352"/>
      <c r="AC38" s="352"/>
      <c r="AD38" s="352"/>
      <c r="AE38" s="352"/>
      <c r="AF38" s="352"/>
      <c r="AG38" s="352"/>
      <c r="AH38" s="352"/>
      <c r="AI38" s="352"/>
      <c r="AJ38" s="352"/>
      <c r="AK38" s="352"/>
      <c r="AL38" s="352"/>
      <c r="AM38" s="352"/>
      <c r="AN38" s="353"/>
    </row>
    <row r="39" spans="5:40" ht="14.4" customHeight="1">
      <c r="E39" s="345"/>
      <c r="F39" s="347"/>
      <c r="G39" s="347"/>
      <c r="H39" s="347"/>
      <c r="I39" s="347"/>
      <c r="J39" s="347"/>
      <c r="K39" s="347"/>
      <c r="L39" s="347"/>
      <c r="M39" s="349"/>
      <c r="N39" s="349"/>
      <c r="O39" s="349"/>
      <c r="P39" s="349"/>
      <c r="Q39" s="349"/>
      <c r="R39" s="349"/>
      <c r="S39" s="349"/>
      <c r="T39" s="349"/>
      <c r="U39" s="349"/>
      <c r="V39" s="349"/>
      <c r="W39" s="349"/>
      <c r="X39" s="349"/>
      <c r="Y39" s="349"/>
      <c r="Z39" s="354"/>
      <c r="AA39" s="355"/>
      <c r="AB39" s="355"/>
      <c r="AC39" s="355"/>
      <c r="AD39" s="355"/>
      <c r="AE39" s="355"/>
      <c r="AF39" s="355"/>
      <c r="AG39" s="355"/>
      <c r="AH39" s="355"/>
      <c r="AI39" s="355"/>
      <c r="AJ39" s="355"/>
      <c r="AK39" s="355"/>
      <c r="AL39" s="355"/>
      <c r="AM39" s="355"/>
      <c r="AN39" s="356"/>
    </row>
    <row r="40" spans="5:40" ht="14.4" customHeight="1">
      <c r="E40" s="345"/>
      <c r="F40" s="347"/>
      <c r="G40" s="347"/>
      <c r="H40" s="347"/>
      <c r="I40" s="347"/>
      <c r="J40" s="347"/>
      <c r="K40" s="347"/>
      <c r="L40" s="347"/>
      <c r="M40" s="349"/>
      <c r="N40" s="349"/>
      <c r="O40" s="349"/>
      <c r="P40" s="349"/>
      <c r="Q40" s="349"/>
      <c r="R40" s="349"/>
      <c r="S40" s="349"/>
      <c r="T40" s="349"/>
      <c r="U40" s="349"/>
      <c r="V40" s="349"/>
      <c r="W40" s="349"/>
      <c r="X40" s="349"/>
      <c r="Y40" s="349"/>
      <c r="Z40" s="354"/>
      <c r="AA40" s="355"/>
      <c r="AB40" s="355"/>
      <c r="AC40" s="355"/>
      <c r="AD40" s="355"/>
      <c r="AE40" s="355"/>
      <c r="AF40" s="355"/>
      <c r="AG40" s="355"/>
      <c r="AH40" s="355"/>
      <c r="AI40" s="355"/>
      <c r="AJ40" s="355"/>
      <c r="AK40" s="355"/>
      <c r="AL40" s="355"/>
      <c r="AM40" s="355"/>
      <c r="AN40" s="356"/>
    </row>
    <row r="41" spans="5:40" ht="15" customHeight="1">
      <c r="E41" s="345"/>
      <c r="F41" s="347"/>
      <c r="G41" s="347"/>
      <c r="H41" s="347"/>
      <c r="I41" s="347"/>
      <c r="J41" s="347"/>
      <c r="K41" s="347"/>
      <c r="L41" s="347"/>
      <c r="M41" s="349"/>
      <c r="N41" s="349"/>
      <c r="O41" s="349"/>
      <c r="P41" s="349"/>
      <c r="Q41" s="349"/>
      <c r="R41" s="349"/>
      <c r="S41" s="349"/>
      <c r="T41" s="349"/>
      <c r="U41" s="349"/>
      <c r="V41" s="349"/>
      <c r="W41" s="349"/>
      <c r="X41" s="349"/>
      <c r="Y41" s="349"/>
      <c r="Z41" s="354"/>
      <c r="AA41" s="355"/>
      <c r="AB41" s="355"/>
      <c r="AC41" s="355"/>
      <c r="AD41" s="355"/>
      <c r="AE41" s="355"/>
      <c r="AF41" s="355"/>
      <c r="AG41" s="355"/>
      <c r="AH41" s="355"/>
      <c r="AI41" s="355"/>
      <c r="AJ41" s="355"/>
      <c r="AK41" s="355"/>
      <c r="AL41" s="355"/>
      <c r="AM41" s="355"/>
      <c r="AN41" s="356"/>
    </row>
    <row r="42" spans="5:40" ht="14.4" customHeight="1">
      <c r="E42" s="345"/>
      <c r="F42" s="347"/>
      <c r="G42" s="347"/>
      <c r="H42" s="347"/>
      <c r="I42" s="347"/>
      <c r="J42" s="347"/>
      <c r="K42" s="347"/>
      <c r="L42" s="347"/>
      <c r="M42" s="349"/>
      <c r="N42" s="349"/>
      <c r="O42" s="349"/>
      <c r="P42" s="349"/>
      <c r="Q42" s="349"/>
      <c r="R42" s="349"/>
      <c r="S42" s="349"/>
      <c r="T42" s="349"/>
      <c r="U42" s="349"/>
      <c r="V42" s="349"/>
      <c r="W42" s="349"/>
      <c r="X42" s="349"/>
      <c r="Y42" s="349"/>
      <c r="Z42" s="354"/>
      <c r="AA42" s="355"/>
      <c r="AB42" s="355"/>
      <c r="AC42" s="355"/>
      <c r="AD42" s="355"/>
      <c r="AE42" s="355"/>
      <c r="AF42" s="355"/>
      <c r="AG42" s="355"/>
      <c r="AH42" s="355"/>
      <c r="AI42" s="355"/>
      <c r="AJ42" s="355"/>
      <c r="AK42" s="355"/>
      <c r="AL42" s="355"/>
      <c r="AM42" s="355"/>
      <c r="AN42" s="356"/>
    </row>
    <row r="43" spans="5:40" ht="14.4" customHeight="1">
      <c r="E43" s="345"/>
      <c r="F43" s="347"/>
      <c r="G43" s="347"/>
      <c r="H43" s="347"/>
      <c r="I43" s="347"/>
      <c r="J43" s="347"/>
      <c r="K43" s="347"/>
      <c r="L43" s="347"/>
      <c r="M43" s="349"/>
      <c r="N43" s="349"/>
      <c r="O43" s="349"/>
      <c r="P43" s="349"/>
      <c r="Q43" s="349"/>
      <c r="R43" s="349"/>
      <c r="S43" s="349"/>
      <c r="T43" s="349"/>
      <c r="U43" s="349"/>
      <c r="V43" s="349"/>
      <c r="W43" s="349"/>
      <c r="X43" s="349"/>
      <c r="Y43" s="349"/>
      <c r="Z43" s="354"/>
      <c r="AA43" s="355"/>
      <c r="AB43" s="355"/>
      <c r="AC43" s="355"/>
      <c r="AD43" s="355"/>
      <c r="AE43" s="355"/>
      <c r="AF43" s="355"/>
      <c r="AG43" s="355"/>
      <c r="AH43" s="355"/>
      <c r="AI43" s="355"/>
      <c r="AJ43" s="355"/>
      <c r="AK43" s="355"/>
      <c r="AL43" s="355"/>
      <c r="AM43" s="355"/>
      <c r="AN43" s="356"/>
    </row>
    <row r="44" spans="5:40" ht="14.4" customHeight="1">
      <c r="E44" s="345"/>
      <c r="F44" s="347"/>
      <c r="G44" s="347"/>
      <c r="H44" s="347"/>
      <c r="I44" s="347"/>
      <c r="J44" s="347"/>
      <c r="K44" s="347"/>
      <c r="L44" s="347"/>
      <c r="M44" s="349"/>
      <c r="N44" s="349"/>
      <c r="O44" s="349"/>
      <c r="P44" s="349"/>
      <c r="Q44" s="349"/>
      <c r="R44" s="349"/>
      <c r="S44" s="349"/>
      <c r="T44" s="349"/>
      <c r="U44" s="349"/>
      <c r="V44" s="349"/>
      <c r="W44" s="349"/>
      <c r="X44" s="349"/>
      <c r="Y44" s="349"/>
      <c r="Z44" s="354"/>
      <c r="AA44" s="355"/>
      <c r="AB44" s="355"/>
      <c r="AC44" s="355"/>
      <c r="AD44" s="355"/>
      <c r="AE44" s="355"/>
      <c r="AF44" s="355"/>
      <c r="AG44" s="355"/>
      <c r="AH44" s="355"/>
      <c r="AI44" s="355"/>
      <c r="AJ44" s="355"/>
      <c r="AK44" s="355"/>
      <c r="AL44" s="355"/>
      <c r="AM44" s="355"/>
      <c r="AN44" s="356"/>
    </row>
    <row r="45" spans="5:40" ht="15" customHeight="1">
      <c r="E45" s="345"/>
      <c r="F45" s="347"/>
      <c r="G45" s="347"/>
      <c r="H45" s="347"/>
      <c r="I45" s="347"/>
      <c r="J45" s="347"/>
      <c r="K45" s="347"/>
      <c r="L45" s="347"/>
      <c r="M45" s="349"/>
      <c r="N45" s="349"/>
      <c r="O45" s="349"/>
      <c r="P45" s="349"/>
      <c r="Q45" s="349"/>
      <c r="R45" s="349"/>
      <c r="S45" s="349"/>
      <c r="T45" s="349"/>
      <c r="U45" s="349"/>
      <c r="V45" s="349"/>
      <c r="W45" s="349"/>
      <c r="X45" s="349"/>
      <c r="Y45" s="349"/>
      <c r="Z45" s="360"/>
      <c r="AA45" s="361"/>
      <c r="AB45" s="361"/>
      <c r="AC45" s="361"/>
      <c r="AD45" s="361"/>
      <c r="AE45" s="361"/>
      <c r="AF45" s="361"/>
      <c r="AG45" s="361"/>
      <c r="AH45" s="361"/>
      <c r="AI45" s="361"/>
      <c r="AJ45" s="361"/>
      <c r="AK45" s="361"/>
      <c r="AL45" s="361"/>
      <c r="AM45" s="361"/>
      <c r="AN45" s="362"/>
    </row>
    <row r="46" spans="5:40" ht="14.4" customHeight="1">
      <c r="E46" s="345" t="s">
        <v>10</v>
      </c>
      <c r="F46" s="347"/>
      <c r="G46" s="347"/>
      <c r="H46" s="347"/>
      <c r="I46" s="347"/>
      <c r="J46" s="347"/>
      <c r="K46" s="347"/>
      <c r="L46" s="347"/>
      <c r="M46" s="349"/>
      <c r="N46" s="349"/>
      <c r="O46" s="349"/>
      <c r="P46" s="349"/>
      <c r="Q46" s="349"/>
      <c r="R46" s="349"/>
      <c r="S46" s="349"/>
      <c r="T46" s="349"/>
      <c r="U46" s="349"/>
      <c r="V46" s="349"/>
      <c r="W46" s="349"/>
      <c r="X46" s="349"/>
      <c r="Y46" s="349"/>
      <c r="Z46" s="351"/>
      <c r="AA46" s="352"/>
      <c r="AB46" s="352"/>
      <c r="AC46" s="352"/>
      <c r="AD46" s="352"/>
      <c r="AE46" s="352"/>
      <c r="AF46" s="352"/>
      <c r="AG46" s="352"/>
      <c r="AH46" s="352"/>
      <c r="AI46" s="352"/>
      <c r="AJ46" s="352"/>
      <c r="AK46" s="352"/>
      <c r="AL46" s="352"/>
      <c r="AM46" s="352"/>
      <c r="AN46" s="353"/>
    </row>
    <row r="47" spans="5:40" ht="14.4" customHeight="1">
      <c r="E47" s="345"/>
      <c r="F47" s="347"/>
      <c r="G47" s="347"/>
      <c r="H47" s="347"/>
      <c r="I47" s="347"/>
      <c r="J47" s="347"/>
      <c r="K47" s="347"/>
      <c r="L47" s="347"/>
      <c r="M47" s="349"/>
      <c r="N47" s="349"/>
      <c r="O47" s="349"/>
      <c r="P47" s="349"/>
      <c r="Q47" s="349"/>
      <c r="R47" s="349"/>
      <c r="S47" s="349"/>
      <c r="T47" s="349"/>
      <c r="U47" s="349"/>
      <c r="V47" s="349"/>
      <c r="W47" s="349"/>
      <c r="X47" s="349"/>
      <c r="Y47" s="349"/>
      <c r="Z47" s="354"/>
      <c r="AA47" s="355"/>
      <c r="AB47" s="355"/>
      <c r="AC47" s="355"/>
      <c r="AD47" s="355"/>
      <c r="AE47" s="355"/>
      <c r="AF47" s="355"/>
      <c r="AG47" s="355"/>
      <c r="AH47" s="355"/>
      <c r="AI47" s="355"/>
      <c r="AJ47" s="355"/>
      <c r="AK47" s="355"/>
      <c r="AL47" s="355"/>
      <c r="AM47" s="355"/>
      <c r="AN47" s="356"/>
    </row>
    <row r="48" spans="5:40" ht="14.4" customHeight="1">
      <c r="E48" s="345"/>
      <c r="F48" s="347"/>
      <c r="G48" s="347"/>
      <c r="H48" s="347"/>
      <c r="I48" s="347"/>
      <c r="J48" s="347"/>
      <c r="K48" s="347"/>
      <c r="L48" s="347"/>
      <c r="M48" s="349"/>
      <c r="N48" s="349"/>
      <c r="O48" s="349"/>
      <c r="P48" s="349"/>
      <c r="Q48" s="349"/>
      <c r="R48" s="349"/>
      <c r="S48" s="349"/>
      <c r="T48" s="349"/>
      <c r="U48" s="349"/>
      <c r="V48" s="349"/>
      <c r="W48" s="349"/>
      <c r="X48" s="349"/>
      <c r="Y48" s="349"/>
      <c r="Z48" s="354"/>
      <c r="AA48" s="355"/>
      <c r="AB48" s="355"/>
      <c r="AC48" s="355"/>
      <c r="AD48" s="355"/>
      <c r="AE48" s="355"/>
      <c r="AF48" s="355"/>
      <c r="AG48" s="355"/>
      <c r="AH48" s="355"/>
      <c r="AI48" s="355"/>
      <c r="AJ48" s="355"/>
      <c r="AK48" s="355"/>
      <c r="AL48" s="355"/>
      <c r="AM48" s="355"/>
      <c r="AN48" s="356"/>
    </row>
    <row r="49" spans="5:40" ht="15" customHeight="1">
      <c r="E49" s="345"/>
      <c r="F49" s="347"/>
      <c r="G49" s="347"/>
      <c r="H49" s="347"/>
      <c r="I49" s="347"/>
      <c r="J49" s="347"/>
      <c r="K49" s="347"/>
      <c r="L49" s="347"/>
      <c r="M49" s="349"/>
      <c r="N49" s="349"/>
      <c r="O49" s="349"/>
      <c r="P49" s="349"/>
      <c r="Q49" s="349"/>
      <c r="R49" s="349"/>
      <c r="S49" s="349"/>
      <c r="T49" s="349"/>
      <c r="U49" s="349"/>
      <c r="V49" s="349"/>
      <c r="W49" s="349"/>
      <c r="X49" s="349"/>
      <c r="Y49" s="349"/>
      <c r="Z49" s="354"/>
      <c r="AA49" s="355"/>
      <c r="AB49" s="355"/>
      <c r="AC49" s="355"/>
      <c r="AD49" s="355"/>
      <c r="AE49" s="355"/>
      <c r="AF49" s="355"/>
      <c r="AG49" s="355"/>
      <c r="AH49" s="355"/>
      <c r="AI49" s="355"/>
      <c r="AJ49" s="355"/>
      <c r="AK49" s="355"/>
      <c r="AL49" s="355"/>
      <c r="AM49" s="355"/>
      <c r="AN49" s="356"/>
    </row>
    <row r="50" spans="5:40" ht="14.4" customHeight="1">
      <c r="E50" s="345"/>
      <c r="F50" s="347"/>
      <c r="G50" s="347"/>
      <c r="H50" s="347"/>
      <c r="I50" s="347"/>
      <c r="J50" s="347"/>
      <c r="K50" s="347"/>
      <c r="L50" s="347"/>
      <c r="M50" s="349"/>
      <c r="N50" s="349"/>
      <c r="O50" s="349"/>
      <c r="P50" s="349"/>
      <c r="Q50" s="349"/>
      <c r="R50" s="349"/>
      <c r="S50" s="349"/>
      <c r="T50" s="349"/>
      <c r="U50" s="349"/>
      <c r="V50" s="349"/>
      <c r="W50" s="349"/>
      <c r="X50" s="349"/>
      <c r="Y50" s="349"/>
      <c r="Z50" s="354"/>
      <c r="AA50" s="355"/>
      <c r="AB50" s="355"/>
      <c r="AC50" s="355"/>
      <c r="AD50" s="355"/>
      <c r="AE50" s="355"/>
      <c r="AF50" s="355"/>
      <c r="AG50" s="355"/>
      <c r="AH50" s="355"/>
      <c r="AI50" s="355"/>
      <c r="AJ50" s="355"/>
      <c r="AK50" s="355"/>
      <c r="AL50" s="355"/>
      <c r="AM50" s="355"/>
      <c r="AN50" s="356"/>
    </row>
    <row r="51" spans="5:40" ht="14.4" customHeight="1">
      <c r="E51" s="345"/>
      <c r="F51" s="347"/>
      <c r="G51" s="347"/>
      <c r="H51" s="347"/>
      <c r="I51" s="347"/>
      <c r="J51" s="347"/>
      <c r="K51" s="347"/>
      <c r="L51" s="347"/>
      <c r="M51" s="349"/>
      <c r="N51" s="349"/>
      <c r="O51" s="349"/>
      <c r="P51" s="349"/>
      <c r="Q51" s="349"/>
      <c r="R51" s="349"/>
      <c r="S51" s="349"/>
      <c r="T51" s="349"/>
      <c r="U51" s="349"/>
      <c r="V51" s="349"/>
      <c r="W51" s="349"/>
      <c r="X51" s="349"/>
      <c r="Y51" s="349"/>
      <c r="Z51" s="354"/>
      <c r="AA51" s="355"/>
      <c r="AB51" s="355"/>
      <c r="AC51" s="355"/>
      <c r="AD51" s="355"/>
      <c r="AE51" s="355"/>
      <c r="AF51" s="355"/>
      <c r="AG51" s="355"/>
      <c r="AH51" s="355"/>
      <c r="AI51" s="355"/>
      <c r="AJ51" s="355"/>
      <c r="AK51" s="355"/>
      <c r="AL51" s="355"/>
      <c r="AM51" s="355"/>
      <c r="AN51" s="356"/>
    </row>
    <row r="52" spans="5:40" ht="14.4" customHeight="1">
      <c r="E52" s="345"/>
      <c r="F52" s="347"/>
      <c r="G52" s="347"/>
      <c r="H52" s="347"/>
      <c r="I52" s="347"/>
      <c r="J52" s="347"/>
      <c r="K52" s="347"/>
      <c r="L52" s="347"/>
      <c r="M52" s="349"/>
      <c r="N52" s="349"/>
      <c r="O52" s="349"/>
      <c r="P52" s="349"/>
      <c r="Q52" s="349"/>
      <c r="R52" s="349"/>
      <c r="S52" s="349"/>
      <c r="T52" s="349"/>
      <c r="U52" s="349"/>
      <c r="V52" s="349"/>
      <c r="W52" s="349"/>
      <c r="X52" s="349"/>
      <c r="Y52" s="349"/>
      <c r="Z52" s="354"/>
      <c r="AA52" s="355"/>
      <c r="AB52" s="355"/>
      <c r="AC52" s="355"/>
      <c r="AD52" s="355"/>
      <c r="AE52" s="355"/>
      <c r="AF52" s="355"/>
      <c r="AG52" s="355"/>
      <c r="AH52" s="355"/>
      <c r="AI52" s="355"/>
      <c r="AJ52" s="355"/>
      <c r="AK52" s="355"/>
      <c r="AL52" s="355"/>
      <c r="AM52" s="355"/>
      <c r="AN52" s="356"/>
    </row>
    <row r="53" spans="5:40" ht="15" customHeight="1" thickBot="1">
      <c r="E53" s="346"/>
      <c r="F53" s="348"/>
      <c r="G53" s="348"/>
      <c r="H53" s="348"/>
      <c r="I53" s="348"/>
      <c r="J53" s="348"/>
      <c r="K53" s="348"/>
      <c r="L53" s="348"/>
      <c r="M53" s="350"/>
      <c r="N53" s="350"/>
      <c r="O53" s="350"/>
      <c r="P53" s="350"/>
      <c r="Q53" s="350"/>
      <c r="R53" s="350"/>
      <c r="S53" s="350"/>
      <c r="T53" s="350"/>
      <c r="U53" s="350"/>
      <c r="V53" s="350"/>
      <c r="W53" s="350"/>
      <c r="X53" s="350"/>
      <c r="Y53" s="350"/>
      <c r="Z53" s="357"/>
      <c r="AA53" s="358"/>
      <c r="AB53" s="358"/>
      <c r="AC53" s="358"/>
      <c r="AD53" s="358"/>
      <c r="AE53" s="358"/>
      <c r="AF53" s="358"/>
      <c r="AG53" s="358"/>
      <c r="AH53" s="358"/>
      <c r="AI53" s="358"/>
      <c r="AJ53" s="358"/>
      <c r="AK53" s="358"/>
      <c r="AL53" s="358"/>
      <c r="AM53" s="358"/>
      <c r="AN53" s="359"/>
    </row>
  </sheetData>
  <sheetProtection formatCells="0"/>
  <mergeCells count="32">
    <mergeCell ref="E10:AN10"/>
    <mergeCell ref="E11:AN11"/>
    <mergeCell ref="D3:AO3"/>
    <mergeCell ref="Q6:V7"/>
    <mergeCell ref="W6:AN7"/>
    <mergeCell ref="E8:H9"/>
    <mergeCell ref="I8:J9"/>
    <mergeCell ref="K8:AN9"/>
    <mergeCell ref="Z4:AD4"/>
    <mergeCell ref="E12:L13"/>
    <mergeCell ref="M12:Y13"/>
    <mergeCell ref="Z12:AN13"/>
    <mergeCell ref="E14:E21"/>
    <mergeCell ref="F14:L21"/>
    <mergeCell ref="M14:Y21"/>
    <mergeCell ref="Z14:AN21"/>
    <mergeCell ref="E22:E29"/>
    <mergeCell ref="F22:L29"/>
    <mergeCell ref="M22:Y29"/>
    <mergeCell ref="Z22:AN29"/>
    <mergeCell ref="E30:E37"/>
    <mergeCell ref="F30:L37"/>
    <mergeCell ref="M30:Y37"/>
    <mergeCell ref="Z30:AN37"/>
    <mergeCell ref="E38:E45"/>
    <mergeCell ref="F38:L45"/>
    <mergeCell ref="M38:Y45"/>
    <mergeCell ref="Z38:AN45"/>
    <mergeCell ref="E46:E53"/>
    <mergeCell ref="F46:L53"/>
    <mergeCell ref="M46:Y53"/>
    <mergeCell ref="Z46:AN53"/>
  </mergeCells>
  <phoneticPr fontId="27"/>
  <conditionalFormatting sqref="F14:Y21 F22:L53">
    <cfRule type="expression" dxfId="27" priority="10" stopIfTrue="1">
      <formula>#REF!=TRUE</formula>
    </cfRule>
  </conditionalFormatting>
  <conditionalFormatting sqref="M22:Y53">
    <cfRule type="expression" dxfId="26" priority="1" stopIfTrue="1">
      <formula>#REF!=TRUE</formula>
    </cfRule>
  </conditionalFormatting>
  <conditionalFormatting sqref="Z14">
    <cfRule type="expression" dxfId="25" priority="5" stopIfTrue="1">
      <formula>#REF!=TRUE</formula>
    </cfRule>
  </conditionalFormatting>
  <conditionalFormatting sqref="Z22">
    <cfRule type="expression" dxfId="24" priority="9" stopIfTrue="1">
      <formula>#REF!=TRUE</formula>
    </cfRule>
  </conditionalFormatting>
  <conditionalFormatting sqref="Z30">
    <cfRule type="expression" dxfId="23" priority="8" stopIfTrue="1">
      <formula>#REF!=TRUE</formula>
    </cfRule>
  </conditionalFormatting>
  <conditionalFormatting sqref="Z38">
    <cfRule type="expression" dxfId="22" priority="7" stopIfTrue="1">
      <formula>#REF!=TRUE</formula>
    </cfRule>
  </conditionalFormatting>
  <conditionalFormatting sqref="Z46">
    <cfRule type="expression" dxfId="21" priority="6" stopIfTrue="1">
      <formula>#REF!=TRUE</formula>
    </cfRule>
  </conditionalFormatting>
  <dataValidations count="2">
    <dataValidation imeMode="on" allowBlank="1" showErrorMessage="1" sqref="M14:Y53" xr:uid="{B1272136-16D0-4832-A48E-087825ADB8DF}"/>
    <dataValidation imeMode="on" allowBlank="1" showInputMessage="1" showErrorMessage="1" sqref="Z30 Z46 Z22 Z14 Z38 F14:L53" xr:uid="{9CD36F39-5A84-4F65-883A-E17833278609}"/>
  </dataValidations>
  <printOptions horizontalCentered="1" verticalCentered="1"/>
  <pageMargins left="0.6692913385826772" right="0.31496062992125984" top="0.43307086614173229" bottom="0.27559055118110237" header="0.27559055118110237" footer="0.23622047244094491"/>
  <pageSetup paperSize="9" scale="8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F82A-A175-43C8-86D1-16308868192B}">
  <sheetPr codeName="Sheet9">
    <tabColor indexed="43"/>
  </sheetPr>
  <dimension ref="A3:AO53"/>
  <sheetViews>
    <sheetView showGridLines="0" zoomScaleNormal="100" zoomScaleSheetLayoutView="85" workbookViewId="0">
      <selection activeCell="AE21" sqref="AE21"/>
    </sheetView>
  </sheetViews>
  <sheetFormatPr defaultColWidth="2.19921875" defaultRowHeight="13.2" outlineLevelCol="1"/>
  <cols>
    <col min="1" max="2" width="2.19921875" style="2" customWidth="1" outlineLevel="1"/>
    <col min="3" max="3" width="4.5" style="1" customWidth="1" outlineLevel="1"/>
    <col min="4" max="4" width="1.19921875" style="2" customWidth="1"/>
    <col min="5" max="5" width="2.69921875" style="2" customWidth="1"/>
    <col min="6" max="11" width="2.19921875" style="2" customWidth="1"/>
    <col min="12" max="12" width="4.19921875" style="2" customWidth="1"/>
    <col min="13" max="24" width="2.19921875" style="2" customWidth="1"/>
    <col min="25" max="25" width="3.5" style="2" customWidth="1"/>
    <col min="26" max="26" width="3.09765625" style="2" customWidth="1"/>
    <col min="27" max="39" width="2.19921875" style="2" customWidth="1"/>
    <col min="40" max="40" width="4.19921875" style="2" customWidth="1"/>
    <col min="41" max="41" width="1" style="2" customWidth="1"/>
    <col min="42" max="42" width="2.19921875" style="2" customWidth="1"/>
    <col min="43" max="43" width="5.296875" style="2" customWidth="1"/>
    <col min="44" max="47" width="2.19921875" style="2" customWidth="1"/>
    <col min="48" max="16384" width="2.19921875" style="2"/>
  </cols>
  <sheetData>
    <row r="3" spans="3:41" ht="29.25" customHeight="1">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row>
    <row r="4" spans="3:41" s="3" customFormat="1" ht="21">
      <c r="C4" s="11"/>
      <c r="D4" s="12"/>
      <c r="E4" s="13" t="s">
        <v>0</v>
      </c>
      <c r="F4" s="12"/>
      <c r="G4" s="12"/>
      <c r="H4" s="12"/>
      <c r="I4" s="12"/>
      <c r="J4" s="12"/>
      <c r="K4" s="12"/>
      <c r="L4" s="12"/>
      <c r="M4" s="12"/>
      <c r="N4" s="12"/>
      <c r="O4" s="12"/>
      <c r="P4" s="12"/>
      <c r="Q4" s="12"/>
      <c r="R4" s="12"/>
      <c r="S4" s="12"/>
      <c r="T4" s="12"/>
      <c r="U4" s="12"/>
      <c r="V4" s="12"/>
      <c r="W4" s="65" t="s">
        <v>73</v>
      </c>
      <c r="X4" s="66"/>
      <c r="Y4" s="67"/>
      <c r="Z4" s="344"/>
      <c r="AA4" s="344"/>
      <c r="AB4" s="344"/>
      <c r="AC4" s="344"/>
      <c r="AD4" s="344"/>
      <c r="AE4" s="14"/>
      <c r="AF4" s="14"/>
      <c r="AG4" s="14"/>
      <c r="AH4" s="14"/>
      <c r="AI4" s="14"/>
      <c r="AJ4" s="14"/>
      <c r="AK4" s="14"/>
      <c r="AL4" s="14"/>
      <c r="AM4" s="14"/>
      <c r="AN4" s="15" t="s">
        <v>197</v>
      </c>
      <c r="AO4" s="5"/>
    </row>
    <row r="6" spans="3:41">
      <c r="K6" s="16"/>
      <c r="L6" s="16"/>
      <c r="M6" s="16"/>
      <c r="N6" s="16"/>
      <c r="O6" s="16"/>
      <c r="P6" s="16"/>
      <c r="Q6" s="369" t="s">
        <v>1</v>
      </c>
      <c r="R6" s="370"/>
      <c r="S6" s="370"/>
      <c r="T6" s="370"/>
      <c r="U6" s="370"/>
      <c r="V6" s="371"/>
      <c r="W6" s="375" t="s">
        <v>17</v>
      </c>
      <c r="X6" s="376"/>
      <c r="Y6" s="376"/>
      <c r="Z6" s="376"/>
      <c r="AA6" s="376"/>
      <c r="AB6" s="376"/>
      <c r="AC6" s="376"/>
      <c r="AD6" s="376"/>
      <c r="AE6" s="376"/>
      <c r="AF6" s="376"/>
      <c r="AG6" s="376"/>
      <c r="AH6" s="376"/>
      <c r="AI6" s="376"/>
      <c r="AJ6" s="376"/>
      <c r="AK6" s="376"/>
      <c r="AL6" s="376"/>
      <c r="AM6" s="376"/>
      <c r="AN6" s="377"/>
    </row>
    <row r="7" spans="3:41">
      <c r="K7" s="16"/>
      <c r="L7" s="16"/>
      <c r="M7" s="16"/>
      <c r="N7" s="16"/>
      <c r="O7" s="16"/>
      <c r="P7" s="16"/>
      <c r="Q7" s="372"/>
      <c r="R7" s="373"/>
      <c r="S7" s="373"/>
      <c r="T7" s="373"/>
      <c r="U7" s="373"/>
      <c r="V7" s="374"/>
      <c r="W7" s="378"/>
      <c r="X7" s="379"/>
      <c r="Y7" s="379"/>
      <c r="Z7" s="379"/>
      <c r="AA7" s="379"/>
      <c r="AB7" s="379"/>
      <c r="AC7" s="379"/>
      <c r="AD7" s="379"/>
      <c r="AE7" s="379"/>
      <c r="AF7" s="379"/>
      <c r="AG7" s="379"/>
      <c r="AH7" s="379"/>
      <c r="AI7" s="379"/>
      <c r="AJ7" s="379"/>
      <c r="AK7" s="379"/>
      <c r="AL7" s="379"/>
      <c r="AM7" s="379"/>
      <c r="AN7" s="380"/>
    </row>
    <row r="8" spans="3:41" ht="13.5" customHeight="1">
      <c r="E8" s="381" t="s">
        <v>2</v>
      </c>
      <c r="F8" s="382"/>
      <c r="G8" s="382"/>
      <c r="H8" s="382"/>
      <c r="I8" s="385" t="s">
        <v>13</v>
      </c>
      <c r="J8" s="385"/>
      <c r="K8" s="387" t="s">
        <v>21</v>
      </c>
      <c r="L8" s="388"/>
      <c r="M8" s="388"/>
      <c r="N8" s="388"/>
      <c r="O8" s="388"/>
      <c r="P8" s="388"/>
      <c r="Q8" s="388"/>
      <c r="R8" s="388"/>
      <c r="S8" s="388"/>
      <c r="T8" s="388"/>
      <c r="U8" s="388"/>
      <c r="V8" s="388"/>
      <c r="W8" s="388"/>
      <c r="X8" s="388"/>
      <c r="Y8" s="388"/>
      <c r="Z8" s="388"/>
      <c r="AA8" s="388"/>
      <c r="AB8" s="388"/>
      <c r="AC8" s="388"/>
      <c r="AD8" s="388"/>
      <c r="AE8" s="388"/>
      <c r="AF8" s="388"/>
      <c r="AG8" s="388"/>
      <c r="AH8" s="388"/>
      <c r="AI8" s="388"/>
      <c r="AJ8" s="388"/>
      <c r="AK8" s="388"/>
      <c r="AL8" s="388"/>
      <c r="AM8" s="388"/>
      <c r="AN8" s="389"/>
    </row>
    <row r="9" spans="3:41" ht="14.25" customHeight="1" thickBot="1">
      <c r="E9" s="383"/>
      <c r="F9" s="384"/>
      <c r="G9" s="384"/>
      <c r="H9" s="384"/>
      <c r="I9" s="386"/>
      <c r="J9" s="386"/>
      <c r="K9" s="390"/>
      <c r="L9" s="391"/>
      <c r="M9" s="391"/>
      <c r="N9" s="391"/>
      <c r="O9" s="391"/>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2"/>
    </row>
    <row r="10" spans="3:41" ht="13.2" customHeight="1">
      <c r="E10" s="338" t="s">
        <v>14</v>
      </c>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40"/>
    </row>
    <row r="11" spans="3:41" ht="46.8" customHeight="1">
      <c r="E11" s="341" t="s">
        <v>25</v>
      </c>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342"/>
      <c r="AK11" s="342"/>
      <c r="AL11" s="342"/>
      <c r="AM11" s="342"/>
      <c r="AN11" s="343"/>
    </row>
    <row r="12" spans="3:41" ht="13.5" customHeight="1">
      <c r="E12" s="363" t="s">
        <v>4</v>
      </c>
      <c r="F12" s="364"/>
      <c r="G12" s="364"/>
      <c r="H12" s="364"/>
      <c r="I12" s="364"/>
      <c r="J12" s="364"/>
      <c r="K12" s="364"/>
      <c r="L12" s="364"/>
      <c r="M12" s="366" t="s">
        <v>16</v>
      </c>
      <c r="N12" s="366"/>
      <c r="O12" s="366"/>
      <c r="P12" s="366"/>
      <c r="Q12" s="366"/>
      <c r="R12" s="366"/>
      <c r="S12" s="366"/>
      <c r="T12" s="366"/>
      <c r="U12" s="366"/>
      <c r="V12" s="366"/>
      <c r="W12" s="366"/>
      <c r="X12" s="366"/>
      <c r="Y12" s="366"/>
      <c r="Z12" s="366" t="s">
        <v>6</v>
      </c>
      <c r="AA12" s="366"/>
      <c r="AB12" s="366"/>
      <c r="AC12" s="366"/>
      <c r="AD12" s="366"/>
      <c r="AE12" s="366"/>
      <c r="AF12" s="366"/>
      <c r="AG12" s="366"/>
      <c r="AH12" s="366"/>
      <c r="AI12" s="366"/>
      <c r="AJ12" s="366"/>
      <c r="AK12" s="366"/>
      <c r="AL12" s="366"/>
      <c r="AM12" s="366"/>
      <c r="AN12" s="367"/>
    </row>
    <row r="13" spans="3:41">
      <c r="E13" s="365"/>
      <c r="F13" s="364"/>
      <c r="G13" s="364"/>
      <c r="H13" s="364"/>
      <c r="I13" s="364"/>
      <c r="J13" s="364"/>
      <c r="K13" s="364"/>
      <c r="L13" s="364"/>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7"/>
    </row>
    <row r="14" spans="3:41" ht="14.4" customHeight="1">
      <c r="E14" s="345" t="s">
        <v>5</v>
      </c>
      <c r="F14" s="347"/>
      <c r="G14" s="347"/>
      <c r="H14" s="347"/>
      <c r="I14" s="347"/>
      <c r="J14" s="347"/>
      <c r="K14" s="347"/>
      <c r="L14" s="347"/>
      <c r="M14" s="349" t="s">
        <v>15</v>
      </c>
      <c r="N14" s="349"/>
      <c r="O14" s="349"/>
      <c r="P14" s="349"/>
      <c r="Q14" s="349"/>
      <c r="R14" s="349"/>
      <c r="S14" s="349"/>
      <c r="T14" s="349"/>
      <c r="U14" s="349"/>
      <c r="V14" s="349"/>
      <c r="W14" s="349"/>
      <c r="X14" s="349"/>
      <c r="Y14" s="349"/>
      <c r="Z14" s="351"/>
      <c r="AA14" s="352"/>
      <c r="AB14" s="352"/>
      <c r="AC14" s="352"/>
      <c r="AD14" s="352"/>
      <c r="AE14" s="352"/>
      <c r="AF14" s="352"/>
      <c r="AG14" s="352"/>
      <c r="AH14" s="352"/>
      <c r="AI14" s="352"/>
      <c r="AJ14" s="352"/>
      <c r="AK14" s="352"/>
      <c r="AL14" s="352"/>
      <c r="AM14" s="352"/>
      <c r="AN14" s="353"/>
    </row>
    <row r="15" spans="3:41" ht="14.4" customHeight="1">
      <c r="E15" s="345"/>
      <c r="F15" s="347"/>
      <c r="G15" s="347"/>
      <c r="H15" s="347"/>
      <c r="I15" s="347"/>
      <c r="J15" s="347"/>
      <c r="K15" s="347"/>
      <c r="L15" s="347"/>
      <c r="M15" s="349"/>
      <c r="N15" s="349"/>
      <c r="O15" s="349"/>
      <c r="P15" s="349"/>
      <c r="Q15" s="349"/>
      <c r="R15" s="349"/>
      <c r="S15" s="349"/>
      <c r="T15" s="349"/>
      <c r="U15" s="349"/>
      <c r="V15" s="349"/>
      <c r="W15" s="349"/>
      <c r="X15" s="349"/>
      <c r="Y15" s="349"/>
      <c r="Z15" s="354"/>
      <c r="AA15" s="355"/>
      <c r="AB15" s="355"/>
      <c r="AC15" s="355"/>
      <c r="AD15" s="355"/>
      <c r="AE15" s="355"/>
      <c r="AF15" s="355"/>
      <c r="AG15" s="355"/>
      <c r="AH15" s="355"/>
      <c r="AI15" s="355"/>
      <c r="AJ15" s="355"/>
      <c r="AK15" s="355"/>
      <c r="AL15" s="355"/>
      <c r="AM15" s="355"/>
      <c r="AN15" s="356"/>
    </row>
    <row r="16" spans="3:41" ht="14.4" customHeight="1">
      <c r="E16" s="345"/>
      <c r="F16" s="347"/>
      <c r="G16" s="347"/>
      <c r="H16" s="347"/>
      <c r="I16" s="347"/>
      <c r="J16" s="347"/>
      <c r="K16" s="347"/>
      <c r="L16" s="347"/>
      <c r="M16" s="349"/>
      <c r="N16" s="349"/>
      <c r="O16" s="349"/>
      <c r="P16" s="349"/>
      <c r="Q16" s="349"/>
      <c r="R16" s="349"/>
      <c r="S16" s="349"/>
      <c r="T16" s="349"/>
      <c r="U16" s="349"/>
      <c r="V16" s="349"/>
      <c r="W16" s="349"/>
      <c r="X16" s="349"/>
      <c r="Y16" s="349"/>
      <c r="Z16" s="354"/>
      <c r="AA16" s="355"/>
      <c r="AB16" s="355"/>
      <c r="AC16" s="355"/>
      <c r="AD16" s="355"/>
      <c r="AE16" s="355"/>
      <c r="AF16" s="355"/>
      <c r="AG16" s="355"/>
      <c r="AH16" s="355"/>
      <c r="AI16" s="355"/>
      <c r="AJ16" s="355"/>
      <c r="AK16" s="355"/>
      <c r="AL16" s="355"/>
      <c r="AM16" s="355"/>
      <c r="AN16" s="356"/>
    </row>
    <row r="17" spans="5:40" ht="15" customHeight="1">
      <c r="E17" s="345"/>
      <c r="F17" s="347"/>
      <c r="G17" s="347"/>
      <c r="H17" s="347"/>
      <c r="I17" s="347"/>
      <c r="J17" s="347"/>
      <c r="K17" s="347"/>
      <c r="L17" s="347"/>
      <c r="M17" s="349"/>
      <c r="N17" s="349"/>
      <c r="O17" s="349"/>
      <c r="P17" s="349"/>
      <c r="Q17" s="349"/>
      <c r="R17" s="349"/>
      <c r="S17" s="349"/>
      <c r="T17" s="349"/>
      <c r="U17" s="349"/>
      <c r="V17" s="349"/>
      <c r="W17" s="349"/>
      <c r="X17" s="349"/>
      <c r="Y17" s="349"/>
      <c r="Z17" s="354"/>
      <c r="AA17" s="355"/>
      <c r="AB17" s="355"/>
      <c r="AC17" s="355"/>
      <c r="AD17" s="355"/>
      <c r="AE17" s="355"/>
      <c r="AF17" s="355"/>
      <c r="AG17" s="355"/>
      <c r="AH17" s="355"/>
      <c r="AI17" s="355"/>
      <c r="AJ17" s="355"/>
      <c r="AK17" s="355"/>
      <c r="AL17" s="355"/>
      <c r="AM17" s="355"/>
      <c r="AN17" s="356"/>
    </row>
    <row r="18" spans="5:40" ht="14.4" customHeight="1">
      <c r="E18" s="345"/>
      <c r="F18" s="347"/>
      <c r="G18" s="347"/>
      <c r="H18" s="347"/>
      <c r="I18" s="347"/>
      <c r="J18" s="347"/>
      <c r="K18" s="347"/>
      <c r="L18" s="347"/>
      <c r="M18" s="349"/>
      <c r="N18" s="349"/>
      <c r="O18" s="349"/>
      <c r="P18" s="349"/>
      <c r="Q18" s="349"/>
      <c r="R18" s="349"/>
      <c r="S18" s="349"/>
      <c r="T18" s="349"/>
      <c r="U18" s="349"/>
      <c r="V18" s="349"/>
      <c r="W18" s="349"/>
      <c r="X18" s="349"/>
      <c r="Y18" s="349"/>
      <c r="Z18" s="354"/>
      <c r="AA18" s="355"/>
      <c r="AB18" s="355"/>
      <c r="AC18" s="355"/>
      <c r="AD18" s="355"/>
      <c r="AE18" s="355"/>
      <c r="AF18" s="355"/>
      <c r="AG18" s="355"/>
      <c r="AH18" s="355"/>
      <c r="AI18" s="355"/>
      <c r="AJ18" s="355"/>
      <c r="AK18" s="355"/>
      <c r="AL18" s="355"/>
      <c r="AM18" s="355"/>
      <c r="AN18" s="356"/>
    </row>
    <row r="19" spans="5:40" ht="14.4" customHeight="1">
      <c r="E19" s="345"/>
      <c r="F19" s="347"/>
      <c r="G19" s="347"/>
      <c r="H19" s="347"/>
      <c r="I19" s="347"/>
      <c r="J19" s="347"/>
      <c r="K19" s="347"/>
      <c r="L19" s="347"/>
      <c r="M19" s="349"/>
      <c r="N19" s="349"/>
      <c r="O19" s="349"/>
      <c r="P19" s="349"/>
      <c r="Q19" s="349"/>
      <c r="R19" s="349"/>
      <c r="S19" s="349"/>
      <c r="T19" s="349"/>
      <c r="U19" s="349"/>
      <c r="V19" s="349"/>
      <c r="W19" s="349"/>
      <c r="X19" s="349"/>
      <c r="Y19" s="349"/>
      <c r="Z19" s="354"/>
      <c r="AA19" s="355"/>
      <c r="AB19" s="355"/>
      <c r="AC19" s="355"/>
      <c r="AD19" s="355"/>
      <c r="AE19" s="355"/>
      <c r="AF19" s="355"/>
      <c r="AG19" s="355"/>
      <c r="AH19" s="355"/>
      <c r="AI19" s="355"/>
      <c r="AJ19" s="355"/>
      <c r="AK19" s="355"/>
      <c r="AL19" s="355"/>
      <c r="AM19" s="355"/>
      <c r="AN19" s="356"/>
    </row>
    <row r="20" spans="5:40" ht="14.4" customHeight="1">
      <c r="E20" s="345"/>
      <c r="F20" s="347"/>
      <c r="G20" s="347"/>
      <c r="H20" s="347"/>
      <c r="I20" s="347"/>
      <c r="J20" s="347"/>
      <c r="K20" s="347"/>
      <c r="L20" s="347"/>
      <c r="M20" s="349"/>
      <c r="N20" s="349"/>
      <c r="O20" s="349"/>
      <c r="P20" s="349"/>
      <c r="Q20" s="349"/>
      <c r="R20" s="349"/>
      <c r="S20" s="349"/>
      <c r="T20" s="349"/>
      <c r="U20" s="349"/>
      <c r="V20" s="349"/>
      <c r="W20" s="349"/>
      <c r="X20" s="349"/>
      <c r="Y20" s="349"/>
      <c r="Z20" s="354"/>
      <c r="AA20" s="355"/>
      <c r="AB20" s="355"/>
      <c r="AC20" s="355"/>
      <c r="AD20" s="355"/>
      <c r="AE20" s="355"/>
      <c r="AF20" s="355"/>
      <c r="AG20" s="355"/>
      <c r="AH20" s="355"/>
      <c r="AI20" s="355"/>
      <c r="AJ20" s="355"/>
      <c r="AK20" s="355"/>
      <c r="AL20" s="355"/>
      <c r="AM20" s="355"/>
      <c r="AN20" s="356"/>
    </row>
    <row r="21" spans="5:40" ht="15" customHeight="1">
      <c r="E21" s="345"/>
      <c r="F21" s="347"/>
      <c r="G21" s="347"/>
      <c r="H21" s="347"/>
      <c r="I21" s="347"/>
      <c r="J21" s="347"/>
      <c r="K21" s="347"/>
      <c r="L21" s="347"/>
      <c r="M21" s="349"/>
      <c r="N21" s="349"/>
      <c r="O21" s="349"/>
      <c r="P21" s="349"/>
      <c r="Q21" s="349"/>
      <c r="R21" s="349"/>
      <c r="S21" s="349"/>
      <c r="T21" s="349"/>
      <c r="U21" s="349"/>
      <c r="V21" s="349"/>
      <c r="W21" s="349"/>
      <c r="X21" s="349"/>
      <c r="Y21" s="349"/>
      <c r="Z21" s="360"/>
      <c r="AA21" s="361"/>
      <c r="AB21" s="361"/>
      <c r="AC21" s="361"/>
      <c r="AD21" s="361"/>
      <c r="AE21" s="361"/>
      <c r="AF21" s="361"/>
      <c r="AG21" s="361"/>
      <c r="AH21" s="361"/>
      <c r="AI21" s="361"/>
      <c r="AJ21" s="361"/>
      <c r="AK21" s="361"/>
      <c r="AL21" s="361"/>
      <c r="AM21" s="361"/>
      <c r="AN21" s="362"/>
    </row>
    <row r="22" spans="5:40" ht="14.4" customHeight="1">
      <c r="E22" s="345" t="s">
        <v>7</v>
      </c>
      <c r="F22" s="347"/>
      <c r="G22" s="347"/>
      <c r="H22" s="347"/>
      <c r="I22" s="347"/>
      <c r="J22" s="347"/>
      <c r="K22" s="347"/>
      <c r="L22" s="347"/>
      <c r="M22" s="349"/>
      <c r="N22" s="349"/>
      <c r="O22" s="349"/>
      <c r="P22" s="349"/>
      <c r="Q22" s="349"/>
      <c r="R22" s="349"/>
      <c r="S22" s="349"/>
      <c r="T22" s="349"/>
      <c r="U22" s="349"/>
      <c r="V22" s="349"/>
      <c r="W22" s="349"/>
      <c r="X22" s="349"/>
      <c r="Y22" s="349"/>
      <c r="Z22" s="351"/>
      <c r="AA22" s="352"/>
      <c r="AB22" s="352"/>
      <c r="AC22" s="352"/>
      <c r="AD22" s="352"/>
      <c r="AE22" s="352"/>
      <c r="AF22" s="352"/>
      <c r="AG22" s="352"/>
      <c r="AH22" s="352"/>
      <c r="AI22" s="352"/>
      <c r="AJ22" s="352"/>
      <c r="AK22" s="352"/>
      <c r="AL22" s="352"/>
      <c r="AM22" s="352"/>
      <c r="AN22" s="353"/>
    </row>
    <row r="23" spans="5:40" ht="14.4" customHeight="1">
      <c r="E23" s="345"/>
      <c r="F23" s="347"/>
      <c r="G23" s="347"/>
      <c r="H23" s="347"/>
      <c r="I23" s="347"/>
      <c r="J23" s="347"/>
      <c r="K23" s="347"/>
      <c r="L23" s="347"/>
      <c r="M23" s="349"/>
      <c r="N23" s="349"/>
      <c r="O23" s="349"/>
      <c r="P23" s="349"/>
      <c r="Q23" s="349"/>
      <c r="R23" s="349"/>
      <c r="S23" s="349"/>
      <c r="T23" s="349"/>
      <c r="U23" s="349"/>
      <c r="V23" s="349"/>
      <c r="W23" s="349"/>
      <c r="X23" s="349"/>
      <c r="Y23" s="349"/>
      <c r="Z23" s="354"/>
      <c r="AA23" s="355"/>
      <c r="AB23" s="355"/>
      <c r="AC23" s="355"/>
      <c r="AD23" s="355"/>
      <c r="AE23" s="355"/>
      <c r="AF23" s="355"/>
      <c r="AG23" s="355"/>
      <c r="AH23" s="355"/>
      <c r="AI23" s="355"/>
      <c r="AJ23" s="355"/>
      <c r="AK23" s="355"/>
      <c r="AL23" s="355"/>
      <c r="AM23" s="355"/>
      <c r="AN23" s="356"/>
    </row>
    <row r="24" spans="5:40" ht="14.4" customHeight="1">
      <c r="E24" s="345"/>
      <c r="F24" s="347"/>
      <c r="G24" s="347"/>
      <c r="H24" s="347"/>
      <c r="I24" s="347"/>
      <c r="J24" s="347"/>
      <c r="K24" s="347"/>
      <c r="L24" s="347"/>
      <c r="M24" s="349"/>
      <c r="N24" s="349"/>
      <c r="O24" s="349"/>
      <c r="P24" s="349"/>
      <c r="Q24" s="349"/>
      <c r="R24" s="349"/>
      <c r="S24" s="349"/>
      <c r="T24" s="349"/>
      <c r="U24" s="349"/>
      <c r="V24" s="349"/>
      <c r="W24" s="349"/>
      <c r="X24" s="349"/>
      <c r="Y24" s="349"/>
      <c r="Z24" s="354"/>
      <c r="AA24" s="355"/>
      <c r="AB24" s="355"/>
      <c r="AC24" s="355"/>
      <c r="AD24" s="355"/>
      <c r="AE24" s="355"/>
      <c r="AF24" s="355"/>
      <c r="AG24" s="355"/>
      <c r="AH24" s="355"/>
      <c r="AI24" s="355"/>
      <c r="AJ24" s="355"/>
      <c r="AK24" s="355"/>
      <c r="AL24" s="355"/>
      <c r="AM24" s="355"/>
      <c r="AN24" s="356"/>
    </row>
    <row r="25" spans="5:40" ht="15" customHeight="1">
      <c r="E25" s="345"/>
      <c r="F25" s="347"/>
      <c r="G25" s="347"/>
      <c r="H25" s="347"/>
      <c r="I25" s="347"/>
      <c r="J25" s="347"/>
      <c r="K25" s="347"/>
      <c r="L25" s="347"/>
      <c r="M25" s="349"/>
      <c r="N25" s="349"/>
      <c r="O25" s="349"/>
      <c r="P25" s="349"/>
      <c r="Q25" s="349"/>
      <c r="R25" s="349"/>
      <c r="S25" s="349"/>
      <c r="T25" s="349"/>
      <c r="U25" s="349"/>
      <c r="V25" s="349"/>
      <c r="W25" s="349"/>
      <c r="X25" s="349"/>
      <c r="Y25" s="349"/>
      <c r="Z25" s="354"/>
      <c r="AA25" s="355"/>
      <c r="AB25" s="355"/>
      <c r="AC25" s="355"/>
      <c r="AD25" s="355"/>
      <c r="AE25" s="355"/>
      <c r="AF25" s="355"/>
      <c r="AG25" s="355"/>
      <c r="AH25" s="355"/>
      <c r="AI25" s="355"/>
      <c r="AJ25" s="355"/>
      <c r="AK25" s="355"/>
      <c r="AL25" s="355"/>
      <c r="AM25" s="355"/>
      <c r="AN25" s="356"/>
    </row>
    <row r="26" spans="5:40" ht="14.4" customHeight="1">
      <c r="E26" s="345"/>
      <c r="F26" s="347"/>
      <c r="G26" s="347"/>
      <c r="H26" s="347"/>
      <c r="I26" s="347"/>
      <c r="J26" s="347"/>
      <c r="K26" s="347"/>
      <c r="L26" s="347"/>
      <c r="M26" s="349"/>
      <c r="N26" s="349"/>
      <c r="O26" s="349"/>
      <c r="P26" s="349"/>
      <c r="Q26" s="349"/>
      <c r="R26" s="349"/>
      <c r="S26" s="349"/>
      <c r="T26" s="349"/>
      <c r="U26" s="349"/>
      <c r="V26" s="349"/>
      <c r="W26" s="349"/>
      <c r="X26" s="349"/>
      <c r="Y26" s="349"/>
      <c r="Z26" s="354"/>
      <c r="AA26" s="355"/>
      <c r="AB26" s="355"/>
      <c r="AC26" s="355"/>
      <c r="AD26" s="355"/>
      <c r="AE26" s="355"/>
      <c r="AF26" s="355"/>
      <c r="AG26" s="355"/>
      <c r="AH26" s="355"/>
      <c r="AI26" s="355"/>
      <c r="AJ26" s="355"/>
      <c r="AK26" s="355"/>
      <c r="AL26" s="355"/>
      <c r="AM26" s="355"/>
      <c r="AN26" s="356"/>
    </row>
    <row r="27" spans="5:40" ht="14.4" customHeight="1">
      <c r="E27" s="345"/>
      <c r="F27" s="347"/>
      <c r="G27" s="347"/>
      <c r="H27" s="347"/>
      <c r="I27" s="347"/>
      <c r="J27" s="347"/>
      <c r="K27" s="347"/>
      <c r="L27" s="347"/>
      <c r="M27" s="349"/>
      <c r="N27" s="349"/>
      <c r="O27" s="349"/>
      <c r="P27" s="349"/>
      <c r="Q27" s="349"/>
      <c r="R27" s="349"/>
      <c r="S27" s="349"/>
      <c r="T27" s="349"/>
      <c r="U27" s="349"/>
      <c r="V27" s="349"/>
      <c r="W27" s="349"/>
      <c r="X27" s="349"/>
      <c r="Y27" s="349"/>
      <c r="Z27" s="354"/>
      <c r="AA27" s="355"/>
      <c r="AB27" s="355"/>
      <c r="AC27" s="355"/>
      <c r="AD27" s="355"/>
      <c r="AE27" s="355"/>
      <c r="AF27" s="355"/>
      <c r="AG27" s="355"/>
      <c r="AH27" s="355"/>
      <c r="AI27" s="355"/>
      <c r="AJ27" s="355"/>
      <c r="AK27" s="355"/>
      <c r="AL27" s="355"/>
      <c r="AM27" s="355"/>
      <c r="AN27" s="356"/>
    </row>
    <row r="28" spans="5:40" ht="14.4" customHeight="1">
      <c r="E28" s="345"/>
      <c r="F28" s="347"/>
      <c r="G28" s="347"/>
      <c r="H28" s="347"/>
      <c r="I28" s="347"/>
      <c r="J28" s="347"/>
      <c r="K28" s="347"/>
      <c r="L28" s="347"/>
      <c r="M28" s="349"/>
      <c r="N28" s="349"/>
      <c r="O28" s="349"/>
      <c r="P28" s="349"/>
      <c r="Q28" s="349"/>
      <c r="R28" s="349"/>
      <c r="S28" s="349"/>
      <c r="T28" s="349"/>
      <c r="U28" s="349"/>
      <c r="V28" s="349"/>
      <c r="W28" s="349"/>
      <c r="X28" s="349"/>
      <c r="Y28" s="349"/>
      <c r="Z28" s="354"/>
      <c r="AA28" s="355"/>
      <c r="AB28" s="355"/>
      <c r="AC28" s="355"/>
      <c r="AD28" s="355"/>
      <c r="AE28" s="355"/>
      <c r="AF28" s="355"/>
      <c r="AG28" s="355"/>
      <c r="AH28" s="355"/>
      <c r="AI28" s="355"/>
      <c r="AJ28" s="355"/>
      <c r="AK28" s="355"/>
      <c r="AL28" s="355"/>
      <c r="AM28" s="355"/>
      <c r="AN28" s="356"/>
    </row>
    <row r="29" spans="5:40" ht="15" customHeight="1">
      <c r="E29" s="345"/>
      <c r="F29" s="347"/>
      <c r="G29" s="347"/>
      <c r="H29" s="347"/>
      <c r="I29" s="347"/>
      <c r="J29" s="347"/>
      <c r="K29" s="347"/>
      <c r="L29" s="347"/>
      <c r="M29" s="349"/>
      <c r="N29" s="349"/>
      <c r="O29" s="349"/>
      <c r="P29" s="349"/>
      <c r="Q29" s="349"/>
      <c r="R29" s="349"/>
      <c r="S29" s="349"/>
      <c r="T29" s="349"/>
      <c r="U29" s="349"/>
      <c r="V29" s="349"/>
      <c r="W29" s="349"/>
      <c r="X29" s="349"/>
      <c r="Y29" s="349"/>
      <c r="Z29" s="360"/>
      <c r="AA29" s="361"/>
      <c r="AB29" s="361"/>
      <c r="AC29" s="361"/>
      <c r="AD29" s="361"/>
      <c r="AE29" s="361"/>
      <c r="AF29" s="361"/>
      <c r="AG29" s="361"/>
      <c r="AH29" s="361"/>
      <c r="AI29" s="361"/>
      <c r="AJ29" s="361"/>
      <c r="AK29" s="361"/>
      <c r="AL29" s="361"/>
      <c r="AM29" s="361"/>
      <c r="AN29" s="362"/>
    </row>
    <row r="30" spans="5:40" ht="14.4" customHeight="1">
      <c r="E30" s="345" t="s">
        <v>8</v>
      </c>
      <c r="F30" s="347"/>
      <c r="G30" s="347"/>
      <c r="H30" s="347"/>
      <c r="I30" s="347"/>
      <c r="J30" s="347"/>
      <c r="K30" s="347"/>
      <c r="L30" s="347"/>
      <c r="M30" s="349"/>
      <c r="N30" s="349"/>
      <c r="O30" s="349"/>
      <c r="P30" s="349"/>
      <c r="Q30" s="349"/>
      <c r="R30" s="349"/>
      <c r="S30" s="349"/>
      <c r="T30" s="349"/>
      <c r="U30" s="349"/>
      <c r="V30" s="349"/>
      <c r="W30" s="349"/>
      <c r="X30" s="349"/>
      <c r="Y30" s="349"/>
      <c r="Z30" s="351"/>
      <c r="AA30" s="352"/>
      <c r="AB30" s="352"/>
      <c r="AC30" s="352"/>
      <c r="AD30" s="352"/>
      <c r="AE30" s="352"/>
      <c r="AF30" s="352"/>
      <c r="AG30" s="352"/>
      <c r="AH30" s="352"/>
      <c r="AI30" s="352"/>
      <c r="AJ30" s="352"/>
      <c r="AK30" s="352"/>
      <c r="AL30" s="352"/>
      <c r="AM30" s="352"/>
      <c r="AN30" s="353"/>
    </row>
    <row r="31" spans="5:40" ht="14.4" customHeight="1">
      <c r="E31" s="345"/>
      <c r="F31" s="347"/>
      <c r="G31" s="347"/>
      <c r="H31" s="347"/>
      <c r="I31" s="347"/>
      <c r="J31" s="347"/>
      <c r="K31" s="347"/>
      <c r="L31" s="347"/>
      <c r="M31" s="349"/>
      <c r="N31" s="349"/>
      <c r="O31" s="349"/>
      <c r="P31" s="349"/>
      <c r="Q31" s="349"/>
      <c r="R31" s="349"/>
      <c r="S31" s="349"/>
      <c r="T31" s="349"/>
      <c r="U31" s="349"/>
      <c r="V31" s="349"/>
      <c r="W31" s="349"/>
      <c r="X31" s="349"/>
      <c r="Y31" s="349"/>
      <c r="Z31" s="354"/>
      <c r="AA31" s="355"/>
      <c r="AB31" s="355"/>
      <c r="AC31" s="355"/>
      <c r="AD31" s="355"/>
      <c r="AE31" s="355"/>
      <c r="AF31" s="355"/>
      <c r="AG31" s="355"/>
      <c r="AH31" s="355"/>
      <c r="AI31" s="355"/>
      <c r="AJ31" s="355"/>
      <c r="AK31" s="355"/>
      <c r="AL31" s="355"/>
      <c r="AM31" s="355"/>
      <c r="AN31" s="356"/>
    </row>
    <row r="32" spans="5:40" ht="14.4" customHeight="1">
      <c r="E32" s="345"/>
      <c r="F32" s="347"/>
      <c r="G32" s="347"/>
      <c r="H32" s="347"/>
      <c r="I32" s="347"/>
      <c r="J32" s="347"/>
      <c r="K32" s="347"/>
      <c r="L32" s="347"/>
      <c r="M32" s="349"/>
      <c r="N32" s="349"/>
      <c r="O32" s="349"/>
      <c r="P32" s="349"/>
      <c r="Q32" s="349"/>
      <c r="R32" s="349"/>
      <c r="S32" s="349"/>
      <c r="T32" s="349"/>
      <c r="U32" s="349"/>
      <c r="V32" s="349"/>
      <c r="W32" s="349"/>
      <c r="X32" s="349"/>
      <c r="Y32" s="349"/>
      <c r="Z32" s="354"/>
      <c r="AA32" s="355"/>
      <c r="AB32" s="355"/>
      <c r="AC32" s="355"/>
      <c r="AD32" s="355"/>
      <c r="AE32" s="355"/>
      <c r="AF32" s="355"/>
      <c r="AG32" s="355"/>
      <c r="AH32" s="355"/>
      <c r="AI32" s="355"/>
      <c r="AJ32" s="355"/>
      <c r="AK32" s="355"/>
      <c r="AL32" s="355"/>
      <c r="AM32" s="355"/>
      <c r="AN32" s="356"/>
    </row>
    <row r="33" spans="5:40" ht="15" customHeight="1">
      <c r="E33" s="345"/>
      <c r="F33" s="347"/>
      <c r="G33" s="347"/>
      <c r="H33" s="347"/>
      <c r="I33" s="347"/>
      <c r="J33" s="347"/>
      <c r="K33" s="347"/>
      <c r="L33" s="347"/>
      <c r="M33" s="349"/>
      <c r="N33" s="349"/>
      <c r="O33" s="349"/>
      <c r="P33" s="349"/>
      <c r="Q33" s="349"/>
      <c r="R33" s="349"/>
      <c r="S33" s="349"/>
      <c r="T33" s="349"/>
      <c r="U33" s="349"/>
      <c r="V33" s="349"/>
      <c r="W33" s="349"/>
      <c r="X33" s="349"/>
      <c r="Y33" s="349"/>
      <c r="Z33" s="354"/>
      <c r="AA33" s="355"/>
      <c r="AB33" s="355"/>
      <c r="AC33" s="355"/>
      <c r="AD33" s="355"/>
      <c r="AE33" s="355"/>
      <c r="AF33" s="355"/>
      <c r="AG33" s="355"/>
      <c r="AH33" s="355"/>
      <c r="AI33" s="355"/>
      <c r="AJ33" s="355"/>
      <c r="AK33" s="355"/>
      <c r="AL33" s="355"/>
      <c r="AM33" s="355"/>
      <c r="AN33" s="356"/>
    </row>
    <row r="34" spans="5:40" ht="14.4" customHeight="1">
      <c r="E34" s="345"/>
      <c r="F34" s="347"/>
      <c r="G34" s="347"/>
      <c r="H34" s="347"/>
      <c r="I34" s="347"/>
      <c r="J34" s="347"/>
      <c r="K34" s="347"/>
      <c r="L34" s="347"/>
      <c r="M34" s="349"/>
      <c r="N34" s="349"/>
      <c r="O34" s="349"/>
      <c r="P34" s="349"/>
      <c r="Q34" s="349"/>
      <c r="R34" s="349"/>
      <c r="S34" s="349"/>
      <c r="T34" s="349"/>
      <c r="U34" s="349"/>
      <c r="V34" s="349"/>
      <c r="W34" s="349"/>
      <c r="X34" s="349"/>
      <c r="Y34" s="349"/>
      <c r="Z34" s="354"/>
      <c r="AA34" s="355"/>
      <c r="AB34" s="355"/>
      <c r="AC34" s="355"/>
      <c r="AD34" s="355"/>
      <c r="AE34" s="355"/>
      <c r="AF34" s="355"/>
      <c r="AG34" s="355"/>
      <c r="AH34" s="355"/>
      <c r="AI34" s="355"/>
      <c r="AJ34" s="355"/>
      <c r="AK34" s="355"/>
      <c r="AL34" s="355"/>
      <c r="AM34" s="355"/>
      <c r="AN34" s="356"/>
    </row>
    <row r="35" spans="5:40" ht="14.4" customHeight="1">
      <c r="E35" s="345"/>
      <c r="F35" s="347"/>
      <c r="G35" s="347"/>
      <c r="H35" s="347"/>
      <c r="I35" s="347"/>
      <c r="J35" s="347"/>
      <c r="K35" s="347"/>
      <c r="L35" s="347"/>
      <c r="M35" s="349"/>
      <c r="N35" s="349"/>
      <c r="O35" s="349"/>
      <c r="P35" s="349"/>
      <c r="Q35" s="349"/>
      <c r="R35" s="349"/>
      <c r="S35" s="349"/>
      <c r="T35" s="349"/>
      <c r="U35" s="349"/>
      <c r="V35" s="349"/>
      <c r="W35" s="349"/>
      <c r="X35" s="349"/>
      <c r="Y35" s="349"/>
      <c r="Z35" s="354"/>
      <c r="AA35" s="355"/>
      <c r="AB35" s="355"/>
      <c r="AC35" s="355"/>
      <c r="AD35" s="355"/>
      <c r="AE35" s="355"/>
      <c r="AF35" s="355"/>
      <c r="AG35" s="355"/>
      <c r="AH35" s="355"/>
      <c r="AI35" s="355"/>
      <c r="AJ35" s="355"/>
      <c r="AK35" s="355"/>
      <c r="AL35" s="355"/>
      <c r="AM35" s="355"/>
      <c r="AN35" s="356"/>
    </row>
    <row r="36" spans="5:40" ht="14.4" customHeight="1">
      <c r="E36" s="345"/>
      <c r="F36" s="347"/>
      <c r="G36" s="347"/>
      <c r="H36" s="347"/>
      <c r="I36" s="347"/>
      <c r="J36" s="347"/>
      <c r="K36" s="347"/>
      <c r="L36" s="347"/>
      <c r="M36" s="349"/>
      <c r="N36" s="349"/>
      <c r="O36" s="349"/>
      <c r="P36" s="349"/>
      <c r="Q36" s="349"/>
      <c r="R36" s="349"/>
      <c r="S36" s="349"/>
      <c r="T36" s="349"/>
      <c r="U36" s="349"/>
      <c r="V36" s="349"/>
      <c r="W36" s="349"/>
      <c r="X36" s="349"/>
      <c r="Y36" s="349"/>
      <c r="Z36" s="354"/>
      <c r="AA36" s="355"/>
      <c r="AB36" s="355"/>
      <c r="AC36" s="355"/>
      <c r="AD36" s="355"/>
      <c r="AE36" s="355"/>
      <c r="AF36" s="355"/>
      <c r="AG36" s="355"/>
      <c r="AH36" s="355"/>
      <c r="AI36" s="355"/>
      <c r="AJ36" s="355"/>
      <c r="AK36" s="355"/>
      <c r="AL36" s="355"/>
      <c r="AM36" s="355"/>
      <c r="AN36" s="356"/>
    </row>
    <row r="37" spans="5:40" ht="15" customHeight="1">
      <c r="E37" s="345"/>
      <c r="F37" s="347"/>
      <c r="G37" s="347"/>
      <c r="H37" s="347"/>
      <c r="I37" s="347"/>
      <c r="J37" s="347"/>
      <c r="K37" s="347"/>
      <c r="L37" s="347"/>
      <c r="M37" s="349"/>
      <c r="N37" s="349"/>
      <c r="O37" s="349"/>
      <c r="P37" s="349"/>
      <c r="Q37" s="349"/>
      <c r="R37" s="349"/>
      <c r="S37" s="349"/>
      <c r="T37" s="349"/>
      <c r="U37" s="349"/>
      <c r="V37" s="349"/>
      <c r="W37" s="349"/>
      <c r="X37" s="349"/>
      <c r="Y37" s="349"/>
      <c r="Z37" s="360"/>
      <c r="AA37" s="361"/>
      <c r="AB37" s="361"/>
      <c r="AC37" s="361"/>
      <c r="AD37" s="361"/>
      <c r="AE37" s="361"/>
      <c r="AF37" s="361"/>
      <c r="AG37" s="361"/>
      <c r="AH37" s="361"/>
      <c r="AI37" s="361"/>
      <c r="AJ37" s="361"/>
      <c r="AK37" s="361"/>
      <c r="AL37" s="361"/>
      <c r="AM37" s="361"/>
      <c r="AN37" s="362"/>
    </row>
    <row r="38" spans="5:40" ht="14.4" customHeight="1">
      <c r="E38" s="345" t="s">
        <v>9</v>
      </c>
      <c r="F38" s="347"/>
      <c r="G38" s="347"/>
      <c r="H38" s="347"/>
      <c r="I38" s="347"/>
      <c r="J38" s="347"/>
      <c r="K38" s="347"/>
      <c r="L38" s="347"/>
      <c r="M38" s="349"/>
      <c r="N38" s="349"/>
      <c r="O38" s="349"/>
      <c r="P38" s="349"/>
      <c r="Q38" s="349"/>
      <c r="R38" s="349"/>
      <c r="S38" s="349"/>
      <c r="T38" s="349"/>
      <c r="U38" s="349"/>
      <c r="V38" s="349"/>
      <c r="W38" s="349"/>
      <c r="X38" s="349"/>
      <c r="Y38" s="349"/>
      <c r="Z38" s="351"/>
      <c r="AA38" s="352"/>
      <c r="AB38" s="352"/>
      <c r="AC38" s="352"/>
      <c r="AD38" s="352"/>
      <c r="AE38" s="352"/>
      <c r="AF38" s="352"/>
      <c r="AG38" s="352"/>
      <c r="AH38" s="352"/>
      <c r="AI38" s="352"/>
      <c r="AJ38" s="352"/>
      <c r="AK38" s="352"/>
      <c r="AL38" s="352"/>
      <c r="AM38" s="352"/>
      <c r="AN38" s="353"/>
    </row>
    <row r="39" spans="5:40" ht="14.4" customHeight="1">
      <c r="E39" s="345"/>
      <c r="F39" s="347"/>
      <c r="G39" s="347"/>
      <c r="H39" s="347"/>
      <c r="I39" s="347"/>
      <c r="J39" s="347"/>
      <c r="K39" s="347"/>
      <c r="L39" s="347"/>
      <c r="M39" s="349"/>
      <c r="N39" s="349"/>
      <c r="O39" s="349"/>
      <c r="P39" s="349"/>
      <c r="Q39" s="349"/>
      <c r="R39" s="349"/>
      <c r="S39" s="349"/>
      <c r="T39" s="349"/>
      <c r="U39" s="349"/>
      <c r="V39" s="349"/>
      <c r="W39" s="349"/>
      <c r="X39" s="349"/>
      <c r="Y39" s="349"/>
      <c r="Z39" s="354"/>
      <c r="AA39" s="355"/>
      <c r="AB39" s="355"/>
      <c r="AC39" s="355"/>
      <c r="AD39" s="355"/>
      <c r="AE39" s="355"/>
      <c r="AF39" s="355"/>
      <c r="AG39" s="355"/>
      <c r="AH39" s="355"/>
      <c r="AI39" s="355"/>
      <c r="AJ39" s="355"/>
      <c r="AK39" s="355"/>
      <c r="AL39" s="355"/>
      <c r="AM39" s="355"/>
      <c r="AN39" s="356"/>
    </row>
    <row r="40" spans="5:40" ht="14.4" customHeight="1">
      <c r="E40" s="345"/>
      <c r="F40" s="347"/>
      <c r="G40" s="347"/>
      <c r="H40" s="347"/>
      <c r="I40" s="347"/>
      <c r="J40" s="347"/>
      <c r="K40" s="347"/>
      <c r="L40" s="347"/>
      <c r="M40" s="349"/>
      <c r="N40" s="349"/>
      <c r="O40" s="349"/>
      <c r="P40" s="349"/>
      <c r="Q40" s="349"/>
      <c r="R40" s="349"/>
      <c r="S40" s="349"/>
      <c r="T40" s="349"/>
      <c r="U40" s="349"/>
      <c r="V40" s="349"/>
      <c r="W40" s="349"/>
      <c r="X40" s="349"/>
      <c r="Y40" s="349"/>
      <c r="Z40" s="354"/>
      <c r="AA40" s="355"/>
      <c r="AB40" s="355"/>
      <c r="AC40" s="355"/>
      <c r="AD40" s="355"/>
      <c r="AE40" s="355"/>
      <c r="AF40" s="355"/>
      <c r="AG40" s="355"/>
      <c r="AH40" s="355"/>
      <c r="AI40" s="355"/>
      <c r="AJ40" s="355"/>
      <c r="AK40" s="355"/>
      <c r="AL40" s="355"/>
      <c r="AM40" s="355"/>
      <c r="AN40" s="356"/>
    </row>
    <row r="41" spans="5:40" ht="15" customHeight="1">
      <c r="E41" s="345"/>
      <c r="F41" s="347"/>
      <c r="G41" s="347"/>
      <c r="H41" s="347"/>
      <c r="I41" s="347"/>
      <c r="J41" s="347"/>
      <c r="K41" s="347"/>
      <c r="L41" s="347"/>
      <c r="M41" s="349"/>
      <c r="N41" s="349"/>
      <c r="O41" s="349"/>
      <c r="P41" s="349"/>
      <c r="Q41" s="349"/>
      <c r="R41" s="349"/>
      <c r="S41" s="349"/>
      <c r="T41" s="349"/>
      <c r="U41" s="349"/>
      <c r="V41" s="349"/>
      <c r="W41" s="349"/>
      <c r="X41" s="349"/>
      <c r="Y41" s="349"/>
      <c r="Z41" s="354"/>
      <c r="AA41" s="355"/>
      <c r="AB41" s="355"/>
      <c r="AC41" s="355"/>
      <c r="AD41" s="355"/>
      <c r="AE41" s="355"/>
      <c r="AF41" s="355"/>
      <c r="AG41" s="355"/>
      <c r="AH41" s="355"/>
      <c r="AI41" s="355"/>
      <c r="AJ41" s="355"/>
      <c r="AK41" s="355"/>
      <c r="AL41" s="355"/>
      <c r="AM41" s="355"/>
      <c r="AN41" s="356"/>
    </row>
    <row r="42" spans="5:40" ht="14.4" customHeight="1">
      <c r="E42" s="345"/>
      <c r="F42" s="347"/>
      <c r="G42" s="347"/>
      <c r="H42" s="347"/>
      <c r="I42" s="347"/>
      <c r="J42" s="347"/>
      <c r="K42" s="347"/>
      <c r="L42" s="347"/>
      <c r="M42" s="349"/>
      <c r="N42" s="349"/>
      <c r="O42" s="349"/>
      <c r="P42" s="349"/>
      <c r="Q42" s="349"/>
      <c r="R42" s="349"/>
      <c r="S42" s="349"/>
      <c r="T42" s="349"/>
      <c r="U42" s="349"/>
      <c r="V42" s="349"/>
      <c r="W42" s="349"/>
      <c r="X42" s="349"/>
      <c r="Y42" s="349"/>
      <c r="Z42" s="354"/>
      <c r="AA42" s="355"/>
      <c r="AB42" s="355"/>
      <c r="AC42" s="355"/>
      <c r="AD42" s="355"/>
      <c r="AE42" s="355"/>
      <c r="AF42" s="355"/>
      <c r="AG42" s="355"/>
      <c r="AH42" s="355"/>
      <c r="AI42" s="355"/>
      <c r="AJ42" s="355"/>
      <c r="AK42" s="355"/>
      <c r="AL42" s="355"/>
      <c r="AM42" s="355"/>
      <c r="AN42" s="356"/>
    </row>
    <row r="43" spans="5:40" ht="14.4" customHeight="1">
      <c r="E43" s="345"/>
      <c r="F43" s="347"/>
      <c r="G43" s="347"/>
      <c r="H43" s="347"/>
      <c r="I43" s="347"/>
      <c r="J43" s="347"/>
      <c r="K43" s="347"/>
      <c r="L43" s="347"/>
      <c r="M43" s="349"/>
      <c r="N43" s="349"/>
      <c r="O43" s="349"/>
      <c r="P43" s="349"/>
      <c r="Q43" s="349"/>
      <c r="R43" s="349"/>
      <c r="S43" s="349"/>
      <c r="T43" s="349"/>
      <c r="U43" s="349"/>
      <c r="V43" s="349"/>
      <c r="W43" s="349"/>
      <c r="X43" s="349"/>
      <c r="Y43" s="349"/>
      <c r="Z43" s="354"/>
      <c r="AA43" s="355"/>
      <c r="AB43" s="355"/>
      <c r="AC43" s="355"/>
      <c r="AD43" s="355"/>
      <c r="AE43" s="355"/>
      <c r="AF43" s="355"/>
      <c r="AG43" s="355"/>
      <c r="AH43" s="355"/>
      <c r="AI43" s="355"/>
      <c r="AJ43" s="355"/>
      <c r="AK43" s="355"/>
      <c r="AL43" s="355"/>
      <c r="AM43" s="355"/>
      <c r="AN43" s="356"/>
    </row>
    <row r="44" spans="5:40" ht="14.4" customHeight="1">
      <c r="E44" s="345"/>
      <c r="F44" s="347"/>
      <c r="G44" s="347"/>
      <c r="H44" s="347"/>
      <c r="I44" s="347"/>
      <c r="J44" s="347"/>
      <c r="K44" s="347"/>
      <c r="L44" s="347"/>
      <c r="M44" s="349"/>
      <c r="N44" s="349"/>
      <c r="O44" s="349"/>
      <c r="P44" s="349"/>
      <c r="Q44" s="349"/>
      <c r="R44" s="349"/>
      <c r="S44" s="349"/>
      <c r="T44" s="349"/>
      <c r="U44" s="349"/>
      <c r="V44" s="349"/>
      <c r="W44" s="349"/>
      <c r="X44" s="349"/>
      <c r="Y44" s="349"/>
      <c r="Z44" s="354"/>
      <c r="AA44" s="355"/>
      <c r="AB44" s="355"/>
      <c r="AC44" s="355"/>
      <c r="AD44" s="355"/>
      <c r="AE44" s="355"/>
      <c r="AF44" s="355"/>
      <c r="AG44" s="355"/>
      <c r="AH44" s="355"/>
      <c r="AI44" s="355"/>
      <c r="AJ44" s="355"/>
      <c r="AK44" s="355"/>
      <c r="AL44" s="355"/>
      <c r="AM44" s="355"/>
      <c r="AN44" s="356"/>
    </row>
    <row r="45" spans="5:40" ht="15" customHeight="1">
      <c r="E45" s="345"/>
      <c r="F45" s="347"/>
      <c r="G45" s="347"/>
      <c r="H45" s="347"/>
      <c r="I45" s="347"/>
      <c r="J45" s="347"/>
      <c r="K45" s="347"/>
      <c r="L45" s="347"/>
      <c r="M45" s="349"/>
      <c r="N45" s="349"/>
      <c r="O45" s="349"/>
      <c r="P45" s="349"/>
      <c r="Q45" s="349"/>
      <c r="R45" s="349"/>
      <c r="S45" s="349"/>
      <c r="T45" s="349"/>
      <c r="U45" s="349"/>
      <c r="V45" s="349"/>
      <c r="W45" s="349"/>
      <c r="X45" s="349"/>
      <c r="Y45" s="349"/>
      <c r="Z45" s="360"/>
      <c r="AA45" s="361"/>
      <c r="AB45" s="361"/>
      <c r="AC45" s="361"/>
      <c r="AD45" s="361"/>
      <c r="AE45" s="361"/>
      <c r="AF45" s="361"/>
      <c r="AG45" s="361"/>
      <c r="AH45" s="361"/>
      <c r="AI45" s="361"/>
      <c r="AJ45" s="361"/>
      <c r="AK45" s="361"/>
      <c r="AL45" s="361"/>
      <c r="AM45" s="361"/>
      <c r="AN45" s="362"/>
    </row>
    <row r="46" spans="5:40" ht="14.4" customHeight="1">
      <c r="E46" s="345" t="s">
        <v>10</v>
      </c>
      <c r="F46" s="347"/>
      <c r="G46" s="347"/>
      <c r="H46" s="347"/>
      <c r="I46" s="347"/>
      <c r="J46" s="347"/>
      <c r="K46" s="347"/>
      <c r="L46" s="347"/>
      <c r="M46" s="349"/>
      <c r="N46" s="349"/>
      <c r="O46" s="349"/>
      <c r="P46" s="349"/>
      <c r="Q46" s="349"/>
      <c r="R46" s="349"/>
      <c r="S46" s="349"/>
      <c r="T46" s="349"/>
      <c r="U46" s="349"/>
      <c r="V46" s="349"/>
      <c r="W46" s="349"/>
      <c r="X46" s="349"/>
      <c r="Y46" s="349"/>
      <c r="Z46" s="351"/>
      <c r="AA46" s="352"/>
      <c r="AB46" s="352"/>
      <c r="AC46" s="352"/>
      <c r="AD46" s="352"/>
      <c r="AE46" s="352"/>
      <c r="AF46" s="352"/>
      <c r="AG46" s="352"/>
      <c r="AH46" s="352"/>
      <c r="AI46" s="352"/>
      <c r="AJ46" s="352"/>
      <c r="AK46" s="352"/>
      <c r="AL46" s="352"/>
      <c r="AM46" s="352"/>
      <c r="AN46" s="353"/>
    </row>
    <row r="47" spans="5:40" ht="14.4" customHeight="1">
      <c r="E47" s="345"/>
      <c r="F47" s="347"/>
      <c r="G47" s="347"/>
      <c r="H47" s="347"/>
      <c r="I47" s="347"/>
      <c r="J47" s="347"/>
      <c r="K47" s="347"/>
      <c r="L47" s="347"/>
      <c r="M47" s="349"/>
      <c r="N47" s="349"/>
      <c r="O47" s="349"/>
      <c r="P47" s="349"/>
      <c r="Q47" s="349"/>
      <c r="R47" s="349"/>
      <c r="S47" s="349"/>
      <c r="T47" s="349"/>
      <c r="U47" s="349"/>
      <c r="V47" s="349"/>
      <c r="W47" s="349"/>
      <c r="X47" s="349"/>
      <c r="Y47" s="349"/>
      <c r="Z47" s="354"/>
      <c r="AA47" s="355"/>
      <c r="AB47" s="355"/>
      <c r="AC47" s="355"/>
      <c r="AD47" s="355"/>
      <c r="AE47" s="355"/>
      <c r="AF47" s="355"/>
      <c r="AG47" s="355"/>
      <c r="AH47" s="355"/>
      <c r="AI47" s="355"/>
      <c r="AJ47" s="355"/>
      <c r="AK47" s="355"/>
      <c r="AL47" s="355"/>
      <c r="AM47" s="355"/>
      <c r="AN47" s="356"/>
    </row>
    <row r="48" spans="5:40" ht="14.4" customHeight="1">
      <c r="E48" s="345"/>
      <c r="F48" s="347"/>
      <c r="G48" s="347"/>
      <c r="H48" s="347"/>
      <c r="I48" s="347"/>
      <c r="J48" s="347"/>
      <c r="K48" s="347"/>
      <c r="L48" s="347"/>
      <c r="M48" s="349"/>
      <c r="N48" s="349"/>
      <c r="O48" s="349"/>
      <c r="P48" s="349"/>
      <c r="Q48" s="349"/>
      <c r="R48" s="349"/>
      <c r="S48" s="349"/>
      <c r="T48" s="349"/>
      <c r="U48" s="349"/>
      <c r="V48" s="349"/>
      <c r="W48" s="349"/>
      <c r="X48" s="349"/>
      <c r="Y48" s="349"/>
      <c r="Z48" s="354"/>
      <c r="AA48" s="355"/>
      <c r="AB48" s="355"/>
      <c r="AC48" s="355"/>
      <c r="AD48" s="355"/>
      <c r="AE48" s="355"/>
      <c r="AF48" s="355"/>
      <c r="AG48" s="355"/>
      <c r="AH48" s="355"/>
      <c r="AI48" s="355"/>
      <c r="AJ48" s="355"/>
      <c r="AK48" s="355"/>
      <c r="AL48" s="355"/>
      <c r="AM48" s="355"/>
      <c r="AN48" s="356"/>
    </row>
    <row r="49" spans="5:40" ht="15" customHeight="1">
      <c r="E49" s="345"/>
      <c r="F49" s="347"/>
      <c r="G49" s="347"/>
      <c r="H49" s="347"/>
      <c r="I49" s="347"/>
      <c r="J49" s="347"/>
      <c r="K49" s="347"/>
      <c r="L49" s="347"/>
      <c r="M49" s="349"/>
      <c r="N49" s="349"/>
      <c r="O49" s="349"/>
      <c r="P49" s="349"/>
      <c r="Q49" s="349"/>
      <c r="R49" s="349"/>
      <c r="S49" s="349"/>
      <c r="T49" s="349"/>
      <c r="U49" s="349"/>
      <c r="V49" s="349"/>
      <c r="W49" s="349"/>
      <c r="X49" s="349"/>
      <c r="Y49" s="349"/>
      <c r="Z49" s="354"/>
      <c r="AA49" s="355"/>
      <c r="AB49" s="355"/>
      <c r="AC49" s="355"/>
      <c r="AD49" s="355"/>
      <c r="AE49" s="355"/>
      <c r="AF49" s="355"/>
      <c r="AG49" s="355"/>
      <c r="AH49" s="355"/>
      <c r="AI49" s="355"/>
      <c r="AJ49" s="355"/>
      <c r="AK49" s="355"/>
      <c r="AL49" s="355"/>
      <c r="AM49" s="355"/>
      <c r="AN49" s="356"/>
    </row>
    <row r="50" spans="5:40" ht="14.4" customHeight="1">
      <c r="E50" s="345"/>
      <c r="F50" s="347"/>
      <c r="G50" s="347"/>
      <c r="H50" s="347"/>
      <c r="I50" s="347"/>
      <c r="J50" s="347"/>
      <c r="K50" s="347"/>
      <c r="L50" s="347"/>
      <c r="M50" s="349"/>
      <c r="N50" s="349"/>
      <c r="O50" s="349"/>
      <c r="P50" s="349"/>
      <c r="Q50" s="349"/>
      <c r="R50" s="349"/>
      <c r="S50" s="349"/>
      <c r="T50" s="349"/>
      <c r="U50" s="349"/>
      <c r="V50" s="349"/>
      <c r="W50" s="349"/>
      <c r="X50" s="349"/>
      <c r="Y50" s="349"/>
      <c r="Z50" s="354"/>
      <c r="AA50" s="355"/>
      <c r="AB50" s="355"/>
      <c r="AC50" s="355"/>
      <c r="AD50" s="355"/>
      <c r="AE50" s="355"/>
      <c r="AF50" s="355"/>
      <c r="AG50" s="355"/>
      <c r="AH50" s="355"/>
      <c r="AI50" s="355"/>
      <c r="AJ50" s="355"/>
      <c r="AK50" s="355"/>
      <c r="AL50" s="355"/>
      <c r="AM50" s="355"/>
      <c r="AN50" s="356"/>
    </row>
    <row r="51" spans="5:40" ht="14.4" customHeight="1">
      <c r="E51" s="345"/>
      <c r="F51" s="347"/>
      <c r="G51" s="347"/>
      <c r="H51" s="347"/>
      <c r="I51" s="347"/>
      <c r="J51" s="347"/>
      <c r="K51" s="347"/>
      <c r="L51" s="347"/>
      <c r="M51" s="349"/>
      <c r="N51" s="349"/>
      <c r="O51" s="349"/>
      <c r="P51" s="349"/>
      <c r="Q51" s="349"/>
      <c r="R51" s="349"/>
      <c r="S51" s="349"/>
      <c r="T51" s="349"/>
      <c r="U51" s="349"/>
      <c r="V51" s="349"/>
      <c r="W51" s="349"/>
      <c r="X51" s="349"/>
      <c r="Y51" s="349"/>
      <c r="Z51" s="354"/>
      <c r="AA51" s="355"/>
      <c r="AB51" s="355"/>
      <c r="AC51" s="355"/>
      <c r="AD51" s="355"/>
      <c r="AE51" s="355"/>
      <c r="AF51" s="355"/>
      <c r="AG51" s="355"/>
      <c r="AH51" s="355"/>
      <c r="AI51" s="355"/>
      <c r="AJ51" s="355"/>
      <c r="AK51" s="355"/>
      <c r="AL51" s="355"/>
      <c r="AM51" s="355"/>
      <c r="AN51" s="356"/>
    </row>
    <row r="52" spans="5:40" ht="14.4" customHeight="1">
      <c r="E52" s="345"/>
      <c r="F52" s="347"/>
      <c r="G52" s="347"/>
      <c r="H52" s="347"/>
      <c r="I52" s="347"/>
      <c r="J52" s="347"/>
      <c r="K52" s="347"/>
      <c r="L52" s="347"/>
      <c r="M52" s="349"/>
      <c r="N52" s="349"/>
      <c r="O52" s="349"/>
      <c r="P52" s="349"/>
      <c r="Q52" s="349"/>
      <c r="R52" s="349"/>
      <c r="S52" s="349"/>
      <c r="T52" s="349"/>
      <c r="U52" s="349"/>
      <c r="V52" s="349"/>
      <c r="W52" s="349"/>
      <c r="X52" s="349"/>
      <c r="Y52" s="349"/>
      <c r="Z52" s="354"/>
      <c r="AA52" s="355"/>
      <c r="AB52" s="355"/>
      <c r="AC52" s="355"/>
      <c r="AD52" s="355"/>
      <c r="AE52" s="355"/>
      <c r="AF52" s="355"/>
      <c r="AG52" s="355"/>
      <c r="AH52" s="355"/>
      <c r="AI52" s="355"/>
      <c r="AJ52" s="355"/>
      <c r="AK52" s="355"/>
      <c r="AL52" s="355"/>
      <c r="AM52" s="355"/>
      <c r="AN52" s="356"/>
    </row>
    <row r="53" spans="5:40" ht="15" customHeight="1" thickBot="1">
      <c r="E53" s="346"/>
      <c r="F53" s="348"/>
      <c r="G53" s="348"/>
      <c r="H53" s="348"/>
      <c r="I53" s="348"/>
      <c r="J53" s="348"/>
      <c r="K53" s="348"/>
      <c r="L53" s="348"/>
      <c r="M53" s="350"/>
      <c r="N53" s="350"/>
      <c r="O53" s="350"/>
      <c r="P53" s="350"/>
      <c r="Q53" s="350"/>
      <c r="R53" s="350"/>
      <c r="S53" s="350"/>
      <c r="T53" s="350"/>
      <c r="U53" s="350"/>
      <c r="V53" s="350"/>
      <c r="W53" s="350"/>
      <c r="X53" s="350"/>
      <c r="Y53" s="350"/>
      <c r="Z53" s="357"/>
      <c r="AA53" s="358"/>
      <c r="AB53" s="358"/>
      <c r="AC53" s="358"/>
      <c r="AD53" s="358"/>
      <c r="AE53" s="358"/>
      <c r="AF53" s="358"/>
      <c r="AG53" s="358"/>
      <c r="AH53" s="358"/>
      <c r="AI53" s="358"/>
      <c r="AJ53" s="358"/>
      <c r="AK53" s="358"/>
      <c r="AL53" s="358"/>
      <c r="AM53" s="358"/>
      <c r="AN53" s="359"/>
    </row>
  </sheetData>
  <sheetProtection formatCells="0"/>
  <mergeCells count="32">
    <mergeCell ref="E10:AN10"/>
    <mergeCell ref="E11:AN11"/>
    <mergeCell ref="D3:AO3"/>
    <mergeCell ref="Q6:V7"/>
    <mergeCell ref="W6:AN7"/>
    <mergeCell ref="E8:H9"/>
    <mergeCell ref="I8:J9"/>
    <mergeCell ref="K8:AN9"/>
    <mergeCell ref="Z4:AD4"/>
    <mergeCell ref="E12:L13"/>
    <mergeCell ref="M12:Y13"/>
    <mergeCell ref="Z12:AN13"/>
    <mergeCell ref="E14:E21"/>
    <mergeCell ref="F14:L21"/>
    <mergeCell ref="M14:Y21"/>
    <mergeCell ref="Z14:AN21"/>
    <mergeCell ref="E22:E29"/>
    <mergeCell ref="F22:L29"/>
    <mergeCell ref="M22:Y29"/>
    <mergeCell ref="Z22:AN29"/>
    <mergeCell ref="E30:E37"/>
    <mergeCell ref="F30:L37"/>
    <mergeCell ref="M30:Y37"/>
    <mergeCell ref="Z30:AN37"/>
    <mergeCell ref="E38:E45"/>
    <mergeCell ref="F38:L45"/>
    <mergeCell ref="M38:Y45"/>
    <mergeCell ref="Z38:AN45"/>
    <mergeCell ref="E46:E53"/>
    <mergeCell ref="F46:L53"/>
    <mergeCell ref="M46:Y53"/>
    <mergeCell ref="Z46:AN53"/>
  </mergeCells>
  <phoneticPr fontId="27"/>
  <conditionalFormatting sqref="F14:Y21 F22:L53">
    <cfRule type="expression" dxfId="20" priority="10" stopIfTrue="1">
      <formula>#REF!=TRUE</formula>
    </cfRule>
  </conditionalFormatting>
  <conditionalFormatting sqref="M22:Y53">
    <cfRule type="expression" dxfId="19" priority="1" stopIfTrue="1">
      <formula>#REF!=TRUE</formula>
    </cfRule>
  </conditionalFormatting>
  <conditionalFormatting sqref="Z14">
    <cfRule type="expression" dxfId="18" priority="5" stopIfTrue="1">
      <formula>#REF!=TRUE</formula>
    </cfRule>
  </conditionalFormatting>
  <conditionalFormatting sqref="Z22">
    <cfRule type="expression" dxfId="17" priority="9" stopIfTrue="1">
      <formula>#REF!=TRUE</formula>
    </cfRule>
  </conditionalFormatting>
  <conditionalFormatting sqref="Z30">
    <cfRule type="expression" dxfId="16" priority="8" stopIfTrue="1">
      <formula>#REF!=TRUE</formula>
    </cfRule>
  </conditionalFormatting>
  <conditionalFormatting sqref="Z38">
    <cfRule type="expression" dxfId="15" priority="7" stopIfTrue="1">
      <formula>#REF!=TRUE</formula>
    </cfRule>
  </conditionalFormatting>
  <conditionalFormatting sqref="Z46">
    <cfRule type="expression" dxfId="14" priority="6" stopIfTrue="1">
      <formula>#REF!=TRUE</formula>
    </cfRule>
  </conditionalFormatting>
  <dataValidations count="2">
    <dataValidation imeMode="on" allowBlank="1" showInputMessage="1" showErrorMessage="1" sqref="Z30 Z46 Z22 Z14 Z38 F14:L53" xr:uid="{F185C35D-C7DF-4429-86CB-83F37E5EFD96}"/>
    <dataValidation imeMode="on" allowBlank="1" showErrorMessage="1" sqref="M14:Y53" xr:uid="{0B492561-F2B6-45F8-A17E-51052DE69921}"/>
  </dataValidations>
  <printOptions horizontalCentered="1" verticalCentered="1"/>
  <pageMargins left="0.6692913385826772" right="0.31496062992125984" top="0.43307086614173229" bottom="0.27559055118110237" header="0.27559055118110237" footer="0.23622047244094491"/>
  <pageSetup paperSize="9" scale="89"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87B4-A2B7-463C-BE01-325EDF757F3B}">
  <sheetPr codeName="Sheet10">
    <tabColor indexed="43"/>
  </sheetPr>
  <dimension ref="A3:AX56"/>
  <sheetViews>
    <sheetView showGridLines="0" view="pageBreakPreview" topLeftCell="A5" zoomScaleNormal="100" zoomScaleSheetLayoutView="100" workbookViewId="0">
      <selection activeCell="AE21" sqref="AE21"/>
    </sheetView>
  </sheetViews>
  <sheetFormatPr defaultColWidth="2.19921875" defaultRowHeight="13.2" outlineLevelCol="1"/>
  <cols>
    <col min="1" max="2" width="2.19921875" style="2" customWidth="1" outlineLevel="1"/>
    <col min="3" max="3" width="4.5" style="2" customWidth="1" outlineLevel="1"/>
    <col min="4" max="4" width="1.19921875" style="2" customWidth="1"/>
    <col min="5" max="5" width="2.69921875" style="2" customWidth="1"/>
    <col min="6" max="40" width="2.19921875" style="2" customWidth="1"/>
    <col min="41" max="41" width="1" style="2" customWidth="1"/>
    <col min="42" max="42" width="2.19921875" style="2" hidden="1" customWidth="1" outlineLevel="1"/>
    <col min="43" max="43" width="5.296875" style="2" hidden="1" customWidth="1" outlineLevel="1"/>
    <col min="44" max="44" width="4.8984375" style="2" hidden="1" customWidth="1" outlineLevel="1"/>
    <col min="45" max="45" width="8.5" style="2" hidden="1" customWidth="1" outlineLevel="1"/>
    <col min="46" max="49" width="2.19921875" style="2" hidden="1" customWidth="1" outlineLevel="1"/>
    <col min="50" max="50" width="2.19921875" style="2" collapsed="1"/>
    <col min="51" max="16384" width="2.19921875" style="2"/>
  </cols>
  <sheetData>
    <row r="3" spans="3:45">
      <c r="C3" s="1"/>
    </row>
    <row r="4" spans="3:45" ht="21">
      <c r="C4" s="1"/>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row>
    <row r="5" spans="3:45" s="3" customFormat="1" ht="26.25" customHeight="1">
      <c r="C5" s="26"/>
      <c r="E5" s="4"/>
      <c r="W5" s="65" t="s">
        <v>73</v>
      </c>
      <c r="X5" s="66"/>
      <c r="Y5" s="67"/>
      <c r="Z5" s="68"/>
      <c r="AA5" s="344"/>
      <c r="AB5" s="344"/>
      <c r="AC5" s="344"/>
      <c r="AD5" s="344"/>
      <c r="AE5" s="344"/>
      <c r="AF5" s="7"/>
      <c r="AG5" s="7"/>
      <c r="AH5" s="7"/>
      <c r="AI5" s="7"/>
      <c r="AJ5" s="7"/>
      <c r="AK5" s="7"/>
      <c r="AL5" s="7"/>
      <c r="AM5" s="7"/>
      <c r="AN5" s="15" t="s">
        <v>198</v>
      </c>
      <c r="AO5" s="5"/>
    </row>
    <row r="6" spans="3:45" s="3" customFormat="1" ht="21">
      <c r="C6" s="17"/>
      <c r="E6" s="27" t="s">
        <v>26</v>
      </c>
      <c r="Z6" s="5"/>
      <c r="AA6" s="5"/>
      <c r="AB6" s="6"/>
      <c r="AC6" s="7"/>
      <c r="AD6" s="7"/>
      <c r="AF6" s="7"/>
      <c r="AG6" s="7"/>
      <c r="AH6" s="424"/>
      <c r="AI6" s="424"/>
      <c r="AJ6" s="7"/>
      <c r="AK6" s="7"/>
      <c r="AL6" s="7"/>
      <c r="AM6" s="7"/>
      <c r="AN6" s="8"/>
      <c r="AO6" s="5"/>
    </row>
    <row r="7" spans="3:45">
      <c r="C7" s="17"/>
    </row>
    <row r="8" spans="3:45">
      <c r="C8" s="17"/>
      <c r="E8" s="425" t="s">
        <v>1</v>
      </c>
      <c r="F8" s="426"/>
      <c r="G8" s="426"/>
      <c r="H8" s="426"/>
      <c r="I8" s="426"/>
      <c r="J8" s="427"/>
      <c r="K8" s="431" t="s">
        <v>44</v>
      </c>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3"/>
    </row>
    <row r="9" spans="3:45">
      <c r="C9" s="17"/>
      <c r="E9" s="428"/>
      <c r="F9" s="429"/>
      <c r="G9" s="429"/>
      <c r="H9" s="429"/>
      <c r="I9" s="429"/>
      <c r="J9" s="430"/>
      <c r="K9" s="434" t="s">
        <v>27</v>
      </c>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6"/>
    </row>
    <row r="10" spans="3:45">
      <c r="C10" s="17"/>
      <c r="E10" s="10"/>
      <c r="F10" s="10"/>
      <c r="G10" s="10"/>
      <c r="H10" s="10"/>
      <c r="I10" s="10"/>
      <c r="J10" s="10"/>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row>
    <row r="11" spans="3:45">
      <c r="C11" s="17"/>
      <c r="E11" s="28" t="s">
        <v>28</v>
      </c>
      <c r="G11" s="10"/>
      <c r="H11" s="10"/>
      <c r="I11" s="10"/>
      <c r="J11" s="10"/>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row>
    <row r="12" spans="3:45">
      <c r="C12" s="17"/>
      <c r="E12" s="28" t="s">
        <v>29</v>
      </c>
      <c r="G12" s="10"/>
      <c r="H12" s="10"/>
      <c r="I12" s="10"/>
      <c r="J12" s="10"/>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Q12" s="2" t="s">
        <v>30</v>
      </c>
    </row>
    <row r="13" spans="3:45">
      <c r="C13" s="17"/>
      <c r="E13" s="19"/>
      <c r="G13" s="10"/>
      <c r="H13" s="10"/>
      <c r="I13" s="10"/>
      <c r="J13" s="10"/>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3:45" ht="17.25" customHeight="1">
      <c r="C14" s="17"/>
      <c r="E14" s="437" t="s">
        <v>31</v>
      </c>
      <c r="F14" s="438"/>
      <c r="G14" s="438"/>
      <c r="H14" s="438"/>
      <c r="I14" s="438"/>
      <c r="J14" s="439"/>
      <c r="K14" s="440"/>
      <c r="L14" s="440"/>
      <c r="M14" s="440"/>
      <c r="N14" s="440"/>
      <c r="O14" s="440"/>
      <c r="P14" s="440"/>
      <c r="Q14" s="440"/>
      <c r="R14" s="440"/>
      <c r="S14" s="440"/>
      <c r="T14" s="440"/>
      <c r="U14" s="440"/>
      <c r="V14" s="440"/>
      <c r="W14" s="440"/>
      <c r="X14" s="30" t="s">
        <v>32</v>
      </c>
      <c r="Y14" s="20"/>
      <c r="Z14" s="20"/>
      <c r="AA14" s="20"/>
      <c r="AB14" s="20"/>
      <c r="AC14" s="20"/>
      <c r="AD14" s="20"/>
      <c r="AE14" s="20"/>
      <c r="AF14" s="21"/>
      <c r="AG14" s="21"/>
      <c r="AI14" s="18"/>
      <c r="AJ14" s="18"/>
      <c r="AK14" s="18"/>
      <c r="AL14" s="18"/>
      <c r="AM14" s="18"/>
      <c r="AN14" s="18"/>
    </row>
    <row r="15" spans="3:45" ht="17.25" customHeight="1" thickBot="1">
      <c r="C15" s="17"/>
      <c r="E15" s="9"/>
      <c r="F15" s="9"/>
      <c r="G15" s="9"/>
      <c r="H15" s="9"/>
      <c r="I15" s="9"/>
      <c r="J15" s="9"/>
      <c r="K15" s="19"/>
      <c r="L15" s="19"/>
      <c r="M15" s="19"/>
      <c r="N15" s="19"/>
      <c r="O15" s="19"/>
      <c r="P15" s="402"/>
      <c r="Q15" s="402"/>
      <c r="R15" s="402"/>
      <c r="S15" s="402"/>
      <c r="T15" s="402"/>
      <c r="U15" s="402"/>
      <c r="V15" s="402"/>
      <c r="W15" s="402"/>
      <c r="X15" s="403"/>
      <c r="Y15" s="403"/>
      <c r="Z15" s="19"/>
      <c r="AA15" s="18"/>
      <c r="AB15" s="21"/>
      <c r="AC15" s="21"/>
      <c r="AD15" s="21"/>
      <c r="AE15" s="21"/>
      <c r="AF15" s="21"/>
      <c r="AG15" s="21"/>
      <c r="AI15" s="18"/>
      <c r="AJ15" s="18"/>
      <c r="AK15" s="404"/>
      <c r="AL15" s="404"/>
      <c r="AM15" s="404"/>
      <c r="AN15" s="404"/>
    </row>
    <row r="16" spans="3:45" ht="17.25" customHeight="1">
      <c r="C16" s="17"/>
      <c r="E16" s="405" t="s">
        <v>34</v>
      </c>
      <c r="F16" s="406"/>
      <c r="G16" s="406"/>
      <c r="H16" s="406"/>
      <c r="I16" s="406"/>
      <c r="J16" s="406"/>
      <c r="K16" s="406"/>
      <c r="L16" s="406"/>
      <c r="M16" s="406"/>
      <c r="N16" s="406"/>
      <c r="O16" s="406"/>
      <c r="P16" s="409"/>
      <c r="Q16" s="410"/>
      <c r="R16" s="410"/>
      <c r="S16" s="410"/>
      <c r="T16" s="410"/>
      <c r="U16" s="410"/>
      <c r="V16" s="410"/>
      <c r="W16" s="410"/>
      <c r="X16" s="410"/>
      <c r="Y16" s="411"/>
      <c r="Z16" s="415" t="s">
        <v>35</v>
      </c>
      <c r="AA16" s="416"/>
      <c r="AB16" s="419" t="str">
        <f>IF(AQ14=TRUE,"←履行義務が発生します。","")</f>
        <v/>
      </c>
      <c r="AC16" s="419"/>
      <c r="AD16" s="419"/>
      <c r="AE16" s="419"/>
      <c r="AF16" s="419"/>
      <c r="AG16" s="419"/>
      <c r="AH16" s="419"/>
      <c r="AI16" s="419"/>
      <c r="AJ16" s="419"/>
      <c r="AK16" s="420"/>
      <c r="AL16" s="420"/>
      <c r="AM16" s="420"/>
      <c r="AN16" s="420"/>
      <c r="AR16" s="22"/>
      <c r="AS16" s="23" t="s">
        <v>33</v>
      </c>
    </row>
    <row r="17" spans="3:45" ht="17.25" customHeight="1" thickBot="1">
      <c r="C17" s="17"/>
      <c r="E17" s="407"/>
      <c r="F17" s="408"/>
      <c r="G17" s="408"/>
      <c r="H17" s="408"/>
      <c r="I17" s="408"/>
      <c r="J17" s="408"/>
      <c r="K17" s="408"/>
      <c r="L17" s="408"/>
      <c r="M17" s="408"/>
      <c r="N17" s="408"/>
      <c r="O17" s="408"/>
      <c r="P17" s="412"/>
      <c r="Q17" s="413"/>
      <c r="R17" s="413"/>
      <c r="S17" s="413"/>
      <c r="T17" s="413"/>
      <c r="U17" s="413"/>
      <c r="V17" s="413"/>
      <c r="W17" s="413"/>
      <c r="X17" s="413"/>
      <c r="Y17" s="414"/>
      <c r="Z17" s="417"/>
      <c r="AA17" s="418"/>
      <c r="AB17" s="421" t="s">
        <v>36</v>
      </c>
      <c r="AC17" s="422"/>
      <c r="AD17" s="422"/>
      <c r="AE17" s="422"/>
      <c r="AF17" s="422"/>
      <c r="AG17" s="422"/>
      <c r="AH17" s="422"/>
      <c r="AI17" s="422"/>
      <c r="AJ17" s="423"/>
      <c r="AK17" s="420"/>
      <c r="AL17" s="420"/>
      <c r="AM17" s="420"/>
      <c r="AN17" s="420"/>
      <c r="AS17" s="23" t="e">
        <f>VLOOKUP(AK16,AR18:AS23,2,2)</f>
        <v>#N/A</v>
      </c>
    </row>
    <row r="18" spans="3:45" ht="17.25" customHeight="1" thickBot="1">
      <c r="C18" s="17"/>
      <c r="E18" s="10"/>
      <c r="F18" s="10"/>
      <c r="G18" s="10"/>
      <c r="H18" s="10"/>
      <c r="I18" s="10"/>
      <c r="J18" s="10"/>
      <c r="K18" s="19"/>
      <c r="L18" s="19"/>
      <c r="M18" s="19"/>
      <c r="N18" s="19"/>
      <c r="O18" s="19"/>
      <c r="P18" s="19"/>
      <c r="Q18" s="19"/>
      <c r="R18" s="19"/>
      <c r="S18" s="19"/>
      <c r="T18" s="19"/>
      <c r="U18" s="19"/>
      <c r="V18" s="19"/>
      <c r="W18" s="19"/>
      <c r="X18" s="19"/>
      <c r="Y18" s="19"/>
      <c r="Z18" s="19"/>
      <c r="AL18" s="18"/>
      <c r="AM18" s="18"/>
      <c r="AN18" s="18"/>
      <c r="AQ18" s="24">
        <v>0</v>
      </c>
      <c r="AR18" s="24" t="s">
        <v>37</v>
      </c>
      <c r="AS18" s="24">
        <v>1</v>
      </c>
    </row>
    <row r="19" spans="3:45" ht="17.25" customHeight="1">
      <c r="C19" s="17"/>
      <c r="E19" s="393" t="s">
        <v>45</v>
      </c>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5"/>
      <c r="AQ19" s="24">
        <v>3</v>
      </c>
      <c r="AR19" s="24" t="s">
        <v>38</v>
      </c>
      <c r="AS19" s="24">
        <v>0.8</v>
      </c>
    </row>
    <row r="20" spans="3:45" ht="17.25" customHeight="1">
      <c r="C20" s="17"/>
      <c r="E20" s="396"/>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8"/>
      <c r="AQ20" s="24">
        <v>6</v>
      </c>
      <c r="AR20" s="24" t="s">
        <v>39</v>
      </c>
      <c r="AS20" s="24">
        <v>0.6</v>
      </c>
    </row>
    <row r="21" spans="3:45" ht="17.25" customHeight="1">
      <c r="C21" s="17"/>
      <c r="E21" s="396"/>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8"/>
      <c r="AQ21" s="24">
        <v>11</v>
      </c>
      <c r="AR21" s="24" t="s">
        <v>40</v>
      </c>
      <c r="AS21" s="24">
        <v>0.4</v>
      </c>
    </row>
    <row r="22" spans="3:45" ht="17.25" customHeight="1">
      <c r="C22" s="17"/>
      <c r="E22" s="396"/>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8"/>
      <c r="AQ22" s="24">
        <v>16</v>
      </c>
      <c r="AR22" s="24" t="s">
        <v>41</v>
      </c>
      <c r="AS22" s="24">
        <v>0.2</v>
      </c>
    </row>
    <row r="23" spans="3:45" ht="17.25" customHeight="1">
      <c r="C23" s="17"/>
      <c r="E23" s="396"/>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8"/>
      <c r="AQ23" s="24">
        <v>21</v>
      </c>
      <c r="AR23" s="24" t="s">
        <v>42</v>
      </c>
      <c r="AS23" s="24">
        <v>0</v>
      </c>
    </row>
    <row r="24" spans="3:45" ht="17.25" customHeight="1" thickBot="1">
      <c r="C24" s="17"/>
      <c r="E24" s="399"/>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1"/>
    </row>
    <row r="25" spans="3:45" ht="17.25" customHeight="1">
      <c r="C25" s="17"/>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L25" s="18"/>
      <c r="AM25" s="18"/>
      <c r="AN25" s="18"/>
    </row>
    <row r="26" spans="3:45">
      <c r="C26" s="17"/>
      <c r="E26" s="10"/>
      <c r="F26" s="29" t="s">
        <v>43</v>
      </c>
      <c r="G26" s="10"/>
      <c r="H26" s="10"/>
      <c r="I26" s="19"/>
      <c r="J26" s="19"/>
      <c r="K26" s="19"/>
      <c r="L26" s="19"/>
      <c r="M26" s="19"/>
      <c r="N26" s="19"/>
      <c r="O26" s="19"/>
      <c r="P26" s="19"/>
      <c r="Q26" s="19"/>
      <c r="R26" s="19"/>
      <c r="S26" s="19"/>
      <c r="T26" s="19"/>
      <c r="U26" s="19"/>
      <c r="V26" s="19"/>
      <c r="W26" s="19"/>
      <c r="X26" s="19"/>
      <c r="Y26" s="19"/>
      <c r="Z26" s="19"/>
      <c r="AL26" s="18"/>
      <c r="AM26" s="18"/>
      <c r="AN26" s="18"/>
    </row>
    <row r="27" spans="3:45">
      <c r="C27" s="17"/>
      <c r="E27" s="10"/>
      <c r="F27" s="10"/>
      <c r="G27" s="10"/>
      <c r="H27" s="10"/>
      <c r="I27" s="19"/>
      <c r="J27" s="19"/>
      <c r="K27" s="19"/>
      <c r="L27" s="19"/>
      <c r="M27" s="19"/>
      <c r="N27" s="19"/>
      <c r="O27" s="19"/>
      <c r="AL27" s="18"/>
      <c r="AM27" s="18"/>
      <c r="AN27" s="18"/>
    </row>
    <row r="28" spans="3:45">
      <c r="C28" s="17"/>
    </row>
    <row r="29" spans="3:45">
      <c r="C29" s="17"/>
    </row>
    <row r="30" spans="3:45">
      <c r="C30" s="17"/>
    </row>
    <row r="31" spans="3:45">
      <c r="C31" s="17"/>
    </row>
    <row r="32" spans="3:45">
      <c r="C32" s="17"/>
    </row>
    <row r="33" spans="3:3">
      <c r="C33" s="17"/>
    </row>
    <row r="34" spans="3:3">
      <c r="C34" s="17"/>
    </row>
    <row r="35" spans="3:3">
      <c r="C35" s="17"/>
    </row>
    <row r="36" spans="3:3">
      <c r="C36" s="17"/>
    </row>
    <row r="37" spans="3:3">
      <c r="C37" s="17"/>
    </row>
    <row r="38" spans="3:3">
      <c r="C38" s="17"/>
    </row>
    <row r="39" spans="3:3">
      <c r="C39" s="17"/>
    </row>
    <row r="40" spans="3:3">
      <c r="C40" s="17"/>
    </row>
    <row r="41" spans="3:3">
      <c r="C41" s="17"/>
    </row>
    <row r="42" spans="3:3">
      <c r="C42" s="17"/>
    </row>
    <row r="43" spans="3:3">
      <c r="C43" s="17"/>
    </row>
    <row r="44" spans="3:3">
      <c r="C44" s="17"/>
    </row>
    <row r="45" spans="3:3">
      <c r="C45" s="17"/>
    </row>
    <row r="46" spans="3:3">
      <c r="C46" s="17"/>
    </row>
    <row r="47" spans="3:3">
      <c r="C47" s="17"/>
    </row>
    <row r="48" spans="3:3">
      <c r="C48" s="17"/>
    </row>
    <row r="49" spans="3:3">
      <c r="C49" s="17"/>
    </row>
    <row r="50" spans="3:3">
      <c r="C50" s="17"/>
    </row>
    <row r="51" spans="3:3">
      <c r="C51" s="17"/>
    </row>
    <row r="52" spans="3:3">
      <c r="C52" s="17"/>
    </row>
    <row r="53" spans="3:3">
      <c r="C53" s="17"/>
    </row>
    <row r="54" spans="3:3">
      <c r="C54" s="17"/>
    </row>
    <row r="55" spans="3:3">
      <c r="C55" s="17"/>
    </row>
    <row r="56" spans="3:3">
      <c r="C56" s="17"/>
    </row>
  </sheetData>
  <mergeCells count="16">
    <mergeCell ref="D4:AO4"/>
    <mergeCell ref="AH6:AI6"/>
    <mergeCell ref="E8:J9"/>
    <mergeCell ref="K8:AN9"/>
    <mergeCell ref="E14:J14"/>
    <mergeCell ref="K14:W14"/>
    <mergeCell ref="E19:AN24"/>
    <mergeCell ref="AA5:AE5"/>
    <mergeCell ref="P15:Y15"/>
    <mergeCell ref="AK15:AN15"/>
    <mergeCell ref="E16:O17"/>
    <mergeCell ref="P16:Y17"/>
    <mergeCell ref="Z16:AA17"/>
    <mergeCell ref="AB16:AJ16"/>
    <mergeCell ref="AK16:AN17"/>
    <mergeCell ref="AB17:AJ17"/>
  </mergeCells>
  <phoneticPr fontId="27"/>
  <conditionalFormatting sqref="P16:AM17">
    <cfRule type="expression" dxfId="13" priority="1" stopIfTrue="1">
      <formula>$K$14="提案しない。"</formula>
    </cfRule>
  </conditionalFormatting>
  <dataValidations count="2">
    <dataValidation type="list" allowBlank="1" showInputMessage="1" showErrorMessage="1" sqref="K14:W14" xr:uid="{5321A185-1F4C-4134-BF99-07AFD02C6390}">
      <formula1>"提案する。,提案しない。"</formula1>
    </dataValidation>
    <dataValidation type="whole" allowBlank="1" showInputMessage="1" showErrorMessage="1" sqref="P16:Y17" xr:uid="{766487A1-4CB0-43CD-BA87-C0D6761474DC}">
      <formula1>0</formula1>
      <formula2>100</formula2>
    </dataValidation>
  </dataValidations>
  <printOptions horizontalCentered="1"/>
  <pageMargins left="0.6692913385826772" right="0.31496062992125984" top="0.43307086614173229" bottom="0.27559055118110237" header="0.27559055118110237"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1008-4A37-40B9-A7DD-E2BEAC722C76}">
  <sheetPr codeName="Sheet17">
    <tabColor indexed="43"/>
  </sheetPr>
  <dimension ref="A3:BJ38"/>
  <sheetViews>
    <sheetView showGridLines="0" view="pageBreakPreview" topLeftCell="A5" zoomScaleNormal="100" zoomScaleSheetLayoutView="100" workbookViewId="0">
      <selection activeCell="AE21" sqref="AE21"/>
    </sheetView>
  </sheetViews>
  <sheetFormatPr defaultColWidth="2.19921875" defaultRowHeight="13.2" outlineLevelCol="1"/>
  <cols>
    <col min="1" max="2" width="2.19921875" style="2" customWidth="1" outlineLevel="1"/>
    <col min="3" max="3" width="4.5" style="47" customWidth="1" outlineLevel="1"/>
    <col min="4" max="4" width="1.19921875" style="2" customWidth="1"/>
    <col min="5" max="5" width="2.69921875" style="2" customWidth="1"/>
    <col min="6" max="40" width="2.19921875" style="2" customWidth="1"/>
    <col min="41" max="41" width="1" style="2" customWidth="1"/>
    <col min="42" max="42" width="2.19921875" style="2" hidden="1" customWidth="1" outlineLevel="1"/>
    <col min="43" max="43" width="5.296875" style="2" hidden="1" customWidth="1" outlineLevel="1"/>
    <col min="44" max="44" width="5.59765625" style="2" hidden="1" customWidth="1" outlineLevel="1"/>
    <col min="45" max="45" width="8" style="2" hidden="1" customWidth="1" outlineLevel="1"/>
    <col min="46" max="46" width="14.5" style="2" hidden="1" customWidth="1" outlineLevel="1"/>
    <col min="47" max="47" width="8.19921875" style="2" hidden="1" customWidth="1" outlineLevel="1"/>
    <col min="48" max="48" width="15.3984375" style="2" hidden="1" customWidth="1" outlineLevel="1"/>
    <col min="49" max="49" width="6.09765625" style="2" hidden="1" customWidth="1" outlineLevel="1"/>
    <col min="50" max="53" width="6.5" style="2" hidden="1" customWidth="1" outlineLevel="1"/>
    <col min="54" max="61" width="2.19921875" style="2" hidden="1" customWidth="1" outlineLevel="1"/>
    <col min="62" max="62" width="2.19921875" style="2" collapsed="1"/>
    <col min="63" max="16384" width="2.19921875" style="2"/>
  </cols>
  <sheetData>
    <row r="3" spans="3:41">
      <c r="C3" s="50"/>
    </row>
    <row r="4" spans="3:41" ht="21">
      <c r="C4" s="50"/>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row>
    <row r="5" spans="3:41" s="3" customFormat="1" ht="22.5" customHeight="1">
      <c r="C5" s="77"/>
      <c r="E5" s="4"/>
      <c r="W5" s="65" t="s">
        <v>73</v>
      </c>
      <c r="X5" s="66"/>
      <c r="Y5" s="67"/>
      <c r="Z5" s="68"/>
      <c r="AA5" s="344"/>
      <c r="AB5" s="344"/>
      <c r="AC5" s="344"/>
      <c r="AD5" s="344"/>
      <c r="AE5" s="344"/>
      <c r="AF5" s="7"/>
      <c r="AG5" s="7"/>
      <c r="AH5" s="7"/>
      <c r="AI5" s="7"/>
      <c r="AJ5" s="7"/>
      <c r="AK5" s="7"/>
      <c r="AL5" s="7"/>
      <c r="AM5" s="7"/>
      <c r="AN5" s="15" t="s">
        <v>199</v>
      </c>
      <c r="AO5" s="5"/>
    </row>
    <row r="6" spans="3:41" s="3" customFormat="1" ht="11.4" customHeight="1">
      <c r="C6" s="75"/>
      <c r="E6" s="4"/>
      <c r="W6" s="70"/>
      <c r="X6" s="71"/>
      <c r="Y6" s="72"/>
      <c r="Z6" s="73"/>
      <c r="AA6" s="74"/>
      <c r="AB6" s="74"/>
      <c r="AC6" s="74"/>
      <c r="AD6" s="74"/>
      <c r="AE6" s="74"/>
      <c r="AF6" s="7"/>
      <c r="AG6" s="7"/>
      <c r="AH6" s="7"/>
      <c r="AI6" s="7"/>
      <c r="AJ6" s="7"/>
      <c r="AK6" s="7"/>
      <c r="AL6" s="7"/>
      <c r="AM6" s="7"/>
      <c r="AN6" s="8"/>
      <c r="AO6" s="5"/>
    </row>
    <row r="7" spans="3:41" s="3" customFormat="1" ht="17.25" customHeight="1">
      <c r="C7" s="76"/>
      <c r="E7" s="55" t="s">
        <v>74</v>
      </c>
      <c r="Z7" s="479"/>
      <c r="AA7" s="479"/>
      <c r="AB7" s="479"/>
      <c r="AC7" s="479"/>
      <c r="AD7" s="479"/>
      <c r="AE7" s="479"/>
      <c r="AF7" s="479"/>
      <c r="AG7" s="479"/>
      <c r="AH7" s="479"/>
      <c r="AI7" s="479"/>
      <c r="AJ7" s="479"/>
      <c r="AK7" s="480"/>
      <c r="AL7" s="480"/>
      <c r="AM7" s="480"/>
      <c r="AN7" s="480"/>
      <c r="AO7" s="5"/>
    </row>
    <row r="8" spans="3:41" ht="3.75" customHeight="1">
      <c r="C8" s="76"/>
      <c r="E8" s="10"/>
      <c r="F8" s="10"/>
      <c r="G8" s="10"/>
      <c r="H8" s="10"/>
      <c r="I8" s="10"/>
      <c r="J8" s="10"/>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row>
    <row r="9" spans="3:41" ht="11.25" customHeight="1">
      <c r="C9" s="76"/>
      <c r="E9" s="425" t="s">
        <v>1</v>
      </c>
      <c r="F9" s="426"/>
      <c r="G9" s="426"/>
      <c r="H9" s="426"/>
      <c r="I9" s="426"/>
      <c r="J9" s="427"/>
      <c r="K9" s="431" t="s">
        <v>44</v>
      </c>
      <c r="L9" s="432"/>
      <c r="M9" s="432"/>
      <c r="N9" s="432"/>
      <c r="O9" s="432"/>
      <c r="P9" s="432"/>
      <c r="Q9" s="432"/>
      <c r="R9" s="432"/>
      <c r="S9" s="432"/>
      <c r="T9" s="432"/>
      <c r="U9" s="432"/>
      <c r="V9" s="432"/>
      <c r="W9" s="432"/>
      <c r="X9" s="432"/>
      <c r="Y9" s="432"/>
      <c r="Z9" s="432"/>
      <c r="AA9" s="432"/>
      <c r="AB9" s="432"/>
      <c r="AC9" s="432"/>
      <c r="AD9" s="432"/>
      <c r="AE9" s="432"/>
      <c r="AF9" s="432"/>
      <c r="AG9" s="432"/>
      <c r="AH9" s="432"/>
      <c r="AI9" s="432"/>
      <c r="AJ9" s="432"/>
      <c r="AK9" s="432"/>
      <c r="AL9" s="432"/>
      <c r="AM9" s="432"/>
      <c r="AN9" s="433"/>
    </row>
    <row r="10" spans="3:41" ht="11.25" customHeight="1">
      <c r="C10" s="76"/>
      <c r="E10" s="428"/>
      <c r="F10" s="429"/>
      <c r="G10" s="429"/>
      <c r="H10" s="429"/>
      <c r="I10" s="429"/>
      <c r="J10" s="430"/>
      <c r="K10" s="434" t="s">
        <v>27</v>
      </c>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6"/>
    </row>
    <row r="11" spans="3:41" ht="3.75" customHeight="1">
      <c r="C11" s="76"/>
      <c r="E11" s="10"/>
      <c r="F11" s="10"/>
      <c r="G11" s="10"/>
      <c r="H11" s="10"/>
      <c r="I11" s="10"/>
      <c r="J11" s="10"/>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row>
    <row r="12" spans="3:41">
      <c r="C12" s="76"/>
      <c r="E12" s="28" t="s">
        <v>75</v>
      </c>
      <c r="F12" s="78"/>
      <c r="G12" s="79"/>
      <c r="H12" s="79"/>
      <c r="I12" s="10"/>
      <c r="J12" s="10"/>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3:41">
      <c r="C13" s="76"/>
      <c r="E13" s="28" t="s">
        <v>76</v>
      </c>
      <c r="F13" s="78"/>
      <c r="G13" s="79"/>
      <c r="H13" s="79"/>
      <c r="I13" s="10"/>
      <c r="J13" s="10"/>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row>
    <row r="14" spans="3:41">
      <c r="C14" s="76"/>
      <c r="E14" s="28" t="s">
        <v>77</v>
      </c>
      <c r="F14" s="78"/>
      <c r="G14" s="79"/>
      <c r="H14" s="79"/>
      <c r="I14" s="10"/>
      <c r="J14" s="10"/>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row>
    <row r="15" spans="3:41">
      <c r="C15" s="76"/>
      <c r="E15" s="28" t="s">
        <v>78</v>
      </c>
      <c r="F15" s="78"/>
      <c r="G15" s="79"/>
      <c r="H15" s="79"/>
      <c r="I15" s="10"/>
      <c r="J15" s="10"/>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3:41" ht="13.8" thickBot="1">
      <c r="C16" s="76"/>
      <c r="E16" s="19"/>
      <c r="G16" s="10"/>
      <c r="H16" s="10"/>
      <c r="I16" s="10"/>
      <c r="J16" s="10"/>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row>
    <row r="17" spans="3:50" ht="18.75" customHeight="1">
      <c r="C17" s="76"/>
      <c r="E17" s="10"/>
      <c r="F17" s="467" t="s">
        <v>79</v>
      </c>
      <c r="G17" s="468"/>
      <c r="H17" s="468"/>
      <c r="I17" s="468"/>
      <c r="J17" s="469"/>
      <c r="K17" s="470" t="s">
        <v>93</v>
      </c>
      <c r="L17" s="471"/>
      <c r="M17" s="471"/>
      <c r="N17" s="471"/>
      <c r="O17" s="471"/>
      <c r="P17" s="471"/>
      <c r="Q17" s="471"/>
      <c r="R17" s="471"/>
      <c r="S17" s="471"/>
      <c r="T17" s="471"/>
      <c r="U17" s="471"/>
      <c r="V17" s="471"/>
      <c r="W17" s="471"/>
      <c r="X17" s="471"/>
      <c r="Y17" s="471"/>
      <c r="Z17" s="471"/>
      <c r="AA17" s="471"/>
      <c r="AB17" s="471"/>
      <c r="AC17" s="472"/>
      <c r="AD17" s="472"/>
      <c r="AE17" s="472"/>
      <c r="AF17" s="472"/>
      <c r="AG17" s="472"/>
      <c r="AH17" s="472"/>
      <c r="AI17" s="472"/>
      <c r="AJ17" s="472"/>
      <c r="AK17" s="472"/>
      <c r="AL17" s="472"/>
      <c r="AM17" s="472"/>
      <c r="AN17" s="473"/>
      <c r="AQ17" s="25"/>
      <c r="AR17" s="25"/>
      <c r="AS17" s="25"/>
    </row>
    <row r="18" spans="3:50" ht="18.75" customHeight="1">
      <c r="C18" s="76"/>
      <c r="E18" s="10"/>
      <c r="F18" s="474" t="s">
        <v>49</v>
      </c>
      <c r="G18" s="475"/>
      <c r="H18" s="475"/>
      <c r="I18" s="475"/>
      <c r="J18" s="475"/>
      <c r="K18" s="86" t="s">
        <v>50</v>
      </c>
      <c r="L18" s="476">
        <v>7</v>
      </c>
      <c r="M18" s="476"/>
      <c r="N18" s="87" t="s">
        <v>51</v>
      </c>
      <c r="O18" s="476">
        <v>8</v>
      </c>
      <c r="P18" s="476"/>
      <c r="Q18" s="87" t="s">
        <v>52</v>
      </c>
      <c r="R18" s="476">
        <v>21</v>
      </c>
      <c r="S18" s="476"/>
      <c r="T18" s="477" t="s">
        <v>53</v>
      </c>
      <c r="U18" s="477"/>
      <c r="V18" s="477"/>
      <c r="W18" s="477"/>
      <c r="X18" s="477"/>
      <c r="Y18" s="477"/>
      <c r="Z18" s="477"/>
      <c r="AA18" s="477"/>
      <c r="AB18" s="477"/>
      <c r="AC18" s="477"/>
      <c r="AD18" s="477"/>
      <c r="AE18" s="477"/>
      <c r="AF18" s="477"/>
      <c r="AG18" s="477"/>
      <c r="AH18" s="477"/>
      <c r="AI18" s="477"/>
      <c r="AJ18" s="477"/>
      <c r="AK18" s="477"/>
      <c r="AL18" s="477"/>
      <c r="AM18" s="477"/>
      <c r="AN18" s="478"/>
      <c r="AQ18" s="25"/>
      <c r="AR18" s="25"/>
      <c r="AT18" s="24" t="s">
        <v>54</v>
      </c>
      <c r="AU18" s="24">
        <f>L18+2018</f>
        <v>2025</v>
      </c>
      <c r="AV18" s="31">
        <f>DATE(0,O18,R18)</f>
        <v>234</v>
      </c>
    </row>
    <row r="19" spans="3:50" ht="18.75" customHeight="1" thickBot="1">
      <c r="C19" s="76"/>
      <c r="E19" s="10"/>
      <c r="F19" s="461" t="s">
        <v>55</v>
      </c>
      <c r="G19" s="462"/>
      <c r="H19" s="462"/>
      <c r="I19" s="462"/>
      <c r="J19" s="463"/>
      <c r="K19" s="464" t="s">
        <v>80</v>
      </c>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6"/>
    </row>
    <row r="20" spans="3:50" ht="3.75" customHeight="1">
      <c r="C20" s="76"/>
      <c r="E20" s="10"/>
      <c r="F20" s="10"/>
      <c r="G20" s="10"/>
      <c r="H20" s="10"/>
      <c r="I20" s="10"/>
      <c r="J20" s="10"/>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row>
    <row r="21" spans="3:50" ht="18.75" customHeight="1">
      <c r="C21" s="76"/>
      <c r="E21" s="81" t="s">
        <v>81</v>
      </c>
      <c r="F21" s="10"/>
      <c r="G21" s="10"/>
      <c r="H21" s="10"/>
      <c r="I21" s="10"/>
      <c r="J21" s="10"/>
      <c r="K21" s="19"/>
      <c r="L21" s="19"/>
      <c r="M21" s="19"/>
      <c r="N21" s="19"/>
      <c r="O21" s="19"/>
      <c r="P21" s="19"/>
      <c r="Q21" s="19"/>
      <c r="R21" s="19"/>
      <c r="S21" s="19"/>
      <c r="T21" s="19"/>
      <c r="U21" s="19"/>
      <c r="V21" s="19"/>
      <c r="W21" s="19"/>
      <c r="X21" s="20"/>
      <c r="Y21" s="20"/>
      <c r="Z21" s="20"/>
      <c r="AA21" s="20"/>
      <c r="AB21" s="20"/>
      <c r="AC21" s="20"/>
      <c r="AD21" s="20"/>
      <c r="AE21" s="20"/>
      <c r="AG21" s="21"/>
      <c r="AI21" s="18"/>
      <c r="AJ21" s="18"/>
      <c r="AK21" s="18"/>
      <c r="AL21" s="18"/>
      <c r="AM21" s="18"/>
      <c r="AN21" s="18"/>
    </row>
    <row r="22" spans="3:50">
      <c r="C22" s="76"/>
      <c r="E22" s="81" t="s">
        <v>82</v>
      </c>
      <c r="F22" s="80"/>
      <c r="G22" s="10"/>
      <c r="H22" s="10"/>
      <c r="I22" s="10"/>
      <c r="J22" s="10"/>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row>
    <row r="23" spans="3:50" ht="17.25" customHeight="1">
      <c r="C23" s="76"/>
      <c r="F23" s="441" t="s">
        <v>83</v>
      </c>
      <c r="G23" s="442"/>
      <c r="H23" s="442"/>
      <c r="I23" s="442"/>
      <c r="J23" s="442"/>
      <c r="K23" s="443"/>
      <c r="L23" s="444"/>
      <c r="M23" s="445"/>
      <c r="N23" s="445"/>
      <c r="O23" s="445"/>
      <c r="P23" s="445"/>
      <c r="Q23" s="445"/>
      <c r="R23" s="445"/>
      <c r="S23" s="445"/>
      <c r="T23" s="445"/>
      <c r="U23" s="445"/>
      <c r="V23" s="445"/>
      <c r="W23" s="445"/>
      <c r="X23" s="445"/>
      <c r="Y23" s="445"/>
      <c r="Z23" s="445"/>
      <c r="AA23" s="445"/>
      <c r="AB23" s="445"/>
      <c r="AC23" s="445"/>
      <c r="AD23" s="445"/>
      <c r="AE23" s="445"/>
      <c r="AF23" s="446"/>
      <c r="AG23" s="21"/>
      <c r="AI23" s="18"/>
      <c r="AJ23" s="18"/>
      <c r="AK23" s="18"/>
      <c r="AL23" s="18"/>
      <c r="AM23" s="18"/>
      <c r="AN23" s="18"/>
    </row>
    <row r="24" spans="3:50" ht="17.25" customHeight="1">
      <c r="C24" s="76"/>
      <c r="F24" s="455" t="s">
        <v>84</v>
      </c>
      <c r="G24" s="456"/>
      <c r="H24" s="456"/>
      <c r="I24" s="456"/>
      <c r="J24" s="456"/>
      <c r="K24" s="457"/>
      <c r="L24" s="231" t="s">
        <v>85</v>
      </c>
      <c r="M24" s="458"/>
      <c r="N24" s="458"/>
      <c r="O24" s="82" t="s">
        <v>51</v>
      </c>
      <c r="P24" s="458"/>
      <c r="Q24" s="458"/>
      <c r="R24" s="82" t="s">
        <v>52</v>
      </c>
      <c r="S24" s="458"/>
      <c r="T24" s="458"/>
      <c r="U24" s="82" t="s">
        <v>53</v>
      </c>
      <c r="V24" s="459" t="s">
        <v>86</v>
      </c>
      <c r="W24" s="447"/>
      <c r="X24" s="447"/>
      <c r="Y24" s="447"/>
      <c r="Z24" s="460" t="str">
        <f>IF(AX24="×","×",AV24)</f>
        <v>×</v>
      </c>
      <c r="AA24" s="460"/>
      <c r="AB24" s="460"/>
      <c r="AC24" s="447" t="s">
        <v>87</v>
      </c>
      <c r="AD24" s="447"/>
      <c r="AE24" s="447"/>
      <c r="AF24" s="448"/>
      <c r="AG24" s="21"/>
      <c r="AI24" s="18"/>
      <c r="AJ24" s="18"/>
      <c r="AK24" s="18"/>
      <c r="AL24" s="18"/>
      <c r="AM24" s="18"/>
      <c r="AN24" s="18"/>
      <c r="AR24" s="25"/>
      <c r="AS24" s="24" t="s">
        <v>59</v>
      </c>
      <c r="AT24" s="24">
        <f>IF(L24="Ｓ",M24+1925,IF(L24="Ｈ",M24+1988,M24+2018))</f>
        <v>1988</v>
      </c>
      <c r="AU24" s="31" t="e">
        <f>DATE(0,P24,S24)</f>
        <v>#NUM!</v>
      </c>
      <c r="AV24" s="24" t="e">
        <f>IF(AV18&gt;=AU24,AU18-AT24,AU18-AT24-1)</f>
        <v>#NUM!</v>
      </c>
      <c r="AW24" s="36" t="s">
        <v>87</v>
      </c>
      <c r="AX24" s="24" t="str">
        <f>IF(OR(L23="",M24="",M25="",S24="",P24=""),"×","○")</f>
        <v>×</v>
      </c>
    </row>
    <row r="25" spans="3:50" ht="17.25" customHeight="1">
      <c r="C25" s="76"/>
      <c r="F25" s="449" t="s">
        <v>88</v>
      </c>
      <c r="G25" s="450"/>
      <c r="H25" s="450"/>
      <c r="I25" s="450"/>
      <c r="J25" s="450"/>
      <c r="K25" s="451"/>
      <c r="L25" s="83" t="s">
        <v>89</v>
      </c>
      <c r="M25" s="452"/>
      <c r="N25" s="452"/>
      <c r="O25" s="452"/>
      <c r="P25" s="452"/>
      <c r="Q25" s="452"/>
      <c r="R25" s="452"/>
      <c r="S25" s="452"/>
      <c r="T25" s="452"/>
      <c r="U25" s="84" t="s">
        <v>90</v>
      </c>
      <c r="V25" s="84"/>
      <c r="W25" s="84"/>
      <c r="X25" s="84"/>
      <c r="Y25" s="85"/>
      <c r="Z25" s="453" t="str">
        <f>IF(Z24="×","未入力箇所有り","")</f>
        <v>未入力箇所有り</v>
      </c>
      <c r="AA25" s="453"/>
      <c r="AB25" s="453"/>
      <c r="AC25" s="453"/>
      <c r="AD25" s="453"/>
      <c r="AE25" s="453"/>
      <c r="AF25" s="454"/>
      <c r="AG25" s="21"/>
      <c r="AI25" s="18"/>
      <c r="AJ25" s="18"/>
      <c r="AK25" s="18"/>
      <c r="AL25" s="18"/>
      <c r="AM25" s="18"/>
      <c r="AN25" s="18"/>
      <c r="AS25" s="69"/>
    </row>
    <row r="26" spans="3:50" ht="12" customHeight="1">
      <c r="C26" s="76"/>
      <c r="E26" s="10"/>
      <c r="F26" s="10"/>
      <c r="G26" s="10"/>
      <c r="H26" s="10"/>
      <c r="I26" s="19"/>
      <c r="J26" s="19"/>
      <c r="K26" s="19"/>
      <c r="L26" s="19"/>
      <c r="M26" s="19"/>
      <c r="N26" s="19"/>
      <c r="O26" s="19"/>
      <c r="P26" s="19"/>
      <c r="Q26" s="19"/>
      <c r="R26" s="19"/>
      <c r="S26" s="19"/>
      <c r="T26" s="19"/>
      <c r="U26" s="19"/>
      <c r="V26" s="19"/>
      <c r="W26" s="19"/>
      <c r="X26" s="19"/>
      <c r="Y26" s="19"/>
      <c r="Z26" s="19"/>
      <c r="AA26" s="18"/>
      <c r="AB26" s="21"/>
      <c r="AC26" s="21"/>
      <c r="AD26" s="21"/>
      <c r="AN26" s="18"/>
    </row>
    <row r="27" spans="3:50" ht="18.75" customHeight="1">
      <c r="C27" s="76"/>
      <c r="E27" s="81" t="s">
        <v>91</v>
      </c>
      <c r="F27" s="80"/>
      <c r="G27" s="10"/>
      <c r="H27" s="10"/>
      <c r="AK27" s="18"/>
      <c r="AL27" s="18"/>
      <c r="AM27" s="18"/>
      <c r="AN27" s="18"/>
    </row>
    <row r="28" spans="3:50">
      <c r="C28" s="76"/>
      <c r="E28" s="81" t="s">
        <v>82</v>
      </c>
      <c r="F28" s="80"/>
      <c r="G28" s="10"/>
      <c r="H28" s="10"/>
      <c r="I28" s="10"/>
      <c r="J28" s="10"/>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row>
    <row r="29" spans="3:50" ht="17.25" customHeight="1">
      <c r="C29" s="76"/>
      <c r="F29" s="441" t="s">
        <v>83</v>
      </c>
      <c r="G29" s="442"/>
      <c r="H29" s="442"/>
      <c r="I29" s="442"/>
      <c r="J29" s="442"/>
      <c r="K29" s="443"/>
      <c r="L29" s="444"/>
      <c r="M29" s="445"/>
      <c r="N29" s="445"/>
      <c r="O29" s="445"/>
      <c r="P29" s="445"/>
      <c r="Q29" s="445"/>
      <c r="R29" s="445"/>
      <c r="S29" s="445"/>
      <c r="T29" s="445"/>
      <c r="U29" s="445"/>
      <c r="V29" s="445"/>
      <c r="W29" s="445"/>
      <c r="X29" s="445"/>
      <c r="Y29" s="445"/>
      <c r="Z29" s="445"/>
      <c r="AA29" s="445"/>
      <c r="AB29" s="445"/>
      <c r="AC29" s="445"/>
      <c r="AD29" s="445"/>
      <c r="AE29" s="445"/>
      <c r="AF29" s="446"/>
      <c r="AG29" s="21"/>
      <c r="AI29" s="18"/>
      <c r="AJ29" s="18"/>
      <c r="AK29" s="18"/>
      <c r="AL29" s="18"/>
      <c r="AM29" s="18"/>
      <c r="AN29" s="18"/>
    </row>
    <row r="30" spans="3:50" ht="17.25" customHeight="1">
      <c r="C30" s="76"/>
      <c r="F30" s="455" t="s">
        <v>84</v>
      </c>
      <c r="G30" s="456"/>
      <c r="H30" s="456"/>
      <c r="I30" s="456"/>
      <c r="J30" s="456"/>
      <c r="K30" s="457"/>
      <c r="L30" s="231" t="s">
        <v>85</v>
      </c>
      <c r="M30" s="458"/>
      <c r="N30" s="458"/>
      <c r="O30" s="82" t="s">
        <v>51</v>
      </c>
      <c r="P30" s="458"/>
      <c r="Q30" s="458"/>
      <c r="R30" s="82" t="s">
        <v>52</v>
      </c>
      <c r="S30" s="458"/>
      <c r="T30" s="458"/>
      <c r="U30" s="82" t="s">
        <v>53</v>
      </c>
      <c r="V30" s="459" t="s">
        <v>86</v>
      </c>
      <c r="W30" s="447"/>
      <c r="X30" s="447"/>
      <c r="Y30" s="447"/>
      <c r="Z30" s="460" t="str">
        <f>IF(AX30="×","×",AV30)</f>
        <v>×</v>
      </c>
      <c r="AA30" s="460"/>
      <c r="AB30" s="460"/>
      <c r="AC30" s="447" t="s">
        <v>87</v>
      </c>
      <c r="AD30" s="447"/>
      <c r="AE30" s="447"/>
      <c r="AF30" s="448"/>
      <c r="AG30" s="21"/>
      <c r="AI30" s="18"/>
      <c r="AJ30" s="18"/>
      <c r="AK30" s="18"/>
      <c r="AL30" s="18"/>
      <c r="AM30" s="18"/>
      <c r="AN30" s="18"/>
      <c r="AR30" s="25"/>
      <c r="AS30" s="24" t="s">
        <v>59</v>
      </c>
      <c r="AT30" s="24">
        <f>IF(L30="Ｓ",M30+1925,IF(L30="Ｈ",M30+1988,M30+2018))</f>
        <v>1988</v>
      </c>
      <c r="AU30" s="31" t="e">
        <f>DATE(0,P30,S30)</f>
        <v>#NUM!</v>
      </c>
      <c r="AV30" s="24" t="e">
        <f>IF(AV18&gt;=AU30,AU18-AT30,AU18-AT30-1)</f>
        <v>#NUM!</v>
      </c>
      <c r="AW30" s="36" t="s">
        <v>87</v>
      </c>
      <c r="AX30" s="24" t="str">
        <f>IF(OR(L29="",M30="",M31="",S30="",P30=""),"×","○")</f>
        <v>×</v>
      </c>
    </row>
    <row r="31" spans="3:50" ht="17.25" customHeight="1">
      <c r="C31" s="76"/>
      <c r="F31" s="449" t="s">
        <v>88</v>
      </c>
      <c r="G31" s="450"/>
      <c r="H31" s="450"/>
      <c r="I31" s="450"/>
      <c r="J31" s="450"/>
      <c r="K31" s="451"/>
      <c r="L31" s="83" t="s">
        <v>89</v>
      </c>
      <c r="M31" s="452"/>
      <c r="N31" s="452"/>
      <c r="O31" s="452"/>
      <c r="P31" s="452"/>
      <c r="Q31" s="452"/>
      <c r="R31" s="452"/>
      <c r="S31" s="452"/>
      <c r="T31" s="452"/>
      <c r="U31" s="84" t="s">
        <v>90</v>
      </c>
      <c r="V31" s="84"/>
      <c r="W31" s="84"/>
      <c r="X31" s="84"/>
      <c r="Y31" s="85"/>
      <c r="Z31" s="453" t="str">
        <f>IF(Z30="×","未入力箇所有り","")</f>
        <v>未入力箇所有り</v>
      </c>
      <c r="AA31" s="453"/>
      <c r="AB31" s="453"/>
      <c r="AC31" s="453"/>
      <c r="AD31" s="453"/>
      <c r="AE31" s="453"/>
      <c r="AF31" s="454"/>
      <c r="AG31" s="21"/>
      <c r="AI31" s="18"/>
      <c r="AJ31" s="18"/>
      <c r="AK31" s="18"/>
      <c r="AL31" s="18"/>
      <c r="AM31" s="18"/>
      <c r="AN31" s="18"/>
      <c r="AS31" s="69"/>
    </row>
    <row r="32" spans="3:50">
      <c r="C32" s="76"/>
    </row>
    <row r="33" spans="3:50" ht="18.75" customHeight="1">
      <c r="C33" s="76"/>
      <c r="E33" s="81" t="s">
        <v>92</v>
      </c>
      <c r="F33" s="80"/>
      <c r="G33" s="10"/>
      <c r="H33" s="10"/>
      <c r="I33" s="10"/>
      <c r="J33" s="10"/>
      <c r="K33" s="19"/>
      <c r="L33" s="19"/>
      <c r="M33" s="19"/>
      <c r="N33" s="19"/>
      <c r="O33" s="19"/>
      <c r="P33" s="19"/>
      <c r="Q33" s="19"/>
      <c r="R33" s="19"/>
      <c r="S33" s="19"/>
      <c r="T33" s="19"/>
      <c r="U33" s="19"/>
      <c r="V33" s="19"/>
      <c r="W33" s="19"/>
      <c r="X33" s="20"/>
      <c r="Y33" s="20"/>
      <c r="Z33" s="20"/>
      <c r="AA33" s="20"/>
      <c r="AB33" s="20"/>
      <c r="AC33" s="20"/>
      <c r="AD33" s="20"/>
      <c r="AE33" s="20"/>
      <c r="AG33" s="21"/>
      <c r="AI33" s="18"/>
      <c r="AJ33" s="18"/>
      <c r="AK33" s="18"/>
      <c r="AL33" s="18"/>
      <c r="AM33" s="18"/>
      <c r="AN33" s="18"/>
    </row>
    <row r="34" spans="3:50">
      <c r="C34" s="76"/>
      <c r="E34" s="81" t="s">
        <v>82</v>
      </c>
      <c r="F34" s="80"/>
      <c r="G34" s="10"/>
      <c r="H34" s="10"/>
      <c r="I34" s="10"/>
      <c r="J34" s="10"/>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3:50" ht="17.25" customHeight="1">
      <c r="C35" s="76"/>
      <c r="F35" s="441" t="s">
        <v>83</v>
      </c>
      <c r="G35" s="442"/>
      <c r="H35" s="442"/>
      <c r="I35" s="442"/>
      <c r="J35" s="442"/>
      <c r="K35" s="443"/>
      <c r="L35" s="444"/>
      <c r="M35" s="445"/>
      <c r="N35" s="445"/>
      <c r="O35" s="445"/>
      <c r="P35" s="445"/>
      <c r="Q35" s="445"/>
      <c r="R35" s="445"/>
      <c r="S35" s="445"/>
      <c r="T35" s="445"/>
      <c r="U35" s="445"/>
      <c r="V35" s="445"/>
      <c r="W35" s="445"/>
      <c r="X35" s="445"/>
      <c r="Y35" s="445"/>
      <c r="Z35" s="445"/>
      <c r="AA35" s="445"/>
      <c r="AB35" s="445"/>
      <c r="AC35" s="445"/>
      <c r="AD35" s="445"/>
      <c r="AE35" s="445"/>
      <c r="AF35" s="446"/>
      <c r="AG35" s="21"/>
      <c r="AI35" s="18"/>
      <c r="AJ35" s="18"/>
      <c r="AK35" s="18"/>
      <c r="AL35" s="18"/>
      <c r="AM35" s="18"/>
      <c r="AN35" s="18"/>
    </row>
    <row r="36" spans="3:50" ht="17.25" customHeight="1">
      <c r="C36" s="76"/>
      <c r="F36" s="455" t="s">
        <v>84</v>
      </c>
      <c r="G36" s="456"/>
      <c r="H36" s="456"/>
      <c r="I36" s="456"/>
      <c r="J36" s="456"/>
      <c r="K36" s="457"/>
      <c r="L36" s="231" t="s">
        <v>85</v>
      </c>
      <c r="M36" s="458"/>
      <c r="N36" s="458"/>
      <c r="O36" s="82" t="s">
        <v>51</v>
      </c>
      <c r="P36" s="458"/>
      <c r="Q36" s="458"/>
      <c r="R36" s="82" t="s">
        <v>52</v>
      </c>
      <c r="S36" s="458"/>
      <c r="T36" s="458"/>
      <c r="U36" s="82" t="s">
        <v>53</v>
      </c>
      <c r="V36" s="459" t="s">
        <v>86</v>
      </c>
      <c r="W36" s="447"/>
      <c r="X36" s="447"/>
      <c r="Y36" s="447"/>
      <c r="Z36" s="460" t="str">
        <f>IF(AX36="×","×",AV36)</f>
        <v>×</v>
      </c>
      <c r="AA36" s="460"/>
      <c r="AB36" s="460"/>
      <c r="AC36" s="447" t="s">
        <v>87</v>
      </c>
      <c r="AD36" s="447"/>
      <c r="AE36" s="447"/>
      <c r="AF36" s="448"/>
      <c r="AG36" s="21"/>
      <c r="AI36" s="18"/>
      <c r="AJ36" s="18"/>
      <c r="AK36" s="18"/>
      <c r="AL36" s="18"/>
      <c r="AM36" s="18"/>
      <c r="AN36" s="18"/>
      <c r="AR36" s="25"/>
      <c r="AS36" s="24" t="s">
        <v>59</v>
      </c>
      <c r="AT36" s="24">
        <f>IF(L36="Ｓ",M36+1925,IF(L36="Ｈ",M36+1988,M36+2018))</f>
        <v>1988</v>
      </c>
      <c r="AU36" s="31" t="e">
        <f>DATE(0,P36,S36)</f>
        <v>#NUM!</v>
      </c>
      <c r="AV36" s="24" t="e">
        <f>IF(AV18&gt;=AU36,AU18-AT36,AU18-AT36-1)</f>
        <v>#NUM!</v>
      </c>
      <c r="AW36" s="36" t="s">
        <v>87</v>
      </c>
      <c r="AX36" s="24" t="str">
        <f>IF(OR(L35="",M36="",M37="",S36="",P36=""),"×","○")</f>
        <v>×</v>
      </c>
    </row>
    <row r="37" spans="3:50" ht="17.25" customHeight="1">
      <c r="C37" s="76"/>
      <c r="F37" s="449" t="s">
        <v>88</v>
      </c>
      <c r="G37" s="450"/>
      <c r="H37" s="450"/>
      <c r="I37" s="450"/>
      <c r="J37" s="450"/>
      <c r="K37" s="451"/>
      <c r="L37" s="83" t="s">
        <v>89</v>
      </c>
      <c r="M37" s="452"/>
      <c r="N37" s="452"/>
      <c r="O37" s="452"/>
      <c r="P37" s="452"/>
      <c r="Q37" s="452"/>
      <c r="R37" s="452"/>
      <c r="S37" s="452"/>
      <c r="T37" s="452"/>
      <c r="U37" s="84" t="s">
        <v>90</v>
      </c>
      <c r="V37" s="84"/>
      <c r="W37" s="84"/>
      <c r="X37" s="84"/>
      <c r="Y37" s="85"/>
      <c r="Z37" s="453" t="str">
        <f>IF(Z36="×","未入力箇所有り","")</f>
        <v>未入力箇所有り</v>
      </c>
      <c r="AA37" s="453"/>
      <c r="AB37" s="453"/>
      <c r="AC37" s="453"/>
      <c r="AD37" s="453"/>
      <c r="AE37" s="453"/>
      <c r="AF37" s="454"/>
      <c r="AG37" s="21"/>
      <c r="AI37" s="18"/>
      <c r="AJ37" s="18"/>
      <c r="AK37" s="18"/>
      <c r="AL37" s="18"/>
      <c r="AM37" s="18"/>
      <c r="AN37" s="18"/>
      <c r="AS37" s="69"/>
    </row>
    <row r="38" spans="3:50" ht="28.5" customHeight="1">
      <c r="C38" s="76"/>
    </row>
  </sheetData>
  <mergeCells count="52">
    <mergeCell ref="D4:AO4"/>
    <mergeCell ref="Z7:AJ7"/>
    <mergeCell ref="AK7:AN7"/>
    <mergeCell ref="E9:J10"/>
    <mergeCell ref="K9:AN10"/>
    <mergeCell ref="AA5:AE5"/>
    <mergeCell ref="F17:J17"/>
    <mergeCell ref="K17:AB17"/>
    <mergeCell ref="AC17:AN17"/>
    <mergeCell ref="F18:J18"/>
    <mergeCell ref="L18:M18"/>
    <mergeCell ref="O18:P18"/>
    <mergeCell ref="R18:S18"/>
    <mergeCell ref="T18:AN18"/>
    <mergeCell ref="F23:K23"/>
    <mergeCell ref="L23:AF23"/>
    <mergeCell ref="F19:J19"/>
    <mergeCell ref="K19:AN19"/>
    <mergeCell ref="AC24:AF24"/>
    <mergeCell ref="F25:K25"/>
    <mergeCell ref="M25:T25"/>
    <mergeCell ref="Z25:AF25"/>
    <mergeCell ref="F24:K24"/>
    <mergeCell ref="M24:N24"/>
    <mergeCell ref="P24:Q24"/>
    <mergeCell ref="S24:T24"/>
    <mergeCell ref="V24:Y24"/>
    <mergeCell ref="Z24:AB24"/>
    <mergeCell ref="F29:K29"/>
    <mergeCell ref="L29:AF29"/>
    <mergeCell ref="F30:K30"/>
    <mergeCell ref="M30:N30"/>
    <mergeCell ref="P30:Q30"/>
    <mergeCell ref="S30:T30"/>
    <mergeCell ref="V30:Y30"/>
    <mergeCell ref="Z30:AB30"/>
    <mergeCell ref="F35:K35"/>
    <mergeCell ref="L35:AF35"/>
    <mergeCell ref="AC30:AF30"/>
    <mergeCell ref="F37:K37"/>
    <mergeCell ref="M37:T37"/>
    <mergeCell ref="Z37:AF37"/>
    <mergeCell ref="F36:K36"/>
    <mergeCell ref="M36:N36"/>
    <mergeCell ref="P36:Q36"/>
    <mergeCell ref="S36:T36"/>
    <mergeCell ref="V36:Y36"/>
    <mergeCell ref="Z36:AB36"/>
    <mergeCell ref="AC36:AF36"/>
    <mergeCell ref="F31:K31"/>
    <mergeCell ref="M31:T31"/>
    <mergeCell ref="Z31:AF31"/>
  </mergeCells>
  <phoneticPr fontId="27"/>
  <dataValidations count="4">
    <dataValidation type="custom" imeMode="off" allowBlank="1" showInputMessage="1" showErrorMessage="1" sqref="P24:Q24 P30:Q30 P36:Q36" xr:uid="{EF0ED7CB-6773-4963-8A4A-8947AEF32C67}">
      <formula1>IF(AND(L24="Ｒ",M24=1),P24&gt;=5,P24&lt;13)</formula1>
    </dataValidation>
    <dataValidation type="list" errorStyle="warning" allowBlank="1" showInputMessage="1" showErrorMessage="1" prompt="選択して下さい！！" sqref="L24 L30 L36" xr:uid="{CB6D789C-45B9-4BCD-9909-AD4A3E082F54}">
      <formula1>"Ｓ,Ｈ,Ｒ"</formula1>
    </dataValidation>
    <dataValidation imeMode="on" allowBlank="1" showInputMessage="1" showErrorMessage="1" sqref="V30:AC30 L29:AF29 V24:AC24 L23:AF23 V36:AC36 L35:AF35" xr:uid="{E939C7FD-44DD-43FE-A1B3-F2CBE4435B6C}"/>
    <dataValidation imeMode="off" allowBlank="1" showInputMessage="1" showErrorMessage="1" sqref="M30:N30 S30:T30 M24:N24 S24:T24 S36:T36 M36:N36" xr:uid="{3897B8F3-1AB3-49F2-935A-9810EE221246}"/>
  </dataValidations>
  <printOptions horizontalCentered="1"/>
  <pageMargins left="0.6692913385826772" right="0.31496062992125984" top="0.43307086614173229" bottom="0.27559055118110237" header="0.27559055118110237" footer="0.23622047244094491"/>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FCF07-5825-494B-BCEF-90BEF2E09500}">
  <sheetPr codeName="Sheet15">
    <tabColor indexed="43"/>
  </sheetPr>
  <dimension ref="A3:AX44"/>
  <sheetViews>
    <sheetView showGridLines="0" view="pageBreakPreview" topLeftCell="A5" zoomScale="70" zoomScaleNormal="100" zoomScaleSheetLayoutView="70" workbookViewId="0">
      <selection activeCell="AE21" sqref="AE21"/>
    </sheetView>
  </sheetViews>
  <sheetFormatPr defaultColWidth="2.19921875" defaultRowHeight="13.2" outlineLevelCol="1"/>
  <cols>
    <col min="1" max="2" width="2.19921875" style="2" customWidth="1" outlineLevel="1"/>
    <col min="3" max="3" width="4.5" style="2" customWidth="1" outlineLevel="1"/>
    <col min="4" max="4" width="1.19921875" style="2" customWidth="1"/>
    <col min="5" max="5" width="2.69921875" style="2" customWidth="1"/>
    <col min="6" max="40" width="2.19921875" style="2" customWidth="1"/>
    <col min="41" max="41" width="1" style="2" customWidth="1"/>
    <col min="42" max="42" width="2.19921875" style="2" hidden="1" customWidth="1" outlineLevel="1"/>
    <col min="43" max="43" width="5.296875" style="2" hidden="1" customWidth="1" outlineLevel="1"/>
    <col min="44" max="44" width="5.59765625" style="2" hidden="1" customWidth="1" outlineLevel="1"/>
    <col min="45" max="45" width="8.5" style="2" hidden="1" customWidth="1" outlineLevel="1"/>
    <col min="46" max="46" width="14.5" style="2" hidden="1" customWidth="1" outlineLevel="1"/>
    <col min="47" max="47" width="7.59765625" style="2" hidden="1" customWidth="1" outlineLevel="1"/>
    <col min="48" max="48" width="9.19921875" style="2" hidden="1" customWidth="1" outlineLevel="1"/>
    <col min="49" max="49" width="2.19921875" style="2" hidden="1" customWidth="1" outlineLevel="1"/>
    <col min="50" max="50" width="2.19921875" style="2" collapsed="1"/>
    <col min="51" max="16384" width="2.19921875" style="2"/>
  </cols>
  <sheetData>
    <row r="3" spans="3:46">
      <c r="C3" s="1"/>
    </row>
    <row r="4" spans="3:46" ht="21">
      <c r="C4" s="40"/>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row>
    <row r="5" spans="3:46" s="3" customFormat="1" ht="26.25" customHeight="1">
      <c r="C5" s="26"/>
      <c r="E5" s="4"/>
      <c r="W5" s="65" t="s">
        <v>73</v>
      </c>
      <c r="X5" s="66"/>
      <c r="Y5" s="67"/>
      <c r="Z5" s="68"/>
      <c r="AA5" s="344"/>
      <c r="AB5" s="344"/>
      <c r="AC5" s="344"/>
      <c r="AD5" s="344"/>
      <c r="AE5" s="344"/>
      <c r="AF5" s="7"/>
      <c r="AG5" s="7"/>
      <c r="AH5" s="7"/>
      <c r="AI5" s="7"/>
      <c r="AJ5" s="7"/>
      <c r="AK5" s="7"/>
      <c r="AL5" s="7"/>
      <c r="AM5" s="7"/>
      <c r="AN5" s="15" t="s">
        <v>200</v>
      </c>
      <c r="AO5" s="5"/>
    </row>
    <row r="6" spans="3:46" s="3" customFormat="1" ht="21">
      <c r="C6" s="41"/>
      <c r="E6" s="55" t="s">
        <v>64</v>
      </c>
      <c r="Z6" s="479"/>
      <c r="AA6" s="479"/>
      <c r="AB6" s="479"/>
      <c r="AC6" s="479"/>
      <c r="AD6" s="479"/>
      <c r="AE6" s="479"/>
      <c r="AF6" s="479"/>
      <c r="AG6" s="479"/>
      <c r="AH6" s="479"/>
      <c r="AI6" s="479"/>
      <c r="AJ6" s="479"/>
      <c r="AK6" s="507"/>
      <c r="AL6" s="507"/>
      <c r="AM6" s="507"/>
      <c r="AN6" s="507"/>
      <c r="AO6" s="5"/>
    </row>
    <row r="7" spans="3:46">
      <c r="C7" s="41"/>
    </row>
    <row r="8" spans="3:46">
      <c r="C8" s="41"/>
      <c r="E8" s="425" t="s">
        <v>1</v>
      </c>
      <c r="F8" s="426"/>
      <c r="G8" s="426"/>
      <c r="H8" s="426"/>
      <c r="I8" s="426"/>
      <c r="J8" s="427"/>
      <c r="K8" s="431" t="s">
        <v>44</v>
      </c>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3"/>
      <c r="AS8" s="24" t="s">
        <v>46</v>
      </c>
      <c r="AT8" s="24">
        <f>[1]様式1!T67</f>
        <v>0</v>
      </c>
    </row>
    <row r="9" spans="3:46">
      <c r="C9" s="41"/>
      <c r="E9" s="428"/>
      <c r="F9" s="429"/>
      <c r="G9" s="429"/>
      <c r="H9" s="429"/>
      <c r="I9" s="429"/>
      <c r="J9" s="430"/>
      <c r="K9" s="434" t="s">
        <v>27</v>
      </c>
      <c r="L9" s="435"/>
      <c r="M9" s="435"/>
      <c r="N9" s="435"/>
      <c r="O9" s="435"/>
      <c r="P9" s="435"/>
      <c r="Q9" s="435"/>
      <c r="R9" s="435"/>
      <c r="S9" s="435"/>
      <c r="T9" s="435"/>
      <c r="U9" s="435"/>
      <c r="V9" s="435"/>
      <c r="W9" s="435"/>
      <c r="X9" s="435"/>
      <c r="Y9" s="435"/>
      <c r="Z9" s="435"/>
      <c r="AA9" s="435"/>
      <c r="AB9" s="435"/>
      <c r="AC9" s="435"/>
      <c r="AD9" s="435"/>
      <c r="AE9" s="435"/>
      <c r="AF9" s="435"/>
      <c r="AG9" s="435"/>
      <c r="AH9" s="435"/>
      <c r="AI9" s="435"/>
      <c r="AJ9" s="435"/>
      <c r="AK9" s="435"/>
      <c r="AL9" s="435"/>
      <c r="AM9" s="435"/>
      <c r="AN9" s="436"/>
      <c r="AS9" s="24" t="s">
        <v>47</v>
      </c>
      <c r="AT9" s="24">
        <f>[1]様式1!T68</f>
        <v>0</v>
      </c>
    </row>
    <row r="10" spans="3:46">
      <c r="C10" s="41"/>
      <c r="E10" s="10"/>
      <c r="F10" s="10"/>
      <c r="G10" s="10"/>
      <c r="H10" s="10"/>
      <c r="I10" s="10"/>
      <c r="J10" s="10"/>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row>
    <row r="11" spans="3:46">
      <c r="C11" s="41"/>
      <c r="E11" s="28" t="s">
        <v>48</v>
      </c>
      <c r="F11" s="60"/>
      <c r="G11" s="10"/>
      <c r="H11" s="10"/>
      <c r="I11" s="10"/>
      <c r="J11" s="10"/>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row>
    <row r="12" spans="3:46" ht="19.8" customHeight="1" thickBot="1">
      <c r="C12" s="41"/>
      <c r="E12" s="61" t="s">
        <v>65</v>
      </c>
      <c r="F12" s="60"/>
      <c r="G12" s="10"/>
      <c r="H12" s="10"/>
      <c r="I12" s="10"/>
      <c r="J12" s="10"/>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3:46" ht="19.5" customHeight="1">
      <c r="C13" s="41"/>
      <c r="E13" s="10"/>
      <c r="F13" s="508" t="s">
        <v>49</v>
      </c>
      <c r="G13" s="509"/>
      <c r="H13" s="509"/>
      <c r="I13" s="509"/>
      <c r="J13" s="509"/>
      <c r="K13" s="62" t="s">
        <v>50</v>
      </c>
      <c r="L13" s="510">
        <v>7</v>
      </c>
      <c r="M13" s="510"/>
      <c r="N13" s="63" t="s">
        <v>51</v>
      </c>
      <c r="O13" s="510">
        <v>8</v>
      </c>
      <c r="P13" s="510"/>
      <c r="Q13" s="63" t="s">
        <v>52</v>
      </c>
      <c r="R13" s="510">
        <v>21</v>
      </c>
      <c r="S13" s="510"/>
      <c r="T13" s="511" t="s">
        <v>53</v>
      </c>
      <c r="U13" s="511"/>
      <c r="V13" s="511"/>
      <c r="W13" s="511"/>
      <c r="X13" s="511"/>
      <c r="Y13" s="511"/>
      <c r="Z13" s="511"/>
      <c r="AA13" s="511"/>
      <c r="AB13" s="511"/>
      <c r="AC13" s="511"/>
      <c r="AD13" s="511"/>
      <c r="AE13" s="511"/>
      <c r="AF13" s="511"/>
      <c r="AG13" s="511"/>
      <c r="AH13" s="511"/>
      <c r="AI13" s="511"/>
      <c r="AJ13" s="511"/>
      <c r="AK13" s="511"/>
      <c r="AL13" s="511"/>
      <c r="AM13" s="511"/>
      <c r="AN13" s="512"/>
      <c r="AQ13" s="25"/>
      <c r="AR13" s="25"/>
      <c r="AS13" s="24" t="s">
        <v>54</v>
      </c>
      <c r="AT13" s="31">
        <f>DATE(L13+2018,O13,R13)</f>
        <v>45890</v>
      </c>
    </row>
    <row r="14" spans="3:46" ht="19.5" customHeight="1" thickBot="1">
      <c r="C14" s="41"/>
      <c r="E14" s="10"/>
      <c r="F14" s="502" t="s">
        <v>55</v>
      </c>
      <c r="G14" s="503"/>
      <c r="H14" s="503"/>
      <c r="I14" s="503"/>
      <c r="J14" s="503"/>
      <c r="K14" s="504" t="s">
        <v>56</v>
      </c>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6"/>
      <c r="AQ14" s="25"/>
      <c r="AR14" s="25"/>
      <c r="AS14" s="32"/>
    </row>
    <row r="15" spans="3:46">
      <c r="C15" s="41"/>
      <c r="E15" s="10"/>
      <c r="F15" s="10"/>
      <c r="G15" s="10"/>
      <c r="H15" s="10"/>
      <c r="I15" s="10"/>
      <c r="J15" s="10"/>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3:46">
      <c r="C16" s="41"/>
      <c r="E16" s="18"/>
      <c r="F16" s="10"/>
      <c r="G16" s="10"/>
      <c r="H16" s="10"/>
      <c r="I16" s="10"/>
      <c r="J16" s="10"/>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row>
    <row r="17" spans="3:48" ht="17.25" customHeight="1">
      <c r="C17" s="41"/>
      <c r="E17" s="483"/>
      <c r="F17" s="486" t="s">
        <v>66</v>
      </c>
      <c r="G17" s="487"/>
      <c r="H17" s="487"/>
      <c r="I17" s="487"/>
      <c r="J17" s="487"/>
      <c r="K17" s="487"/>
      <c r="L17" s="487"/>
      <c r="M17" s="488"/>
      <c r="N17" s="489"/>
      <c r="O17" s="490"/>
      <c r="P17" s="490"/>
      <c r="Q17" s="490"/>
      <c r="R17" s="490"/>
      <c r="S17" s="490"/>
      <c r="T17" s="490"/>
      <c r="U17" s="490"/>
      <c r="V17" s="490"/>
      <c r="W17" s="490"/>
      <c r="X17" s="490"/>
      <c r="Y17" s="490"/>
      <c r="Z17" s="490"/>
      <c r="AA17" s="490"/>
      <c r="AB17" s="490"/>
      <c r="AC17" s="490"/>
      <c r="AD17" s="490"/>
      <c r="AE17" s="490"/>
      <c r="AF17" s="490"/>
      <c r="AG17" s="490"/>
      <c r="AH17" s="491"/>
      <c r="AI17" s="492"/>
      <c r="AJ17" s="493"/>
      <c r="AK17" s="493"/>
      <c r="AL17" s="493"/>
      <c r="AM17" s="18"/>
      <c r="AN17" s="18"/>
    </row>
    <row r="18" spans="3:48" ht="16.8" customHeight="1">
      <c r="C18" s="41"/>
      <c r="E18" s="484"/>
      <c r="F18" s="494" t="s">
        <v>57</v>
      </c>
      <c r="G18" s="495"/>
      <c r="H18" s="495"/>
      <c r="I18" s="495"/>
      <c r="J18" s="495"/>
      <c r="K18" s="495"/>
      <c r="L18" s="495"/>
      <c r="M18" s="496"/>
      <c r="N18" s="497"/>
      <c r="O18" s="498"/>
      <c r="P18" s="498"/>
      <c r="Q18" s="498"/>
      <c r="R18" s="498"/>
      <c r="S18" s="498"/>
      <c r="T18" s="498"/>
      <c r="U18" s="498"/>
      <c r="V18" s="498"/>
      <c r="W18" s="498"/>
      <c r="X18" s="498"/>
      <c r="Y18" s="498"/>
      <c r="Z18" s="88"/>
      <c r="AA18" s="89" t="s">
        <v>58</v>
      </c>
      <c r="AB18" s="89"/>
      <c r="AC18" s="89"/>
      <c r="AD18" s="89"/>
      <c r="AE18" s="89"/>
      <c r="AF18" s="89"/>
      <c r="AG18" s="89"/>
      <c r="AH18" s="90"/>
      <c r="AI18" s="499"/>
      <c r="AJ18" s="500"/>
      <c r="AK18" s="500"/>
      <c r="AL18" s="500"/>
      <c r="AM18" s="18"/>
      <c r="AN18" s="18"/>
      <c r="AU18" s="24" t="s">
        <v>59</v>
      </c>
      <c r="AV18" s="24" t="s">
        <v>60</v>
      </c>
    </row>
    <row r="19" spans="3:48" ht="17.25" customHeight="1">
      <c r="C19" s="41"/>
      <c r="E19" s="485"/>
      <c r="F19" s="496" t="s">
        <v>61</v>
      </c>
      <c r="G19" s="501"/>
      <c r="H19" s="501"/>
      <c r="I19" s="501"/>
      <c r="J19" s="501"/>
      <c r="K19" s="501"/>
      <c r="L19" s="501"/>
      <c r="M19" s="501"/>
      <c r="N19" s="91" t="s">
        <v>62</v>
      </c>
      <c r="O19" s="92" t="s">
        <v>50</v>
      </c>
      <c r="P19" s="482"/>
      <c r="Q19" s="482"/>
      <c r="R19" s="93" t="s">
        <v>51</v>
      </c>
      <c r="S19" s="482"/>
      <c r="T19" s="482"/>
      <c r="U19" s="93" t="s">
        <v>52</v>
      </c>
      <c r="V19" s="482"/>
      <c r="W19" s="482"/>
      <c r="X19" s="94" t="s">
        <v>53</v>
      </c>
      <c r="Y19" s="89"/>
      <c r="Z19" s="89"/>
      <c r="AA19" s="89"/>
      <c r="AB19" s="89"/>
      <c r="AC19" s="89"/>
      <c r="AD19" s="89"/>
      <c r="AE19" s="89"/>
      <c r="AF19" s="89"/>
      <c r="AG19" s="89"/>
      <c r="AH19" s="90"/>
      <c r="AI19" s="499"/>
      <c r="AJ19" s="500"/>
      <c r="AK19" s="500"/>
      <c r="AL19" s="500"/>
      <c r="AM19" s="18"/>
      <c r="AN19" s="18"/>
      <c r="AS19" s="36" t="s">
        <v>63</v>
      </c>
      <c r="AT19" s="37">
        <f>DATE(P19+2018,S19,V19)</f>
        <v>43069</v>
      </c>
      <c r="AU19" s="38" t="str">
        <f>IF(AT19&gt;=$AT$13,"○","×")</f>
        <v>×</v>
      </c>
      <c r="AV19" s="24" t="str">
        <f>IF(OR(N18="",P19="",S19="",V19=""),"×","○")</f>
        <v>×</v>
      </c>
    </row>
    <row r="20" spans="3:48" ht="17.25" customHeight="1">
      <c r="C20" s="41"/>
      <c r="E20" s="10"/>
      <c r="F20" s="10"/>
      <c r="G20" s="10"/>
      <c r="H20" s="10"/>
      <c r="I20" s="10"/>
      <c r="J20" s="10"/>
      <c r="K20" s="19"/>
      <c r="L20" s="19"/>
      <c r="M20" s="19"/>
      <c r="N20" s="19"/>
      <c r="O20" s="19"/>
      <c r="P20" s="19"/>
      <c r="Q20" s="19"/>
      <c r="R20" s="19"/>
      <c r="S20" s="19"/>
      <c r="T20" s="19"/>
      <c r="U20" s="19"/>
      <c r="V20" s="19"/>
      <c r="W20" s="19"/>
      <c r="X20" s="19"/>
      <c r="Y20" s="19"/>
      <c r="Z20" s="19"/>
      <c r="AA20" s="18"/>
      <c r="AB20" s="21"/>
      <c r="AC20" s="21"/>
      <c r="AD20" s="21"/>
      <c r="AE20" s="21"/>
      <c r="AG20" s="21"/>
      <c r="AI20" s="39"/>
      <c r="AJ20" s="39"/>
      <c r="AK20" s="39"/>
      <c r="AL20" s="39"/>
      <c r="AM20" s="18"/>
      <c r="AN20" s="18"/>
      <c r="AR20" s="25"/>
    </row>
    <row r="21" spans="3:48">
      <c r="C21" s="42"/>
      <c r="E21" s="43"/>
      <c r="F21" s="44"/>
      <c r="G21" s="44"/>
      <c r="H21" s="44"/>
      <c r="I21" s="44"/>
      <c r="J21" s="44"/>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18"/>
    </row>
    <row r="22" spans="3:48" ht="17.25" customHeight="1">
      <c r="C22" s="41"/>
      <c r="E22" s="48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2"/>
      <c r="AJ22" s="52"/>
      <c r="AK22" s="52"/>
      <c r="AL22" s="52"/>
      <c r="AM22" s="43"/>
      <c r="AN22" s="18"/>
    </row>
    <row r="23" spans="3:48" ht="17.25" customHeight="1">
      <c r="C23" s="41"/>
      <c r="E23" s="481"/>
      <c r="F23" s="53"/>
      <c r="G23" s="53"/>
      <c r="H23" s="53"/>
      <c r="I23" s="53"/>
      <c r="J23" s="53"/>
      <c r="K23" s="53"/>
      <c r="L23" s="53"/>
      <c r="M23" s="53"/>
      <c r="N23" s="54"/>
      <c r="O23" s="54"/>
      <c r="P23" s="54"/>
      <c r="Q23" s="54"/>
      <c r="R23" s="54"/>
      <c r="S23" s="54"/>
      <c r="T23" s="54"/>
      <c r="U23" s="54"/>
      <c r="V23" s="54"/>
      <c r="W23" s="54"/>
      <c r="X23" s="54"/>
      <c r="Y23" s="54"/>
      <c r="Z23" s="45"/>
      <c r="AA23" s="46"/>
      <c r="AB23" s="46"/>
      <c r="AC23" s="46"/>
      <c r="AD23" s="46"/>
      <c r="AE23" s="46"/>
      <c r="AF23" s="46"/>
      <c r="AG23" s="46"/>
      <c r="AH23" s="46"/>
      <c r="AI23" s="49"/>
      <c r="AJ23" s="49"/>
      <c r="AK23" s="49"/>
      <c r="AL23" s="49"/>
      <c r="AM23" s="43"/>
      <c r="AN23" s="18"/>
      <c r="AU23" s="24" t="s">
        <v>59</v>
      </c>
      <c r="AV23" s="24" t="s">
        <v>60</v>
      </c>
    </row>
    <row r="24" spans="3:48" ht="17.25" customHeight="1">
      <c r="C24" s="41"/>
      <c r="E24" s="481"/>
      <c r="F24" s="53"/>
      <c r="G24" s="53"/>
      <c r="H24" s="53"/>
      <c r="I24" s="53"/>
      <c r="J24" s="53"/>
      <c r="K24" s="53"/>
      <c r="L24" s="53"/>
      <c r="M24" s="53"/>
      <c r="N24" s="47"/>
      <c r="O24" s="45"/>
      <c r="P24" s="54"/>
      <c r="Q24" s="54"/>
      <c r="R24" s="45"/>
      <c r="S24" s="54"/>
      <c r="T24" s="54"/>
      <c r="U24" s="45"/>
      <c r="V24" s="54"/>
      <c r="W24" s="54"/>
      <c r="X24" s="48"/>
      <c r="Y24" s="46"/>
      <c r="Z24" s="46"/>
      <c r="AA24" s="46"/>
      <c r="AB24" s="46"/>
      <c r="AC24" s="46"/>
      <c r="AD24" s="46"/>
      <c r="AE24" s="46"/>
      <c r="AF24" s="46"/>
      <c r="AG24" s="46"/>
      <c r="AH24" s="46"/>
      <c r="AI24" s="49"/>
      <c r="AJ24" s="49"/>
      <c r="AK24" s="49"/>
      <c r="AL24" s="49"/>
      <c r="AM24" s="43"/>
      <c r="AN24" s="18"/>
      <c r="AR24" s="25"/>
      <c r="AS24" s="36" t="s">
        <v>63</v>
      </c>
      <c r="AT24" s="37">
        <f>DATE(P24+2018,S24,V24)</f>
        <v>43069</v>
      </c>
      <c r="AU24" s="38" t="str">
        <f>IF(AT24&gt;=$AT$13,"○","×")</f>
        <v>×</v>
      </c>
      <c r="AV24" s="24" t="str">
        <f>IF(OR(N23="",P24="",S24="",V24=""),"×","○")</f>
        <v>×</v>
      </c>
    </row>
    <row r="25" spans="3:48" ht="17.25" customHeight="1">
      <c r="C25" s="41"/>
      <c r="E25" s="44"/>
      <c r="F25" s="44"/>
      <c r="G25" s="44"/>
      <c r="H25" s="44"/>
      <c r="I25" s="44"/>
      <c r="J25" s="44"/>
      <c r="K25" s="45"/>
      <c r="L25" s="45"/>
      <c r="M25" s="45"/>
      <c r="N25" s="45"/>
      <c r="O25" s="45"/>
      <c r="P25" s="45"/>
      <c r="Q25" s="45"/>
      <c r="R25" s="45"/>
      <c r="S25" s="45"/>
      <c r="T25" s="45"/>
      <c r="U25" s="45"/>
      <c r="V25" s="45"/>
      <c r="W25" s="45"/>
      <c r="X25" s="45"/>
      <c r="Y25" s="45"/>
      <c r="Z25" s="45"/>
      <c r="AA25" s="43"/>
      <c r="AB25" s="48"/>
      <c r="AC25" s="48"/>
      <c r="AD25" s="48"/>
      <c r="AE25" s="48"/>
      <c r="AF25" s="47"/>
      <c r="AG25" s="48"/>
      <c r="AH25" s="47"/>
      <c r="AI25" s="49"/>
      <c r="AJ25" s="49"/>
      <c r="AK25" s="49"/>
      <c r="AL25" s="49"/>
      <c r="AM25" s="43"/>
      <c r="AN25" s="18"/>
      <c r="AR25" s="25"/>
      <c r="AS25" s="32"/>
    </row>
    <row r="26" spans="3:48">
      <c r="C26" s="42"/>
      <c r="E26" s="43"/>
      <c r="F26" s="44"/>
      <c r="G26" s="44"/>
      <c r="H26" s="44"/>
      <c r="I26" s="44"/>
      <c r="J26" s="44"/>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18"/>
    </row>
    <row r="27" spans="3:48" ht="17.25" customHeight="1">
      <c r="C27" s="41"/>
      <c r="E27" s="48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2"/>
      <c r="AJ27" s="52"/>
      <c r="AK27" s="52"/>
      <c r="AL27" s="52"/>
      <c r="AM27" s="43"/>
      <c r="AN27" s="18"/>
    </row>
    <row r="28" spans="3:48" ht="17.25" customHeight="1">
      <c r="C28" s="41"/>
      <c r="E28" s="481"/>
      <c r="F28" s="53"/>
      <c r="G28" s="53"/>
      <c r="H28" s="53"/>
      <c r="I28" s="53"/>
      <c r="J28" s="53"/>
      <c r="K28" s="53"/>
      <c r="L28" s="53"/>
      <c r="M28" s="53"/>
      <c r="N28" s="54"/>
      <c r="O28" s="54"/>
      <c r="P28" s="54"/>
      <c r="Q28" s="54"/>
      <c r="R28" s="54"/>
      <c r="S28" s="54"/>
      <c r="T28" s="54"/>
      <c r="U28" s="54"/>
      <c r="V28" s="54"/>
      <c r="W28" s="54"/>
      <c r="X28" s="54"/>
      <c r="Y28" s="54"/>
      <c r="Z28" s="45"/>
      <c r="AA28" s="46"/>
      <c r="AB28" s="46"/>
      <c r="AC28" s="46"/>
      <c r="AD28" s="46"/>
      <c r="AE28" s="46"/>
      <c r="AF28" s="46"/>
      <c r="AG28" s="46"/>
      <c r="AH28" s="46"/>
      <c r="AI28" s="49"/>
      <c r="AJ28" s="49"/>
      <c r="AK28" s="49"/>
      <c r="AL28" s="49"/>
      <c r="AM28" s="43"/>
      <c r="AN28" s="18"/>
      <c r="AU28" s="24" t="s">
        <v>59</v>
      </c>
      <c r="AV28" s="24" t="s">
        <v>60</v>
      </c>
    </row>
    <row r="29" spans="3:48" ht="17.25" customHeight="1">
      <c r="C29" s="41"/>
      <c r="E29" s="481"/>
      <c r="F29" s="53"/>
      <c r="G29" s="53"/>
      <c r="H29" s="53"/>
      <c r="I29" s="53"/>
      <c r="J29" s="53"/>
      <c r="K29" s="53"/>
      <c r="L29" s="53"/>
      <c r="M29" s="53"/>
      <c r="N29" s="47"/>
      <c r="O29" s="45"/>
      <c r="P29" s="54"/>
      <c r="Q29" s="54"/>
      <c r="R29" s="45"/>
      <c r="S29" s="54"/>
      <c r="T29" s="54"/>
      <c r="U29" s="45"/>
      <c r="V29" s="54"/>
      <c r="W29" s="54"/>
      <c r="X29" s="48"/>
      <c r="Y29" s="46"/>
      <c r="Z29" s="46"/>
      <c r="AA29" s="46"/>
      <c r="AB29" s="46"/>
      <c r="AC29" s="46"/>
      <c r="AD29" s="46"/>
      <c r="AE29" s="46"/>
      <c r="AF29" s="46"/>
      <c r="AG29" s="46"/>
      <c r="AH29" s="46"/>
      <c r="AI29" s="49"/>
      <c r="AJ29" s="49"/>
      <c r="AK29" s="49"/>
      <c r="AL29" s="49"/>
      <c r="AM29" s="43"/>
      <c r="AN29" s="18"/>
      <c r="AR29" s="25"/>
      <c r="AS29" s="36" t="s">
        <v>63</v>
      </c>
      <c r="AT29" s="37">
        <f>DATE(P29+2018,S29,V29)</f>
        <v>43069</v>
      </c>
      <c r="AU29" s="38" t="str">
        <f>IF(AT29&gt;=$AT$13,"○","×")</f>
        <v>×</v>
      </c>
      <c r="AV29" s="24" t="str">
        <f>IF(OR(N28="",P29="",S29="",V29=""),"×","○")</f>
        <v>×</v>
      </c>
    </row>
    <row r="30" spans="3:48" ht="17.25" customHeight="1">
      <c r="C30" s="41"/>
      <c r="E30" s="44"/>
      <c r="F30" s="44"/>
      <c r="G30" s="44"/>
      <c r="H30" s="44"/>
      <c r="I30" s="44"/>
      <c r="J30" s="44"/>
      <c r="K30" s="45"/>
      <c r="L30" s="45"/>
      <c r="M30" s="45"/>
      <c r="N30" s="45"/>
      <c r="O30" s="45"/>
      <c r="P30" s="45"/>
      <c r="Q30" s="45"/>
      <c r="R30" s="45"/>
      <c r="S30" s="45"/>
      <c r="T30" s="45"/>
      <c r="U30" s="45"/>
      <c r="V30" s="45"/>
      <c r="W30" s="45"/>
      <c r="X30" s="45"/>
      <c r="Y30" s="45"/>
      <c r="Z30" s="45"/>
      <c r="AA30" s="43"/>
      <c r="AB30" s="48"/>
      <c r="AC30" s="48"/>
      <c r="AD30" s="48"/>
      <c r="AE30" s="48"/>
      <c r="AF30" s="47"/>
      <c r="AG30" s="48"/>
      <c r="AH30" s="47"/>
      <c r="AI30" s="49"/>
      <c r="AJ30" s="49"/>
      <c r="AK30" s="49"/>
      <c r="AL30" s="49"/>
      <c r="AM30" s="43"/>
      <c r="AN30" s="18"/>
      <c r="AR30" s="25"/>
      <c r="AS30" s="32"/>
    </row>
    <row r="31" spans="3:48">
      <c r="C31" s="42"/>
      <c r="E31" s="43"/>
      <c r="F31" s="44"/>
      <c r="G31" s="44"/>
      <c r="H31" s="44"/>
      <c r="I31" s="44"/>
      <c r="J31" s="44"/>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18"/>
    </row>
    <row r="32" spans="3:48" ht="17.25" customHeight="1">
      <c r="C32" s="4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2"/>
      <c r="AJ32" s="52"/>
      <c r="AK32" s="52"/>
      <c r="AL32" s="52"/>
      <c r="AM32" s="43"/>
      <c r="AN32" s="18"/>
    </row>
    <row r="33" spans="3:48" ht="17.25" customHeight="1">
      <c r="C33" s="41"/>
      <c r="E33" s="51"/>
      <c r="F33" s="53"/>
      <c r="G33" s="53"/>
      <c r="H33" s="53"/>
      <c r="I33" s="53"/>
      <c r="J33" s="53"/>
      <c r="K33" s="53"/>
      <c r="L33" s="53"/>
      <c r="M33" s="53"/>
      <c r="N33" s="54"/>
      <c r="O33" s="54"/>
      <c r="P33" s="54"/>
      <c r="Q33" s="54"/>
      <c r="R33" s="54"/>
      <c r="S33" s="54"/>
      <c r="T33" s="54"/>
      <c r="U33" s="54"/>
      <c r="V33" s="54"/>
      <c r="W33" s="54"/>
      <c r="X33" s="54"/>
      <c r="Y33" s="54"/>
      <c r="Z33" s="45"/>
      <c r="AA33" s="46"/>
      <c r="AB33" s="46"/>
      <c r="AC33" s="46"/>
      <c r="AD33" s="46"/>
      <c r="AE33" s="46"/>
      <c r="AF33" s="46"/>
      <c r="AG33" s="46"/>
      <c r="AH33" s="46"/>
      <c r="AI33" s="49"/>
      <c r="AJ33" s="49"/>
      <c r="AK33" s="49"/>
      <c r="AL33" s="49"/>
      <c r="AM33" s="43"/>
      <c r="AN33" s="18"/>
      <c r="AU33" s="24" t="s">
        <v>59</v>
      </c>
      <c r="AV33" s="24" t="s">
        <v>60</v>
      </c>
    </row>
    <row r="34" spans="3:48" ht="17.25" customHeight="1">
      <c r="C34" s="41"/>
      <c r="E34" s="51"/>
      <c r="F34" s="53"/>
      <c r="G34" s="53"/>
      <c r="H34" s="53"/>
      <c r="I34" s="53"/>
      <c r="J34" s="53"/>
      <c r="K34" s="53"/>
      <c r="L34" s="53"/>
      <c r="M34" s="53"/>
      <c r="N34" s="47"/>
      <c r="O34" s="45"/>
      <c r="P34" s="54"/>
      <c r="Q34" s="54"/>
      <c r="R34" s="45"/>
      <c r="S34" s="54"/>
      <c r="T34" s="54"/>
      <c r="U34" s="45"/>
      <c r="V34" s="54"/>
      <c r="W34" s="54"/>
      <c r="X34" s="48"/>
      <c r="Y34" s="46"/>
      <c r="Z34" s="46"/>
      <c r="AA34" s="46"/>
      <c r="AB34" s="46"/>
      <c r="AC34" s="46"/>
      <c r="AD34" s="46"/>
      <c r="AE34" s="46"/>
      <c r="AF34" s="46"/>
      <c r="AG34" s="46"/>
      <c r="AH34" s="46"/>
      <c r="AI34" s="49"/>
      <c r="AJ34" s="49"/>
      <c r="AK34" s="49"/>
      <c r="AL34" s="49"/>
      <c r="AM34" s="43"/>
      <c r="AN34" s="18"/>
      <c r="AR34" s="25"/>
      <c r="AS34" s="36" t="s">
        <v>63</v>
      </c>
      <c r="AT34" s="37">
        <f>DATE(P34+2018,S34,V34)</f>
        <v>43069</v>
      </c>
      <c r="AU34" s="38" t="str">
        <f>IF(AT34&gt;=$AT$13,"○","×")</f>
        <v>×</v>
      </c>
      <c r="AV34" s="24" t="str">
        <f>IF(OR(N33="",P34="",S34="",V34=""),"×","○")</f>
        <v>×</v>
      </c>
    </row>
    <row r="35" spans="3:48" ht="17.25" customHeight="1">
      <c r="C35" s="41"/>
      <c r="E35" s="44"/>
      <c r="F35" s="44"/>
      <c r="G35" s="44"/>
      <c r="H35" s="44"/>
      <c r="I35" s="44"/>
      <c r="J35" s="44"/>
      <c r="K35" s="45"/>
      <c r="L35" s="45"/>
      <c r="M35" s="45"/>
      <c r="N35" s="45"/>
      <c r="O35" s="45"/>
      <c r="P35" s="45"/>
      <c r="Q35" s="45"/>
      <c r="R35" s="45"/>
      <c r="S35" s="45"/>
      <c r="T35" s="45"/>
      <c r="U35" s="45"/>
      <c r="V35" s="45"/>
      <c r="W35" s="45"/>
      <c r="X35" s="45"/>
      <c r="Y35" s="45"/>
      <c r="Z35" s="45"/>
      <c r="AA35" s="43"/>
      <c r="AB35" s="48"/>
      <c r="AC35" s="48"/>
      <c r="AD35" s="48"/>
      <c r="AE35" s="48"/>
      <c r="AF35" s="47"/>
      <c r="AG35" s="48"/>
      <c r="AH35" s="47"/>
      <c r="AI35" s="49"/>
      <c r="AJ35" s="49"/>
      <c r="AK35" s="49"/>
      <c r="AL35" s="49"/>
      <c r="AM35" s="43"/>
      <c r="AN35" s="18"/>
      <c r="AR35" s="25"/>
      <c r="AS35" s="32"/>
    </row>
    <row r="36" spans="3:48">
      <c r="C36" s="42"/>
      <c r="E36" s="43"/>
      <c r="F36" s="44"/>
      <c r="G36" s="44"/>
      <c r="H36" s="44"/>
      <c r="I36" s="44"/>
      <c r="J36" s="44"/>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18"/>
    </row>
    <row r="37" spans="3:48" ht="17.25" customHeight="1">
      <c r="C37" s="4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2"/>
      <c r="AJ37" s="52"/>
      <c r="AK37" s="52"/>
      <c r="AL37" s="52"/>
      <c r="AM37" s="43"/>
      <c r="AN37" s="18"/>
    </row>
    <row r="38" spans="3:48" ht="17.25" customHeight="1">
      <c r="C38" s="41"/>
      <c r="E38" s="51"/>
      <c r="F38" s="53"/>
      <c r="G38" s="53"/>
      <c r="H38" s="53"/>
      <c r="I38" s="53"/>
      <c r="J38" s="53"/>
      <c r="K38" s="53"/>
      <c r="L38" s="53"/>
      <c r="M38" s="53"/>
      <c r="N38" s="54"/>
      <c r="O38" s="54"/>
      <c r="P38" s="54"/>
      <c r="Q38" s="54"/>
      <c r="R38" s="54"/>
      <c r="S38" s="54"/>
      <c r="T38" s="54"/>
      <c r="U38" s="54"/>
      <c r="V38" s="54"/>
      <c r="W38" s="54"/>
      <c r="X38" s="54"/>
      <c r="Y38" s="54"/>
      <c r="Z38" s="45"/>
      <c r="AA38" s="46"/>
      <c r="AB38" s="46"/>
      <c r="AC38" s="46"/>
      <c r="AD38" s="46"/>
      <c r="AE38" s="46"/>
      <c r="AF38" s="46"/>
      <c r="AG38" s="46"/>
      <c r="AH38" s="46"/>
      <c r="AI38" s="49"/>
      <c r="AJ38" s="49"/>
      <c r="AK38" s="49"/>
      <c r="AL38" s="49"/>
      <c r="AM38" s="43"/>
      <c r="AN38" s="18"/>
      <c r="AU38" s="24" t="s">
        <v>59</v>
      </c>
      <c r="AV38" s="24" t="s">
        <v>60</v>
      </c>
    </row>
    <row r="39" spans="3:48" ht="17.25" customHeight="1">
      <c r="C39" s="41"/>
      <c r="E39" s="51"/>
      <c r="F39" s="53"/>
      <c r="G39" s="53"/>
      <c r="H39" s="53"/>
      <c r="I39" s="53"/>
      <c r="J39" s="53"/>
      <c r="K39" s="53"/>
      <c r="L39" s="53"/>
      <c r="M39" s="53"/>
      <c r="N39" s="47"/>
      <c r="O39" s="45"/>
      <c r="P39" s="54"/>
      <c r="Q39" s="54"/>
      <c r="R39" s="45"/>
      <c r="S39" s="54"/>
      <c r="T39" s="54"/>
      <c r="U39" s="45"/>
      <c r="V39" s="54"/>
      <c r="W39" s="54"/>
      <c r="X39" s="48"/>
      <c r="Y39" s="46"/>
      <c r="Z39" s="46"/>
      <c r="AA39" s="46"/>
      <c r="AB39" s="46"/>
      <c r="AC39" s="46"/>
      <c r="AD39" s="46"/>
      <c r="AE39" s="46"/>
      <c r="AF39" s="46"/>
      <c r="AG39" s="46"/>
      <c r="AH39" s="46"/>
      <c r="AI39" s="49"/>
      <c r="AJ39" s="49"/>
      <c r="AK39" s="49"/>
      <c r="AL39" s="49"/>
      <c r="AM39" s="43"/>
      <c r="AN39" s="18"/>
      <c r="AR39" s="25"/>
      <c r="AS39" s="36" t="s">
        <v>63</v>
      </c>
      <c r="AT39" s="37">
        <f>DATE(P39+2018,S39,V39)</f>
        <v>43069</v>
      </c>
      <c r="AU39" s="38" t="str">
        <f>IF(AT39&gt;=$AT$13,"○","×")</f>
        <v>×</v>
      </c>
      <c r="AV39" s="24" t="str">
        <f>IF(OR(N38="",P39="",S39="",V39=""),"×","○")</f>
        <v>×</v>
      </c>
    </row>
    <row r="40" spans="3:48" ht="17.25" customHeight="1">
      <c r="C40" s="41"/>
      <c r="E40" s="10"/>
      <c r="F40" s="10"/>
      <c r="G40" s="10"/>
      <c r="H40" s="10"/>
      <c r="I40" s="10"/>
      <c r="J40" s="10"/>
      <c r="K40" s="19"/>
      <c r="L40" s="19"/>
      <c r="M40" s="19"/>
      <c r="N40" s="19"/>
      <c r="O40" s="19"/>
      <c r="P40" s="19"/>
      <c r="Q40" s="19"/>
      <c r="R40" s="19"/>
      <c r="S40" s="19"/>
      <c r="T40" s="19"/>
      <c r="U40" s="19"/>
      <c r="V40" s="19"/>
      <c r="W40" s="19"/>
      <c r="X40" s="19"/>
      <c r="Y40" s="19"/>
      <c r="Z40" s="19"/>
      <c r="AA40" s="18"/>
      <c r="AB40" s="21"/>
      <c r="AC40" s="21"/>
      <c r="AD40" s="21"/>
      <c r="AE40" s="21"/>
      <c r="AG40" s="21"/>
      <c r="AI40" s="39"/>
      <c r="AJ40" s="39"/>
      <c r="AK40" s="39"/>
      <c r="AL40" s="39"/>
      <c r="AM40" s="18"/>
      <c r="AN40" s="18"/>
      <c r="AR40" s="25"/>
      <c r="AS40" s="32"/>
    </row>
    <row r="41" spans="3:48">
      <c r="C41" s="17"/>
      <c r="E41" s="10"/>
      <c r="F41" s="10"/>
      <c r="G41" s="10"/>
      <c r="H41" s="10"/>
      <c r="I41" s="19"/>
      <c r="J41" s="19"/>
      <c r="K41" s="19"/>
      <c r="L41" s="19"/>
      <c r="M41" s="19"/>
      <c r="N41" s="19"/>
      <c r="O41" s="19"/>
      <c r="P41" s="19"/>
      <c r="Q41" s="19"/>
      <c r="R41" s="19"/>
      <c r="S41" s="19"/>
      <c r="T41" s="19"/>
      <c r="U41" s="19"/>
      <c r="V41" s="19"/>
      <c r="W41" s="19"/>
      <c r="X41" s="19"/>
      <c r="Y41" s="19"/>
      <c r="Z41" s="19"/>
      <c r="AA41" s="18"/>
      <c r="AB41" s="21"/>
      <c r="AC41" s="21"/>
      <c r="AD41" s="21"/>
      <c r="AI41" s="39"/>
      <c r="AJ41" s="39"/>
      <c r="AK41" s="39"/>
      <c r="AL41" s="39"/>
      <c r="AN41" s="18"/>
    </row>
    <row r="42" spans="3:48">
      <c r="C42" s="17"/>
      <c r="E42" s="10"/>
      <c r="F42" s="10"/>
      <c r="G42" s="10"/>
      <c r="H42" s="10"/>
      <c r="I42" s="19"/>
      <c r="J42" s="19"/>
      <c r="K42" s="19"/>
      <c r="L42" s="19"/>
      <c r="M42" s="19"/>
      <c r="N42" s="19"/>
      <c r="O42" s="19"/>
      <c r="P42" s="19"/>
      <c r="Q42" s="19"/>
      <c r="R42" s="19"/>
      <c r="S42" s="19"/>
      <c r="T42" s="19"/>
      <c r="U42" s="19"/>
      <c r="AB42" s="21"/>
      <c r="AC42" s="21"/>
      <c r="AD42" s="21"/>
      <c r="AG42" s="21"/>
      <c r="AI42" s="18"/>
      <c r="AJ42" s="18"/>
      <c r="AK42" s="18"/>
      <c r="AL42" s="18"/>
      <c r="AM42" s="18"/>
      <c r="AN42" s="18"/>
    </row>
    <row r="43" spans="3:48">
      <c r="C43" s="17"/>
      <c r="E43" s="10"/>
      <c r="F43" s="10"/>
      <c r="G43" s="10"/>
      <c r="H43" s="10"/>
      <c r="I43" s="19"/>
      <c r="J43" s="19"/>
      <c r="K43" s="19"/>
      <c r="L43" s="19"/>
      <c r="M43" s="19"/>
      <c r="N43" s="19"/>
      <c r="O43" s="19"/>
      <c r="P43" s="19"/>
      <c r="Q43" s="19"/>
      <c r="R43" s="19"/>
      <c r="S43" s="19"/>
      <c r="T43" s="19"/>
      <c r="U43" s="19"/>
      <c r="V43" s="19"/>
      <c r="W43" s="19"/>
      <c r="X43" s="19"/>
      <c r="Y43" s="19"/>
      <c r="Z43" s="19"/>
      <c r="AA43" s="18"/>
      <c r="AB43" s="21"/>
      <c r="AC43" s="21"/>
      <c r="AD43" s="21"/>
      <c r="AF43" s="21"/>
      <c r="AG43" s="21"/>
      <c r="AI43" s="18"/>
      <c r="AJ43" s="18"/>
      <c r="AK43" s="18"/>
      <c r="AL43" s="18"/>
      <c r="AM43" s="18"/>
      <c r="AN43" s="18"/>
    </row>
    <row r="44" spans="3:48">
      <c r="C44" s="17"/>
      <c r="E44" s="10"/>
      <c r="F44" s="10"/>
      <c r="G44" s="10"/>
      <c r="H44" s="10"/>
      <c r="I44" s="19"/>
      <c r="J44" s="19"/>
      <c r="K44" s="19"/>
      <c r="L44" s="19"/>
      <c r="M44" s="19"/>
      <c r="N44" s="19"/>
      <c r="O44" s="19"/>
      <c r="P44" s="19"/>
      <c r="Q44" s="19"/>
      <c r="R44" s="19"/>
      <c r="S44" s="19"/>
      <c r="T44" s="19"/>
      <c r="U44" s="19"/>
      <c r="V44" s="19"/>
      <c r="W44" s="19"/>
      <c r="X44" s="19"/>
      <c r="Y44" s="19"/>
      <c r="Z44" s="19"/>
      <c r="AA44" s="18"/>
      <c r="AB44" s="21"/>
      <c r="AC44" s="21"/>
      <c r="AD44" s="21"/>
      <c r="AF44" s="21"/>
      <c r="AG44" s="21"/>
      <c r="AI44" s="18"/>
      <c r="AJ44" s="18"/>
      <c r="AK44" s="18"/>
      <c r="AL44" s="18"/>
      <c r="AM44" s="18"/>
      <c r="AN44" s="18"/>
    </row>
  </sheetData>
  <mergeCells count="26">
    <mergeCell ref="F14:J14"/>
    <mergeCell ref="K14:AN14"/>
    <mergeCell ref="D4:AO4"/>
    <mergeCell ref="Z6:AJ6"/>
    <mergeCell ref="AK6:AN6"/>
    <mergeCell ref="E8:J9"/>
    <mergeCell ref="K8:AN9"/>
    <mergeCell ref="AA5:AE5"/>
    <mergeCell ref="F13:J13"/>
    <mergeCell ref="L13:M13"/>
    <mergeCell ref="O13:P13"/>
    <mergeCell ref="R13:S13"/>
    <mergeCell ref="T13:AN13"/>
    <mergeCell ref="AI17:AL17"/>
    <mergeCell ref="F18:M18"/>
    <mergeCell ref="N18:Y18"/>
    <mergeCell ref="AI18:AL19"/>
    <mergeCell ref="F19:M19"/>
    <mergeCell ref="P19:Q19"/>
    <mergeCell ref="S19:T19"/>
    <mergeCell ref="E27:E29"/>
    <mergeCell ref="V19:W19"/>
    <mergeCell ref="E22:E24"/>
    <mergeCell ref="E17:E19"/>
    <mergeCell ref="F17:M17"/>
    <mergeCell ref="N17:AH17"/>
  </mergeCells>
  <phoneticPr fontId="27"/>
  <conditionalFormatting sqref="D21:AO25">
    <cfRule type="expression" dxfId="12" priority="8" stopIfTrue="1">
      <formula>$AT$8="単体"</formula>
    </cfRule>
  </conditionalFormatting>
  <conditionalFormatting sqref="D26:AO30">
    <cfRule type="expression" dxfId="11" priority="1">
      <formula>$AT$8="単体"</formula>
    </cfRule>
    <cfRule type="expression" dxfId="10" priority="7" stopIfTrue="1">
      <formula>$AT$9="２社ＪＶ"</formula>
    </cfRule>
  </conditionalFormatting>
  <conditionalFormatting sqref="D31:AO35">
    <cfRule type="expression" dxfId="9" priority="2">
      <formula>$AT$9="３社ＪＶ"</formula>
    </cfRule>
  </conditionalFormatting>
  <conditionalFormatting sqref="N24 P24:AH24">
    <cfRule type="expression" dxfId="8" priority="12" stopIfTrue="1">
      <formula>$N$23="取得無し"</formula>
    </cfRule>
  </conditionalFormatting>
  <conditionalFormatting sqref="N29 P29:AH29">
    <cfRule type="expression" dxfId="7" priority="11" stopIfTrue="1">
      <formula>$N$28="取得無し"</formula>
    </cfRule>
  </conditionalFormatting>
  <conditionalFormatting sqref="N34 P34:AH34">
    <cfRule type="expression" dxfId="6" priority="10" stopIfTrue="1">
      <formula>$N$33="取得無し"</formula>
    </cfRule>
  </conditionalFormatting>
  <conditionalFormatting sqref="N39 P39:AH39">
    <cfRule type="expression" dxfId="5" priority="9" stopIfTrue="1">
      <formula>$N$38="取得無し"</formula>
    </cfRule>
  </conditionalFormatting>
  <conditionalFormatting sqref="N19:AH19">
    <cfRule type="expression" dxfId="4" priority="13" stopIfTrue="1">
      <formula>$N$18="取得無し"</formula>
    </cfRule>
  </conditionalFormatting>
  <conditionalFormatting sqref="O24">
    <cfRule type="expression" dxfId="3" priority="6" stopIfTrue="1">
      <formula>$N$23="取得無し"</formula>
    </cfRule>
  </conditionalFormatting>
  <conditionalFormatting sqref="O29">
    <cfRule type="expression" dxfId="2" priority="5">
      <formula>$N$28="取得無し"</formula>
    </cfRule>
  </conditionalFormatting>
  <conditionalFormatting sqref="O34">
    <cfRule type="expression" dxfId="1" priority="4">
      <formula>$N$33="取得無し"</formula>
    </cfRule>
  </conditionalFormatting>
  <conditionalFormatting sqref="O39">
    <cfRule type="expression" dxfId="0" priority="3">
      <formula>$N$38="取得無し"</formula>
    </cfRule>
  </conditionalFormatting>
  <dataValidations count="3">
    <dataValidation type="list" allowBlank="1" showInputMessage="1" showErrorMessage="1" sqref="N18:Y18" xr:uid="{B8B07CD5-FA09-47AA-ACE7-0D0910FE810E}">
      <formula1>"取得有り,取得無し"</formula1>
    </dataValidation>
    <dataValidation imeMode="off" allowBlank="1" showInputMessage="1" showErrorMessage="1" sqref="P19:Q19 S19:T19 V19:W19" xr:uid="{FCF87EB7-4189-4C05-9051-7482E613F26D}"/>
    <dataValidation imeMode="on" allowBlank="1" showInputMessage="1" showErrorMessage="1" sqref="N17:AH17" xr:uid="{1108EE07-FA76-4094-808E-943E2AF1C615}"/>
  </dataValidations>
  <printOptions horizontalCentered="1"/>
  <pageMargins left="0.6692913385826772" right="0.31496062992125984" top="0.43307086614173229" bottom="0.27559055118110237" header="0.27559055118110237" footer="0.2362204724409449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様式4-1-2</vt:lpstr>
      <vt:lpstr>様式6-1-1</vt:lpstr>
      <vt:lpstr>様式6-2-1</vt:lpstr>
      <vt:lpstr>様式6-3-1</vt:lpstr>
      <vt:lpstr>様式6-4-1</vt:lpstr>
      <vt:lpstr>様式6-5</vt:lpstr>
      <vt:lpstr>様式6-6</vt:lpstr>
      <vt:lpstr>様式6-7</vt:lpstr>
      <vt:lpstr>様式6-8</vt:lpstr>
      <vt:lpstr>'様式1-1'!Print_Area</vt:lpstr>
      <vt:lpstr>'様式4-1-2'!Print_Area</vt:lpstr>
      <vt:lpstr>'様式6-1-1'!Print_Area</vt:lpstr>
      <vt:lpstr>'様式6-2-1'!Print_Area</vt:lpstr>
      <vt:lpstr>'様式6-3-1'!Print_Area</vt:lpstr>
      <vt:lpstr>'様式6-4-1'!Print_Area</vt:lpstr>
      <vt:lpstr>'様式6-5'!Print_Area</vt:lpstr>
      <vt:lpstr>'様式6-6'!Print_Area</vt:lpstr>
      <vt:lpstr>'様式6-7'!Print_Area</vt:lpstr>
      <vt:lpstr>'様式6-8'!Print_Area</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鉄矢</dc:creator>
  <cp:lastModifiedBy>梶原　鉄矢</cp:lastModifiedBy>
  <cp:lastPrinted>2025-08-06T02:15:55Z</cp:lastPrinted>
  <dcterms:created xsi:type="dcterms:W3CDTF">2025-07-31T01:52:49Z</dcterms:created>
  <dcterms:modified xsi:type="dcterms:W3CDTF">2025-08-19T08:08:49Z</dcterms:modified>
</cp:coreProperties>
</file>