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CEE6F5A0-35B2-4787-A920-016521702348}" xr6:coauthVersionLast="47" xr6:coauthVersionMax="47" xr10:uidLastSave="{00000000-0000-0000-0000-000000000000}"/>
  <bookViews>
    <workbookView xWindow="-120" yWindow="-120" windowWidth="29040" windowHeight="15840" xr2:uid="{00000000-000D-0000-FFFF-FFFF00000000}"/>
  </bookViews>
  <sheets>
    <sheet name="様式第1号" sheetId="6" r:id="rId1"/>
    <sheet name="様式第１号別表1　照明設備の消費電力量比較表" sheetId="7" r:id="rId2"/>
  </sheets>
  <definedNames>
    <definedName name="_xlnm.Print_Area" localSheetId="0">様式第1号!$A$1:$AG$179</definedName>
    <definedName name="_xlnm.Print_Area" localSheetId="1">'様式第１号別表1　照明設備の消費電力量比較表'!$A$1:$AF$53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7" i="6" l="1"/>
  <c r="I128" i="6" s="1"/>
  <c r="X134" i="6"/>
  <c r="X117" i="6"/>
  <c r="P39" i="7" l="1"/>
  <c r="P40" i="7"/>
  <c r="P41" i="7"/>
  <c r="P42" i="7"/>
  <c r="P43" i="7"/>
  <c r="P44" i="7"/>
  <c r="P45" i="7"/>
  <c r="P46" i="7"/>
  <c r="AC46" i="7" s="1"/>
  <c r="P47" i="7"/>
  <c r="P38" i="7"/>
  <c r="H39" i="7"/>
  <c r="H40" i="7"/>
  <c r="H41" i="7"/>
  <c r="H42" i="7"/>
  <c r="H43" i="7"/>
  <c r="H44" i="7"/>
  <c r="H45" i="7"/>
  <c r="H46" i="7"/>
  <c r="H47" i="7"/>
  <c r="H38" i="7"/>
  <c r="P33" i="7"/>
  <c r="P34" i="7"/>
  <c r="P35" i="7"/>
  <c r="AC35" i="7" s="1"/>
  <c r="P36" i="7"/>
  <c r="P37" i="7"/>
  <c r="P32" i="7"/>
  <c r="H33" i="7"/>
  <c r="H34" i="7"/>
  <c r="H35" i="7"/>
  <c r="H36" i="7"/>
  <c r="H37" i="7"/>
  <c r="H32" i="7"/>
  <c r="B39" i="7"/>
  <c r="B40" i="7"/>
  <c r="B41" i="7"/>
  <c r="B42" i="7"/>
  <c r="B43" i="7"/>
  <c r="B44" i="7"/>
  <c r="B45" i="7"/>
  <c r="B46" i="7"/>
  <c r="B47" i="7"/>
  <c r="B38" i="7"/>
  <c r="B33" i="7"/>
  <c r="B34" i="7"/>
  <c r="B35" i="7"/>
  <c r="B36" i="7"/>
  <c r="B37" i="7"/>
  <c r="B32" i="7"/>
  <c r="U47" i="7"/>
  <c r="U46" i="7"/>
  <c r="U45" i="7"/>
  <c r="U44" i="7"/>
  <c r="U43" i="7"/>
  <c r="U42" i="7"/>
  <c r="U41" i="7"/>
  <c r="U40" i="7"/>
  <c r="U39" i="7"/>
  <c r="U38" i="7"/>
  <c r="U37" i="7"/>
  <c r="U36" i="7"/>
  <c r="U35" i="7"/>
  <c r="U34" i="7"/>
  <c r="U33" i="7"/>
  <c r="U32" i="7"/>
  <c r="B11" i="7"/>
  <c r="B12" i="7"/>
  <c r="B13" i="7"/>
  <c r="B14" i="7"/>
  <c r="B15" i="7"/>
  <c r="B16" i="7"/>
  <c r="B17" i="7"/>
  <c r="P18" i="7"/>
  <c r="AC18" i="7" s="1"/>
  <c r="P19" i="7"/>
  <c r="P20" i="7"/>
  <c r="P21" i="7"/>
  <c r="P22" i="7"/>
  <c r="P23" i="7"/>
  <c r="P24" i="7"/>
  <c r="P25" i="7"/>
  <c r="AC25" i="7" s="1"/>
  <c r="P26" i="7"/>
  <c r="AC26" i="7" s="1"/>
  <c r="H18" i="7"/>
  <c r="H19" i="7"/>
  <c r="H20" i="7"/>
  <c r="H21" i="7"/>
  <c r="H22" i="7"/>
  <c r="H23" i="7"/>
  <c r="H24" i="7"/>
  <c r="H25" i="7"/>
  <c r="H26" i="7"/>
  <c r="B18" i="7"/>
  <c r="B19" i="7"/>
  <c r="B20" i="7"/>
  <c r="B21" i="7"/>
  <c r="B22" i="7"/>
  <c r="B23" i="7"/>
  <c r="B24" i="7"/>
  <c r="B25" i="7"/>
  <c r="B26" i="7"/>
  <c r="P17" i="7"/>
  <c r="H17" i="7"/>
  <c r="U12" i="7"/>
  <c r="U13" i="7"/>
  <c r="U14" i="7"/>
  <c r="U15" i="7"/>
  <c r="U16" i="7"/>
  <c r="U17" i="7"/>
  <c r="U18" i="7"/>
  <c r="U19" i="7"/>
  <c r="U20" i="7"/>
  <c r="U21" i="7"/>
  <c r="U22" i="7"/>
  <c r="U23" i="7"/>
  <c r="U24" i="7"/>
  <c r="U25" i="7"/>
  <c r="U26" i="7"/>
  <c r="U11" i="7"/>
  <c r="P12" i="7"/>
  <c r="AC12" i="7" s="1"/>
  <c r="P13" i="7"/>
  <c r="AC13" i="7" s="1"/>
  <c r="P14" i="7"/>
  <c r="AC14" i="7" s="1"/>
  <c r="P15" i="7"/>
  <c r="AC15" i="7" s="1"/>
  <c r="P16" i="7"/>
  <c r="H12" i="7"/>
  <c r="H13" i="7"/>
  <c r="H14" i="7"/>
  <c r="H15" i="7"/>
  <c r="H16" i="7"/>
  <c r="H11" i="7"/>
  <c r="AC33" i="7" l="1"/>
  <c r="AC34" i="7"/>
  <c r="AC23" i="7"/>
  <c r="AC21" i="7"/>
  <c r="AC47" i="7"/>
  <c r="AC38" i="7"/>
  <c r="AC45" i="7"/>
  <c r="AC24" i="7"/>
  <c r="AC44" i="7"/>
  <c r="AC43" i="7"/>
  <c r="AC22" i="7"/>
  <c r="AC42" i="7"/>
  <c r="AC36" i="7"/>
  <c r="AC17" i="7"/>
  <c r="AC20" i="7"/>
  <c r="AC32" i="7"/>
  <c r="AC40" i="7"/>
  <c r="AC41" i="7"/>
  <c r="AC16" i="7"/>
  <c r="AC19" i="7"/>
  <c r="AC37" i="7"/>
  <c r="AC39" i="7"/>
  <c r="P11" i="7"/>
  <c r="AC11" i="7" s="1"/>
  <c r="AC48" i="7" l="1"/>
  <c r="AC27" i="7"/>
  <c r="J52" i="7" l="1"/>
  <c r="AB130" i="6"/>
  <c r="AB120" i="6"/>
  <c r="AB102" i="6" l="1"/>
  <c r="P138" i="6" s="1"/>
  <c r="I135" i="6" l="1"/>
  <c r="I118" i="6"/>
  <c r="J23" i="6" l="1"/>
  <c r="P139" i="6"/>
  <c r="P140" i="6" s="1"/>
</calcChain>
</file>

<file path=xl/sharedStrings.xml><?xml version="1.0" encoding="utf-8"?>
<sst xmlns="http://schemas.openxmlformats.org/spreadsheetml/2006/main" count="418" uniqueCount="231">
  <si>
    <t>年</t>
    <rPh sb="0" eb="1">
      <t>ネン</t>
    </rPh>
    <phoneticPr fontId="5"/>
  </si>
  <si>
    <t>月</t>
    <rPh sb="0" eb="1">
      <t>ガツ</t>
    </rPh>
    <phoneticPr fontId="5"/>
  </si>
  <si>
    <t>日</t>
    <rPh sb="0" eb="1">
      <t>ニチ</t>
    </rPh>
    <phoneticPr fontId="5"/>
  </si>
  <si>
    <t>住所</t>
    <rPh sb="0" eb="2">
      <t>ジュウショ</t>
    </rPh>
    <phoneticPr fontId="5"/>
  </si>
  <si>
    <t>補助金申請額</t>
    <rPh sb="0" eb="3">
      <t>ホジョキン</t>
    </rPh>
    <rPh sb="3" eb="5">
      <t>シンセイ</t>
    </rPh>
    <rPh sb="5" eb="6">
      <t>ガク</t>
    </rPh>
    <phoneticPr fontId="5"/>
  </si>
  <si>
    <t>円</t>
    <rPh sb="0" eb="1">
      <t>エン</t>
    </rPh>
    <phoneticPr fontId="5"/>
  </si>
  <si>
    <t>記</t>
    <rPh sb="0" eb="1">
      <t>キ</t>
    </rPh>
    <phoneticPr fontId="5"/>
  </si>
  <si>
    <t>（</t>
    <phoneticPr fontId="5"/>
  </si>
  <si>
    <t>）</t>
    <phoneticPr fontId="5"/>
  </si>
  <si>
    <t>－</t>
    <phoneticPr fontId="5"/>
  </si>
  <si>
    <t>〒</t>
    <phoneticPr fontId="5"/>
  </si>
  <si>
    <t>なし</t>
    <phoneticPr fontId="5"/>
  </si>
  <si>
    <t>令和</t>
    <rPh sb="0" eb="2">
      <t>レイワ</t>
    </rPh>
    <phoneticPr fontId="5"/>
  </si>
  <si>
    <t>　</t>
    <phoneticPr fontId="5"/>
  </si>
  <si>
    <t>メーカー名</t>
    <rPh sb="4" eb="5">
      <t>メイ</t>
    </rPh>
    <phoneticPr fontId="5"/>
  </si>
  <si>
    <t>所有者</t>
    <rPh sb="0" eb="3">
      <t>ショユウシャ</t>
    </rPh>
    <phoneticPr fontId="5"/>
  </si>
  <si>
    <t>月</t>
    <rPh sb="0" eb="1">
      <t>ツキ</t>
    </rPh>
    <phoneticPr fontId="5"/>
  </si>
  <si>
    <t>私（申請者）は、福岡市税の滞納がないことの証明書の写し（発行日から3ヶ月以内）を提出します。</t>
    <rPh sb="0" eb="1">
      <t>ワタシ</t>
    </rPh>
    <rPh sb="2" eb="5">
      <t>シンセイシャ</t>
    </rPh>
    <rPh sb="8" eb="11">
      <t>フクオカシ</t>
    </rPh>
    <rPh sb="11" eb="12">
      <t>ゼイ</t>
    </rPh>
    <rPh sb="13" eb="15">
      <t>タイノウ</t>
    </rPh>
    <rPh sb="21" eb="24">
      <t>ショウメイショ</t>
    </rPh>
    <rPh sb="25" eb="26">
      <t>ウツ</t>
    </rPh>
    <rPh sb="28" eb="30">
      <t>ハッコウ</t>
    </rPh>
    <rPh sb="30" eb="31">
      <t>ビ</t>
    </rPh>
    <rPh sb="35" eb="36">
      <t>ゲツ</t>
    </rPh>
    <rPh sb="36" eb="38">
      <t>イナイ</t>
    </rPh>
    <rPh sb="40" eb="42">
      <t>テイシュツ</t>
    </rPh>
    <phoneticPr fontId="5"/>
  </si>
  <si>
    <t>補助金申請額</t>
    <phoneticPr fontId="5"/>
  </si>
  <si>
    <t>確認事項（すべて必須）</t>
    <rPh sb="0" eb="4">
      <t>カクニンジコウ</t>
    </rPh>
    <rPh sb="8" eb="10">
      <t>ヒッス</t>
    </rPh>
    <phoneticPr fontId="5"/>
  </si>
  <si>
    <t>福岡市</t>
    <rPh sb="0" eb="3">
      <t>フクオカシ</t>
    </rPh>
    <phoneticPr fontId="5"/>
  </si>
  <si>
    <t>代行者の有無</t>
    <rPh sb="0" eb="3">
      <t>ダイコウシャ</t>
    </rPh>
    <rPh sb="4" eb="6">
      <t>ウム</t>
    </rPh>
    <phoneticPr fontId="5"/>
  </si>
  <si>
    <t>あり（以下に詳細を記入）</t>
    <rPh sb="3" eb="5">
      <t>イカ</t>
    </rPh>
    <rPh sb="6" eb="8">
      <t>ショウサイ</t>
    </rPh>
    <rPh sb="9" eb="11">
      <t>キニュウ</t>
    </rPh>
    <phoneticPr fontId="5"/>
  </si>
  <si>
    <t>ﾒｰﾙｱﾄﾞﾚｽ</t>
    <phoneticPr fontId="5"/>
  </si>
  <si>
    <t>休業日</t>
    <rPh sb="0" eb="3">
      <t>キュウギョウビ</t>
    </rPh>
    <phoneticPr fontId="5"/>
  </si>
  <si>
    <t>※日中、連絡がとれる番号</t>
    <rPh sb="1" eb="3">
      <t>ニッチュウ</t>
    </rPh>
    <rPh sb="4" eb="6">
      <t>レンラク</t>
    </rPh>
    <rPh sb="10" eb="12">
      <t>バンゴウ</t>
    </rPh>
    <phoneticPr fontId="5"/>
  </si>
  <si>
    <t>私（申請者）は、以下の申請要件等の内容について了承し、誓約します。</t>
  </si>
  <si>
    <t>（１）福岡市税等の課税及び納税状況の確認について（どちらか一方の□にチェックを入れること）</t>
    <rPh sb="9" eb="11">
      <t>カゼイ</t>
    </rPh>
    <rPh sb="11" eb="12">
      <t>オヨ</t>
    </rPh>
    <rPh sb="13" eb="17">
      <t>ノウゼイジョウキョウ</t>
    </rPh>
    <rPh sb="18" eb="20">
      <t>カクニン</t>
    </rPh>
    <rPh sb="39" eb="40">
      <t>イ</t>
    </rPh>
    <phoneticPr fontId="5"/>
  </si>
  <si>
    <t>消費税率</t>
    <rPh sb="0" eb="2">
      <t>ショウヒ</t>
    </rPh>
    <rPh sb="2" eb="4">
      <t>ゼイリツ</t>
    </rPh>
    <phoneticPr fontId="5"/>
  </si>
  <si>
    <t>（１）</t>
    <phoneticPr fontId="5"/>
  </si>
  <si>
    <t>設置工事完了予定日</t>
    <rPh sb="0" eb="2">
      <t>セッチ</t>
    </rPh>
    <rPh sb="2" eb="4">
      <t>コウジ</t>
    </rPh>
    <rPh sb="4" eb="6">
      <t>カンリョウ</t>
    </rPh>
    <rPh sb="6" eb="8">
      <t>ヨテイ</t>
    </rPh>
    <rPh sb="8" eb="9">
      <t>ビ</t>
    </rPh>
    <phoneticPr fontId="5"/>
  </si>
  <si>
    <t>設置工事着手予定日</t>
    <rPh sb="0" eb="2">
      <t>セッチ</t>
    </rPh>
    <rPh sb="2" eb="4">
      <t>コウジ</t>
    </rPh>
    <rPh sb="4" eb="6">
      <t>チャクシュ</t>
    </rPh>
    <rPh sb="6" eb="8">
      <t>ヨテイ</t>
    </rPh>
    <rPh sb="8" eb="9">
      <t>ビ</t>
    </rPh>
    <phoneticPr fontId="5"/>
  </si>
  <si>
    <t>※税抜合計</t>
    <phoneticPr fontId="5"/>
  </si>
  <si>
    <t>円(税込)</t>
    <rPh sb="0" eb="1">
      <t>エン</t>
    </rPh>
    <rPh sb="2" eb="4">
      <t>ゼイコ</t>
    </rPh>
    <phoneticPr fontId="5"/>
  </si>
  <si>
    <t>　合計金額</t>
    <rPh sb="1" eb="5">
      <t>ゴウケイキンガク</t>
    </rPh>
    <phoneticPr fontId="5"/>
  </si>
  <si>
    <t>申請手続代行者（該当する□にチェックを入れ、必要事項を記入すること）</t>
    <rPh sb="0" eb="2">
      <t>シンセイ</t>
    </rPh>
    <rPh sb="2" eb="4">
      <t>テツヅキ</t>
    </rPh>
    <rPh sb="4" eb="7">
      <t>ダイコウシャ</t>
    </rPh>
    <phoneticPr fontId="5"/>
  </si>
  <si>
    <t>【申請者】</t>
    <phoneticPr fontId="5"/>
  </si>
  <si>
    <t>受領者</t>
    <rPh sb="0" eb="3">
      <t>ジュリョウシャ</t>
    </rPh>
    <phoneticPr fontId="5"/>
  </si>
  <si>
    <t>申請者本人</t>
    <rPh sb="0" eb="3">
      <t>シンセイシャ</t>
    </rPh>
    <rPh sb="3" eb="5">
      <t>ホンニン</t>
    </rPh>
    <phoneticPr fontId="5"/>
  </si>
  <si>
    <t>申請者以外</t>
    <rPh sb="0" eb="3">
      <t>シンセイシャ</t>
    </rPh>
    <rPh sb="3" eb="5">
      <t>イガイ</t>
    </rPh>
    <phoneticPr fontId="5"/>
  </si>
  <si>
    <t>年度</t>
    <rPh sb="0" eb="2">
      <t>ネンド</t>
    </rPh>
    <phoneticPr fontId="5"/>
  </si>
  <si>
    <t>時　期</t>
    <rPh sb="0" eb="1">
      <t>トキ</t>
    </rPh>
    <rPh sb="2" eb="3">
      <t>キ</t>
    </rPh>
    <phoneticPr fontId="5"/>
  </si>
  <si>
    <t>【事務局使用欄】</t>
    <phoneticPr fontId="5"/>
  </si>
  <si>
    <t>あり</t>
    <phoneticPr fontId="5"/>
  </si>
  <si>
    <t>　</t>
    <phoneticPr fontId="5"/>
  </si>
  <si>
    <t>型　番</t>
    <rPh sb="0" eb="1">
      <t>カタ</t>
    </rPh>
    <rPh sb="2" eb="3">
      <t>バン</t>
    </rPh>
    <phoneticPr fontId="5"/>
  </si>
  <si>
    <t>（様式第１号）（３/３枚）</t>
    <rPh sb="1" eb="3">
      <t>ヨウシキ</t>
    </rPh>
    <rPh sb="3" eb="4">
      <t>ダイ</t>
    </rPh>
    <rPh sb="5" eb="6">
      <t>ゴウ</t>
    </rPh>
    <rPh sb="11" eb="12">
      <t>マイ</t>
    </rPh>
    <phoneticPr fontId="5"/>
  </si>
  <si>
    <t>※端数処理により契約金額が左記</t>
    <phoneticPr fontId="5"/>
  </si>
  <si>
    <t>次項へ続く</t>
    <rPh sb="0" eb="2">
      <t>ジコウ</t>
    </rPh>
    <rPh sb="3" eb="4">
      <t>ツヅ</t>
    </rPh>
    <phoneticPr fontId="5"/>
  </si>
  <si>
    <t>　② 　　消費税</t>
    <rPh sb="5" eb="8">
      <t>ショウヒゼイ</t>
    </rPh>
    <phoneticPr fontId="5"/>
  </si>
  <si>
    <t>①＋② 　経費合計金額（税込）</t>
    <rPh sb="5" eb="7">
      <t>ケイヒ</t>
    </rPh>
    <rPh sb="7" eb="9">
      <t>ゴウケイ</t>
    </rPh>
    <rPh sb="9" eb="11">
      <t>キンガク</t>
    </rPh>
    <rPh sb="12" eb="14">
      <t>ゼイコ</t>
    </rPh>
    <phoneticPr fontId="5"/>
  </si>
  <si>
    <t>法人名</t>
    <rPh sb="0" eb="3">
      <t>ホウジンメイ</t>
    </rPh>
    <phoneticPr fontId="5"/>
  </si>
  <si>
    <t>フリガナ</t>
    <phoneticPr fontId="5"/>
  </si>
  <si>
    <t>担当者氏名</t>
    <rPh sb="0" eb="3">
      <t>タントウシャ</t>
    </rPh>
    <rPh sb="3" eb="5">
      <t>シメイ</t>
    </rPh>
    <phoneticPr fontId="5"/>
  </si>
  <si>
    <t>担当者電話番号※</t>
    <rPh sb="0" eb="3">
      <t>タントウシャ</t>
    </rPh>
    <rPh sb="3" eb="5">
      <t>デンワ</t>
    </rPh>
    <rPh sb="5" eb="7">
      <t>バンゴウ</t>
    </rPh>
    <phoneticPr fontId="5"/>
  </si>
  <si>
    <t>補助対象設備を設置する事業所（該当する□にチェックを入れ、必要事項を記入すること）</t>
    <rPh sb="4" eb="6">
      <t>セツビ</t>
    </rPh>
    <rPh sb="7" eb="9">
      <t>セッチ</t>
    </rPh>
    <rPh sb="11" eb="14">
      <t>ジギョウショ</t>
    </rPh>
    <rPh sb="26" eb="27">
      <t>イ</t>
    </rPh>
    <phoneticPr fontId="5"/>
  </si>
  <si>
    <t>住所</t>
    <rPh sb="0" eb="2">
      <t>ジュウショ</t>
    </rPh>
    <phoneticPr fontId="5"/>
  </si>
  <si>
    <t>私（申請者）は、国等の他機関から本補助金と併用する形で補助金の交付を受けていないことを誓約します。</t>
    <rPh sb="8" eb="9">
      <t>クニ</t>
    </rPh>
    <rPh sb="9" eb="10">
      <t>トウ</t>
    </rPh>
    <rPh sb="11" eb="12">
      <t>ホカ</t>
    </rPh>
    <rPh sb="12" eb="14">
      <t>キカン</t>
    </rPh>
    <rPh sb="16" eb="20">
      <t>ホンホジョキン</t>
    </rPh>
    <rPh sb="21" eb="23">
      <t>ヘイヨウ</t>
    </rPh>
    <rPh sb="25" eb="26">
      <t>カタチ</t>
    </rPh>
    <rPh sb="27" eb="30">
      <t>ホジョキン</t>
    </rPh>
    <rPh sb="31" eb="33">
      <t>コウフ</t>
    </rPh>
    <rPh sb="34" eb="35">
      <t>ウ</t>
    </rPh>
    <rPh sb="43" eb="45">
      <t>セイヤク</t>
    </rPh>
    <phoneticPr fontId="5"/>
  </si>
  <si>
    <t>申請者が所有</t>
    <rPh sb="0" eb="3">
      <t>シンセイシャ</t>
    </rPh>
    <phoneticPr fontId="5"/>
  </si>
  <si>
    <t>申請者以外が所有　⇒　同意書（様式第15号）提出</t>
    <rPh sb="0" eb="3">
      <t>シンセイシャ</t>
    </rPh>
    <rPh sb="3" eb="5">
      <t>イガイ</t>
    </rPh>
    <rPh sb="22" eb="24">
      <t>テイシュツ</t>
    </rPh>
    <phoneticPr fontId="5"/>
  </si>
  <si>
    <t>私（申請者）は、「福岡市税に係る徴収金（福岡市税及び延滞金等）に滞納がないこと」の確認にあたり、福岡市税務担当課に、本紙「福岡市省エネ設備導入支援事業補助金交付対象申請書」が開示され、私（申請者）の福岡市税等の課税状況及び納付状況についての確認がなされることについて同意します。</t>
    <rPh sb="64" eb="65">
      <t>ショウ</t>
    </rPh>
    <rPh sb="67" eb="69">
      <t>セツビ</t>
    </rPh>
    <rPh sb="71" eb="73">
      <t>シエン</t>
    </rPh>
    <phoneticPr fontId="5"/>
  </si>
  <si>
    <r>
      <t>設備の詳細及び導入経費等（※金額はすべて</t>
    </r>
    <r>
      <rPr>
        <b/>
        <u/>
        <sz val="14"/>
        <color theme="1"/>
        <rFont val="游ゴシック"/>
        <family val="3"/>
        <charset val="128"/>
        <scheme val="minor"/>
      </rPr>
      <t>税抜価格</t>
    </r>
    <r>
      <rPr>
        <b/>
        <sz val="14"/>
        <color theme="1"/>
        <rFont val="游ゴシック"/>
        <family val="3"/>
        <charset val="128"/>
        <scheme val="minor"/>
      </rPr>
      <t>で記入すること）</t>
    </r>
    <rPh sb="0" eb="2">
      <t>セツビ</t>
    </rPh>
    <rPh sb="3" eb="5">
      <t>ショウサイ</t>
    </rPh>
    <rPh sb="5" eb="6">
      <t>オヨ</t>
    </rPh>
    <rPh sb="11" eb="12">
      <t>ナド</t>
    </rPh>
    <rPh sb="14" eb="16">
      <t>キンガク</t>
    </rPh>
    <rPh sb="20" eb="22">
      <t>ゼイヌ</t>
    </rPh>
    <rPh sb="22" eb="24">
      <t>カカク</t>
    </rPh>
    <rPh sb="25" eb="27">
      <t>キニュウ</t>
    </rPh>
    <phoneticPr fontId="5"/>
  </si>
  <si>
    <t>補助対象設備</t>
    <rPh sb="4" eb="6">
      <t>セツビ</t>
    </rPh>
    <phoneticPr fontId="5"/>
  </si>
  <si>
    <t>機器費合計(税抜)</t>
    <rPh sb="0" eb="2">
      <t>キキ</t>
    </rPh>
    <rPh sb="2" eb="3">
      <t>ヒ</t>
    </rPh>
    <rPh sb="3" eb="5">
      <t>ゴウケイ</t>
    </rPh>
    <phoneticPr fontId="5"/>
  </si>
  <si>
    <t>①　既存設備</t>
    <rPh sb="2" eb="4">
      <t>キゾン</t>
    </rPh>
    <rPh sb="4" eb="6">
      <t>セツビ</t>
    </rPh>
    <phoneticPr fontId="5"/>
  </si>
  <si>
    <t>高効率空調設備</t>
    <rPh sb="0" eb="3">
      <t>コウコウリツ</t>
    </rPh>
    <rPh sb="3" eb="5">
      <t>クウチョウ</t>
    </rPh>
    <rPh sb="5" eb="7">
      <t>セツビ</t>
    </rPh>
    <phoneticPr fontId="5"/>
  </si>
  <si>
    <t>高機能換気設備</t>
    <rPh sb="0" eb="3">
      <t>コウキノウ</t>
    </rPh>
    <rPh sb="3" eb="7">
      <t>カンキセツビ</t>
    </rPh>
    <phoneticPr fontId="5"/>
  </si>
  <si>
    <t>設備名</t>
    <rPh sb="0" eb="2">
      <t>セツビ</t>
    </rPh>
    <rPh sb="2" eb="3">
      <t>メイ</t>
    </rPh>
    <phoneticPr fontId="5"/>
  </si>
  <si>
    <t>②　導入設備</t>
    <rPh sb="2" eb="4">
      <t>ドウニュウ</t>
    </rPh>
    <rPh sb="4" eb="6">
      <t>セツビ</t>
    </rPh>
    <phoneticPr fontId="5"/>
  </si>
  <si>
    <t>代表者
役職・氏名</t>
    <rPh sb="0" eb="3">
      <t>ダイヒョウシャ</t>
    </rPh>
    <rPh sb="4" eb="6">
      <t>ヤクショク</t>
    </rPh>
    <rPh sb="7" eb="9">
      <t>シメイ</t>
    </rPh>
    <phoneticPr fontId="5"/>
  </si>
  <si>
    <t>　※申請者、設備ごとに必要書類が異なるため、必ず要綱や手引き等で確認をしてください。</t>
    <rPh sb="6" eb="8">
      <t>セツビ</t>
    </rPh>
    <rPh sb="11" eb="13">
      <t>ヒツヨウ</t>
    </rPh>
    <phoneticPr fontId="5"/>
  </si>
  <si>
    <t>担当者氏名①</t>
    <rPh sb="0" eb="3">
      <t>タントウシャ</t>
    </rPh>
    <rPh sb="3" eb="5">
      <t>シメイ</t>
    </rPh>
    <phoneticPr fontId="5"/>
  </si>
  <si>
    <t>担当者氏名②</t>
    <rPh sb="0" eb="3">
      <t>タントウシャ</t>
    </rPh>
    <rPh sb="3" eb="5">
      <t>シメイ</t>
    </rPh>
    <phoneticPr fontId="5"/>
  </si>
  <si>
    <t>担当者電話番号①</t>
    <rPh sb="0" eb="3">
      <t>タントウシャ</t>
    </rPh>
    <rPh sb="3" eb="7">
      <t>デンワバンゴウ</t>
    </rPh>
    <phoneticPr fontId="5"/>
  </si>
  <si>
    <t>担当者電話番号②</t>
    <rPh sb="0" eb="3">
      <t>タントウシャ</t>
    </rPh>
    <rPh sb="3" eb="7">
      <t>デンワバンゴウ</t>
    </rPh>
    <phoneticPr fontId="5"/>
  </si>
  <si>
    <t>申請内容（該当する□にチェックを入れること）</t>
    <rPh sb="0" eb="2">
      <t>シンセイ</t>
    </rPh>
    <rPh sb="2" eb="4">
      <t>ナイヨウ</t>
    </rPh>
    <phoneticPr fontId="5"/>
  </si>
  <si>
    <t>（３）申請内容について（□にチェックを入れること）</t>
    <rPh sb="3" eb="5">
      <t>シンセイ</t>
    </rPh>
    <rPh sb="5" eb="7">
      <t>ナイヨウ</t>
    </rPh>
    <phoneticPr fontId="5"/>
  </si>
  <si>
    <t>（４）国等他機関の補助金の申請状況について（□にチェックを入れること）</t>
    <phoneticPr fontId="5"/>
  </si>
  <si>
    <t>（２）競争入札参加停止又は排除に係る措置について（□にチェックを入れること）</t>
    <rPh sb="3" eb="5">
      <t>キョウソウ</t>
    </rPh>
    <rPh sb="5" eb="7">
      <t>ニュウサツ</t>
    </rPh>
    <rPh sb="7" eb="9">
      <t>サンカ</t>
    </rPh>
    <rPh sb="9" eb="11">
      <t>テイシ</t>
    </rPh>
    <rPh sb="11" eb="12">
      <t>マタ</t>
    </rPh>
    <rPh sb="13" eb="15">
      <t>ハイジョ</t>
    </rPh>
    <rPh sb="16" eb="17">
      <t>カカ</t>
    </rPh>
    <rPh sb="18" eb="20">
      <t>ソチ</t>
    </rPh>
    <phoneticPr fontId="5"/>
  </si>
  <si>
    <t>私（申請者）は、本申請書提出時において、福岡市競争入札参加停止等措置要領に基づく競争入札参加停止又は排除に係る措置を受けていないことを誓約します。</t>
    <rPh sb="8" eb="9">
      <t>ホン</t>
    </rPh>
    <rPh sb="9" eb="11">
      <t>シンセイ</t>
    </rPh>
    <rPh sb="67" eb="69">
      <t>セイヤク</t>
    </rPh>
    <phoneticPr fontId="5"/>
  </si>
  <si>
    <t>過去の事業所の省エネ設備導入支援事業補助金受領の有無</t>
    <rPh sb="3" eb="6">
      <t>ジギョウショ</t>
    </rPh>
    <rPh sb="7" eb="8">
      <t>ショウ</t>
    </rPh>
    <rPh sb="10" eb="12">
      <t>セツビ</t>
    </rPh>
    <rPh sb="12" eb="16">
      <t>ドウニュウシエン</t>
    </rPh>
    <rPh sb="16" eb="18">
      <t>ジギョウ</t>
    </rPh>
    <phoneticPr fontId="5"/>
  </si>
  <si>
    <t>代表者役職名</t>
    <rPh sb="0" eb="3">
      <t>ダイヒョウシャ</t>
    </rPh>
    <rPh sb="3" eb="4">
      <t>ヤク</t>
    </rPh>
    <rPh sb="4" eb="6">
      <t>ショクメイ</t>
    </rPh>
    <phoneticPr fontId="5"/>
  </si>
  <si>
    <t>代表者氏名</t>
    <rPh sb="0" eb="3">
      <t>ダイヒョウシャ</t>
    </rPh>
    <rPh sb="3" eb="5">
      <t>シメイ</t>
    </rPh>
    <phoneticPr fontId="5"/>
  </si>
  <si>
    <t>補助対象設備</t>
    <rPh sb="0" eb="4">
      <t>ホジョタイショウ</t>
    </rPh>
    <rPh sb="4" eb="6">
      <t>セツビ</t>
    </rPh>
    <phoneticPr fontId="5"/>
  </si>
  <si>
    <t>年間排出CO2量</t>
    <rPh sb="0" eb="2">
      <t>ネンカン</t>
    </rPh>
    <rPh sb="2" eb="4">
      <t>ハイシュツ</t>
    </rPh>
    <rPh sb="7" eb="8">
      <t>リョウ</t>
    </rPh>
    <phoneticPr fontId="5"/>
  </si>
  <si>
    <t>台数</t>
    <rPh sb="0" eb="2">
      <t>ダイスウ</t>
    </rPh>
    <phoneticPr fontId="5"/>
  </si>
  <si>
    <t>（様式第１号）別紙１</t>
    <rPh sb="1" eb="3">
      <t>ヨウシキ</t>
    </rPh>
    <rPh sb="3" eb="4">
      <t>ダイ</t>
    </rPh>
    <rPh sb="5" eb="6">
      <t>ゴウ</t>
    </rPh>
    <rPh sb="7" eb="9">
      <t>ベッシ</t>
    </rPh>
    <phoneticPr fontId="5"/>
  </si>
  <si>
    <t>※機器費合計は（様式第１号）（３/３枚）に記入ください</t>
    <rPh sb="1" eb="6">
      <t>キキヒゴウケイ</t>
    </rPh>
    <rPh sb="21" eb="23">
      <t>キニュウ</t>
    </rPh>
    <phoneticPr fontId="5"/>
  </si>
  <si>
    <t>※機器費合計は（様式第１号）（３/３枚）に記入ください</t>
    <rPh sb="1" eb="3">
      <t>キキ</t>
    </rPh>
    <rPh sb="3" eb="4">
      <t>ヒ</t>
    </rPh>
    <rPh sb="4" eb="6">
      <t>ゴウケイ</t>
    </rPh>
    <rPh sb="21" eb="23">
      <t>キニュウ</t>
    </rPh>
    <phoneticPr fontId="5"/>
  </si>
  <si>
    <t>kWh</t>
    <phoneticPr fontId="5"/>
  </si>
  <si>
    <t>照明設備の消費電力量比較表</t>
    <rPh sb="0" eb="2">
      <t>ショウメイ</t>
    </rPh>
    <rPh sb="2" eb="4">
      <t>セツビ</t>
    </rPh>
    <rPh sb="5" eb="9">
      <t>ショウヒデンリョク</t>
    </rPh>
    <rPh sb="9" eb="10">
      <t>リョウ</t>
    </rPh>
    <rPh sb="10" eb="12">
      <t>ヒカク</t>
    </rPh>
    <rPh sb="12" eb="13">
      <t>ヒョウ</t>
    </rPh>
    <phoneticPr fontId="5"/>
  </si>
  <si>
    <t>その他</t>
    <rPh sb="2" eb="3">
      <t>タ</t>
    </rPh>
    <phoneticPr fontId="5"/>
  </si>
  <si>
    <t>業種</t>
    <rPh sb="0" eb="2">
      <t>ギョウシュ</t>
    </rPh>
    <phoneticPr fontId="5"/>
  </si>
  <si>
    <t>（左のプルダウンの選択肢にない場合下の欄に記入）</t>
    <phoneticPr fontId="5"/>
  </si>
  <si>
    <t>担当者メールアドレス</t>
    <rPh sb="0" eb="3">
      <t>タントウシャ</t>
    </rPh>
    <phoneticPr fontId="5"/>
  </si>
  <si>
    <t>メーカー名</t>
    <rPh sb="4" eb="5">
      <t>メイ</t>
    </rPh>
    <phoneticPr fontId="5"/>
  </si>
  <si>
    <t>型番</t>
    <rPh sb="0" eb="2">
      <t>カタバン</t>
    </rPh>
    <phoneticPr fontId="5"/>
  </si>
  <si>
    <t>・1年間の事業活動日数</t>
    <rPh sb="2" eb="4">
      <t>ネンカン</t>
    </rPh>
    <rPh sb="5" eb="9">
      <t>ジギョウカツドウ</t>
    </rPh>
    <rPh sb="9" eb="11">
      <t>ニッスウ</t>
    </rPh>
    <phoneticPr fontId="5"/>
  </si>
  <si>
    <t>日</t>
    <rPh sb="0" eb="1">
      <t>ニチ</t>
    </rPh>
    <phoneticPr fontId="5"/>
  </si>
  <si>
    <t>・照明器具の交換による消費電力量の比較</t>
    <rPh sb="1" eb="3">
      <t>ショウメイ</t>
    </rPh>
    <rPh sb="3" eb="5">
      <t>キグ</t>
    </rPh>
    <rPh sb="6" eb="8">
      <t>コウカン</t>
    </rPh>
    <rPh sb="11" eb="16">
      <t>ショウヒデンリョクリョウ</t>
    </rPh>
    <rPh sb="17" eb="19">
      <t>ヒカク</t>
    </rPh>
    <phoneticPr fontId="5"/>
  </si>
  <si>
    <t>合計</t>
    <rPh sb="0" eb="2">
      <t>ゴウケイ</t>
    </rPh>
    <phoneticPr fontId="5"/>
  </si>
  <si>
    <t>1年間の消費電力量の削減量</t>
    <rPh sb="1" eb="3">
      <t>ネンカン</t>
    </rPh>
    <rPh sb="4" eb="8">
      <t>ショウヒデンリョク</t>
    </rPh>
    <rPh sb="8" eb="9">
      <t>リョウ</t>
    </rPh>
    <rPh sb="10" eb="13">
      <t>サクゲンリョウ</t>
    </rPh>
    <phoneticPr fontId="5"/>
  </si>
  <si>
    <t>７１ 学術・開発研究機関</t>
  </si>
  <si>
    <t>８８ 廃棄物処理業</t>
  </si>
  <si>
    <t>０１ 農業</t>
  </si>
  <si>
    <t>０２ 林業</t>
  </si>
  <si>
    <t>０４ 水産養殖業</t>
  </si>
  <si>
    <t>０７ 職別工事業（設備工事業を除く）</t>
  </si>
  <si>
    <t>０８ 設備工事業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</si>
  <si>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</si>
  <si>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</si>
  <si>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</si>
  <si>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</si>
  <si>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</si>
  <si>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</si>
  <si>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</si>
  <si>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</si>
  <si>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</si>
  <si>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</si>
  <si>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</si>
  <si>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</si>
  <si>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</si>
  <si>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</si>
  <si>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</si>
  <si>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</si>
  <si>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</si>
  <si>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</si>
  <si>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</si>
  <si>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</si>
  <si>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</si>
  <si>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</si>
  <si>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</si>
  <si>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３４ ガス業</t>
  </si>
  <si>
    <t>３５ 熱供給業</t>
  </si>
  <si>
    <t>３６ 水道業</t>
  </si>
  <si>
    <t>３８ 放送業</t>
  </si>
  <si>
    <t>３９ 情報サービス業</t>
  </si>
  <si>
    <t>４０ インターネット付随サービス業</t>
  </si>
  <si>
    <t>４１ 映像・音声・文字情報制作業</t>
  </si>
  <si>
    <t>４３ 道路旅客運送業</t>
  </si>
  <si>
    <t>４４ 道路貨物運送業</t>
  </si>
  <si>
    <t>４５ 水運業</t>
  </si>
  <si>
    <t>４６ 航空運輸業</t>
  </si>
  <si>
    <t>４７ 倉庫業</t>
  </si>
  <si>
    <t>４８ 運輸に附帯するサービス業</t>
  </si>
  <si>
    <t>４９ 郵便業（信書便事業を含む）</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</si>
  <si>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</si>
  <si>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</si>
  <si>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</si>
  <si>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</si>
  <si>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</si>
  <si>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</si>
  <si>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</si>
  <si>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</si>
  <si>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</si>
  <si>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</si>
  <si>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</si>
  <si>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</si>
  <si>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</si>
  <si>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</si>
  <si>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</si>
  <si>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</si>
  <si>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６９ 不動産賃貸業・管理業</t>
  </si>
  <si>
    <t>７０ 物品賃貸業</t>
  </si>
  <si>
    <t>７２ 専門サービス業（他に分類されないもの）</t>
  </si>
  <si>
    <t>７３ 広告業</t>
  </si>
  <si>
    <t>７４ 技術サービス業（他に分類されないもの）</t>
  </si>
  <si>
    <t>７６ 飲食店</t>
  </si>
  <si>
    <t>７７ 持ち帰り・配達飲食サービス業</t>
  </si>
  <si>
    <t>７９ その他の生活関連サービス業</t>
  </si>
  <si>
    <t>８０ 娯楽業</t>
  </si>
  <si>
    <t>８４ 保健衛生</t>
  </si>
  <si>
    <t>８５ 社会保険・社会福祉・介護事業</t>
  </si>
  <si>
    <t>８７ 協同組合（他に分類されないもの）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</si>
  <si>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</si>
  <si>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</si>
  <si>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</si>
  <si>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</si>
  <si>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</si>
  <si>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</si>
  <si>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</si>
  <si>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０３ 漁業</t>
    <phoneticPr fontId="5"/>
  </si>
  <si>
    <t>０５ 鉱業、採石業、砂利採取業</t>
    <phoneticPr fontId="5"/>
  </si>
  <si>
    <t>０６ 総合工事業</t>
    <phoneticPr fontId="5"/>
  </si>
  <si>
    <t>０９ 食料品製造業</t>
    <phoneticPr fontId="5"/>
  </si>
  <si>
    <t>３３ 電気業</t>
    <phoneticPr fontId="5"/>
  </si>
  <si>
    <t>３７ 通信業</t>
    <phoneticPr fontId="5"/>
  </si>
  <si>
    <t>５０ 各種商品卸売業</t>
    <phoneticPr fontId="5"/>
  </si>
  <si>
    <t>６２ 銀行業</t>
    <phoneticPr fontId="5"/>
  </si>
  <si>
    <t>６８ 不動産取引業</t>
    <phoneticPr fontId="5"/>
  </si>
  <si>
    <t>７５ 宿泊業</t>
    <phoneticPr fontId="5"/>
  </si>
  <si>
    <t>７８ 洗濯・理容・美容・浴場業</t>
    <phoneticPr fontId="5"/>
  </si>
  <si>
    <t>８６ 郵便局</t>
    <phoneticPr fontId="5"/>
  </si>
  <si>
    <t>（①）</t>
    <phoneticPr fontId="5"/>
  </si>
  <si>
    <t>※黄色のセルのみ記入してください。
　メーカー名、型番、台数については、様式第１号「補助金交付対象申請書」から
　内容が自動的に複写されます。</t>
    <rPh sb="1" eb="3">
      <t>キイロ</t>
    </rPh>
    <rPh sb="8" eb="10">
      <t>キニュウ</t>
    </rPh>
    <rPh sb="23" eb="24">
      <t>メイ</t>
    </rPh>
    <rPh sb="25" eb="27">
      <t>カタバン</t>
    </rPh>
    <rPh sb="28" eb="30">
      <t>ダイスウ</t>
    </rPh>
    <rPh sb="36" eb="38">
      <t>ヨウシキ</t>
    </rPh>
    <rPh sb="38" eb="39">
      <t>ダイ</t>
    </rPh>
    <rPh sb="40" eb="41">
      <t>ゴウ</t>
    </rPh>
    <rPh sb="42" eb="49">
      <t>ホジョキンコウフタイショウ</t>
    </rPh>
    <rPh sb="49" eb="52">
      <t>シンセイショ</t>
    </rPh>
    <rPh sb="57" eb="59">
      <t>ナイヨウ</t>
    </rPh>
    <rPh sb="60" eb="62">
      <t>ジドウ</t>
    </rPh>
    <rPh sb="62" eb="63">
      <t>テキ</t>
    </rPh>
    <rPh sb="64" eb="66">
      <t>フクシャ</t>
    </rPh>
    <phoneticPr fontId="5"/>
  </si>
  <si>
    <t>（様式第１号）（１/３枚）</t>
    <rPh sb="1" eb="3">
      <t>ヨウシキ</t>
    </rPh>
    <rPh sb="3" eb="4">
      <t>ダイ</t>
    </rPh>
    <rPh sb="5" eb="6">
      <t>ゴウ</t>
    </rPh>
    <rPh sb="11" eb="12">
      <t>マイ</t>
    </rPh>
    <phoneticPr fontId="5"/>
  </si>
  <si>
    <t>（様式第１号）（２/３枚）</t>
    <rPh sb="1" eb="3">
      <t>ヨウシキ</t>
    </rPh>
    <rPh sb="3" eb="4">
      <t>ダイ</t>
    </rPh>
    <rPh sb="5" eb="6">
      <t>ゴウ</t>
    </rPh>
    <rPh sb="11" eb="12">
      <t>マイ</t>
    </rPh>
    <phoneticPr fontId="5"/>
  </si>
  <si>
    <r>
      <t xml:space="preserve">1日の
使用時間
</t>
    </r>
    <r>
      <rPr>
        <b/>
        <sz val="12"/>
        <color theme="1"/>
        <rFont val="游ゴシック"/>
        <family val="3"/>
        <charset val="128"/>
        <scheme val="minor"/>
      </rPr>
      <t>（ｈ）
③</t>
    </r>
    <rPh sb="1" eb="2">
      <t>ニチ</t>
    </rPh>
    <rPh sb="4" eb="8">
      <t>シヨウジカン</t>
    </rPh>
    <phoneticPr fontId="5"/>
  </si>
  <si>
    <r>
      <t xml:space="preserve">1年間の
使用時間
</t>
    </r>
    <r>
      <rPr>
        <b/>
        <sz val="12"/>
        <color theme="1"/>
        <rFont val="游ゴシック"/>
        <family val="3"/>
        <charset val="128"/>
        <scheme val="minor"/>
      </rPr>
      <t>（ｈ）
④＝①×③</t>
    </r>
    <rPh sb="1" eb="3">
      <t>ネンカン</t>
    </rPh>
    <rPh sb="5" eb="9">
      <t>シヨウジカン</t>
    </rPh>
    <phoneticPr fontId="5"/>
  </si>
  <si>
    <r>
      <t xml:space="preserve">台数
</t>
    </r>
    <r>
      <rPr>
        <b/>
        <sz val="12"/>
        <color theme="1"/>
        <rFont val="游ゴシック"/>
        <family val="3"/>
        <charset val="128"/>
        <scheme val="minor"/>
      </rPr>
      <t>②</t>
    </r>
    <rPh sb="0" eb="2">
      <t>ダイスウ</t>
    </rPh>
    <phoneticPr fontId="5"/>
  </si>
  <si>
    <r>
      <t xml:space="preserve">1年間の
消費電力量
</t>
    </r>
    <r>
      <rPr>
        <b/>
        <sz val="12"/>
        <color theme="1"/>
        <rFont val="游ゴシック"/>
        <family val="3"/>
        <charset val="128"/>
        <scheme val="minor"/>
      </rPr>
      <t>（kWh）
⑥＝②×④×⑤</t>
    </r>
    <rPh sb="1" eb="3">
      <t>ネンカン</t>
    </rPh>
    <rPh sb="5" eb="9">
      <t>ショウヒデンリョク</t>
    </rPh>
    <rPh sb="9" eb="10">
      <t>リョウ</t>
    </rPh>
    <phoneticPr fontId="5"/>
  </si>
  <si>
    <t>1  既存設備</t>
    <rPh sb="3" eb="5">
      <t>キゾン</t>
    </rPh>
    <rPh sb="5" eb="7">
      <t>セツビ</t>
    </rPh>
    <phoneticPr fontId="5"/>
  </si>
  <si>
    <t>2  導入設備</t>
    <rPh sb="3" eb="5">
      <t>ドウニュウ</t>
    </rPh>
    <rPh sb="5" eb="7">
      <t>セツビ</t>
    </rPh>
    <phoneticPr fontId="5"/>
  </si>
  <si>
    <t>福岡市地球温暖化対策市民協議会
会長　浅野　直人　　様</t>
    <rPh sb="0" eb="2">
      <t>フクオカ</t>
    </rPh>
    <rPh sb="2" eb="3">
      <t>シ</t>
    </rPh>
    <rPh sb="3" eb="5">
      <t>チキュウ</t>
    </rPh>
    <rPh sb="5" eb="7">
      <t>オンダン</t>
    </rPh>
    <rPh sb="7" eb="8">
      <t>カ</t>
    </rPh>
    <rPh sb="8" eb="10">
      <t>タイサク</t>
    </rPh>
    <rPh sb="10" eb="12">
      <t>シミン</t>
    </rPh>
    <rPh sb="12" eb="15">
      <t>キョウギカイ</t>
    </rPh>
    <rPh sb="16" eb="18">
      <t>カイチョウ</t>
    </rPh>
    <rPh sb="19" eb="21">
      <t>アサノ</t>
    </rPh>
    <rPh sb="22" eb="24">
      <t>ナオト</t>
    </rPh>
    <rPh sb="26" eb="27">
      <t>サマ</t>
    </rPh>
    <phoneticPr fontId="5"/>
  </si>
  <si>
    <t>高効率照明設備（ＬＥＤ照明）</t>
    <rPh sb="0" eb="3">
      <t>コウコウリツ</t>
    </rPh>
    <rPh sb="3" eb="5">
      <t>ショウメイ</t>
    </rPh>
    <rPh sb="5" eb="7">
      <t>セツビ</t>
    </rPh>
    <rPh sb="11" eb="13">
      <t>ショウメイ</t>
    </rPh>
    <phoneticPr fontId="5"/>
  </si>
  <si>
    <t>・福岡市事業所の省エネ設備導入支援金交付要綱の内容を了解し、本補助金交付対象申請書及びその他提出書類一式に
    ついて責任を持ち、虚偽・不正の記入が一切ないこと。
・福岡市暴力団排除条例の規定に準じた排除措置を講じることを理解し、警察への照会が行われることに同意すること。</t>
    <rPh sb="4" eb="7">
      <t>ジギョウショ</t>
    </rPh>
    <rPh sb="23" eb="25">
      <t>ナイヨウ</t>
    </rPh>
    <rPh sb="26" eb="28">
      <t>リョウカイ</t>
    </rPh>
    <rPh sb="30" eb="31">
      <t>ホン</t>
    </rPh>
    <rPh sb="31" eb="33">
      <t>ホジョ</t>
    </rPh>
    <rPh sb="33" eb="34">
      <t>キン</t>
    </rPh>
    <rPh sb="34" eb="36">
      <t>コウフ</t>
    </rPh>
    <rPh sb="36" eb="38">
      <t>タイショウ</t>
    </rPh>
    <rPh sb="38" eb="41">
      <t>シンセイショ</t>
    </rPh>
    <rPh sb="41" eb="42">
      <t>オヨ</t>
    </rPh>
    <rPh sb="45" eb="46">
      <t>タ</t>
    </rPh>
    <rPh sb="46" eb="48">
      <t>テイシュツ</t>
    </rPh>
    <rPh sb="48" eb="50">
      <t>ショルイ</t>
    </rPh>
    <rPh sb="50" eb="52">
      <t>イッシキ</t>
    </rPh>
    <rPh sb="61" eb="63">
      <t>セキニン</t>
    </rPh>
    <rPh sb="64" eb="65">
      <t>モ</t>
    </rPh>
    <rPh sb="67" eb="69">
      <t>キョギ</t>
    </rPh>
    <rPh sb="70" eb="72">
      <t>フセイ</t>
    </rPh>
    <rPh sb="73" eb="75">
      <t>キニュウ</t>
    </rPh>
    <rPh sb="76" eb="78">
      <t>イッサイ</t>
    </rPh>
    <rPh sb="131" eb="133">
      <t>ドウイ</t>
    </rPh>
    <phoneticPr fontId="5"/>
  </si>
  <si>
    <t>　ア　高効率照明設備（ＬＥＤ照明）</t>
    <rPh sb="3" eb="6">
      <t>コウコウリツ</t>
    </rPh>
    <rPh sb="6" eb="10">
      <t>ショウメイセツビ</t>
    </rPh>
    <rPh sb="14" eb="16">
      <t>ショウメイ</t>
    </rPh>
    <phoneticPr fontId="5"/>
  </si>
  <si>
    <t>　※機器費の1/2　千円未満切捨て</t>
    <rPh sb="2" eb="5">
      <t>キキヒ</t>
    </rPh>
    <phoneticPr fontId="5"/>
  </si>
  <si>
    <t>機器費合計の1/2</t>
    <rPh sb="0" eb="2">
      <t>キキ</t>
    </rPh>
    <rPh sb="2" eb="3">
      <t>ヒ</t>
    </rPh>
    <rPh sb="3" eb="5">
      <t>ゴウケイ</t>
    </rPh>
    <phoneticPr fontId="5"/>
  </si>
  <si>
    <t>　イ　高効率空調設備</t>
    <rPh sb="3" eb="6">
      <t>コウコウリツ</t>
    </rPh>
    <rPh sb="6" eb="10">
      <t>クウチョウセツビ</t>
    </rPh>
    <phoneticPr fontId="5"/>
  </si>
  <si>
    <t>　ウ　高機能換気設備</t>
    <rPh sb="3" eb="6">
      <t>コウキノウ</t>
    </rPh>
    <rPh sb="6" eb="10">
      <t>カンキセツビ</t>
    </rPh>
    <phoneticPr fontId="5"/>
  </si>
  <si>
    <t>　①　　 中計【ア＋イ＋ウ】(税抜)</t>
    <rPh sb="5" eb="6">
      <t>ナカ</t>
    </rPh>
    <rPh sb="6" eb="7">
      <t>ケイ</t>
    </rPh>
    <rPh sb="15" eb="17">
      <t>ゼイヌ</t>
    </rPh>
    <phoneticPr fontId="5"/>
  </si>
  <si>
    <t>円</t>
    <rPh sb="0" eb="1">
      <t>エン</t>
    </rPh>
    <phoneticPr fontId="5"/>
  </si>
  <si>
    <t>令和　　　</t>
    <rPh sb="0" eb="2">
      <t>レイワ</t>
    </rPh>
    <phoneticPr fontId="5"/>
  </si>
  <si>
    <r>
      <t>※上限</t>
    </r>
    <r>
      <rPr>
        <sz val="12"/>
        <rFont val="游ゴシック"/>
        <family val="3"/>
        <charset val="128"/>
        <scheme val="minor"/>
      </rPr>
      <t>300万円</t>
    </r>
    <rPh sb="1" eb="3">
      <t>ジョウゲン</t>
    </rPh>
    <rPh sb="6" eb="8">
      <t>マンエン</t>
    </rPh>
    <phoneticPr fontId="5"/>
  </si>
  <si>
    <t>※「高効率空調設備」は設備を更新する場合に補助対象となります。</t>
    <rPh sb="2" eb="5">
      <t>コウコウリツ</t>
    </rPh>
    <rPh sb="5" eb="7">
      <t>クウチョウ</t>
    </rPh>
    <rPh sb="7" eb="9">
      <t>セツビ</t>
    </rPh>
    <rPh sb="11" eb="13">
      <t>セツビ</t>
    </rPh>
    <rPh sb="14" eb="16">
      <t>コウシン</t>
    </rPh>
    <rPh sb="18" eb="20">
      <t>バアイ</t>
    </rPh>
    <rPh sb="21" eb="25">
      <t>ホジョタイショウ</t>
    </rPh>
    <phoneticPr fontId="5"/>
  </si>
  <si>
    <t>※様式第1号別表2のCO2削減率・
必要換気量算定シートに記入ください</t>
    <rPh sb="1" eb="3">
      <t>ヨウシキ</t>
    </rPh>
    <rPh sb="3" eb="4">
      <t>ダイ</t>
    </rPh>
    <rPh sb="5" eb="6">
      <t>ゴウ</t>
    </rPh>
    <rPh sb="7" eb="8">
      <t>ヒョウ</t>
    </rPh>
    <phoneticPr fontId="5"/>
  </si>
  <si>
    <t>※様式第1号別表2のCO2削減率・
必要換気量算定シートに記入ください</t>
    <phoneticPr fontId="5"/>
  </si>
  <si>
    <t>　の合計金額と異なる場合、記入</t>
    <rPh sb="2" eb="6">
      <t>ゴウケイキンガク</t>
    </rPh>
    <rPh sb="7" eb="8">
      <t>コト</t>
    </rPh>
    <rPh sb="10" eb="12">
      <t>バアイ</t>
    </rPh>
    <rPh sb="13" eb="15">
      <t>キニュウ</t>
    </rPh>
    <phoneticPr fontId="5"/>
  </si>
  <si>
    <r>
      <t xml:space="preserve">1台当たりの
消費電力
</t>
    </r>
    <r>
      <rPr>
        <b/>
        <sz val="12"/>
        <color theme="1"/>
        <rFont val="游ゴシック"/>
        <family val="3"/>
        <charset val="128"/>
        <scheme val="minor"/>
      </rPr>
      <t>（W）
⑤</t>
    </r>
    <rPh sb="1" eb="2">
      <t>ダイ</t>
    </rPh>
    <rPh sb="2" eb="3">
      <t>ア</t>
    </rPh>
    <rPh sb="7" eb="11">
      <t>ショウヒデンリョク</t>
    </rPh>
    <phoneticPr fontId="5"/>
  </si>
  <si>
    <t>(様式第１号別表1)</t>
    <phoneticPr fontId="5"/>
  </si>
  <si>
    <t>契約・発注予定日</t>
    <rPh sb="0" eb="2">
      <t>ケイヤク</t>
    </rPh>
    <rPh sb="3" eb="5">
      <t>ハッチュウ</t>
    </rPh>
    <rPh sb="5" eb="8">
      <t>ヨテイビ</t>
    </rPh>
    <phoneticPr fontId="5"/>
  </si>
  <si>
    <t>契約・発注予定日、設置工事着手・完了予定日について</t>
    <rPh sb="9" eb="11">
      <t>セッチ</t>
    </rPh>
    <rPh sb="11" eb="13">
      <t>コウジ</t>
    </rPh>
    <rPh sb="13" eb="15">
      <t>チャクシュ</t>
    </rPh>
    <rPh sb="16" eb="18">
      <t>カンリョウ</t>
    </rPh>
    <rPh sb="18" eb="20">
      <t>ヨテイ</t>
    </rPh>
    <rPh sb="20" eb="21">
      <t>ヒ</t>
    </rPh>
    <phoneticPr fontId="5"/>
  </si>
  <si>
    <t>CO2削減割合</t>
    <rPh sb="3" eb="5">
      <t>サクゲン</t>
    </rPh>
    <rPh sb="5" eb="7">
      <t>ワリアイ</t>
    </rPh>
    <phoneticPr fontId="5"/>
  </si>
  <si>
    <t>様式第1号別表2のとおり</t>
    <rPh sb="0" eb="2">
      <t>ヨウシキ</t>
    </rPh>
    <rPh sb="2" eb="3">
      <t>ダイ</t>
    </rPh>
    <rPh sb="4" eb="5">
      <t>ゴウ</t>
    </rPh>
    <rPh sb="5" eb="7">
      <t>ベッピョウ</t>
    </rPh>
    <phoneticPr fontId="5"/>
  </si>
  <si>
    <t>様式第1号別表2のとおり</t>
    <phoneticPr fontId="5"/>
  </si>
  <si>
    <t>令和７年度福岡市事業所の省エネ設備導入支援事業補助金　交付対象申請書　</t>
    <rPh sb="0" eb="2">
      <t>レイワ</t>
    </rPh>
    <rPh sb="3" eb="5">
      <t>ネンド</t>
    </rPh>
    <rPh sb="5" eb="8">
      <t>フクオカシ</t>
    </rPh>
    <rPh sb="8" eb="11">
      <t>ジギョウショ</t>
    </rPh>
    <rPh sb="12" eb="13">
      <t>ショウ</t>
    </rPh>
    <rPh sb="15" eb="17">
      <t>セツビ</t>
    </rPh>
    <rPh sb="17" eb="19">
      <t>ドウニュウ</t>
    </rPh>
    <rPh sb="19" eb="21">
      <t>シエン</t>
    </rPh>
    <rPh sb="21" eb="23">
      <t>ジギョウ</t>
    </rPh>
    <rPh sb="23" eb="26">
      <t>ホジョキン</t>
    </rPh>
    <phoneticPr fontId="5"/>
  </si>
  <si>
    <r>
      <t>　　令和７</t>
    </r>
    <r>
      <rPr>
        <sz val="12"/>
        <rFont val="游ゴシック"/>
        <family val="3"/>
        <charset val="128"/>
        <scheme val="minor"/>
      </rPr>
      <t>年度福岡市事業所の省エネ設備導入支援事業補助金交付要綱第12条第１項の規定に基づき、以下のとおり申請します。</t>
    </r>
    <rPh sb="10" eb="13">
      <t>ジギョウショ</t>
    </rPh>
    <rPh sb="14" eb="15">
      <t>ショウ</t>
    </rPh>
    <rPh sb="28" eb="30">
      <t>コウフ</t>
    </rPh>
    <rPh sb="30" eb="32">
      <t>ヨウコウ</t>
    </rPh>
    <rPh sb="32" eb="33">
      <t>ダイ</t>
    </rPh>
    <rPh sb="35" eb="36">
      <t>ジョウ</t>
    </rPh>
    <rPh sb="36" eb="37">
      <t>ダイ</t>
    </rPh>
    <rPh sb="38" eb="39">
      <t>コウ</t>
    </rPh>
    <rPh sb="40" eb="42">
      <t>キテイ</t>
    </rPh>
    <rPh sb="43" eb="44">
      <t>モト</t>
    </rPh>
    <rPh sb="47" eb="49">
      <t>イカ</t>
    </rPh>
    <rPh sb="53" eb="55">
      <t>シンセイ</t>
    </rPh>
    <phoneticPr fontId="5"/>
  </si>
  <si>
    <t>　SR07</t>
    <phoneticPr fontId="5"/>
  </si>
  <si>
    <t>（５）提出書類について（□にチェックを入れること）</t>
    <rPh sb="3" eb="5">
      <t>テイシュツ</t>
    </rPh>
    <rPh sb="5" eb="7">
      <t>ショルイ</t>
    </rPh>
    <rPh sb="19" eb="20">
      <t>イ</t>
    </rPh>
    <phoneticPr fontId="5"/>
  </si>
  <si>
    <t>提出書類は、本事業に必要となる一連の業務遂行のために利用され、補助金交付事務局より提出書類にかかる個人情報の確認がなされることについて同意します。</t>
    <rPh sb="0" eb="4">
      <t>テイシュツショルイ</t>
    </rPh>
    <rPh sb="6" eb="9">
      <t>ホンジギョウ</t>
    </rPh>
    <rPh sb="10" eb="12">
      <t>ヒツヨウ</t>
    </rPh>
    <rPh sb="15" eb="17">
      <t>イチレン</t>
    </rPh>
    <rPh sb="18" eb="22">
      <t>ギョウムスイコウ</t>
    </rPh>
    <rPh sb="26" eb="28">
      <t>リヨウ</t>
    </rPh>
    <rPh sb="31" eb="34">
      <t>ホジョキン</t>
    </rPh>
    <rPh sb="34" eb="36">
      <t>コウフ</t>
    </rPh>
    <rPh sb="36" eb="39">
      <t>ジムキョク</t>
    </rPh>
    <rPh sb="41" eb="45">
      <t>テイシュツショルイ</t>
    </rPh>
    <rPh sb="49" eb="51">
      <t>コジン</t>
    </rPh>
    <rPh sb="51" eb="53">
      <t>ジョウホウ</t>
    </rPh>
    <rPh sb="54" eb="56">
      <t>カクニン</t>
    </rPh>
    <rPh sb="67" eb="69">
      <t>ドウイ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</si>
</sst>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0_);[Red]\(#,##0.0\)"/>
    <numFmt numFmtId="178" formatCode="#,##0_ "/>
    <numFmt numFmtId="179" formatCode="#,##0.00_ "/>
    <numFmt numFmtId="180" formatCode="#,##0_);[Red]\(#,##0\)"/>
    <numFmt numFmtId="181" formatCode="#,##0.0_ "/>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color theme="1"/>
      <name val="ＭＳ ゴシック"/>
      <family val="3"/>
      <charset val="128"/>
    </font>
    <font>
      <sz val="12"/>
      <color theme="1"/>
      <name val="游ゴシック"/>
      <family val="2"/>
      <scheme val="minor"/>
    </font>
    <font>
      <sz val="11"/>
      <color theme="1"/>
      <name val="游ゴシック"/>
      <family val="2"/>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2"/>
      <scheme val="minor"/>
    </font>
    <font>
      <b/>
      <sz val="14"/>
      <color theme="1"/>
      <name val="游ゴシック"/>
      <family val="2"/>
      <scheme val="minor"/>
    </font>
    <font>
      <b/>
      <sz val="13"/>
      <color theme="1"/>
      <name val="游ゴシック"/>
      <family val="3"/>
      <charset val="128"/>
      <scheme val="minor"/>
    </font>
    <font>
      <b/>
      <sz val="12"/>
      <name val="游ゴシック"/>
      <family val="3"/>
      <charset val="128"/>
      <scheme val="minor"/>
    </font>
    <font>
      <b/>
      <u/>
      <sz val="14"/>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sz val="12"/>
      <color rgb="FFFF0000"/>
      <name val="游ゴシック"/>
      <family val="3"/>
      <charset val="128"/>
      <scheme val="minor"/>
    </font>
    <font>
      <sz val="12"/>
      <name val="游ゴシック"/>
      <family val="3"/>
      <charset val="128"/>
      <scheme val="minor"/>
    </font>
    <font>
      <sz val="12"/>
      <name val="游ゴシック"/>
      <family val="2"/>
      <scheme val="minor"/>
    </font>
    <font>
      <b/>
      <sz val="16"/>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2F2F2"/>
        <bgColor indexed="64"/>
      </patternFill>
    </fill>
  </fills>
  <borders count="88">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auto="1"/>
      </left>
      <right/>
      <top style="medium">
        <color auto="1"/>
      </top>
      <bottom/>
      <diagonal/>
    </border>
    <border>
      <left style="medium">
        <color indexed="64"/>
      </left>
      <right/>
      <top style="thin">
        <color indexed="64"/>
      </top>
      <bottom style="medium">
        <color indexed="64"/>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medium">
        <color indexed="64"/>
      </top>
      <bottom style="thin">
        <color auto="1"/>
      </bottom>
      <diagonal/>
    </border>
    <border>
      <left/>
      <right style="medium">
        <color indexed="64"/>
      </right>
      <top/>
      <bottom/>
      <diagonal/>
    </border>
    <border>
      <left/>
      <right/>
      <top style="thin">
        <color auto="1"/>
      </top>
      <bottom style="hair">
        <color indexed="64"/>
      </bottom>
      <diagonal/>
    </border>
    <border>
      <left/>
      <right style="thin">
        <color auto="1"/>
      </right>
      <top style="thin">
        <color auto="1"/>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style="hair">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top style="medium">
        <color auto="1"/>
      </top>
      <bottom style="medium">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auto="1"/>
      </top>
      <bottom/>
      <diagonal/>
    </border>
    <border>
      <left/>
      <right style="hair">
        <color indexed="64"/>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medium">
        <color indexed="64"/>
      </right>
      <top style="thin">
        <color auto="1"/>
      </top>
      <bottom style="double">
        <color indexed="64"/>
      </bottom>
      <diagonal/>
    </border>
  </borders>
  <cellStyleXfs count="8">
    <xf numFmtId="0" fontId="0" fillId="0" borderId="0"/>
    <xf numFmtId="0" fontId="4" fillId="0" borderId="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38">
    <xf numFmtId="0" fontId="0" fillId="0" borderId="0" xfId="0"/>
    <xf numFmtId="0" fontId="7" fillId="3" borderId="0" xfId="0" applyFont="1" applyFill="1" applyAlignment="1" applyProtection="1">
      <alignment vertical="center"/>
    </xf>
    <xf numFmtId="0" fontId="6" fillId="3" borderId="0" xfId="0" applyFont="1" applyFill="1" applyAlignment="1" applyProtection="1">
      <alignment vertical="center"/>
    </xf>
    <xf numFmtId="0" fontId="14" fillId="3" borderId="0" xfId="0" applyFont="1" applyFill="1" applyAlignment="1" applyProtection="1">
      <alignment vertical="center"/>
    </xf>
    <xf numFmtId="0" fontId="6" fillId="3" borderId="0" xfId="0" applyFont="1" applyFill="1" applyBorder="1" applyAlignment="1" applyProtection="1">
      <alignment vertical="center"/>
    </xf>
    <xf numFmtId="0" fontId="10" fillId="3" borderId="0" xfId="0" applyFont="1" applyFill="1" applyAlignment="1" applyProtection="1">
      <alignment vertical="center"/>
    </xf>
    <xf numFmtId="0" fontId="12" fillId="3" borderId="0" xfId="0" applyFont="1" applyFill="1" applyAlignment="1" applyProtection="1">
      <alignment vertical="center"/>
    </xf>
    <xf numFmtId="0" fontId="12" fillId="3" borderId="1" xfId="0" applyFont="1" applyFill="1" applyBorder="1" applyAlignment="1" applyProtection="1">
      <alignment horizontal="right" vertical="center"/>
    </xf>
    <xf numFmtId="0" fontId="18" fillId="3" borderId="0" xfId="0" applyFont="1" applyFill="1" applyAlignment="1" applyProtection="1">
      <alignment vertical="center"/>
    </xf>
    <xf numFmtId="0" fontId="12" fillId="3" borderId="21" xfId="0" applyFont="1" applyFill="1" applyBorder="1" applyAlignment="1" applyProtection="1">
      <alignment vertical="center"/>
    </xf>
    <xf numFmtId="0" fontId="16" fillId="3" borderId="0" xfId="0" applyFont="1" applyFill="1" applyAlignment="1" applyProtection="1">
      <alignment vertical="center"/>
    </xf>
    <xf numFmtId="0" fontId="12" fillId="3" borderId="29" xfId="0" applyFont="1" applyFill="1" applyBorder="1" applyAlignment="1" applyProtection="1">
      <alignment vertical="center"/>
    </xf>
    <xf numFmtId="0" fontId="12" fillId="2" borderId="20" xfId="0" applyFont="1" applyFill="1" applyBorder="1" applyAlignment="1" applyProtection="1">
      <alignment horizontal="center" vertical="center"/>
    </xf>
    <xf numFmtId="0" fontId="12" fillId="2" borderId="38" xfId="0" applyFont="1" applyFill="1" applyBorder="1" applyAlignment="1" applyProtection="1">
      <alignment horizontal="center" vertical="top"/>
    </xf>
    <xf numFmtId="0" fontId="12" fillId="3" borderId="6" xfId="0" applyFont="1" applyFill="1" applyBorder="1" applyAlignment="1" applyProtection="1">
      <alignment vertical="center"/>
    </xf>
    <xf numFmtId="0" fontId="8" fillId="3" borderId="0" xfId="0" applyFont="1" applyFill="1" applyAlignment="1" applyProtection="1">
      <alignment horizontal="left"/>
    </xf>
    <xf numFmtId="0" fontId="19" fillId="3" borderId="0" xfId="0" applyFont="1" applyFill="1" applyAlignment="1" applyProtection="1">
      <alignment horizontal="center" vertical="center"/>
    </xf>
    <xf numFmtId="0" fontId="19" fillId="3" borderId="0" xfId="0" applyFont="1" applyFill="1" applyAlignment="1" applyProtection="1">
      <alignment vertical="center"/>
    </xf>
    <xf numFmtId="0" fontId="8" fillId="3" borderId="0" xfId="0" applyFont="1" applyFill="1" applyAlignment="1" applyProtection="1">
      <alignment vertical="center"/>
    </xf>
    <xf numFmtId="0" fontId="12" fillId="3" borderId="7" xfId="0" applyFont="1" applyFill="1" applyBorder="1" applyAlignment="1" applyProtection="1">
      <alignment vertical="center"/>
    </xf>
    <xf numFmtId="0" fontId="12" fillId="3" borderId="8" xfId="0" applyFont="1" applyFill="1" applyBorder="1" applyAlignment="1" applyProtection="1">
      <alignment vertical="center"/>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3" borderId="0" xfId="0" applyFont="1" applyFill="1" applyBorder="1" applyAlignment="1" applyProtection="1">
      <alignment vertical="center" wrapText="1"/>
    </xf>
    <xf numFmtId="0" fontId="10" fillId="3" borderId="0" xfId="0" applyFont="1" applyFill="1" applyBorder="1" applyAlignment="1" applyProtection="1">
      <alignment vertical="center"/>
    </xf>
    <xf numFmtId="0" fontId="8" fillId="3" borderId="0" xfId="0" applyFont="1" applyFill="1" applyAlignment="1" applyProtection="1">
      <alignment horizontal="center" vertical="center"/>
    </xf>
    <xf numFmtId="0" fontId="12" fillId="3" borderId="23" xfId="0" applyFont="1" applyFill="1" applyBorder="1" applyAlignment="1" applyProtection="1">
      <alignment horizontal="left" vertical="center"/>
    </xf>
    <xf numFmtId="0" fontId="12" fillId="3" borderId="24" xfId="0" applyFont="1" applyFill="1" applyBorder="1" applyAlignment="1" applyProtection="1">
      <alignment horizontal="left" vertical="center"/>
    </xf>
    <xf numFmtId="0" fontId="12" fillId="2" borderId="14" xfId="0" applyFont="1" applyFill="1" applyBorder="1" applyAlignment="1" applyProtection="1">
      <alignment vertical="center"/>
    </xf>
    <xf numFmtId="0" fontId="12" fillId="3" borderId="14" xfId="0" applyFont="1" applyFill="1" applyBorder="1" applyAlignment="1" applyProtection="1">
      <alignment vertical="center"/>
    </xf>
    <xf numFmtId="0" fontId="12" fillId="3" borderId="17" xfId="0" applyFont="1" applyFill="1" applyBorder="1" applyAlignment="1" applyProtection="1">
      <alignment vertical="center"/>
    </xf>
    <xf numFmtId="0" fontId="12" fillId="2" borderId="17" xfId="0" applyFont="1" applyFill="1" applyBorder="1" applyAlignment="1" applyProtection="1">
      <alignment vertical="center"/>
    </xf>
    <xf numFmtId="0" fontId="12" fillId="3" borderId="18" xfId="0" applyFont="1" applyFill="1" applyBorder="1" applyAlignment="1" applyProtection="1">
      <alignment vertical="center"/>
    </xf>
    <xf numFmtId="0" fontId="8" fillId="3" borderId="0" xfId="0" applyFont="1" applyFill="1" applyBorder="1" applyAlignment="1" applyProtection="1">
      <alignment vertical="center"/>
    </xf>
    <xf numFmtId="0" fontId="12" fillId="2" borderId="26" xfId="0" applyFont="1" applyFill="1" applyBorder="1" applyAlignment="1" applyProtection="1"/>
    <xf numFmtId="0" fontId="10" fillId="3" borderId="27" xfId="0" applyFont="1" applyFill="1" applyBorder="1" applyAlignment="1" applyProtection="1">
      <alignment vertical="center"/>
    </xf>
    <xf numFmtId="0" fontId="12" fillId="3" borderId="60" xfId="0" applyFont="1" applyFill="1" applyBorder="1" applyAlignment="1" applyProtection="1">
      <alignment vertical="center"/>
    </xf>
    <xf numFmtId="0" fontId="10" fillId="3" borderId="28" xfId="0" applyFont="1" applyFill="1" applyBorder="1" applyAlignment="1" applyProtection="1">
      <alignment vertical="center"/>
    </xf>
    <xf numFmtId="0" fontId="12" fillId="3" borderId="47" xfId="0" applyFont="1" applyFill="1" applyBorder="1" applyAlignment="1" applyProtection="1">
      <alignment vertical="center"/>
    </xf>
    <xf numFmtId="0" fontId="16" fillId="3" borderId="47" xfId="0" applyFont="1" applyFill="1" applyBorder="1" applyAlignment="1" applyProtection="1">
      <alignment vertical="center" wrapText="1" shrinkToFit="1"/>
    </xf>
    <xf numFmtId="0" fontId="12" fillId="2" borderId="16" xfId="0" applyFont="1" applyFill="1" applyBorder="1" applyAlignment="1" applyProtection="1">
      <alignment vertical="center"/>
    </xf>
    <xf numFmtId="0" fontId="10" fillId="3" borderId="5" xfId="0" applyFont="1" applyFill="1" applyBorder="1" applyAlignment="1" applyProtection="1">
      <alignment vertical="center"/>
    </xf>
    <xf numFmtId="0" fontId="12" fillId="3" borderId="40" xfId="0" applyFont="1" applyFill="1" applyBorder="1" applyAlignment="1" applyProtection="1">
      <alignment vertical="center"/>
    </xf>
    <xf numFmtId="0" fontId="12" fillId="3" borderId="41" xfId="0" applyFont="1" applyFill="1" applyBorder="1" applyAlignment="1" applyProtection="1">
      <alignment vertical="center"/>
    </xf>
    <xf numFmtId="0" fontId="12" fillId="3" borderId="52" xfId="0" applyFont="1" applyFill="1" applyBorder="1" applyAlignment="1" applyProtection="1">
      <alignment vertical="center"/>
    </xf>
    <xf numFmtId="0" fontId="12" fillId="3" borderId="52" xfId="0" applyFont="1" applyFill="1" applyBorder="1" applyAlignment="1" applyProtection="1">
      <alignment horizontal="left" vertical="center"/>
    </xf>
    <xf numFmtId="0" fontId="12" fillId="3" borderId="53" xfId="0" applyFont="1" applyFill="1" applyBorder="1" applyAlignment="1" applyProtection="1">
      <alignment vertical="center"/>
    </xf>
    <xf numFmtId="9" fontId="8" fillId="3" borderId="0" xfId="0" applyNumberFormat="1" applyFont="1" applyFill="1" applyAlignment="1" applyProtection="1">
      <alignment vertical="center"/>
    </xf>
    <xf numFmtId="176" fontId="20" fillId="3" borderId="0" xfId="0" quotePrefix="1" applyNumberFormat="1" applyFont="1" applyFill="1" applyAlignment="1" applyProtection="1">
      <alignment horizontal="left" vertical="center"/>
    </xf>
    <xf numFmtId="176" fontId="8" fillId="3" borderId="0" xfId="0" applyNumberFormat="1" applyFont="1" applyFill="1" applyAlignment="1" applyProtection="1">
      <alignment horizontal="left" vertical="center"/>
    </xf>
    <xf numFmtId="0" fontId="20" fillId="3" borderId="0" xfId="0" applyFont="1" applyFill="1" applyBorder="1" applyAlignment="1" applyProtection="1">
      <alignment vertical="center"/>
    </xf>
    <xf numFmtId="0" fontId="10" fillId="3" borderId="0" xfId="0" applyNumberFormat="1" applyFont="1" applyFill="1" applyBorder="1" applyAlignment="1" applyProtection="1">
      <alignment vertical="center"/>
    </xf>
    <xf numFmtId="0" fontId="16" fillId="3" borderId="14" xfId="0" applyFont="1" applyFill="1" applyBorder="1" applyAlignment="1" applyProtection="1">
      <alignment vertical="center"/>
    </xf>
    <xf numFmtId="0" fontId="16" fillId="3" borderId="44" xfId="0" applyFont="1" applyFill="1" applyBorder="1" applyAlignment="1" applyProtection="1">
      <alignment vertical="center"/>
    </xf>
    <xf numFmtId="0" fontId="12" fillId="0" borderId="0" xfId="0" applyFont="1" applyAlignment="1" applyProtection="1">
      <alignment vertical="center"/>
    </xf>
    <xf numFmtId="0" fontId="26" fillId="3" borderId="14" xfId="0" applyFont="1" applyFill="1" applyBorder="1" applyAlignment="1" applyProtection="1">
      <alignment vertical="center"/>
    </xf>
    <xf numFmtId="0" fontId="12" fillId="3" borderId="3" xfId="0" applyFont="1" applyFill="1" applyBorder="1" applyAlignment="1" applyProtection="1">
      <alignment vertical="center"/>
    </xf>
    <xf numFmtId="38" fontId="12" fillId="3" borderId="0" xfId="3" applyFont="1" applyFill="1" applyBorder="1" applyAlignment="1" applyProtection="1">
      <alignment horizontal="right" vertical="center"/>
    </xf>
    <xf numFmtId="0" fontId="12" fillId="3" borderId="13" xfId="0" applyFont="1" applyFill="1" applyBorder="1" applyAlignment="1" applyProtection="1">
      <alignment vertical="center"/>
    </xf>
    <xf numFmtId="0" fontId="12" fillId="3" borderId="44" xfId="0" applyFont="1" applyFill="1" applyBorder="1" applyAlignment="1" applyProtection="1">
      <alignment vertical="center"/>
    </xf>
    <xf numFmtId="0" fontId="12" fillId="3" borderId="24"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left" vertical="center"/>
    </xf>
    <xf numFmtId="0" fontId="12" fillId="3" borderId="1" xfId="0" applyFont="1" applyFill="1" applyBorder="1" applyAlignment="1" applyProtection="1">
      <alignment vertical="center"/>
    </xf>
    <xf numFmtId="0" fontId="12" fillId="3" borderId="1" xfId="0" applyFont="1" applyFill="1" applyBorder="1" applyAlignment="1" applyProtection="1">
      <alignment horizontal="center" vertical="center"/>
    </xf>
    <xf numFmtId="0" fontId="12" fillId="3" borderId="0" xfId="0" applyFont="1" applyFill="1" applyAlignment="1" applyProtection="1">
      <alignment horizontal="left" vertical="center"/>
    </xf>
    <xf numFmtId="0" fontId="16" fillId="3" borderId="0" xfId="0" applyFont="1" applyFill="1" applyBorder="1" applyAlignment="1" applyProtection="1">
      <alignment vertical="center"/>
    </xf>
    <xf numFmtId="0" fontId="12" fillId="3" borderId="0" xfId="0" applyFont="1" applyFill="1" applyBorder="1" applyAlignment="1" applyProtection="1">
      <alignment vertical="center"/>
    </xf>
    <xf numFmtId="38" fontId="12" fillId="3" borderId="0" xfId="3" applyFont="1" applyFill="1" applyBorder="1" applyAlignment="1" applyProtection="1">
      <alignment horizontal="right" vertical="center" wrapText="1"/>
    </xf>
    <xf numFmtId="0" fontId="12" fillId="3" borderId="0" xfId="0" applyFont="1" applyFill="1" applyBorder="1" applyAlignment="1" applyProtection="1">
      <alignment horizontal="center" vertical="center" wrapText="1"/>
    </xf>
    <xf numFmtId="38" fontId="12" fillId="3" borderId="0" xfId="3" applyFont="1" applyFill="1" applyBorder="1" applyAlignment="1" applyProtection="1">
      <alignment vertical="center" wrapText="1"/>
    </xf>
    <xf numFmtId="0" fontId="12" fillId="3" borderId="6" xfId="0" applyFont="1" applyFill="1" applyBorder="1" applyAlignment="1" applyProtection="1">
      <alignment vertical="center" wrapText="1"/>
    </xf>
    <xf numFmtId="0" fontId="12" fillId="3" borderId="8" xfId="0" applyFont="1" applyFill="1" applyBorder="1" applyAlignment="1" applyProtection="1">
      <alignment vertical="center" wrapText="1"/>
    </xf>
    <xf numFmtId="0" fontId="6" fillId="3" borderId="8" xfId="0" applyFont="1" applyFill="1" applyBorder="1" applyAlignment="1" applyProtection="1">
      <alignment vertical="center"/>
    </xf>
    <xf numFmtId="0" fontId="12" fillId="3" borderId="2" xfId="0" applyFont="1" applyFill="1" applyBorder="1" applyAlignment="1" applyProtection="1">
      <alignment vertical="center"/>
    </xf>
    <xf numFmtId="49" fontId="12" fillId="3" borderId="2" xfId="0" applyNumberFormat="1" applyFont="1" applyFill="1" applyBorder="1" applyAlignment="1" applyProtection="1">
      <alignment vertical="center"/>
    </xf>
    <xf numFmtId="0" fontId="12" fillId="3" borderId="75" xfId="0" applyFont="1" applyFill="1" applyBorder="1" applyAlignment="1" applyProtection="1">
      <alignment vertical="center" wrapText="1"/>
    </xf>
    <xf numFmtId="0" fontId="0" fillId="0" borderId="0" xfId="0" applyFill="1" applyBorder="1" applyProtection="1"/>
    <xf numFmtId="0" fontId="0" fillId="3" borderId="0" xfId="0" applyFont="1" applyFill="1" applyAlignment="1" applyProtection="1">
      <alignment vertical="center"/>
    </xf>
    <xf numFmtId="0" fontId="6" fillId="3" borderId="0" xfId="0" applyFont="1" applyFill="1" applyAlignment="1" applyProtection="1">
      <alignment horizontal="center" vertical="center" wrapText="1"/>
    </xf>
    <xf numFmtId="0" fontId="11" fillId="3" borderId="0" xfId="1" applyFont="1" applyFill="1" applyAlignment="1" applyProtection="1">
      <alignment vertical="center"/>
    </xf>
    <xf numFmtId="0" fontId="12" fillId="3" borderId="0" xfId="1" applyFont="1" applyFill="1" applyAlignment="1" applyProtection="1">
      <alignment vertical="center"/>
    </xf>
    <xf numFmtId="0" fontId="10" fillId="3" borderId="0" xfId="1" applyFont="1" applyFill="1" applyAlignment="1" applyProtection="1">
      <alignment vertical="center"/>
    </xf>
    <xf numFmtId="0" fontId="13" fillId="3" borderId="0" xfId="1" applyFont="1" applyFill="1" applyAlignment="1" applyProtection="1">
      <alignment vertical="center"/>
    </xf>
    <xf numFmtId="0" fontId="3" fillId="3" borderId="0" xfId="1" applyFont="1" applyFill="1" applyAlignment="1" applyProtection="1">
      <alignment vertical="center"/>
    </xf>
    <xf numFmtId="0" fontId="12" fillId="0" borderId="0" xfId="0" applyFont="1" applyBorder="1" applyAlignment="1" applyProtection="1">
      <alignment vertical="center"/>
    </xf>
    <xf numFmtId="38" fontId="12" fillId="3" borderId="0" xfId="3" applyFont="1" applyFill="1" applyBorder="1" applyAlignment="1" applyProtection="1">
      <alignment horizontal="right" vertical="center"/>
    </xf>
    <xf numFmtId="0" fontId="12" fillId="3" borderId="0" xfId="0" applyFont="1" applyFill="1" applyBorder="1" applyAlignment="1" applyProtection="1">
      <alignment horizontal="left" vertical="center" wrapText="1" indent="1"/>
    </xf>
    <xf numFmtId="38" fontId="12" fillId="3" borderId="0" xfId="3" applyFont="1" applyFill="1" applyBorder="1" applyAlignment="1" applyProtection="1">
      <alignment vertical="center" wrapText="1"/>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left" vertical="center" indent="1"/>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 vertical="center" wrapText="1"/>
    </xf>
    <xf numFmtId="38" fontId="12" fillId="3" borderId="0" xfId="3" applyFont="1" applyFill="1" applyBorder="1" applyAlignment="1" applyProtection="1">
      <alignment horizontal="right" vertical="center" wrapText="1"/>
    </xf>
    <xf numFmtId="178" fontId="16" fillId="3" borderId="0" xfId="0" applyNumberFormat="1" applyFont="1" applyFill="1" applyBorder="1" applyAlignment="1" applyProtection="1">
      <alignment horizontal="center" vertical="center"/>
    </xf>
    <xf numFmtId="0" fontId="16" fillId="7" borderId="0" xfId="0" applyFont="1" applyFill="1" applyBorder="1" applyAlignment="1" applyProtection="1">
      <alignment horizontal="center" vertical="center"/>
    </xf>
    <xf numFmtId="177" fontId="16" fillId="3" borderId="0" xfId="0" applyNumberFormat="1" applyFont="1" applyFill="1" applyBorder="1" applyAlignment="1" applyProtection="1">
      <alignment horizontal="right" vertical="center"/>
    </xf>
    <xf numFmtId="0" fontId="16" fillId="7" borderId="0" xfId="0" applyFont="1" applyFill="1" applyBorder="1" applyAlignment="1" applyProtection="1">
      <alignment vertical="center"/>
    </xf>
    <xf numFmtId="0" fontId="10" fillId="7" borderId="79" xfId="0" applyFont="1" applyFill="1" applyBorder="1" applyAlignment="1" applyProtection="1">
      <alignment vertical="center"/>
    </xf>
    <xf numFmtId="177" fontId="12" fillId="3" borderId="0" xfId="3" applyNumberFormat="1" applyFont="1" applyFill="1" applyBorder="1" applyAlignment="1" applyProtection="1">
      <alignment vertical="center" wrapText="1"/>
    </xf>
    <xf numFmtId="0" fontId="12" fillId="7" borderId="79" xfId="0" applyFont="1" applyFill="1" applyBorder="1" applyAlignment="1" applyProtection="1">
      <alignment horizontal="center" vertical="center"/>
    </xf>
    <xf numFmtId="0" fontId="12" fillId="2" borderId="50" xfId="0" applyFont="1" applyFill="1" applyBorder="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72" xfId="0" applyFont="1" applyFill="1" applyBorder="1" applyAlignment="1" applyProtection="1">
      <alignment horizontal="center" vertical="center"/>
      <protection locked="0"/>
    </xf>
    <xf numFmtId="38" fontId="12" fillId="3" borderId="0" xfId="3" applyFont="1" applyFill="1" applyBorder="1" applyAlignment="1" applyProtection="1">
      <alignment horizontal="right" vertical="center"/>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6" fillId="7" borderId="0" xfId="0" applyFont="1" applyFill="1" applyBorder="1" applyAlignment="1" applyProtection="1">
      <alignment horizontal="center" vertical="center"/>
    </xf>
    <xf numFmtId="177" fontId="16" fillId="3" borderId="0" xfId="0" applyNumberFormat="1" applyFont="1" applyFill="1" applyBorder="1" applyAlignment="1" applyProtection="1">
      <alignment horizontal="right" vertical="center"/>
    </xf>
    <xf numFmtId="38" fontId="12" fillId="3" borderId="13" xfId="3" applyFont="1" applyFill="1" applyBorder="1" applyAlignment="1" applyProtection="1">
      <alignment vertical="center" wrapText="1"/>
    </xf>
    <xf numFmtId="38" fontId="12" fillId="3" borderId="23" xfId="3" applyFont="1" applyFill="1" applyBorder="1" applyAlignment="1" applyProtection="1">
      <alignment vertical="center" wrapText="1"/>
    </xf>
    <xf numFmtId="38" fontId="12" fillId="3" borderId="3" xfId="3" applyFont="1" applyFill="1" applyBorder="1" applyAlignment="1" applyProtection="1">
      <alignment vertical="center" wrapText="1"/>
    </xf>
    <xf numFmtId="0" fontId="28" fillId="3" borderId="0" xfId="0" applyFont="1" applyFill="1" applyAlignment="1" applyProtection="1">
      <alignment vertical="center"/>
    </xf>
    <xf numFmtId="0" fontId="12" fillId="3" borderId="0" xfId="0" applyFont="1" applyFill="1" applyBorder="1" applyAlignment="1" applyProtection="1">
      <alignment horizontal="left" vertical="center"/>
    </xf>
    <xf numFmtId="0" fontId="9" fillId="3" borderId="0" xfId="0" applyFont="1" applyFill="1" applyAlignment="1" applyProtection="1">
      <alignment vertical="center"/>
    </xf>
    <xf numFmtId="0" fontId="12" fillId="3" borderId="0" xfId="0" applyFont="1" applyFill="1" applyBorder="1" applyAlignment="1" applyProtection="1">
      <alignment vertical="center"/>
    </xf>
    <xf numFmtId="0" fontId="12" fillId="2" borderId="16" xfId="0" applyFont="1" applyFill="1" applyBorder="1" applyAlignment="1" applyProtection="1">
      <alignment horizontal="center" vertical="top"/>
    </xf>
    <xf numFmtId="0" fontId="27" fillId="2" borderId="3" xfId="0"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12" fillId="4" borderId="55" xfId="0" applyFont="1" applyFill="1" applyBorder="1" applyAlignment="1" applyProtection="1">
      <alignment horizontal="center" vertical="center" wrapText="1"/>
    </xf>
    <xf numFmtId="0" fontId="12" fillId="4" borderId="40" xfId="0" applyFont="1" applyFill="1" applyBorder="1" applyAlignment="1" applyProtection="1">
      <alignment horizontal="center" vertical="center" wrapText="1"/>
    </xf>
    <xf numFmtId="0" fontId="12" fillId="4" borderId="41" xfId="0" applyFont="1" applyFill="1" applyBorder="1" applyAlignment="1" applyProtection="1">
      <alignment horizontal="center" vertical="center" wrapText="1"/>
    </xf>
    <xf numFmtId="0" fontId="12" fillId="4" borderId="54" xfId="0" applyFont="1" applyFill="1" applyBorder="1" applyAlignment="1" applyProtection="1">
      <alignment horizontal="center" vertical="center"/>
    </xf>
    <xf numFmtId="0" fontId="12" fillId="4" borderId="52" xfId="0" applyFont="1" applyFill="1" applyBorder="1" applyAlignment="1" applyProtection="1">
      <alignment horizontal="center" vertical="center"/>
    </xf>
    <xf numFmtId="0" fontId="12" fillId="4" borderId="53" xfId="0" applyFont="1" applyFill="1" applyBorder="1" applyAlignment="1" applyProtection="1">
      <alignment horizontal="center" vertical="center"/>
    </xf>
    <xf numFmtId="0" fontId="12" fillId="4" borderId="10"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38" fontId="12" fillId="3" borderId="0" xfId="3" applyFont="1" applyFill="1" applyBorder="1" applyAlignment="1" applyProtection="1">
      <alignment horizontal="right"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left" vertical="center"/>
    </xf>
    <xf numFmtId="0" fontId="0" fillId="3" borderId="0" xfId="0" applyFill="1" applyBorder="1" applyAlignment="1" applyProtection="1">
      <alignment horizontal="left" vertical="center"/>
    </xf>
    <xf numFmtId="0" fontId="10" fillId="5" borderId="16"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10" fillId="5" borderId="18" xfId="0" applyFont="1" applyFill="1" applyBorder="1" applyAlignment="1" applyProtection="1">
      <alignment horizontal="center" vertical="center"/>
    </xf>
    <xf numFmtId="0" fontId="12" fillId="3" borderId="1" xfId="0" applyFont="1" applyFill="1" applyBorder="1" applyAlignment="1" applyProtection="1">
      <alignment vertical="center"/>
    </xf>
    <xf numFmtId="0" fontId="12" fillId="3" borderId="24" xfId="0" applyFont="1" applyFill="1" applyBorder="1" applyAlignment="1" applyProtection="1">
      <alignment horizontal="left" vertical="center" wrapText="1"/>
    </xf>
    <xf numFmtId="0" fontId="12" fillId="3" borderId="34" xfId="0" applyFont="1" applyFill="1" applyBorder="1" applyAlignment="1" applyProtection="1">
      <alignment horizontal="left" vertical="center" wrapText="1"/>
    </xf>
    <xf numFmtId="0" fontId="10" fillId="3" borderId="17"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2" fillId="3" borderId="46" xfId="0" applyFont="1" applyFill="1" applyBorder="1" applyAlignment="1" applyProtection="1">
      <alignment horizontal="left" vertical="center" wrapText="1" shrinkToFit="1"/>
    </xf>
    <xf numFmtId="0" fontId="12" fillId="3" borderId="42" xfId="0" applyFont="1" applyFill="1" applyBorder="1" applyAlignment="1" applyProtection="1">
      <alignment horizontal="left" vertical="center" wrapText="1" shrinkToFit="1"/>
    </xf>
    <xf numFmtId="0" fontId="12" fillId="3" borderId="43" xfId="0" applyFont="1" applyFill="1" applyBorder="1" applyAlignment="1" applyProtection="1">
      <alignment horizontal="left" vertical="center" wrapText="1" shrinkToFit="1"/>
    </xf>
    <xf numFmtId="0" fontId="12" fillId="2" borderId="26"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3" borderId="27" xfId="0" applyFont="1" applyFill="1" applyBorder="1" applyAlignment="1" applyProtection="1">
      <alignment horizontal="left" vertical="top" wrapText="1"/>
    </xf>
    <xf numFmtId="0" fontId="0" fillId="0" borderId="27" xfId="0" applyBorder="1" applyAlignment="1" applyProtection="1"/>
    <xf numFmtId="0" fontId="0" fillId="0" borderId="28" xfId="0" applyBorder="1" applyAlignment="1" applyProtection="1"/>
    <xf numFmtId="0" fontId="12" fillId="3" borderId="21" xfId="0" applyFont="1" applyFill="1" applyBorder="1" applyAlignment="1" applyProtection="1">
      <alignment horizontal="left" vertical="top" wrapText="1"/>
    </xf>
    <xf numFmtId="0" fontId="0" fillId="0" borderId="21" xfId="0" applyBorder="1" applyAlignment="1" applyProtection="1"/>
    <xf numFmtId="0" fontId="0" fillId="0" borderId="29" xfId="0" applyBorder="1" applyAlignment="1" applyProtection="1"/>
    <xf numFmtId="0" fontId="12" fillId="4" borderId="19"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27" fillId="2" borderId="3" xfId="0" applyFont="1" applyFill="1" applyBorder="1" applyAlignment="1" applyProtection="1">
      <alignment horizontal="center" vertical="center" shrinkToFit="1"/>
      <protection locked="0"/>
    </xf>
    <xf numFmtId="0" fontId="27" fillId="2" borderId="2" xfId="0" applyFont="1" applyFill="1" applyBorder="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7" fillId="2" borderId="13"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7" fillId="2" borderId="44" xfId="0" applyFont="1" applyFill="1" applyBorder="1" applyAlignment="1" applyProtection="1">
      <alignment horizontal="center" vertical="center" shrinkToFit="1"/>
      <protection locked="0"/>
    </xf>
    <xf numFmtId="0" fontId="25" fillId="2" borderId="13" xfId="0" applyFont="1" applyFill="1" applyBorder="1" applyAlignment="1" applyProtection="1">
      <alignment horizontal="center"/>
      <protection locked="0"/>
    </xf>
    <xf numFmtId="0" fontId="25" fillId="2" borderId="14" xfId="0" applyFont="1" applyFill="1" applyBorder="1" applyAlignment="1" applyProtection="1">
      <alignment horizontal="center"/>
      <protection locked="0"/>
    </xf>
    <xf numFmtId="0" fontId="25" fillId="2" borderId="15" xfId="0" applyFont="1" applyFill="1" applyBorder="1" applyAlignment="1" applyProtection="1">
      <alignment horizontal="center"/>
      <protection locked="0"/>
    </xf>
    <xf numFmtId="0" fontId="16" fillId="4" borderId="3"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2" fillId="4" borderId="13"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protection locked="0"/>
    </xf>
    <xf numFmtId="0" fontId="12" fillId="0" borderId="14"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6" xfId="0" applyFont="1" applyBorder="1" applyAlignment="1" applyProtection="1">
      <alignment horizontal="center" vertical="center"/>
    </xf>
    <xf numFmtId="0" fontId="27" fillId="2" borderId="3" xfId="0"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30" xfId="0" applyFont="1" applyFill="1" applyBorder="1" applyAlignment="1" applyProtection="1">
      <alignment horizontal="center" vertical="center"/>
      <protection locked="0"/>
    </xf>
    <xf numFmtId="0" fontId="25" fillId="0" borderId="2" xfId="0" applyFont="1" applyBorder="1" applyAlignment="1" applyProtection="1">
      <alignment vertical="center" shrinkToFit="1"/>
      <protection locked="0"/>
    </xf>
    <xf numFmtId="0" fontId="25" fillId="0" borderId="30" xfId="0" applyFont="1" applyBorder="1" applyAlignment="1" applyProtection="1">
      <alignment vertical="center" shrinkToFit="1"/>
      <protection locked="0"/>
    </xf>
    <xf numFmtId="0" fontId="21" fillId="5" borderId="16" xfId="0" applyFont="1" applyFill="1" applyBorder="1" applyAlignment="1" applyProtection="1">
      <alignment horizontal="center" vertical="center"/>
    </xf>
    <xf numFmtId="0" fontId="21" fillId="5" borderId="17" xfId="0" applyFont="1" applyFill="1" applyBorder="1" applyAlignment="1" applyProtection="1">
      <alignment horizontal="center" vertical="center"/>
    </xf>
    <xf numFmtId="0" fontId="21" fillId="5" borderId="18" xfId="0" applyFont="1" applyFill="1" applyBorder="1" applyAlignment="1" applyProtection="1">
      <alignment horizontal="center" vertical="center"/>
    </xf>
    <xf numFmtId="0" fontId="12" fillId="4" borderId="61" xfId="0" applyFont="1" applyFill="1" applyBorder="1" applyAlignment="1" applyProtection="1">
      <alignment horizontal="center" vertical="center" wrapText="1"/>
    </xf>
    <xf numFmtId="0" fontId="12" fillId="4" borderId="62" xfId="0" applyFont="1" applyFill="1" applyBorder="1" applyAlignment="1" applyProtection="1">
      <alignment horizontal="center" vertical="center" wrapText="1"/>
    </xf>
    <xf numFmtId="0" fontId="12" fillId="4" borderId="63" xfId="0" applyFont="1" applyFill="1" applyBorder="1" applyAlignment="1" applyProtection="1">
      <alignment horizontal="center" vertical="center" wrapText="1"/>
    </xf>
    <xf numFmtId="38" fontId="12" fillId="2" borderId="62" xfId="3" applyFont="1" applyFill="1" applyBorder="1" applyAlignment="1" applyProtection="1">
      <alignment horizontal="right" vertical="center" wrapText="1"/>
      <protection locked="0"/>
    </xf>
    <xf numFmtId="38" fontId="12" fillId="2" borderId="63" xfId="3" applyFont="1" applyFill="1" applyBorder="1" applyAlignment="1" applyProtection="1">
      <alignment horizontal="right" vertical="center" wrapText="1"/>
      <protection locked="0"/>
    </xf>
    <xf numFmtId="0" fontId="12" fillId="3" borderId="64" xfId="0" applyFont="1" applyFill="1" applyBorder="1" applyAlignment="1" applyProtection="1">
      <alignment vertical="center"/>
    </xf>
    <xf numFmtId="0" fontId="12" fillId="3" borderId="62" xfId="0" applyFont="1" applyFill="1" applyBorder="1" applyAlignment="1" applyProtection="1">
      <alignment vertical="center"/>
    </xf>
    <xf numFmtId="0" fontId="12" fillId="2" borderId="12"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20"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4" borderId="37" xfId="0" applyFont="1" applyFill="1" applyBorder="1" applyAlignment="1" applyProtection="1">
      <alignment horizontal="center" vertical="center"/>
    </xf>
    <xf numFmtId="0" fontId="12" fillId="4" borderId="32" xfId="0" applyFont="1" applyFill="1" applyBorder="1" applyAlignment="1" applyProtection="1">
      <alignment horizontal="center" vertical="center"/>
    </xf>
    <xf numFmtId="0" fontId="12" fillId="4" borderId="14"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0" borderId="13" xfId="0" applyFont="1" applyBorder="1" applyAlignment="1" applyProtection="1">
      <alignment horizontal="center" vertical="center"/>
    </xf>
    <xf numFmtId="0" fontId="12" fillId="4" borderId="51" xfId="0" applyFont="1" applyFill="1" applyBorder="1" applyAlignment="1" applyProtection="1">
      <alignment horizontal="center" vertical="center"/>
    </xf>
    <xf numFmtId="0" fontId="12" fillId="4" borderId="12" xfId="0" applyFont="1" applyFill="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4" borderId="3" xfId="0" applyFont="1" applyFill="1" applyBorder="1" applyAlignment="1" applyProtection="1">
      <alignment horizontal="center" vertical="center"/>
    </xf>
    <xf numFmtId="0" fontId="25" fillId="0" borderId="4" xfId="0" applyFont="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xf>
    <xf numFmtId="0" fontId="12" fillId="2" borderId="58"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49" fontId="12" fillId="2" borderId="31" xfId="0" applyNumberFormat="1" applyFont="1" applyFill="1" applyBorder="1" applyAlignment="1" applyProtection="1">
      <alignment horizontal="center" vertical="center"/>
      <protection locked="0"/>
    </xf>
    <xf numFmtId="49" fontId="12" fillId="2" borderId="27" xfId="0" applyNumberFormat="1" applyFont="1" applyFill="1" applyBorder="1" applyAlignment="1" applyProtection="1">
      <alignment horizontal="center" vertical="center"/>
      <protection locked="0"/>
    </xf>
    <xf numFmtId="49" fontId="12" fillId="2" borderId="33" xfId="0" applyNumberFormat="1"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xf>
    <xf numFmtId="0" fontId="12" fillId="6" borderId="48" xfId="0" applyFont="1" applyFill="1" applyBorder="1" applyAlignment="1" applyProtection="1">
      <alignment horizontal="center" vertical="center"/>
    </xf>
    <xf numFmtId="0" fontId="12" fillId="2" borderId="73"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xf>
    <xf numFmtId="0" fontId="12" fillId="6" borderId="58" xfId="0" applyFont="1" applyFill="1" applyBorder="1" applyAlignment="1" applyProtection="1">
      <alignment horizontal="center" vertical="center"/>
    </xf>
    <xf numFmtId="0" fontId="12" fillId="3" borderId="0" xfId="0" applyFont="1" applyFill="1" applyAlignment="1" applyProtection="1">
      <alignment horizontal="left" vertical="center"/>
    </xf>
    <xf numFmtId="0" fontId="27" fillId="2" borderId="24" xfId="0" applyFont="1" applyFill="1" applyBorder="1" applyAlignment="1" applyProtection="1">
      <alignment horizontal="left" vertical="center" shrinkToFit="1"/>
      <protection locked="0"/>
    </xf>
    <xf numFmtId="0" fontId="27" fillId="2" borderId="34" xfId="0" applyFont="1" applyFill="1" applyBorder="1" applyAlignment="1" applyProtection="1">
      <alignment horizontal="left" vertical="center" shrinkToFit="1"/>
      <protection locked="0"/>
    </xf>
    <xf numFmtId="0" fontId="12" fillId="3" borderId="24" xfId="0" applyFont="1" applyFill="1" applyBorder="1" applyAlignment="1" applyProtection="1">
      <alignment horizontal="center" vertical="center" wrapText="1"/>
    </xf>
    <xf numFmtId="0" fontId="23" fillId="3" borderId="27" xfId="0" applyFont="1" applyFill="1" applyBorder="1" applyAlignment="1" applyProtection="1">
      <alignment horizontal="left" vertical="center"/>
    </xf>
    <xf numFmtId="0" fontId="24" fillId="0" borderId="27" xfId="0" applyFont="1" applyBorder="1" applyAlignment="1" applyProtection="1">
      <alignment horizontal="left" vertical="center"/>
    </xf>
    <xf numFmtId="0" fontId="12" fillId="4" borderId="16" xfId="0" applyFont="1" applyFill="1" applyBorder="1" applyAlignment="1" applyProtection="1">
      <alignment horizontal="center" vertical="center"/>
    </xf>
    <xf numFmtId="0" fontId="12" fillId="4" borderId="17" xfId="0" applyFont="1" applyFill="1" applyBorder="1" applyAlignment="1" applyProtection="1">
      <alignment horizontal="center" vertical="center"/>
    </xf>
    <xf numFmtId="0" fontId="12" fillId="4" borderId="22"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12" fillId="4" borderId="33" xfId="0" applyFont="1" applyFill="1" applyBorder="1" applyAlignment="1" applyProtection="1">
      <alignment horizontal="center" vertical="center"/>
    </xf>
    <xf numFmtId="0" fontId="27" fillId="2" borderId="24" xfId="0" applyFont="1" applyFill="1" applyBorder="1" applyAlignment="1" applyProtection="1">
      <alignment horizontal="center" vertical="center"/>
      <protection locked="0"/>
    </xf>
    <xf numFmtId="49" fontId="27" fillId="2" borderId="24" xfId="0" applyNumberFormat="1"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shrinkToFit="1"/>
    </xf>
    <xf numFmtId="0" fontId="12" fillId="4" borderId="2" xfId="0" applyFont="1" applyFill="1" applyBorder="1" applyAlignment="1" applyProtection="1">
      <alignment horizontal="center" vertical="center" shrinkToFit="1"/>
    </xf>
    <xf numFmtId="0" fontId="12" fillId="4" borderId="4" xfId="0" applyFont="1" applyFill="1" applyBorder="1" applyAlignment="1" applyProtection="1">
      <alignment horizontal="center" vertical="center" shrinkToFit="1"/>
    </xf>
    <xf numFmtId="49" fontId="27" fillId="2" borderId="2" xfId="0" applyNumberFormat="1" applyFont="1" applyFill="1" applyBorder="1" applyAlignment="1" applyProtection="1">
      <alignment horizontal="center" vertical="center"/>
      <protection locked="0"/>
    </xf>
    <xf numFmtId="49" fontId="27" fillId="2" borderId="30" xfId="0" applyNumberFormat="1"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9" fillId="2" borderId="23" xfId="0"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shrinkToFit="1"/>
      <protection locked="0"/>
    </xf>
    <xf numFmtId="0" fontId="9" fillId="2" borderId="76"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xf>
    <xf numFmtId="0" fontId="17" fillId="3" borderId="34" xfId="0" applyFont="1" applyFill="1" applyBorder="1" applyAlignment="1" applyProtection="1">
      <alignment horizontal="center" vertical="center"/>
    </xf>
    <xf numFmtId="0" fontId="28" fillId="3" borderId="0" xfId="0" applyFont="1" applyFill="1" applyAlignment="1" applyProtection="1">
      <alignment horizontal="left" vertical="center" wrapText="1"/>
    </xf>
    <xf numFmtId="0" fontId="29" fillId="3" borderId="0" xfId="0" applyFont="1" applyFill="1" applyAlignment="1" applyProtection="1">
      <alignment horizontal="center" vertical="center"/>
    </xf>
    <xf numFmtId="49" fontId="27" fillId="2" borderId="6" xfId="0" applyNumberFormat="1"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shrinkToFit="1"/>
      <protection locked="0"/>
    </xf>
    <xf numFmtId="0" fontId="27" fillId="2" borderId="45"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protection locked="0"/>
    </xf>
    <xf numFmtId="38" fontId="8" fillId="0" borderId="16" xfId="3" applyFont="1" applyFill="1" applyBorder="1" applyAlignment="1" applyProtection="1">
      <alignment vertical="center"/>
    </xf>
    <xf numFmtId="38" fontId="8" fillId="0" borderId="17" xfId="3" applyFont="1" applyFill="1" applyBorder="1" applyAlignment="1" applyProtection="1">
      <alignment vertical="center"/>
    </xf>
    <xf numFmtId="38" fontId="8" fillId="0" borderId="18" xfId="3" applyFont="1" applyFill="1" applyBorder="1" applyAlignment="1" applyProtection="1">
      <alignment vertical="center"/>
    </xf>
    <xf numFmtId="0" fontId="14" fillId="3" borderId="0" xfId="0" applyFont="1" applyFill="1" applyAlignment="1" applyProtection="1">
      <alignment horizontal="center" vertical="center"/>
    </xf>
    <xf numFmtId="0" fontId="27" fillId="2" borderId="2" xfId="0"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35"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27" fillId="2" borderId="0"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27" fillId="3" borderId="0" xfId="0" applyFont="1" applyFill="1" applyAlignment="1" applyProtection="1">
      <alignment vertical="center" wrapText="1"/>
    </xf>
    <xf numFmtId="0" fontId="12" fillId="3" borderId="1" xfId="0" applyFont="1" applyFill="1" applyBorder="1" applyAlignment="1" applyProtection="1">
      <alignment horizontal="center" vertical="center"/>
    </xf>
    <xf numFmtId="0" fontId="27" fillId="2" borderId="2"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69" xfId="0" applyFont="1" applyFill="1" applyBorder="1" applyAlignment="1" applyProtection="1">
      <alignment horizontal="center" vertical="center"/>
      <protection locked="0"/>
    </xf>
    <xf numFmtId="0" fontId="12" fillId="7" borderId="49" xfId="0" applyFont="1" applyFill="1" applyBorder="1" applyAlignment="1" applyProtection="1">
      <alignment horizontal="center" vertical="center"/>
    </xf>
    <xf numFmtId="0" fontId="12" fillId="7" borderId="48" xfId="0" applyFont="1" applyFill="1" applyBorder="1" applyAlignment="1" applyProtection="1">
      <alignment horizontal="center" vertical="center"/>
    </xf>
    <xf numFmtId="0" fontId="12" fillId="7" borderId="51" xfId="0" applyFont="1" applyFill="1" applyBorder="1" applyAlignment="1" applyProtection="1">
      <alignment horizontal="center" vertical="center"/>
    </xf>
    <xf numFmtId="0" fontId="12" fillId="7" borderId="12" xfId="0" applyFont="1" applyFill="1" applyBorder="1" applyAlignment="1" applyProtection="1">
      <alignment horizontal="center" vertical="center"/>
    </xf>
    <xf numFmtId="0" fontId="12" fillId="4" borderId="32" xfId="0" applyFont="1" applyFill="1" applyBorder="1" applyAlignment="1" applyProtection="1">
      <alignment horizontal="center" vertical="center" shrinkToFit="1"/>
    </xf>
    <xf numFmtId="0" fontId="12" fillId="4" borderId="14" xfId="0" applyFont="1" applyFill="1" applyBorder="1" applyAlignment="1" applyProtection="1">
      <alignment horizontal="center" vertical="center" shrinkToFit="1"/>
    </xf>
    <xf numFmtId="0" fontId="12" fillId="4" borderId="15" xfId="0" applyFont="1" applyFill="1" applyBorder="1" applyAlignment="1" applyProtection="1">
      <alignment horizontal="center" vertical="center" shrinkToFit="1"/>
    </xf>
    <xf numFmtId="0" fontId="12" fillId="2" borderId="44" xfId="0"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xf>
    <xf numFmtId="0" fontId="12" fillId="3" borderId="5" xfId="0" applyFont="1" applyFill="1" applyBorder="1" applyAlignment="1" applyProtection="1">
      <alignment vertical="center"/>
    </xf>
    <xf numFmtId="0" fontId="12" fillId="3" borderId="6" xfId="0" applyFont="1" applyFill="1" applyBorder="1" applyAlignment="1" applyProtection="1">
      <alignment vertical="center"/>
    </xf>
    <xf numFmtId="38" fontId="12" fillId="3" borderId="62" xfId="3" applyFont="1" applyFill="1" applyBorder="1" applyAlignment="1" applyProtection="1">
      <alignment horizontal="right" vertical="center" wrapText="1"/>
    </xf>
    <xf numFmtId="38" fontId="12" fillId="3" borderId="63" xfId="3" applyFont="1" applyFill="1" applyBorder="1" applyAlignment="1" applyProtection="1">
      <alignment horizontal="right" vertical="center" wrapText="1"/>
    </xf>
    <xf numFmtId="0" fontId="12" fillId="3" borderId="65" xfId="0" applyFont="1" applyFill="1" applyBorder="1" applyAlignment="1" applyProtection="1">
      <alignment vertical="center"/>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xf>
    <xf numFmtId="0" fontId="12" fillId="6" borderId="71" xfId="0" applyFont="1" applyFill="1" applyBorder="1" applyAlignment="1" applyProtection="1">
      <alignment horizontal="center" vertical="center"/>
    </xf>
    <xf numFmtId="0" fontId="12" fillId="2" borderId="31"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38" fontId="12" fillId="0" borderId="13" xfId="3" applyFont="1" applyFill="1" applyBorder="1" applyAlignment="1" applyProtection="1">
      <alignment horizontal="right" vertical="center"/>
    </xf>
    <xf numFmtId="38" fontId="12" fillId="0" borderId="14" xfId="3" applyFont="1" applyFill="1" applyBorder="1" applyAlignment="1" applyProtection="1">
      <alignment horizontal="right" vertical="center"/>
    </xf>
    <xf numFmtId="38" fontId="12" fillId="0" borderId="15" xfId="3" applyFont="1" applyFill="1" applyBorder="1" applyAlignment="1" applyProtection="1">
      <alignment horizontal="right" vertical="center"/>
    </xf>
    <xf numFmtId="0" fontId="12" fillId="4" borderId="64" xfId="0" applyFont="1" applyFill="1" applyBorder="1" applyAlignment="1" applyProtection="1">
      <alignment horizontal="center" vertical="center" wrapText="1"/>
    </xf>
    <xf numFmtId="0" fontId="12" fillId="4" borderId="48" xfId="0" applyFont="1" applyFill="1" applyBorder="1" applyAlignment="1" applyProtection="1">
      <alignment horizontal="center" vertical="center"/>
    </xf>
    <xf numFmtId="38" fontId="17" fillId="3" borderId="48" xfId="3" applyFont="1" applyFill="1" applyBorder="1" applyAlignment="1" applyProtection="1">
      <alignment horizontal="center" vertical="center" wrapText="1"/>
    </xf>
    <xf numFmtId="38" fontId="17" fillId="3" borderId="50" xfId="3"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2" fillId="2" borderId="71"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shrinkToFit="1"/>
    </xf>
    <xf numFmtId="0" fontId="12" fillId="3" borderId="27" xfId="0" applyFont="1" applyFill="1" applyBorder="1" applyAlignment="1" applyProtection="1">
      <alignment horizontal="center" vertical="center" shrinkToFit="1"/>
    </xf>
    <xf numFmtId="38" fontId="12" fillId="3" borderId="27" xfId="3" applyFont="1" applyFill="1" applyBorder="1" applyAlignment="1" applyProtection="1">
      <alignment horizontal="right" vertical="center" wrapText="1"/>
    </xf>
    <xf numFmtId="0" fontId="17" fillId="3" borderId="23" xfId="0" applyFont="1" applyFill="1" applyBorder="1" applyAlignment="1" applyProtection="1">
      <alignment horizontal="center" vertical="center" wrapText="1"/>
    </xf>
    <xf numFmtId="0" fontId="17" fillId="3" borderId="25" xfId="0" applyFont="1" applyFill="1" applyBorder="1" applyAlignment="1" applyProtection="1">
      <alignment horizontal="center" vertical="center"/>
    </xf>
    <xf numFmtId="38" fontId="17" fillId="3" borderId="66" xfId="3" applyFont="1" applyFill="1" applyBorder="1" applyAlignment="1" applyProtection="1">
      <alignment horizontal="center" vertical="center" wrapText="1"/>
    </xf>
    <xf numFmtId="38" fontId="17" fillId="3" borderId="17" xfId="3" applyFont="1" applyFill="1" applyBorder="1" applyAlignment="1" applyProtection="1">
      <alignment horizontal="center" vertical="center" wrapText="1"/>
    </xf>
    <xf numFmtId="38" fontId="17" fillId="3" borderId="18" xfId="3" applyFont="1" applyFill="1" applyBorder="1" applyAlignment="1" applyProtection="1">
      <alignment horizontal="center" vertical="center" wrapText="1"/>
    </xf>
    <xf numFmtId="0" fontId="12" fillId="3" borderId="27" xfId="0" applyFont="1" applyFill="1" applyBorder="1" applyAlignment="1" applyProtection="1">
      <alignment vertical="center"/>
    </xf>
    <xf numFmtId="0" fontId="12" fillId="3" borderId="84" xfId="0" applyFont="1" applyFill="1" applyBorder="1" applyAlignment="1" applyProtection="1">
      <alignment horizontal="center" vertical="center"/>
    </xf>
    <xf numFmtId="0" fontId="12" fillId="3" borderId="85" xfId="0" applyFont="1" applyFill="1" applyBorder="1" applyAlignment="1" applyProtection="1">
      <alignment horizontal="center" vertical="center"/>
    </xf>
    <xf numFmtId="0" fontId="12" fillId="3" borderId="86" xfId="0" applyFont="1" applyFill="1" applyBorder="1" applyAlignment="1" applyProtection="1">
      <alignment horizontal="center" vertical="center"/>
    </xf>
    <xf numFmtId="0" fontId="12" fillId="3" borderId="87"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44" xfId="0" applyFont="1" applyFill="1" applyBorder="1" applyAlignment="1" applyProtection="1">
      <alignment horizontal="center" vertical="center"/>
    </xf>
    <xf numFmtId="0" fontId="12" fillId="4" borderId="66" xfId="0" applyFont="1" applyFill="1" applyBorder="1" applyAlignment="1" applyProtection="1">
      <alignment horizontal="center" vertical="center"/>
    </xf>
    <xf numFmtId="0" fontId="9" fillId="3" borderId="0" xfId="0" applyFont="1" applyFill="1" applyBorder="1" applyAlignment="1" applyProtection="1">
      <alignment horizontal="left" vertical="top" wrapText="1"/>
    </xf>
    <xf numFmtId="0" fontId="12" fillId="3" borderId="12" xfId="0" applyFont="1" applyFill="1" applyBorder="1" applyAlignment="1" applyProtection="1">
      <alignment horizontal="center" vertical="center"/>
    </xf>
    <xf numFmtId="38" fontId="12" fillId="3" borderId="21" xfId="3" applyFont="1" applyFill="1" applyBorder="1" applyAlignment="1" applyProtection="1">
      <alignment horizontal="right" vertical="center"/>
    </xf>
    <xf numFmtId="0" fontId="12" fillId="4" borderId="67" xfId="0" applyFont="1" applyFill="1" applyBorder="1" applyAlignment="1" applyProtection="1">
      <alignment horizontal="center" vertical="center"/>
    </xf>
    <xf numFmtId="0" fontId="12" fillId="4" borderId="68" xfId="0" applyFont="1" applyFill="1" applyBorder="1" applyAlignment="1" applyProtection="1">
      <alignment horizontal="center" vertical="center"/>
    </xf>
    <xf numFmtId="0" fontId="12" fillId="4" borderId="32" xfId="0" applyFont="1" applyFill="1" applyBorder="1" applyAlignment="1" applyProtection="1">
      <alignment horizontal="left" vertical="center" wrapText="1" indent="1"/>
    </xf>
    <xf numFmtId="0" fontId="12" fillId="4" borderId="14" xfId="0" applyFont="1" applyFill="1" applyBorder="1" applyAlignment="1" applyProtection="1">
      <alignment horizontal="left" vertical="center" wrapText="1" indent="1"/>
    </xf>
    <xf numFmtId="0" fontId="12" fillId="4" borderId="15" xfId="0" applyFont="1" applyFill="1" applyBorder="1" applyAlignment="1" applyProtection="1">
      <alignment horizontal="left" vertical="center" wrapText="1" indent="1"/>
    </xf>
    <xf numFmtId="38" fontId="12" fillId="3" borderId="13" xfId="3" applyFont="1" applyFill="1" applyBorder="1" applyAlignment="1" applyProtection="1">
      <alignment vertical="center" wrapText="1"/>
    </xf>
    <xf numFmtId="38" fontId="12" fillId="3" borderId="14" xfId="3" applyFont="1" applyFill="1" applyBorder="1" applyAlignment="1" applyProtection="1">
      <alignment vertical="center" wrapText="1"/>
    </xf>
    <xf numFmtId="0" fontId="12" fillId="3" borderId="14" xfId="0" applyFont="1" applyFill="1" applyBorder="1" applyAlignment="1" applyProtection="1">
      <alignment vertical="center"/>
    </xf>
    <xf numFmtId="0" fontId="12" fillId="3" borderId="44" xfId="0" applyFont="1" applyFill="1" applyBorder="1" applyAlignment="1" applyProtection="1">
      <alignment vertical="center"/>
    </xf>
    <xf numFmtId="0" fontId="12" fillId="4" borderId="38" xfId="0" applyFont="1" applyFill="1" applyBorder="1" applyAlignment="1" applyProtection="1">
      <alignment horizontal="left" vertical="center" indent="1"/>
    </xf>
    <xf numFmtId="0" fontId="12" fillId="4" borderId="24" xfId="0" applyFont="1" applyFill="1" applyBorder="1" applyAlignment="1" applyProtection="1">
      <alignment horizontal="left" vertical="center" indent="1"/>
    </xf>
    <xf numFmtId="0" fontId="12" fillId="4" borderId="25" xfId="0" applyFont="1" applyFill="1" applyBorder="1" applyAlignment="1" applyProtection="1">
      <alignment horizontal="left" vertical="center" indent="1"/>
    </xf>
    <xf numFmtId="38" fontId="12" fillId="3" borderId="23" xfId="3" applyFont="1" applyFill="1" applyBorder="1" applyAlignment="1" applyProtection="1">
      <alignment vertical="center" wrapText="1"/>
    </xf>
    <xf numFmtId="38" fontId="12" fillId="3" borderId="24" xfId="3" applyFont="1" applyFill="1" applyBorder="1" applyAlignment="1" applyProtection="1">
      <alignment vertical="center" wrapText="1"/>
    </xf>
    <xf numFmtId="0" fontId="12" fillId="3" borderId="24" xfId="0" applyFont="1" applyFill="1" applyBorder="1" applyAlignment="1" applyProtection="1">
      <alignment vertical="center"/>
    </xf>
    <xf numFmtId="0" fontId="12" fillId="3" borderId="34" xfId="0" applyFont="1" applyFill="1" applyBorder="1" applyAlignment="1" applyProtection="1">
      <alignment vertical="center"/>
    </xf>
    <xf numFmtId="9" fontId="12" fillId="3" borderId="12" xfId="0" applyNumberFormat="1" applyFont="1" applyFill="1" applyBorder="1" applyAlignment="1" applyProtection="1">
      <alignment horizontal="center" vertical="center"/>
    </xf>
    <xf numFmtId="38" fontId="12" fillId="2" borderId="12" xfId="3" applyFont="1" applyFill="1" applyBorder="1" applyAlignment="1" applyProtection="1">
      <alignment horizontal="right" vertical="center"/>
      <protection locked="0"/>
    </xf>
    <xf numFmtId="0" fontId="12" fillId="4" borderId="49" xfId="0" applyFont="1" applyFill="1" applyBorder="1" applyAlignment="1" applyProtection="1">
      <alignment horizontal="center" vertical="center"/>
    </xf>
    <xf numFmtId="0" fontId="12" fillId="3" borderId="0" xfId="0" applyFont="1" applyFill="1" applyBorder="1" applyAlignment="1" applyProtection="1">
      <alignment horizontal="left" vertical="center" indent="1"/>
    </xf>
    <xf numFmtId="38" fontId="12" fillId="3" borderId="0" xfId="3" applyFont="1" applyFill="1" applyBorder="1" applyAlignment="1" applyProtection="1">
      <alignment vertical="center" wrapText="1"/>
    </xf>
    <xf numFmtId="0" fontId="12" fillId="3" borderId="0" xfId="0" applyFont="1" applyFill="1" applyBorder="1" applyAlignment="1" applyProtection="1">
      <alignment vertical="center"/>
    </xf>
    <xf numFmtId="9" fontId="12" fillId="3" borderId="0" xfId="0" applyNumberFormat="1" applyFont="1" applyFill="1" applyBorder="1" applyAlignment="1" applyProtection="1">
      <alignment horizontal="center" vertical="center"/>
    </xf>
    <xf numFmtId="0" fontId="12" fillId="3" borderId="0" xfId="0" applyFont="1" applyFill="1" applyBorder="1" applyAlignment="1" applyProtection="1">
      <alignment horizontal="left" vertical="center" wrapText="1" indent="1"/>
    </xf>
    <xf numFmtId="0" fontId="12" fillId="4" borderId="57" xfId="0" applyFont="1" applyFill="1" applyBorder="1" applyAlignment="1" applyProtection="1">
      <alignment horizontal="center" vertical="center"/>
    </xf>
    <xf numFmtId="0" fontId="12" fillId="4" borderId="58" xfId="0" applyFont="1" applyFill="1" applyBorder="1" applyAlignment="1" applyProtection="1">
      <alignment horizontal="center" vertical="center"/>
    </xf>
    <xf numFmtId="0" fontId="12" fillId="4" borderId="19" xfId="0" applyFont="1" applyFill="1" applyBorder="1" applyAlignment="1" applyProtection="1">
      <alignment horizontal="left" vertical="center" wrapText="1" indent="1"/>
    </xf>
    <xf numFmtId="0" fontId="12" fillId="4" borderId="2" xfId="0" applyFont="1" applyFill="1" applyBorder="1" applyAlignment="1" applyProtection="1">
      <alignment horizontal="left" vertical="center" wrapText="1" indent="1"/>
    </xf>
    <xf numFmtId="0" fontId="12" fillId="4" borderId="4" xfId="0" applyFont="1" applyFill="1" applyBorder="1" applyAlignment="1" applyProtection="1">
      <alignment horizontal="left" vertical="center" wrapText="1" indent="1"/>
    </xf>
    <xf numFmtId="38" fontId="12" fillId="3" borderId="3" xfId="3" applyFont="1" applyFill="1" applyBorder="1" applyAlignment="1" applyProtection="1">
      <alignment vertical="center" wrapText="1"/>
    </xf>
    <xf numFmtId="38" fontId="12" fillId="3" borderId="2" xfId="3" applyFont="1" applyFill="1" applyBorder="1" applyAlignment="1" applyProtection="1">
      <alignment vertical="center" wrapText="1"/>
    </xf>
    <xf numFmtId="0" fontId="12" fillId="3" borderId="2" xfId="0" applyFont="1" applyFill="1" applyBorder="1" applyAlignment="1" applyProtection="1">
      <alignment vertical="center"/>
    </xf>
    <xf numFmtId="0" fontId="12" fillId="3" borderId="30" xfId="0" applyFont="1" applyFill="1" applyBorder="1" applyAlignment="1" applyProtection="1">
      <alignment vertical="center"/>
    </xf>
    <xf numFmtId="0" fontId="12" fillId="2" borderId="48" xfId="0" applyFont="1" applyFill="1" applyBorder="1" applyAlignment="1" applyProtection="1">
      <alignment horizontal="center" vertical="center"/>
      <protection locked="0"/>
    </xf>
    <xf numFmtId="0" fontId="12" fillId="4" borderId="70" xfId="0" applyFont="1" applyFill="1" applyBorder="1" applyAlignment="1" applyProtection="1">
      <alignment horizontal="center" vertical="center"/>
    </xf>
    <xf numFmtId="0" fontId="12" fillId="4" borderId="71" xfId="0" applyFont="1" applyFill="1" applyBorder="1" applyAlignment="1" applyProtection="1">
      <alignment horizontal="center" vertical="center"/>
    </xf>
    <xf numFmtId="0" fontId="12" fillId="4" borderId="80" xfId="0" applyFont="1" applyFill="1" applyBorder="1" applyAlignment="1" applyProtection="1">
      <alignment horizontal="center" vertical="center"/>
    </xf>
    <xf numFmtId="0" fontId="12" fillId="4" borderId="73" xfId="0" applyFont="1" applyFill="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81" xfId="0" applyFont="1" applyBorder="1" applyAlignment="1" applyProtection="1">
      <alignment horizontal="center" vertical="center"/>
    </xf>
    <xf numFmtId="0" fontId="12" fillId="3" borderId="17"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2" fillId="3" borderId="7"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178" fontId="16" fillId="3" borderId="0"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right" vertical="center"/>
    </xf>
    <xf numFmtId="0" fontId="16" fillId="3" borderId="51" xfId="0" applyNumberFormat="1" applyFont="1" applyFill="1" applyBorder="1" applyAlignment="1" applyProtection="1">
      <alignment horizontal="center" vertical="center"/>
    </xf>
    <xf numFmtId="0" fontId="16" fillId="3" borderId="12"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1" fontId="16" fillId="2" borderId="12" xfId="0" applyNumberFormat="1"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xf>
    <xf numFmtId="0" fontId="12" fillId="7" borderId="80" xfId="0" applyFont="1" applyFill="1" applyBorder="1" applyAlignment="1" applyProtection="1">
      <alignment horizontal="center" vertical="center"/>
    </xf>
    <xf numFmtId="0" fontId="12" fillId="7" borderId="73" xfId="0" applyFont="1" applyFill="1" applyBorder="1" applyAlignment="1" applyProtection="1">
      <alignment horizontal="center" vertical="center"/>
    </xf>
    <xf numFmtId="0" fontId="12" fillId="7" borderId="73" xfId="0" applyFont="1" applyFill="1" applyBorder="1" applyAlignment="1" applyProtection="1">
      <alignment horizontal="center" vertical="center" wrapText="1"/>
    </xf>
    <xf numFmtId="0" fontId="16" fillId="3" borderId="49" xfId="0" applyNumberFormat="1" applyFont="1" applyFill="1" applyBorder="1" applyAlignment="1" applyProtection="1">
      <alignment horizontal="center" vertical="center"/>
    </xf>
    <xf numFmtId="0" fontId="16" fillId="3" borderId="48" xfId="0" applyNumberFormat="1" applyFont="1" applyFill="1" applyBorder="1" applyAlignment="1" applyProtection="1">
      <alignment horizontal="center" vertical="center"/>
    </xf>
    <xf numFmtId="180" fontId="16" fillId="3" borderId="48" xfId="0" applyNumberFormat="1" applyFont="1" applyFill="1" applyBorder="1" applyAlignment="1" applyProtection="1">
      <alignment horizontal="center" vertical="center"/>
    </xf>
    <xf numFmtId="181" fontId="16" fillId="2" borderId="48" xfId="0" applyNumberFormat="1" applyFont="1" applyFill="1" applyBorder="1" applyAlignment="1" applyProtection="1">
      <alignment horizontal="center" vertical="center"/>
      <protection locked="0"/>
    </xf>
    <xf numFmtId="181" fontId="16" fillId="3" borderId="48" xfId="0" applyNumberFormat="1" applyFont="1" applyFill="1" applyBorder="1" applyAlignment="1" applyProtection="1">
      <alignment horizontal="center" vertical="center"/>
    </xf>
    <xf numFmtId="179" fontId="16" fillId="2" borderId="48" xfId="0" applyNumberFormat="1" applyFont="1" applyFill="1" applyBorder="1" applyAlignment="1" applyProtection="1">
      <alignment horizontal="center" vertical="center"/>
      <protection locked="0"/>
    </xf>
    <xf numFmtId="0" fontId="16" fillId="3" borderId="57" xfId="0" applyNumberFormat="1" applyFont="1" applyFill="1" applyBorder="1" applyAlignment="1" applyProtection="1">
      <alignment horizontal="center" vertical="center"/>
    </xf>
    <xf numFmtId="0" fontId="16" fillId="3" borderId="58"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2" fillId="4" borderId="77" xfId="0" applyFont="1" applyFill="1" applyBorder="1" applyAlignment="1" applyProtection="1">
      <alignment horizontal="center" vertical="center" wrapText="1"/>
    </xf>
    <xf numFmtId="0" fontId="12" fillId="4" borderId="78" xfId="0" applyFont="1" applyFill="1" applyBorder="1" applyAlignment="1" applyProtection="1">
      <alignment horizontal="center" vertical="center" wrapText="1"/>
    </xf>
    <xf numFmtId="38" fontId="12" fillId="3" borderId="0" xfId="3" applyFont="1" applyFill="1" applyBorder="1" applyAlignment="1" applyProtection="1">
      <alignment horizontal="right" vertical="center" wrapText="1"/>
    </xf>
    <xf numFmtId="180" fontId="16" fillId="3" borderId="58" xfId="0" applyNumberFormat="1" applyFont="1" applyFill="1" applyBorder="1" applyAlignment="1" applyProtection="1">
      <alignment horizontal="center" vertical="center"/>
    </xf>
    <xf numFmtId="181" fontId="16" fillId="3" borderId="12" xfId="0" applyNumberFormat="1" applyFont="1" applyFill="1" applyBorder="1" applyAlignment="1" applyProtection="1">
      <alignment horizontal="center" vertical="center"/>
    </xf>
    <xf numFmtId="181" fontId="16" fillId="3" borderId="58" xfId="0" applyNumberFormat="1" applyFont="1" applyFill="1" applyBorder="1" applyAlignment="1" applyProtection="1">
      <alignment horizontal="center" vertical="center"/>
    </xf>
    <xf numFmtId="181" fontId="16" fillId="2" borderId="58" xfId="0" applyNumberFormat="1" applyFont="1" applyFill="1" applyBorder="1" applyAlignment="1" applyProtection="1">
      <alignment horizontal="center" vertical="center"/>
      <protection locked="0"/>
    </xf>
    <xf numFmtId="0" fontId="12" fillId="7" borderId="81" xfId="0" applyFont="1" applyFill="1" applyBorder="1" applyAlignment="1" applyProtection="1">
      <alignment horizontal="center" vertical="center" wrapText="1"/>
    </xf>
    <xf numFmtId="38" fontId="12" fillId="0" borderId="0" xfId="3" applyFont="1" applyFill="1" applyBorder="1" applyAlignment="1" applyProtection="1">
      <alignment horizontal="right" vertical="center"/>
    </xf>
    <xf numFmtId="0" fontId="12" fillId="3" borderId="0" xfId="0" applyFont="1" applyFill="1" applyBorder="1" applyAlignment="1" applyProtection="1">
      <alignment horizontal="center" vertical="center" wrapText="1"/>
    </xf>
    <xf numFmtId="179" fontId="16" fillId="2" borderId="12" xfId="0" applyNumberFormat="1" applyFont="1" applyFill="1" applyBorder="1" applyAlignment="1" applyProtection="1">
      <alignment horizontal="center" vertical="center"/>
      <protection locked="0"/>
    </xf>
    <xf numFmtId="179" fontId="16" fillId="3" borderId="48" xfId="0" applyNumberFormat="1" applyFont="1" applyFill="1" applyBorder="1" applyAlignment="1" applyProtection="1">
      <alignment horizontal="center" vertical="center"/>
    </xf>
    <xf numFmtId="179" fontId="16" fillId="3" borderId="50"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9" fontId="16" fillId="3" borderId="56" xfId="0" applyNumberFormat="1" applyFont="1" applyFill="1" applyBorder="1" applyAlignment="1" applyProtection="1">
      <alignment horizontal="center" vertical="center"/>
    </xf>
    <xf numFmtId="179" fontId="16" fillId="3" borderId="58" xfId="0" applyNumberFormat="1" applyFont="1" applyFill="1" applyBorder="1" applyAlignment="1" applyProtection="1">
      <alignment horizontal="center" vertical="center"/>
    </xf>
    <xf numFmtId="179" fontId="16" fillId="3" borderId="59" xfId="0" applyNumberFormat="1" applyFont="1" applyFill="1" applyBorder="1" applyAlignment="1" applyProtection="1">
      <alignment horizontal="center" vertical="center"/>
    </xf>
    <xf numFmtId="179" fontId="16" fillId="2" borderId="58" xfId="0" applyNumberFormat="1"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xf>
    <xf numFmtId="178" fontId="10" fillId="3" borderId="0" xfId="0" applyNumberFormat="1" applyFont="1" applyFill="1" applyBorder="1" applyAlignment="1" applyProtection="1">
      <alignment horizontal="center" vertical="center"/>
    </xf>
    <xf numFmtId="0" fontId="12" fillId="3" borderId="5" xfId="0" applyFont="1" applyFill="1" applyBorder="1" applyAlignment="1" applyProtection="1">
      <alignment horizontal="left" vertical="center" wrapText="1"/>
    </xf>
    <xf numFmtId="0" fontId="12" fillId="3" borderId="6" xfId="0" applyFont="1" applyFill="1" applyBorder="1" applyAlignment="1" applyProtection="1">
      <alignment horizontal="left" vertical="center" wrapText="1"/>
    </xf>
    <xf numFmtId="0" fontId="12" fillId="3" borderId="7" xfId="0" applyFont="1" applyFill="1" applyBorder="1" applyAlignment="1" applyProtection="1">
      <alignment horizontal="left" vertical="center" wrapText="1"/>
    </xf>
    <xf numFmtId="0" fontId="12" fillId="3" borderId="8"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9" xfId="0" applyFont="1" applyFill="1" applyBorder="1" applyAlignment="1" applyProtection="1">
      <alignment horizontal="left" vertical="center" wrapText="1"/>
    </xf>
    <xf numFmtId="0" fontId="12" fillId="3" borderId="10"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7" borderId="82" xfId="0" applyFont="1" applyFill="1" applyBorder="1" applyAlignment="1" applyProtection="1">
      <alignment horizontal="center" vertical="center"/>
    </xf>
    <xf numFmtId="0" fontId="12" fillId="7" borderId="83" xfId="0" applyFont="1" applyFill="1" applyBorder="1" applyAlignment="1" applyProtection="1">
      <alignment horizontal="center" vertical="center"/>
    </xf>
    <xf numFmtId="179" fontId="12" fillId="3" borderId="83" xfId="0" applyNumberFormat="1" applyFont="1" applyFill="1" applyBorder="1" applyAlignment="1" applyProtection="1">
      <alignment horizontal="center" vertical="center"/>
    </xf>
    <xf numFmtId="179" fontId="12" fillId="3" borderId="74" xfId="0" applyNumberFormat="1" applyFont="1" applyFill="1" applyBorder="1" applyAlignment="1" applyProtection="1">
      <alignment horizontal="center" vertical="center"/>
    </xf>
    <xf numFmtId="177" fontId="12" fillId="3" borderId="78" xfId="3" applyNumberFormat="1" applyFont="1" applyFill="1" applyBorder="1" applyAlignment="1" applyProtection="1">
      <alignment horizontal="center" vertical="center" wrapText="1"/>
    </xf>
    <xf numFmtId="178" fontId="12" fillId="2" borderId="77" xfId="0" applyNumberFormat="1" applyFont="1" applyFill="1" applyBorder="1" applyAlignment="1" applyProtection="1">
      <alignment horizontal="center" vertical="center"/>
      <protection locked="0"/>
    </xf>
    <xf numFmtId="178" fontId="12" fillId="2" borderId="78" xfId="0" applyNumberFormat="1" applyFont="1" applyFill="1" applyBorder="1" applyAlignment="1" applyProtection="1">
      <alignment horizontal="center" vertical="center"/>
      <protection locked="0"/>
    </xf>
  </cellXfs>
  <cellStyles count="8">
    <cellStyle name="桁区切り" xfId="3" builtinId="6"/>
    <cellStyle name="桁区切り 2" xfId="2" xr:uid="{00000000-0005-0000-0000-000001000000}"/>
    <cellStyle name="桁区切り 3" xfId="5" xr:uid="{00000000-0005-0000-0000-000002000000}"/>
    <cellStyle name="桁区切り 4" xfId="7" xr:uid="{00000000-0005-0000-0000-000003000000}"/>
    <cellStyle name="標準" xfId="0" builtinId="0"/>
    <cellStyle name="標準 2" xfId="1" xr:uid="{00000000-0005-0000-0000-000005000000}"/>
    <cellStyle name="標準 3" xfId="4" xr:uid="{00000000-0005-0000-0000-000006000000}"/>
    <cellStyle name="標準 4" xfId="6" xr:uid="{00000000-0005-0000-0000-000007000000}"/>
  </cellStyles>
  <dxfs count="0"/>
  <tableStyles count="0" defaultTableStyle="TableStyleMedium2" defaultPivotStyle="PivotStyleLight16"/>
  <colors>
    <mruColors>
      <color rgb="FFF2F2F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26</xdr:row>
          <xdr:rowOff>28575</xdr:rowOff>
        </xdr:from>
        <xdr:to>
          <xdr:col>8</xdr:col>
          <xdr:colOff>66675</xdr:colOff>
          <xdr:row>26</xdr:row>
          <xdr:rowOff>276225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28575</xdr:rowOff>
        </xdr:from>
        <xdr:to>
          <xdr:col>15</xdr:col>
          <xdr:colOff>66675</xdr:colOff>
          <xdr:row>26</xdr:row>
          <xdr:rowOff>276225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66675</xdr:colOff>
          <xdr:row>33</xdr:row>
          <xdr:rowOff>276225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28575</xdr:rowOff>
        </xdr:from>
        <xdr:to>
          <xdr:col>17</xdr:col>
          <xdr:colOff>66675</xdr:colOff>
          <xdr:row>33</xdr:row>
          <xdr:rowOff>276225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28575</xdr:rowOff>
        </xdr:from>
        <xdr:to>
          <xdr:col>3</xdr:col>
          <xdr:colOff>66675</xdr:colOff>
          <xdr:row>63</xdr:row>
          <xdr:rowOff>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257175</xdr:rowOff>
        </xdr:from>
        <xdr:to>
          <xdr:col>3</xdr:col>
          <xdr:colOff>57150</xdr:colOff>
          <xdr:row>66</xdr:row>
          <xdr:rowOff>238125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28575</xdr:rowOff>
        </xdr:from>
        <xdr:to>
          <xdr:col>8</xdr:col>
          <xdr:colOff>66675</xdr:colOff>
          <xdr:row>29</xdr:row>
          <xdr:rowOff>276225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38100</xdr:rowOff>
        </xdr:from>
        <xdr:to>
          <xdr:col>3</xdr:col>
          <xdr:colOff>66675</xdr:colOff>
          <xdr:row>55</xdr:row>
          <xdr:rowOff>295275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0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95250</xdr:rowOff>
        </xdr:from>
        <xdr:to>
          <xdr:col>3</xdr:col>
          <xdr:colOff>85725</xdr:colOff>
          <xdr:row>55</xdr:row>
          <xdr:rowOff>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0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19050</xdr:rowOff>
        </xdr:from>
        <xdr:to>
          <xdr:col>9</xdr:col>
          <xdr:colOff>57150</xdr:colOff>
          <xdr:row>93</xdr:row>
          <xdr:rowOff>266700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92</xdr:row>
          <xdr:rowOff>28575</xdr:rowOff>
        </xdr:from>
        <xdr:to>
          <xdr:col>26</xdr:col>
          <xdr:colOff>66675</xdr:colOff>
          <xdr:row>92</xdr:row>
          <xdr:rowOff>276225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92</xdr:row>
          <xdr:rowOff>28575</xdr:rowOff>
        </xdr:from>
        <xdr:to>
          <xdr:col>29</xdr:col>
          <xdr:colOff>66675</xdr:colOff>
          <xdr:row>92</xdr:row>
          <xdr:rowOff>276225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93</xdr:row>
          <xdr:rowOff>19050</xdr:rowOff>
        </xdr:from>
        <xdr:to>
          <xdr:col>15</xdr:col>
          <xdr:colOff>104775</xdr:colOff>
          <xdr:row>93</xdr:row>
          <xdr:rowOff>266700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0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257175</xdr:rowOff>
        </xdr:from>
        <xdr:to>
          <xdr:col>3</xdr:col>
          <xdr:colOff>76200</xdr:colOff>
          <xdr:row>58</xdr:row>
          <xdr:rowOff>238125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257175</xdr:rowOff>
        </xdr:from>
        <xdr:to>
          <xdr:col>3</xdr:col>
          <xdr:colOff>76200</xdr:colOff>
          <xdr:row>58</xdr:row>
          <xdr:rowOff>238125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28575</xdr:rowOff>
        </xdr:from>
        <xdr:to>
          <xdr:col>19</xdr:col>
          <xdr:colOff>66675</xdr:colOff>
          <xdr:row>29</xdr:row>
          <xdr:rowOff>276225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29</xdr:row>
          <xdr:rowOff>28575</xdr:rowOff>
        </xdr:from>
        <xdr:to>
          <xdr:col>26</xdr:col>
          <xdr:colOff>66675</xdr:colOff>
          <xdr:row>29</xdr:row>
          <xdr:rowOff>276225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95250</xdr:rowOff>
        </xdr:from>
        <xdr:to>
          <xdr:col>3</xdr:col>
          <xdr:colOff>85725</xdr:colOff>
          <xdr:row>71</xdr:row>
          <xdr:rowOff>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39"/>
  <sheetViews>
    <sheetView tabSelected="1" view="pageBreakPreview" zoomScale="85" zoomScaleNormal="100" zoomScaleSheetLayoutView="85" workbookViewId="0">
      <selection activeCell="W3" sqref="W3:Y3"/>
    </sheetView>
  </sheetViews>
  <sheetFormatPr defaultColWidth="9" defaultRowHeight="19.5"/>
  <cols>
    <col min="1" max="31" width="3.625" style="6" customWidth="1"/>
    <col min="32" max="32" width="6" style="6" customWidth="1"/>
    <col min="33" max="33" width="3.625" style="6" customWidth="1"/>
    <col min="34" max="34" width="9" style="6"/>
    <col min="35" max="35" width="9" style="6" customWidth="1"/>
    <col min="36" max="40" width="9" style="6"/>
    <col min="41" max="41" width="0" style="6" hidden="1" customWidth="1"/>
    <col min="42" max="16384" width="9" style="6"/>
  </cols>
  <sheetData>
    <row r="1" spans="1:41" ht="21.95" customHeight="1">
      <c r="A1" s="227" t="s">
        <v>195</v>
      </c>
      <c r="B1" s="227"/>
      <c r="C1" s="227"/>
      <c r="D1" s="227"/>
      <c r="E1" s="227"/>
      <c r="F1" s="227"/>
      <c r="G1" s="227"/>
      <c r="H1" s="227"/>
    </row>
    <row r="2" spans="1:41" s="2" customFormat="1" ht="12" customHeight="1"/>
    <row r="3" spans="1:41" s="2" customFormat="1" ht="24" customHeight="1">
      <c r="A3" s="6"/>
      <c r="B3" s="6"/>
      <c r="C3" s="6"/>
      <c r="D3" s="6"/>
      <c r="E3" s="6"/>
      <c r="F3" s="6"/>
      <c r="G3" s="6"/>
      <c r="H3" s="6"/>
      <c r="I3" s="6"/>
      <c r="J3" s="6"/>
      <c r="K3" s="6"/>
      <c r="L3" s="6"/>
      <c r="M3" s="6"/>
      <c r="N3" s="6"/>
      <c r="U3" s="274" t="s">
        <v>12</v>
      </c>
      <c r="V3" s="274"/>
      <c r="W3" s="258"/>
      <c r="X3" s="258"/>
      <c r="Y3" s="277"/>
      <c r="Z3" s="63" t="s">
        <v>0</v>
      </c>
      <c r="AA3" s="258"/>
      <c r="AB3" s="258"/>
      <c r="AC3" s="63" t="s">
        <v>1</v>
      </c>
      <c r="AD3" s="258"/>
      <c r="AE3" s="258"/>
      <c r="AF3" s="7" t="s">
        <v>2</v>
      </c>
    </row>
    <row r="4" spans="1:41" s="2" customFormat="1" ht="39.75" customHeight="1">
      <c r="B4" s="273" t="s">
        <v>203</v>
      </c>
      <c r="C4" s="273"/>
      <c r="D4" s="273"/>
      <c r="E4" s="273"/>
      <c r="F4" s="273"/>
      <c r="G4" s="273"/>
      <c r="H4" s="273"/>
      <c r="I4" s="273"/>
      <c r="J4" s="273"/>
      <c r="K4" s="273"/>
      <c r="L4" s="6"/>
      <c r="M4" s="6"/>
      <c r="N4" s="6"/>
      <c r="O4" s="15"/>
      <c r="P4" s="6"/>
      <c r="Q4" s="6"/>
      <c r="R4" s="6"/>
      <c r="S4" s="6"/>
      <c r="T4" s="6"/>
      <c r="U4" s="6"/>
      <c r="V4" s="6"/>
      <c r="W4" s="6"/>
      <c r="X4" s="6"/>
      <c r="Y4" s="6"/>
      <c r="Z4" s="6"/>
      <c r="AA4" s="6"/>
      <c r="AB4" s="6"/>
      <c r="AC4" s="6"/>
      <c r="AD4" s="6"/>
      <c r="AE4" s="6"/>
      <c r="AF4" s="6"/>
      <c r="AG4" s="6"/>
    </row>
    <row r="5" spans="1:41" s="2" customFormat="1" ht="21.75" customHeight="1" thickBot="1">
      <c r="A5" s="67"/>
      <c r="B5" s="23"/>
      <c r="C5" s="23"/>
      <c r="D5" s="23"/>
      <c r="E5" s="23"/>
      <c r="F5" s="23"/>
      <c r="G5" s="23"/>
      <c r="H5" s="23"/>
      <c r="I5" s="23"/>
      <c r="J5" s="23"/>
      <c r="K5" s="23"/>
      <c r="L5" s="67"/>
      <c r="M5" s="67"/>
      <c r="N5" s="6"/>
      <c r="O5" s="15" t="s">
        <v>36</v>
      </c>
      <c r="P5" s="6"/>
      <c r="Q5" s="6"/>
      <c r="R5" s="6"/>
      <c r="S5" s="6"/>
      <c r="T5" s="6"/>
      <c r="U5" s="6"/>
      <c r="V5" s="6"/>
      <c r="W5" s="6"/>
      <c r="X5" s="6"/>
      <c r="Y5" s="6"/>
      <c r="Z5" s="6"/>
      <c r="AA5" s="6"/>
      <c r="AB5" s="6"/>
      <c r="AC5" s="6"/>
      <c r="AD5" s="6"/>
      <c r="AE5" s="6"/>
      <c r="AF5" s="6"/>
      <c r="AG5" s="6"/>
      <c r="AI5" s="77"/>
      <c r="AO5" s="2" t="s">
        <v>104</v>
      </c>
    </row>
    <row r="6" spans="1:41" s="2" customFormat="1" ht="21.75" customHeight="1">
      <c r="A6" s="67"/>
      <c r="B6" s="290" t="s">
        <v>42</v>
      </c>
      <c r="C6" s="291"/>
      <c r="D6" s="291"/>
      <c r="E6" s="291"/>
      <c r="F6" s="291"/>
      <c r="G6" s="378" t="s">
        <v>228</v>
      </c>
      <c r="H6" s="378"/>
      <c r="I6" s="378"/>
      <c r="J6" s="378"/>
      <c r="K6" s="378"/>
      <c r="L6" s="378"/>
      <c r="M6" s="378"/>
      <c r="N6" s="6"/>
      <c r="O6" s="280" t="s">
        <v>92</v>
      </c>
      <c r="P6" s="281"/>
      <c r="Q6" s="281"/>
      <c r="R6" s="281"/>
      <c r="S6" s="247"/>
      <c r="T6" s="248"/>
      <c r="U6" s="248"/>
      <c r="V6" s="248"/>
      <c r="W6" s="248"/>
      <c r="X6" s="249"/>
      <c r="Y6" s="250" t="s">
        <v>93</v>
      </c>
      <c r="Z6" s="250"/>
      <c r="AA6" s="250"/>
      <c r="AB6" s="250"/>
      <c r="AC6" s="250"/>
      <c r="AD6" s="250"/>
      <c r="AE6" s="250"/>
      <c r="AF6" s="250"/>
      <c r="AG6" s="251"/>
      <c r="AI6" s="77"/>
      <c r="AJ6" s="78"/>
      <c r="AK6" s="78"/>
      <c r="AO6" s="2" t="s">
        <v>105</v>
      </c>
    </row>
    <row r="7" spans="1:41" s="2" customFormat="1" ht="21.75" customHeight="1">
      <c r="A7" s="67"/>
      <c r="B7" s="72"/>
      <c r="C7" s="23"/>
      <c r="D7" s="23"/>
      <c r="E7" s="23"/>
      <c r="F7" s="23"/>
      <c r="G7" s="378"/>
      <c r="H7" s="378"/>
      <c r="I7" s="378"/>
      <c r="J7" s="378"/>
      <c r="K7" s="378"/>
      <c r="L7" s="378"/>
      <c r="M7" s="378"/>
      <c r="N7" s="6"/>
      <c r="O7" s="282"/>
      <c r="P7" s="283"/>
      <c r="Q7" s="283"/>
      <c r="R7" s="283"/>
      <c r="S7" s="278"/>
      <c r="T7" s="278"/>
      <c r="U7" s="278"/>
      <c r="V7" s="278"/>
      <c r="W7" s="278"/>
      <c r="X7" s="278"/>
      <c r="Y7" s="278"/>
      <c r="Z7" s="278"/>
      <c r="AA7" s="278"/>
      <c r="AB7" s="278"/>
      <c r="AC7" s="278"/>
      <c r="AD7" s="278"/>
      <c r="AE7" s="278"/>
      <c r="AF7" s="278"/>
      <c r="AG7" s="279"/>
      <c r="AI7" s="77"/>
      <c r="AJ7" s="78"/>
      <c r="AK7" s="78"/>
      <c r="AO7" s="2" t="s">
        <v>181</v>
      </c>
    </row>
    <row r="8" spans="1:41" s="2" customFormat="1" ht="24" customHeight="1">
      <c r="A8" s="67"/>
      <c r="B8" s="73"/>
      <c r="C8" s="67"/>
      <c r="D8" s="67"/>
      <c r="E8" s="67"/>
      <c r="F8" s="67"/>
      <c r="G8" s="67"/>
      <c r="H8" s="289"/>
      <c r="I8" s="246"/>
      <c r="J8" s="246"/>
      <c r="K8" s="246"/>
      <c r="L8" s="246"/>
      <c r="M8" s="379"/>
      <c r="N8" s="6"/>
      <c r="O8" s="265" t="s">
        <v>3</v>
      </c>
      <c r="P8" s="266"/>
      <c r="Q8" s="266"/>
      <c r="R8" s="267"/>
      <c r="S8" s="289" t="s">
        <v>10</v>
      </c>
      <c r="T8" s="246"/>
      <c r="U8" s="254"/>
      <c r="V8" s="254"/>
      <c r="W8" s="254"/>
      <c r="X8" s="246" t="s">
        <v>9</v>
      </c>
      <c r="Y8" s="246"/>
      <c r="Z8" s="254"/>
      <c r="AA8" s="254"/>
      <c r="AB8" s="254"/>
      <c r="AC8" s="254"/>
      <c r="AD8" s="254"/>
      <c r="AE8" s="71"/>
      <c r="AF8" s="71"/>
      <c r="AG8" s="76"/>
      <c r="AI8" s="77"/>
      <c r="AL8" s="78"/>
      <c r="AM8" s="78"/>
      <c r="AN8" s="78"/>
      <c r="AO8" s="2" t="s">
        <v>106</v>
      </c>
    </row>
    <row r="9" spans="1:41" s="2" customFormat="1" ht="24" customHeight="1">
      <c r="A9" s="67"/>
      <c r="B9" s="20"/>
      <c r="C9" s="67"/>
      <c r="D9" s="67"/>
      <c r="E9" s="67"/>
      <c r="F9" s="67"/>
      <c r="G9" s="67"/>
      <c r="H9" s="380"/>
      <c r="I9" s="132"/>
      <c r="J9" s="132"/>
      <c r="K9" s="132"/>
      <c r="L9" s="132"/>
      <c r="M9" s="381"/>
      <c r="N9" s="6"/>
      <c r="O9" s="268"/>
      <c r="P9" s="269"/>
      <c r="Q9" s="269"/>
      <c r="R9" s="270"/>
      <c r="S9" s="255"/>
      <c r="T9" s="256"/>
      <c r="U9" s="256"/>
      <c r="V9" s="256"/>
      <c r="W9" s="256"/>
      <c r="X9" s="256"/>
      <c r="Y9" s="256"/>
      <c r="Z9" s="256"/>
      <c r="AA9" s="256"/>
      <c r="AB9" s="256"/>
      <c r="AC9" s="256"/>
      <c r="AD9" s="256"/>
      <c r="AE9" s="256"/>
      <c r="AF9" s="256"/>
      <c r="AG9" s="257"/>
      <c r="AI9" s="77"/>
      <c r="AJ9" s="1"/>
      <c r="AK9" s="1"/>
      <c r="AL9" s="78"/>
      <c r="AM9" s="78"/>
      <c r="AN9" s="78"/>
      <c r="AO9" s="2" t="s">
        <v>182</v>
      </c>
    </row>
    <row r="10" spans="1:41" s="2" customFormat="1" ht="24" customHeight="1">
      <c r="A10" s="67"/>
      <c r="B10" s="20"/>
      <c r="C10" s="67"/>
      <c r="D10" s="67"/>
      <c r="E10" s="67"/>
      <c r="F10" s="67"/>
      <c r="G10" s="67"/>
      <c r="H10" s="380"/>
      <c r="I10" s="132"/>
      <c r="J10" s="132"/>
      <c r="K10" s="132"/>
      <c r="L10" s="132"/>
      <c r="M10" s="381"/>
      <c r="N10" s="6"/>
      <c r="O10" s="193" t="s">
        <v>52</v>
      </c>
      <c r="P10" s="194"/>
      <c r="Q10" s="194"/>
      <c r="R10" s="195"/>
      <c r="S10" s="271"/>
      <c r="T10" s="271"/>
      <c r="U10" s="271"/>
      <c r="V10" s="271"/>
      <c r="W10" s="271"/>
      <c r="X10" s="271"/>
      <c r="Y10" s="271"/>
      <c r="Z10" s="271"/>
      <c r="AA10" s="271"/>
      <c r="AB10" s="271"/>
      <c r="AC10" s="271"/>
      <c r="AD10" s="271"/>
      <c r="AE10" s="271"/>
      <c r="AF10" s="271"/>
      <c r="AG10" s="272"/>
      <c r="AI10" s="77"/>
      <c r="AJ10" s="1"/>
      <c r="AK10" s="1"/>
      <c r="AO10" s="2" t="s">
        <v>183</v>
      </c>
    </row>
    <row r="11" spans="1:41" s="1" customFormat="1" ht="30.75" customHeight="1">
      <c r="A11" s="67"/>
      <c r="B11" s="20"/>
      <c r="C11" s="67"/>
      <c r="D11" s="67"/>
      <c r="E11" s="67"/>
      <c r="F11" s="67"/>
      <c r="G11" s="67"/>
      <c r="H11" s="380"/>
      <c r="I11" s="132"/>
      <c r="J11" s="132"/>
      <c r="K11" s="132"/>
      <c r="L11" s="132"/>
      <c r="M11" s="381"/>
      <c r="N11" s="6"/>
      <c r="O11" s="193" t="s">
        <v>51</v>
      </c>
      <c r="P11" s="194"/>
      <c r="Q11" s="194"/>
      <c r="R11" s="195"/>
      <c r="S11" s="177"/>
      <c r="T11" s="263"/>
      <c r="U11" s="263"/>
      <c r="V11" s="263"/>
      <c r="W11" s="263"/>
      <c r="X11" s="263"/>
      <c r="Y11" s="263"/>
      <c r="Z11" s="263"/>
      <c r="AA11" s="263"/>
      <c r="AB11" s="263"/>
      <c r="AC11" s="263"/>
      <c r="AD11" s="263"/>
      <c r="AE11" s="263"/>
      <c r="AF11" s="263"/>
      <c r="AG11" s="264"/>
      <c r="AI11" s="77"/>
      <c r="AJ11" s="2"/>
      <c r="AK11" s="2"/>
      <c r="AO11" s="1" t="s">
        <v>107</v>
      </c>
    </row>
    <row r="12" spans="1:41" s="1" customFormat="1" ht="37.5" customHeight="1">
      <c r="A12" s="67"/>
      <c r="B12" s="20"/>
      <c r="C12" s="67"/>
      <c r="D12" s="67"/>
      <c r="E12" s="67"/>
      <c r="F12" s="67"/>
      <c r="G12" s="67"/>
      <c r="H12" s="380"/>
      <c r="I12" s="132"/>
      <c r="J12" s="132"/>
      <c r="K12" s="132"/>
      <c r="L12" s="132"/>
      <c r="M12" s="381"/>
      <c r="N12" s="6"/>
      <c r="O12" s="154" t="s">
        <v>69</v>
      </c>
      <c r="P12" s="155"/>
      <c r="Q12" s="155"/>
      <c r="R12" s="156"/>
      <c r="S12" s="119"/>
      <c r="T12" s="275"/>
      <c r="U12" s="275"/>
      <c r="V12" s="275"/>
      <c r="W12" s="275"/>
      <c r="X12" s="275"/>
      <c r="Y12" s="275"/>
      <c r="Z12" s="275"/>
      <c r="AA12" s="275"/>
      <c r="AB12" s="275"/>
      <c r="AC12" s="275"/>
      <c r="AD12" s="275"/>
      <c r="AE12" s="275"/>
      <c r="AF12" s="275"/>
      <c r="AG12" s="276"/>
      <c r="AI12" s="77"/>
      <c r="AJ12" s="2"/>
      <c r="AK12" s="2"/>
      <c r="AO12" s="1" t="s">
        <v>108</v>
      </c>
    </row>
    <row r="13" spans="1:41" s="2" customFormat="1" ht="30.75" customHeight="1">
      <c r="A13" s="67"/>
      <c r="B13" s="14"/>
      <c r="C13" s="14"/>
      <c r="D13" s="14"/>
      <c r="E13" s="14"/>
      <c r="F13" s="14"/>
      <c r="G13" s="14"/>
      <c r="H13" s="14"/>
      <c r="I13" s="14"/>
      <c r="J13" s="14"/>
      <c r="K13" s="14"/>
      <c r="L13" s="14"/>
      <c r="M13" s="14"/>
      <c r="N13" s="6"/>
      <c r="O13" s="154" t="s">
        <v>53</v>
      </c>
      <c r="P13" s="155"/>
      <c r="Q13" s="155"/>
      <c r="R13" s="156"/>
      <c r="S13" s="119"/>
      <c r="T13" s="275"/>
      <c r="U13" s="275"/>
      <c r="V13" s="275"/>
      <c r="W13" s="275"/>
      <c r="X13" s="275"/>
      <c r="Y13" s="275"/>
      <c r="Z13" s="275"/>
      <c r="AA13" s="275"/>
      <c r="AB13" s="275"/>
      <c r="AC13" s="275"/>
      <c r="AD13" s="275"/>
      <c r="AE13" s="275"/>
      <c r="AF13" s="275"/>
      <c r="AG13" s="276"/>
      <c r="AI13" s="77"/>
      <c r="AO13" s="2" t="s">
        <v>184</v>
      </c>
    </row>
    <row r="14" spans="1:41" s="2" customFormat="1" ht="24" customHeight="1">
      <c r="A14" s="67"/>
      <c r="B14" s="117"/>
      <c r="C14" s="117"/>
      <c r="D14" s="117"/>
      <c r="E14" s="117"/>
      <c r="F14" s="117"/>
      <c r="G14" s="117"/>
      <c r="H14" s="117"/>
      <c r="I14" s="117"/>
      <c r="J14" s="117"/>
      <c r="K14" s="117"/>
      <c r="L14" s="117"/>
      <c r="M14" s="117"/>
      <c r="N14" s="67"/>
      <c r="O14" s="241" t="s">
        <v>54</v>
      </c>
      <c r="P14" s="242"/>
      <c r="Q14" s="242"/>
      <c r="R14" s="243"/>
      <c r="S14" s="56" t="s">
        <v>7</v>
      </c>
      <c r="T14" s="288"/>
      <c r="U14" s="288"/>
      <c r="V14" s="288"/>
      <c r="W14" s="288"/>
      <c r="X14" s="74" t="s">
        <v>8</v>
      </c>
      <c r="Y14" s="288"/>
      <c r="Z14" s="288"/>
      <c r="AA14" s="288"/>
      <c r="AB14" s="288"/>
      <c r="AC14" s="75" t="s">
        <v>9</v>
      </c>
      <c r="AD14" s="244"/>
      <c r="AE14" s="244"/>
      <c r="AF14" s="244"/>
      <c r="AG14" s="245"/>
      <c r="AI14" s="77"/>
      <c r="AO14" s="2" t="s">
        <v>109</v>
      </c>
    </row>
    <row r="15" spans="1:41" s="2" customFormat="1" ht="24" customHeight="1" thickBot="1">
      <c r="A15" s="67"/>
      <c r="B15" s="117"/>
      <c r="C15" s="117"/>
      <c r="D15" s="117"/>
      <c r="E15" s="117"/>
      <c r="F15" s="117"/>
      <c r="G15" s="117"/>
      <c r="H15" s="117"/>
      <c r="I15" s="117"/>
      <c r="J15" s="117"/>
      <c r="K15" s="117"/>
      <c r="L15" s="117"/>
      <c r="M15" s="117"/>
      <c r="N15" s="67"/>
      <c r="O15" s="284" t="s">
        <v>94</v>
      </c>
      <c r="P15" s="285"/>
      <c r="Q15" s="285"/>
      <c r="R15" s="286"/>
      <c r="S15" s="223"/>
      <c r="T15" s="172"/>
      <c r="U15" s="172"/>
      <c r="V15" s="172"/>
      <c r="W15" s="172"/>
      <c r="X15" s="172"/>
      <c r="Y15" s="172"/>
      <c r="Z15" s="172"/>
      <c r="AA15" s="172"/>
      <c r="AB15" s="172"/>
      <c r="AC15" s="172"/>
      <c r="AD15" s="172"/>
      <c r="AE15" s="172"/>
      <c r="AF15" s="172"/>
      <c r="AG15" s="287"/>
      <c r="AI15" s="77"/>
      <c r="AO15" s="2" t="s">
        <v>110</v>
      </c>
    </row>
    <row r="16" spans="1:41" s="2" customFormat="1" ht="22.5" customHeight="1">
      <c r="A16" s="67"/>
      <c r="B16" s="67"/>
      <c r="C16" s="67"/>
      <c r="D16" s="67"/>
      <c r="E16" s="67"/>
      <c r="F16" s="67"/>
      <c r="G16" s="67"/>
      <c r="H16" s="67"/>
      <c r="I16" s="67"/>
      <c r="J16" s="67"/>
      <c r="K16" s="67"/>
      <c r="L16" s="67"/>
      <c r="M16" s="67"/>
      <c r="N16" s="67"/>
      <c r="O16" s="6"/>
      <c r="P16" s="10" t="s">
        <v>25</v>
      </c>
      <c r="Q16" s="6"/>
      <c r="R16" s="6"/>
      <c r="S16" s="6"/>
      <c r="T16" s="6"/>
      <c r="U16" s="6"/>
      <c r="V16" s="6"/>
      <c r="W16" s="6"/>
      <c r="X16" s="6"/>
      <c r="Y16" s="6"/>
      <c r="Z16" s="6"/>
      <c r="AA16" s="6"/>
      <c r="AB16" s="6"/>
      <c r="AC16" s="6"/>
      <c r="AD16" s="6"/>
      <c r="AE16" s="6"/>
      <c r="AI16" s="77"/>
      <c r="AO16" s="2" t="s">
        <v>111</v>
      </c>
    </row>
    <row r="17" spans="1:65" s="2" customFormat="1" ht="27" customHeight="1">
      <c r="A17" s="4"/>
      <c r="B17" s="4"/>
      <c r="C17" s="4"/>
      <c r="D17" s="4"/>
      <c r="E17" s="4"/>
      <c r="F17" s="4"/>
      <c r="G17" s="4"/>
      <c r="H17" s="4"/>
      <c r="I17" s="4"/>
      <c r="J17" s="4"/>
      <c r="K17" s="4"/>
      <c r="L17" s="4"/>
      <c r="M17" s="4"/>
      <c r="N17" s="4"/>
      <c r="AI17" s="77"/>
      <c r="AO17" s="2" t="s">
        <v>112</v>
      </c>
    </row>
    <row r="18" spans="1:65" s="2" customFormat="1" ht="24" customHeight="1">
      <c r="A18" s="253" t="s">
        <v>226</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I18" s="77"/>
      <c r="AO18" s="2" t="s">
        <v>113</v>
      </c>
    </row>
    <row r="19" spans="1:65" s="2" customFormat="1" ht="35.25" customHeight="1">
      <c r="A19" s="252" t="s">
        <v>227</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I19" s="77"/>
      <c r="AO19" s="2" t="s">
        <v>114</v>
      </c>
    </row>
    <row r="20" spans="1:65" s="2" customFormat="1" ht="12" customHeight="1">
      <c r="AI20" s="77"/>
      <c r="AJ20" s="79"/>
      <c r="AO20" s="2" t="s">
        <v>115</v>
      </c>
    </row>
    <row r="21" spans="1:65" s="2" customFormat="1" ht="26.25" customHeight="1">
      <c r="A21" s="262" t="s">
        <v>6</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I21" s="77"/>
      <c r="AO21" s="2" t="s">
        <v>116</v>
      </c>
    </row>
    <row r="22" spans="1:65" s="2" customFormat="1" ht="12" customHeight="1" thickBot="1">
      <c r="AI22" s="77"/>
      <c r="AJ22" s="6"/>
      <c r="AK22" s="6"/>
      <c r="AO22" s="2" t="s">
        <v>117</v>
      </c>
    </row>
    <row r="23" spans="1:65" s="2" customFormat="1" ht="24" customHeight="1" thickBot="1">
      <c r="A23" s="3"/>
      <c r="B23" s="16">
        <v>1</v>
      </c>
      <c r="C23" s="17" t="s">
        <v>18</v>
      </c>
      <c r="D23" s="8"/>
      <c r="E23" s="8"/>
      <c r="F23" s="8"/>
      <c r="G23" s="8"/>
      <c r="H23" s="8"/>
      <c r="I23" s="8"/>
      <c r="J23" s="259">
        <f>IF((I118+I128+I135)&gt;3000000,3000000,(I118+I128+I135))</f>
        <v>0</v>
      </c>
      <c r="K23" s="260"/>
      <c r="L23" s="260"/>
      <c r="M23" s="260"/>
      <c r="N23" s="260"/>
      <c r="O23" s="260"/>
      <c r="P23" s="261"/>
      <c r="Q23" s="18" t="s">
        <v>5</v>
      </c>
      <c r="R23" s="114" t="s">
        <v>214</v>
      </c>
      <c r="S23" s="3"/>
      <c r="T23" s="3"/>
      <c r="U23" s="3"/>
      <c r="V23" s="3"/>
      <c r="W23" s="3"/>
      <c r="X23" s="3"/>
      <c r="Y23" s="3"/>
      <c r="Z23" s="3"/>
      <c r="AA23" s="3"/>
      <c r="AB23" s="3"/>
      <c r="AC23" s="3"/>
      <c r="AD23" s="3"/>
      <c r="AE23" s="3"/>
      <c r="AF23" s="3"/>
      <c r="AG23" s="3"/>
      <c r="AI23" s="77"/>
      <c r="AJ23" s="6"/>
      <c r="AK23" s="6"/>
      <c r="AO23" s="2" t="s">
        <v>118</v>
      </c>
      <c r="BB23" s="80"/>
      <c r="BC23" s="81"/>
      <c r="BD23" s="82"/>
      <c r="BE23" s="80"/>
      <c r="BF23" s="80"/>
      <c r="BG23" s="83"/>
      <c r="BH23" s="80"/>
      <c r="BI23" s="80"/>
      <c r="BJ23" s="80"/>
      <c r="BK23" s="80"/>
      <c r="BL23" s="80"/>
      <c r="BM23" s="84"/>
    </row>
    <row r="24" spans="1:65" ht="20.100000000000001" customHeight="1">
      <c r="B24" s="24"/>
      <c r="C24" s="24"/>
      <c r="D24" s="67"/>
      <c r="E24" s="67"/>
      <c r="F24" s="67"/>
      <c r="G24" s="67"/>
      <c r="H24" s="67"/>
      <c r="I24" s="67"/>
      <c r="J24" s="67"/>
      <c r="K24" s="67"/>
      <c r="L24" s="67"/>
      <c r="M24" s="67"/>
      <c r="N24" s="67"/>
      <c r="O24" s="67"/>
      <c r="P24" s="67"/>
      <c r="Q24" s="67"/>
      <c r="R24" s="67"/>
      <c r="S24" s="67"/>
      <c r="T24" s="67"/>
      <c r="U24" s="67"/>
      <c r="V24" s="67"/>
      <c r="AI24" s="77"/>
      <c r="AO24" s="6" t="s">
        <v>119</v>
      </c>
    </row>
    <row r="25" spans="1:65" ht="24.75" thickBot="1">
      <c r="B25" s="25">
        <v>2</v>
      </c>
      <c r="C25" s="18" t="s">
        <v>55</v>
      </c>
      <c r="AI25" s="77"/>
      <c r="AO25" s="6" t="s">
        <v>120</v>
      </c>
    </row>
    <row r="26" spans="1:65" ht="24" customHeight="1">
      <c r="B26" s="67"/>
      <c r="C26" s="214" t="s">
        <v>56</v>
      </c>
      <c r="D26" s="215"/>
      <c r="E26" s="215"/>
      <c r="F26" s="216"/>
      <c r="G26" s="26" t="s">
        <v>13</v>
      </c>
      <c r="H26" s="27" t="s">
        <v>10</v>
      </c>
      <c r="I26" s="239"/>
      <c r="J26" s="239"/>
      <c r="K26" s="60" t="s">
        <v>9</v>
      </c>
      <c r="L26" s="240"/>
      <c r="M26" s="240"/>
      <c r="N26" s="240"/>
      <c r="O26" s="27"/>
      <c r="P26" s="230" t="s">
        <v>20</v>
      </c>
      <c r="Q26" s="230"/>
      <c r="R26" s="228"/>
      <c r="S26" s="228"/>
      <c r="T26" s="228"/>
      <c r="U26" s="228"/>
      <c r="V26" s="228"/>
      <c r="W26" s="228"/>
      <c r="X26" s="228"/>
      <c r="Y26" s="228"/>
      <c r="Z26" s="228"/>
      <c r="AA26" s="228"/>
      <c r="AB26" s="228"/>
      <c r="AC26" s="228"/>
      <c r="AD26" s="228"/>
      <c r="AE26" s="228"/>
      <c r="AF26" s="229"/>
      <c r="AI26" s="77"/>
      <c r="AO26" s="6" t="s">
        <v>121</v>
      </c>
    </row>
    <row r="27" spans="1:65" ht="24" customHeight="1" thickBot="1">
      <c r="B27" s="67"/>
      <c r="C27" s="199" t="s">
        <v>15</v>
      </c>
      <c r="D27" s="200"/>
      <c r="E27" s="200"/>
      <c r="F27" s="201"/>
      <c r="G27" s="58"/>
      <c r="H27" s="28"/>
      <c r="I27" s="29" t="s">
        <v>58</v>
      </c>
      <c r="J27" s="29"/>
      <c r="K27" s="29"/>
      <c r="L27" s="29"/>
      <c r="M27" s="29"/>
      <c r="N27" s="29"/>
      <c r="O27" s="28"/>
      <c r="P27" s="29" t="s">
        <v>59</v>
      </c>
      <c r="Q27" s="29"/>
      <c r="R27" s="29"/>
      <c r="S27" s="29"/>
      <c r="T27" s="55"/>
      <c r="U27" s="29"/>
      <c r="V27" s="29"/>
      <c r="W27" s="29"/>
      <c r="X27" s="29"/>
      <c r="Y27" s="29"/>
      <c r="Z27" s="29"/>
      <c r="AA27" s="29"/>
      <c r="AB27" s="29"/>
      <c r="AC27" s="29"/>
      <c r="AD27" s="29"/>
      <c r="AE27" s="29"/>
      <c r="AF27" s="59"/>
      <c r="AI27" s="77"/>
      <c r="AO27" s="6" t="s">
        <v>122</v>
      </c>
    </row>
    <row r="28" spans="1:65" ht="20.100000000000001" customHeight="1">
      <c r="B28" s="61"/>
      <c r="C28" s="61"/>
      <c r="D28" s="61"/>
      <c r="E28" s="67"/>
      <c r="F28" s="67"/>
      <c r="G28" s="67"/>
      <c r="H28" s="67"/>
      <c r="I28" s="67"/>
      <c r="J28" s="67"/>
      <c r="K28" s="67"/>
      <c r="M28" s="67"/>
      <c r="N28" s="67"/>
      <c r="P28" s="67"/>
      <c r="Q28" s="67"/>
      <c r="R28" s="67"/>
      <c r="S28" s="67"/>
      <c r="T28" s="67"/>
      <c r="U28" s="67"/>
      <c r="V28" s="67"/>
      <c r="AC28" s="67"/>
      <c r="AI28" s="77"/>
      <c r="AO28" s="6" t="s">
        <v>123</v>
      </c>
    </row>
    <row r="29" spans="1:65" ht="24" customHeight="1" thickBot="1">
      <c r="B29" s="25">
        <v>3</v>
      </c>
      <c r="C29" s="18" t="s">
        <v>75</v>
      </c>
      <c r="D29" s="23"/>
      <c r="E29" s="23"/>
      <c r="F29" s="23"/>
      <c r="G29" s="23"/>
      <c r="H29" s="23"/>
      <c r="I29" s="23"/>
      <c r="J29" s="23"/>
      <c r="K29" s="23"/>
      <c r="L29" s="23"/>
      <c r="M29" s="23"/>
      <c r="N29" s="23"/>
      <c r="O29" s="23"/>
      <c r="P29" s="23"/>
      <c r="Q29" s="23"/>
      <c r="R29" s="23"/>
      <c r="S29" s="23"/>
      <c r="T29" s="23"/>
      <c r="U29" s="23"/>
      <c r="V29" s="23"/>
      <c r="W29" s="23"/>
      <c r="X29" s="23"/>
      <c r="Y29" s="23"/>
      <c r="Z29" s="23"/>
      <c r="AA29" s="23"/>
      <c r="AI29" s="77"/>
      <c r="AO29" s="6" t="s">
        <v>124</v>
      </c>
    </row>
    <row r="30" spans="1:65" ht="24" customHeight="1" thickBot="1">
      <c r="B30" s="67"/>
      <c r="C30" s="233" t="s">
        <v>83</v>
      </c>
      <c r="D30" s="234"/>
      <c r="E30" s="234"/>
      <c r="F30" s="235"/>
      <c r="G30" s="30"/>
      <c r="H30" s="31"/>
      <c r="I30" s="30" t="s">
        <v>204</v>
      </c>
      <c r="J30" s="30"/>
      <c r="K30" s="30"/>
      <c r="L30" s="30"/>
      <c r="M30" s="30"/>
      <c r="N30" s="30"/>
      <c r="O30" s="30"/>
      <c r="P30" s="30"/>
      <c r="Q30" s="30"/>
      <c r="R30" s="30"/>
      <c r="S30" s="31"/>
      <c r="T30" s="30" t="s">
        <v>65</v>
      </c>
      <c r="U30" s="30"/>
      <c r="V30" s="30"/>
      <c r="W30" s="30"/>
      <c r="X30" s="30"/>
      <c r="Y30" s="30"/>
      <c r="Z30" s="31"/>
      <c r="AA30" s="30" t="s">
        <v>66</v>
      </c>
      <c r="AB30" s="30"/>
      <c r="AC30" s="30"/>
      <c r="AD30" s="30"/>
      <c r="AE30" s="30"/>
      <c r="AF30" s="32"/>
      <c r="AI30" s="77"/>
      <c r="AJ30" s="67"/>
      <c r="AO30" s="6" t="s">
        <v>125</v>
      </c>
    </row>
    <row r="31" spans="1:65">
      <c r="B31" s="67"/>
      <c r="C31" s="231" t="s">
        <v>215</v>
      </c>
      <c r="D31" s="231"/>
      <c r="E31" s="231"/>
      <c r="F31" s="231"/>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I31" s="77"/>
      <c r="AO31" s="6" t="s">
        <v>126</v>
      </c>
    </row>
    <row r="32" spans="1:65" ht="20.100000000000001" customHeight="1">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I32" s="77"/>
      <c r="AO32" s="6" t="s">
        <v>127</v>
      </c>
    </row>
    <row r="33" spans="1:41" ht="24" customHeight="1" thickBot="1">
      <c r="B33" s="25">
        <v>4</v>
      </c>
      <c r="C33" s="18" t="s">
        <v>35</v>
      </c>
      <c r="AE33" s="67"/>
      <c r="AG33" s="67"/>
      <c r="AI33" s="77"/>
      <c r="AN33" s="67"/>
      <c r="AO33" s="6" t="s">
        <v>128</v>
      </c>
    </row>
    <row r="34" spans="1:41" ht="24.95" customHeight="1" thickBot="1">
      <c r="B34" s="67"/>
      <c r="C34" s="233" t="s">
        <v>21</v>
      </c>
      <c r="D34" s="234"/>
      <c r="E34" s="234"/>
      <c r="F34" s="235"/>
      <c r="G34" s="30"/>
      <c r="H34" s="31"/>
      <c r="I34" s="30" t="s">
        <v>22</v>
      </c>
      <c r="J34" s="30"/>
      <c r="K34" s="30"/>
      <c r="L34" s="30"/>
      <c r="M34" s="30"/>
      <c r="N34" s="30"/>
      <c r="O34" s="30"/>
      <c r="P34" s="30"/>
      <c r="Q34" s="31"/>
      <c r="R34" s="30" t="s">
        <v>11</v>
      </c>
      <c r="S34" s="30"/>
      <c r="T34" s="30"/>
      <c r="U34" s="30"/>
      <c r="V34" s="30"/>
      <c r="W34" s="30"/>
      <c r="X34" s="30"/>
      <c r="Y34" s="30"/>
      <c r="Z34" s="30"/>
      <c r="AA34" s="30"/>
      <c r="AB34" s="30"/>
      <c r="AC34" s="30"/>
      <c r="AD34" s="30"/>
      <c r="AE34" s="30"/>
      <c r="AF34" s="32"/>
      <c r="AG34" s="67"/>
      <c r="AI34" s="77"/>
      <c r="AO34" s="6" t="s">
        <v>129</v>
      </c>
    </row>
    <row r="35" spans="1:41" ht="24.95" customHeight="1">
      <c r="C35" s="236" t="s">
        <v>3</v>
      </c>
      <c r="D35" s="237"/>
      <c r="E35" s="237"/>
      <c r="F35" s="238"/>
      <c r="G35" s="26" t="s">
        <v>13</v>
      </c>
      <c r="H35" s="27" t="s">
        <v>10</v>
      </c>
      <c r="I35" s="239"/>
      <c r="J35" s="239"/>
      <c r="K35" s="60" t="s">
        <v>9</v>
      </c>
      <c r="L35" s="240"/>
      <c r="M35" s="240"/>
      <c r="N35" s="240"/>
      <c r="O35" s="27"/>
      <c r="P35" s="228"/>
      <c r="Q35" s="228"/>
      <c r="R35" s="228"/>
      <c r="S35" s="228"/>
      <c r="T35" s="228"/>
      <c r="U35" s="228"/>
      <c r="V35" s="228"/>
      <c r="W35" s="228"/>
      <c r="X35" s="228"/>
      <c r="Y35" s="228"/>
      <c r="Z35" s="228"/>
      <c r="AA35" s="228"/>
      <c r="AB35" s="228"/>
      <c r="AC35" s="228"/>
      <c r="AD35" s="228"/>
      <c r="AE35" s="228"/>
      <c r="AF35" s="229"/>
      <c r="AH35" s="67"/>
      <c r="AI35" s="77"/>
      <c r="AO35" s="6" t="s">
        <v>130</v>
      </c>
    </row>
    <row r="36" spans="1:41" ht="24.95" customHeight="1">
      <c r="A36" s="67"/>
      <c r="B36" s="67"/>
      <c r="C36" s="193" t="s">
        <v>51</v>
      </c>
      <c r="D36" s="194"/>
      <c r="E36" s="194"/>
      <c r="F36" s="195"/>
      <c r="G36" s="177"/>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9"/>
      <c r="AI36" s="77"/>
      <c r="AO36" s="6" t="s">
        <v>131</v>
      </c>
    </row>
    <row r="37" spans="1:41" ht="24.95" customHeight="1">
      <c r="A37" s="67"/>
      <c r="B37" s="67"/>
      <c r="C37" s="193" t="s">
        <v>81</v>
      </c>
      <c r="D37" s="194"/>
      <c r="E37" s="194"/>
      <c r="F37" s="195"/>
      <c r="G37" s="157"/>
      <c r="H37" s="159"/>
      <c r="I37" s="159"/>
      <c r="J37" s="159"/>
      <c r="K37" s="159"/>
      <c r="L37" s="159"/>
      <c r="M37" s="159"/>
      <c r="N37" s="159"/>
      <c r="O37" s="159"/>
      <c r="P37" s="208"/>
      <c r="Q37" s="207" t="s">
        <v>82</v>
      </c>
      <c r="R37" s="194"/>
      <c r="S37" s="194"/>
      <c r="T37" s="194"/>
      <c r="U37" s="195"/>
      <c r="V37" s="119"/>
      <c r="W37" s="120"/>
      <c r="X37" s="120"/>
      <c r="Y37" s="120"/>
      <c r="Z37" s="120"/>
      <c r="AA37" s="120"/>
      <c r="AB37" s="120"/>
      <c r="AC37" s="120"/>
      <c r="AD37" s="120"/>
      <c r="AE37" s="120"/>
      <c r="AF37" s="121"/>
      <c r="AI37" s="77"/>
      <c r="AO37" s="6" t="s">
        <v>185</v>
      </c>
    </row>
    <row r="38" spans="1:41" ht="24.95" customHeight="1">
      <c r="A38" s="67"/>
      <c r="B38" s="67"/>
      <c r="C38" s="154" t="s">
        <v>71</v>
      </c>
      <c r="D38" s="155"/>
      <c r="E38" s="155"/>
      <c r="F38" s="156"/>
      <c r="G38" s="157"/>
      <c r="H38" s="158"/>
      <c r="I38" s="158"/>
      <c r="J38" s="158"/>
      <c r="K38" s="158"/>
      <c r="L38" s="159"/>
      <c r="M38" s="159"/>
      <c r="N38" s="159"/>
      <c r="O38" s="159"/>
      <c r="P38" s="159"/>
      <c r="Q38" s="166" t="s">
        <v>73</v>
      </c>
      <c r="R38" s="167"/>
      <c r="S38" s="167"/>
      <c r="T38" s="167"/>
      <c r="U38" s="168"/>
      <c r="V38" s="157"/>
      <c r="W38" s="158"/>
      <c r="X38" s="158"/>
      <c r="Y38" s="158"/>
      <c r="Z38" s="158"/>
      <c r="AA38" s="158"/>
      <c r="AB38" s="180"/>
      <c r="AC38" s="180"/>
      <c r="AD38" s="180"/>
      <c r="AE38" s="180"/>
      <c r="AF38" s="181"/>
      <c r="AO38" s="6" t="s">
        <v>132</v>
      </c>
    </row>
    <row r="39" spans="1:41" ht="24.95" customHeight="1">
      <c r="A39" s="67"/>
      <c r="B39" s="67"/>
      <c r="C39" s="154" t="s">
        <v>72</v>
      </c>
      <c r="D39" s="155"/>
      <c r="E39" s="155"/>
      <c r="F39" s="156"/>
      <c r="G39" s="157"/>
      <c r="H39" s="158"/>
      <c r="I39" s="158"/>
      <c r="J39" s="158"/>
      <c r="K39" s="158"/>
      <c r="L39" s="159"/>
      <c r="M39" s="159"/>
      <c r="N39" s="159"/>
      <c r="O39" s="159"/>
      <c r="P39" s="159"/>
      <c r="Q39" s="166" t="s">
        <v>74</v>
      </c>
      <c r="R39" s="167"/>
      <c r="S39" s="167"/>
      <c r="T39" s="167"/>
      <c r="U39" s="168"/>
      <c r="V39" s="157"/>
      <c r="W39" s="158"/>
      <c r="X39" s="158"/>
      <c r="Y39" s="158"/>
      <c r="Z39" s="158"/>
      <c r="AA39" s="159"/>
      <c r="AB39" s="159"/>
      <c r="AC39" s="159"/>
      <c r="AD39" s="159"/>
      <c r="AE39" s="159"/>
      <c r="AF39" s="181"/>
      <c r="AO39" s="6" t="s">
        <v>133</v>
      </c>
    </row>
    <row r="40" spans="1:41" ht="24.95" customHeight="1" thickBot="1">
      <c r="A40" s="67"/>
      <c r="B40" s="67"/>
      <c r="C40" s="196" t="s">
        <v>23</v>
      </c>
      <c r="D40" s="197"/>
      <c r="E40" s="197"/>
      <c r="F40" s="198"/>
      <c r="G40" s="163"/>
      <c r="H40" s="164"/>
      <c r="I40" s="164"/>
      <c r="J40" s="164"/>
      <c r="K40" s="164"/>
      <c r="L40" s="164"/>
      <c r="M40" s="164"/>
      <c r="N40" s="164"/>
      <c r="O40" s="164"/>
      <c r="P40" s="165"/>
      <c r="Q40" s="169" t="s">
        <v>24</v>
      </c>
      <c r="R40" s="170"/>
      <c r="S40" s="170"/>
      <c r="T40" s="170"/>
      <c r="U40" s="171"/>
      <c r="V40" s="160"/>
      <c r="W40" s="161"/>
      <c r="X40" s="161"/>
      <c r="Y40" s="161"/>
      <c r="Z40" s="161"/>
      <c r="AA40" s="161"/>
      <c r="AB40" s="161"/>
      <c r="AC40" s="161"/>
      <c r="AD40" s="161"/>
      <c r="AE40" s="161"/>
      <c r="AF40" s="162"/>
      <c r="AO40" s="6" t="s">
        <v>134</v>
      </c>
    </row>
    <row r="41" spans="1:41" ht="20.100000000000001" customHeight="1">
      <c r="B41" s="67"/>
      <c r="R41" s="67"/>
      <c r="AO41" s="6" t="s">
        <v>186</v>
      </c>
    </row>
    <row r="42" spans="1:41" ht="24.75" thickBot="1">
      <c r="B42" s="25">
        <v>5</v>
      </c>
      <c r="C42" s="18" t="s">
        <v>222</v>
      </c>
      <c r="E42" s="1"/>
      <c r="F42" s="1"/>
      <c r="G42" s="1"/>
      <c r="H42" s="1"/>
      <c r="I42" s="1"/>
      <c r="J42" s="1"/>
      <c r="K42" s="1"/>
      <c r="L42" s="1"/>
      <c r="AO42" s="6" t="s">
        <v>135</v>
      </c>
    </row>
    <row r="43" spans="1:41" ht="24">
      <c r="B43" s="25"/>
      <c r="C43" s="370" t="s">
        <v>221</v>
      </c>
      <c r="D43" s="371"/>
      <c r="E43" s="371"/>
      <c r="F43" s="371"/>
      <c r="G43" s="371"/>
      <c r="H43" s="371"/>
      <c r="I43" s="372" t="s">
        <v>12</v>
      </c>
      <c r="J43" s="373"/>
      <c r="K43" s="302"/>
      <c r="L43" s="300"/>
      <c r="M43" s="374" t="s">
        <v>0</v>
      </c>
      <c r="N43" s="373"/>
      <c r="O43" s="302"/>
      <c r="P43" s="300"/>
      <c r="Q43" s="374" t="s">
        <v>16</v>
      </c>
      <c r="R43" s="373"/>
      <c r="S43" s="301"/>
      <c r="T43" s="301"/>
      <c r="U43" s="301"/>
      <c r="V43" s="374" t="s">
        <v>2</v>
      </c>
      <c r="W43" s="375"/>
    </row>
    <row r="44" spans="1:41" ht="24.95" customHeight="1">
      <c r="C44" s="203" t="s">
        <v>31</v>
      </c>
      <c r="D44" s="204"/>
      <c r="E44" s="204"/>
      <c r="F44" s="204"/>
      <c r="G44" s="204"/>
      <c r="H44" s="204"/>
      <c r="I44" s="205" t="s">
        <v>12</v>
      </c>
      <c r="J44" s="206"/>
      <c r="K44" s="210"/>
      <c r="L44" s="211"/>
      <c r="M44" s="175" t="s">
        <v>0</v>
      </c>
      <c r="N44" s="206"/>
      <c r="O44" s="210"/>
      <c r="P44" s="211"/>
      <c r="Q44" s="175" t="s">
        <v>16</v>
      </c>
      <c r="R44" s="206"/>
      <c r="S44" s="209"/>
      <c r="T44" s="209"/>
      <c r="U44" s="209"/>
      <c r="V44" s="175" t="s">
        <v>2</v>
      </c>
      <c r="W44" s="176"/>
      <c r="X44" s="67"/>
      <c r="Y44" s="67"/>
      <c r="Z44" s="67"/>
      <c r="AA44" s="67"/>
      <c r="AB44" s="67"/>
      <c r="AC44" s="67"/>
      <c r="AD44" s="67"/>
      <c r="AE44" s="67"/>
      <c r="AF44" s="67"/>
      <c r="AG44" s="67"/>
      <c r="AH44" s="67"/>
      <c r="AO44" s="6" t="s">
        <v>136</v>
      </c>
    </row>
    <row r="45" spans="1:41" ht="24.95" customHeight="1" thickBot="1">
      <c r="C45" s="199" t="s">
        <v>30</v>
      </c>
      <c r="D45" s="200"/>
      <c r="E45" s="200"/>
      <c r="F45" s="200"/>
      <c r="G45" s="200"/>
      <c r="H45" s="201"/>
      <c r="I45" s="202" t="s">
        <v>12</v>
      </c>
      <c r="J45" s="173"/>
      <c r="K45" s="172"/>
      <c r="L45" s="172"/>
      <c r="M45" s="173" t="s">
        <v>0</v>
      </c>
      <c r="N45" s="173"/>
      <c r="O45" s="172"/>
      <c r="P45" s="172"/>
      <c r="Q45" s="173" t="s">
        <v>16</v>
      </c>
      <c r="R45" s="173"/>
      <c r="S45" s="172"/>
      <c r="T45" s="172"/>
      <c r="U45" s="172"/>
      <c r="V45" s="173" t="s">
        <v>2</v>
      </c>
      <c r="W45" s="174"/>
      <c r="AH45" s="85"/>
      <c r="AO45" s="6" t="s">
        <v>137</v>
      </c>
    </row>
    <row r="46" spans="1:41" ht="17.25" customHeight="1">
      <c r="AO46" s="6" t="s">
        <v>138</v>
      </c>
    </row>
    <row r="47" spans="1:41" ht="21.95" customHeight="1">
      <c r="B47" s="67"/>
      <c r="C47" s="132"/>
      <c r="D47" s="132"/>
      <c r="E47" s="132"/>
      <c r="F47" s="132"/>
      <c r="G47" s="132"/>
      <c r="H47" s="132"/>
      <c r="I47" s="67"/>
      <c r="J47" s="67"/>
      <c r="K47" s="67"/>
      <c r="L47" s="67"/>
      <c r="M47" s="67"/>
      <c r="N47" s="67"/>
      <c r="O47" s="67"/>
      <c r="P47" s="67"/>
      <c r="Q47" s="67"/>
      <c r="R47" s="67"/>
      <c r="S47" s="67"/>
      <c r="T47" s="67"/>
      <c r="U47" s="67"/>
      <c r="V47" s="67"/>
      <c r="W47" s="67"/>
      <c r="X47" s="67"/>
      <c r="Y47" s="67"/>
      <c r="Z47" s="67"/>
      <c r="AA47" s="67"/>
      <c r="AB47" s="67"/>
      <c r="AC47" s="67"/>
      <c r="AD47" s="67"/>
      <c r="AE47" s="67"/>
      <c r="AF47" s="67"/>
      <c r="AO47" s="6" t="s">
        <v>139</v>
      </c>
    </row>
    <row r="48" spans="1:41" ht="24.75" thickBot="1">
      <c r="B48" s="33"/>
      <c r="C48" s="133"/>
      <c r="D48" s="133"/>
      <c r="E48" s="133"/>
      <c r="F48" s="133"/>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H48" s="67"/>
      <c r="AO48" s="6" t="s">
        <v>140</v>
      </c>
    </row>
    <row r="49" spans="1:41" ht="24" customHeight="1" thickBot="1">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C49" s="182" t="s">
        <v>48</v>
      </c>
      <c r="AD49" s="183"/>
      <c r="AE49" s="183"/>
      <c r="AF49" s="184"/>
      <c r="AO49" s="6" t="s">
        <v>141</v>
      </c>
    </row>
    <row r="50" spans="1:41">
      <c r="A50" s="65"/>
      <c r="B50" s="65"/>
      <c r="AO50" s="6" t="s">
        <v>142</v>
      </c>
    </row>
    <row r="51" spans="1:41">
      <c r="A51" s="65" t="s">
        <v>196</v>
      </c>
      <c r="B51" s="65"/>
      <c r="AH51" s="67"/>
      <c r="AO51" s="6" t="s">
        <v>143</v>
      </c>
    </row>
    <row r="52" spans="1:41">
      <c r="AH52" s="67"/>
      <c r="AO52" s="6" t="s">
        <v>144</v>
      </c>
    </row>
    <row r="53" spans="1:41" ht="24" customHeight="1">
      <c r="B53" s="25">
        <v>6</v>
      </c>
      <c r="C53" s="18" t="s">
        <v>19</v>
      </c>
      <c r="AO53" s="6" t="s">
        <v>145</v>
      </c>
    </row>
    <row r="54" spans="1:41" ht="20.100000000000001" customHeight="1" thickBot="1">
      <c r="B54" s="5" t="s">
        <v>27</v>
      </c>
      <c r="C54" s="5"/>
      <c r="D54" s="5"/>
      <c r="E54" s="5"/>
      <c r="F54" s="5"/>
      <c r="G54" s="5"/>
      <c r="H54" s="5"/>
      <c r="I54" s="5"/>
      <c r="J54" s="5"/>
      <c r="K54" s="5"/>
      <c r="L54" s="5"/>
      <c r="M54" s="5"/>
      <c r="N54" s="5"/>
      <c r="O54" s="5"/>
      <c r="P54" s="5"/>
      <c r="Q54" s="5"/>
      <c r="R54" s="5"/>
      <c r="S54" s="5"/>
      <c r="T54" s="5"/>
      <c r="U54" s="5"/>
      <c r="V54" s="5"/>
      <c r="W54" s="5"/>
      <c r="X54" s="5"/>
      <c r="Y54" s="5"/>
      <c r="AH54" s="4"/>
      <c r="AJ54" s="67"/>
      <c r="AO54" s="6" t="s">
        <v>187</v>
      </c>
    </row>
    <row r="55" spans="1:41" ht="83.25" customHeight="1">
      <c r="B55" s="3"/>
      <c r="C55" s="13"/>
      <c r="D55" s="139" t="s">
        <v>60</v>
      </c>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c r="AG55" s="23"/>
      <c r="AH55" s="4"/>
      <c r="AO55" s="6" t="s">
        <v>146</v>
      </c>
    </row>
    <row r="56" spans="1:41" ht="26.25" customHeight="1" thickBot="1">
      <c r="B56" s="3"/>
      <c r="C56" s="12"/>
      <c r="D56" s="9" t="s">
        <v>17</v>
      </c>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11"/>
      <c r="AG56" s="67"/>
      <c r="AH56" s="4"/>
      <c r="AO56" s="6" t="s">
        <v>147</v>
      </c>
    </row>
    <row r="57" spans="1:41">
      <c r="AH57" s="67"/>
      <c r="AO57" s="6" t="s">
        <v>148</v>
      </c>
    </row>
    <row r="58" spans="1:41" ht="20.25" thickBot="1">
      <c r="B58" s="5" t="s">
        <v>78</v>
      </c>
      <c r="AF58" s="67"/>
      <c r="AO58" s="6" t="s">
        <v>149</v>
      </c>
    </row>
    <row r="59" spans="1:41" ht="20.25" customHeight="1">
      <c r="C59" s="146"/>
      <c r="D59" s="148" t="s">
        <v>79</v>
      </c>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9"/>
      <c r="AF59" s="150"/>
      <c r="AI59" s="4"/>
      <c r="AO59" s="6" t="s">
        <v>150</v>
      </c>
    </row>
    <row r="60" spans="1:41" ht="24.75" thickBot="1">
      <c r="C60" s="147"/>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2"/>
      <c r="AF60" s="153"/>
      <c r="AJ60" s="2"/>
      <c r="AK60" s="2"/>
      <c r="AO60" s="6" t="s">
        <v>151</v>
      </c>
    </row>
    <row r="61" spans="1:41">
      <c r="AH61" s="67"/>
      <c r="AO61" s="6" t="s">
        <v>152</v>
      </c>
    </row>
    <row r="62" spans="1:41" s="2" customFormat="1" ht="20.100000000000001" customHeight="1" thickBot="1">
      <c r="B62" s="5" t="s">
        <v>76</v>
      </c>
      <c r="C62" s="3"/>
      <c r="AH62" s="4"/>
      <c r="AI62" s="6"/>
      <c r="AJ62" s="6"/>
      <c r="AK62" s="6"/>
      <c r="AO62" s="2" t="s">
        <v>153</v>
      </c>
    </row>
    <row r="63" spans="1:41" ht="23.25" customHeight="1">
      <c r="C63" s="34"/>
      <c r="D63" s="35" t="s">
        <v>26</v>
      </c>
      <c r="E63" s="36"/>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7"/>
      <c r="AG63" s="38"/>
      <c r="AH63" s="67"/>
      <c r="AO63" s="6" t="s">
        <v>154</v>
      </c>
    </row>
    <row r="64" spans="1:41" ht="93.75" customHeight="1" thickBot="1">
      <c r="C64" s="143" t="s">
        <v>205</v>
      </c>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5"/>
      <c r="AG64" s="39"/>
      <c r="AH64" s="67"/>
      <c r="AO64" s="6" t="s">
        <v>155</v>
      </c>
    </row>
    <row r="65" spans="2:41">
      <c r="Q65" s="6" t="s">
        <v>44</v>
      </c>
      <c r="AG65" s="67"/>
      <c r="AH65" s="67"/>
      <c r="AO65" s="6" t="s">
        <v>156</v>
      </c>
    </row>
    <row r="66" spans="2:41" ht="20.25" thickBot="1">
      <c r="B66" s="5" t="s">
        <v>77</v>
      </c>
      <c r="C66" s="5"/>
      <c r="AH66" s="67"/>
      <c r="AO66" s="6" t="s">
        <v>188</v>
      </c>
    </row>
    <row r="67" spans="2:41" ht="23.25" customHeight="1" thickBot="1">
      <c r="C67" s="40"/>
      <c r="D67" s="141" t="s">
        <v>57</v>
      </c>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2"/>
      <c r="AH67" s="67"/>
      <c r="AO67" s="6" t="s">
        <v>157</v>
      </c>
    </row>
    <row r="68" spans="2:41" ht="28.5" customHeight="1">
      <c r="C68" s="6" t="s">
        <v>70</v>
      </c>
      <c r="AH68" s="67"/>
      <c r="AO68" s="6" t="s">
        <v>158</v>
      </c>
    </row>
    <row r="69" spans="2:41">
      <c r="AH69" s="67"/>
      <c r="AO69" s="6" t="s">
        <v>159</v>
      </c>
    </row>
    <row r="70" spans="2:41" ht="20.25" thickBot="1">
      <c r="B70" s="5" t="s">
        <v>229</v>
      </c>
      <c r="C70" s="5"/>
      <c r="D70" s="5"/>
      <c r="E70" s="5"/>
      <c r="F70" s="5"/>
      <c r="G70" s="5"/>
      <c r="H70" s="5"/>
      <c r="I70" s="5"/>
      <c r="J70" s="5"/>
      <c r="K70" s="5"/>
      <c r="L70" s="5"/>
      <c r="M70" s="5"/>
      <c r="N70" s="5"/>
      <c r="O70" s="5"/>
      <c r="P70" s="5"/>
      <c r="Q70" s="5"/>
      <c r="R70" s="5"/>
      <c r="S70" s="5"/>
      <c r="T70" s="5"/>
      <c r="U70" s="5"/>
      <c r="V70" s="5"/>
      <c r="W70" s="5"/>
      <c r="X70" s="5"/>
      <c r="Y70" s="5"/>
      <c r="AO70" s="6" t="s">
        <v>160</v>
      </c>
    </row>
    <row r="71" spans="2:41" ht="83.25" customHeight="1" thickBot="1">
      <c r="B71" s="3"/>
      <c r="C71" s="118"/>
      <c r="D71" s="376" t="s">
        <v>230</v>
      </c>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7"/>
      <c r="AO71" s="6" t="s">
        <v>161</v>
      </c>
    </row>
    <row r="72" spans="2:41">
      <c r="AO72" s="6" t="s">
        <v>189</v>
      </c>
    </row>
    <row r="73" spans="2:41" ht="20.25" thickBot="1">
      <c r="AO73" s="6" t="s">
        <v>162</v>
      </c>
    </row>
    <row r="74" spans="2:41" ht="20.25" thickBot="1">
      <c r="AC74" s="135" t="s">
        <v>48</v>
      </c>
      <c r="AD74" s="136"/>
      <c r="AE74" s="136"/>
      <c r="AF74" s="137"/>
      <c r="AO74" s="6" t="s">
        <v>163</v>
      </c>
    </row>
    <row r="75" spans="2:41">
      <c r="AO75" s="6" t="s">
        <v>102</v>
      </c>
    </row>
    <row r="76" spans="2:41">
      <c r="AO76" s="6" t="s">
        <v>164</v>
      </c>
    </row>
    <row r="77" spans="2:41">
      <c r="AO77" s="6" t="s">
        <v>165</v>
      </c>
    </row>
    <row r="78" spans="2:41">
      <c r="AO78" s="6" t="s">
        <v>166</v>
      </c>
    </row>
    <row r="79" spans="2:41">
      <c r="AO79" s="6" t="s">
        <v>190</v>
      </c>
    </row>
    <row r="80" spans="2:41">
      <c r="AO80" s="6" t="s">
        <v>167</v>
      </c>
    </row>
    <row r="81" spans="3:41">
      <c r="AO81" s="6" t="s">
        <v>168</v>
      </c>
    </row>
    <row r="82" spans="3:41">
      <c r="AO82" s="6" t="s">
        <v>191</v>
      </c>
    </row>
    <row r="83" spans="3:41">
      <c r="AO83" s="6" t="s">
        <v>169</v>
      </c>
    </row>
    <row r="84" spans="3:41">
      <c r="AO84" s="6" t="s">
        <v>170</v>
      </c>
    </row>
    <row r="85" spans="3:41">
      <c r="AO85" s="6" t="s">
        <v>171</v>
      </c>
    </row>
    <row r="86" spans="3:41">
      <c r="AO86" s="6" t="s">
        <v>172</v>
      </c>
    </row>
    <row r="87" spans="3:41">
      <c r="AO87" s="6" t="s">
        <v>192</v>
      </c>
    </row>
    <row r="88" spans="3:41">
      <c r="AO88" s="6" t="s">
        <v>173</v>
      </c>
    </row>
    <row r="89" spans="3:41">
      <c r="AO89" s="6" t="s">
        <v>103</v>
      </c>
    </row>
    <row r="90" spans="3:41">
      <c r="AI90" s="67"/>
      <c r="AO90" s="6" t="s">
        <v>174</v>
      </c>
    </row>
    <row r="91" spans="3:41">
      <c r="C91" s="5"/>
      <c r="AG91" s="67"/>
      <c r="AH91" s="67"/>
      <c r="AO91" s="6" t="s">
        <v>175</v>
      </c>
    </row>
    <row r="92" spans="3:41" ht="24.95" customHeight="1">
      <c r="C92" s="41" t="s">
        <v>42</v>
      </c>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9"/>
      <c r="AG92" s="67"/>
      <c r="AH92" s="67"/>
      <c r="AO92" s="6" t="s">
        <v>176</v>
      </c>
    </row>
    <row r="93" spans="3:41" ht="24.95" customHeight="1">
      <c r="C93" s="21"/>
      <c r="D93" s="63" t="s">
        <v>80</v>
      </c>
      <c r="E93" s="63"/>
      <c r="F93" s="63"/>
      <c r="G93" s="63"/>
      <c r="H93" s="63"/>
      <c r="I93" s="63"/>
      <c r="J93" s="63"/>
      <c r="K93" s="63"/>
      <c r="L93" s="63"/>
      <c r="M93" s="63"/>
      <c r="N93" s="63"/>
      <c r="O93" s="63"/>
      <c r="P93" s="63"/>
      <c r="Q93" s="63"/>
      <c r="R93" s="63"/>
      <c r="S93" s="63"/>
      <c r="T93" s="63"/>
      <c r="U93" s="63"/>
      <c r="V93" s="63"/>
      <c r="W93" s="63"/>
      <c r="X93" s="63"/>
      <c r="Y93" s="63"/>
      <c r="Z93" s="63"/>
      <c r="AA93" s="138" t="s">
        <v>43</v>
      </c>
      <c r="AB93" s="138"/>
      <c r="AC93" s="63"/>
      <c r="AD93" s="63" t="s">
        <v>11</v>
      </c>
      <c r="AE93" s="63"/>
      <c r="AF93" s="22"/>
      <c r="AG93" s="67"/>
      <c r="AH93" s="67"/>
      <c r="AO93" s="6" t="s">
        <v>177</v>
      </c>
    </row>
    <row r="94" spans="3:41" ht="24.95" customHeight="1">
      <c r="C94" s="122" t="s">
        <v>37</v>
      </c>
      <c r="D94" s="123"/>
      <c r="E94" s="123"/>
      <c r="F94" s="123"/>
      <c r="G94" s="124"/>
      <c r="H94" s="42"/>
      <c r="I94" s="42"/>
      <c r="J94" s="42" t="s">
        <v>38</v>
      </c>
      <c r="K94" s="42"/>
      <c r="L94" s="42"/>
      <c r="M94" s="42"/>
      <c r="N94" s="42"/>
      <c r="O94" s="42"/>
      <c r="P94" s="42" t="s">
        <v>39</v>
      </c>
      <c r="Q94" s="42"/>
      <c r="R94" s="42"/>
      <c r="S94" s="42" t="s">
        <v>7</v>
      </c>
      <c r="T94" s="42"/>
      <c r="U94" s="42"/>
      <c r="V94" s="42"/>
      <c r="W94" s="42"/>
      <c r="X94" s="42"/>
      <c r="Y94" s="42"/>
      <c r="Z94" s="42"/>
      <c r="AA94" s="42"/>
      <c r="AB94" s="42"/>
      <c r="AC94" s="42"/>
      <c r="AD94" s="42" t="s">
        <v>8</v>
      </c>
      <c r="AE94" s="42"/>
      <c r="AF94" s="43"/>
      <c r="AH94" s="67"/>
      <c r="AO94" s="6" t="s">
        <v>178</v>
      </c>
    </row>
    <row r="95" spans="3:41" ht="24.95" customHeight="1">
      <c r="C95" s="125" t="s">
        <v>41</v>
      </c>
      <c r="D95" s="126"/>
      <c r="E95" s="126"/>
      <c r="F95" s="126"/>
      <c r="G95" s="127"/>
      <c r="H95" s="44"/>
      <c r="I95" s="45" t="s">
        <v>213</v>
      </c>
      <c r="J95" s="45"/>
      <c r="K95" s="45"/>
      <c r="L95" s="44"/>
      <c r="M95" s="44"/>
      <c r="N95" s="44"/>
      <c r="O95" s="45" t="s">
        <v>40</v>
      </c>
      <c r="P95" s="44"/>
      <c r="Q95" s="44"/>
      <c r="R95" s="44"/>
      <c r="S95" s="44"/>
      <c r="T95" s="44"/>
      <c r="U95" s="44"/>
      <c r="V95" s="44"/>
      <c r="W95" s="44"/>
      <c r="X95" s="44"/>
      <c r="Y95" s="44"/>
      <c r="Z95" s="44"/>
      <c r="AA95" s="44"/>
      <c r="AB95" s="44"/>
      <c r="AC95" s="44"/>
      <c r="AD95" s="44"/>
      <c r="AE95" s="44"/>
      <c r="AF95" s="46"/>
      <c r="AH95" s="67"/>
      <c r="AO95" s="6" t="s">
        <v>179</v>
      </c>
    </row>
    <row r="96" spans="3:41" ht="24.95" customHeight="1">
      <c r="C96" s="128" t="s">
        <v>67</v>
      </c>
      <c r="D96" s="129"/>
      <c r="E96" s="129"/>
      <c r="F96" s="129"/>
      <c r="G96" s="130"/>
      <c r="H96" s="64"/>
      <c r="I96" s="64"/>
      <c r="J96" s="64"/>
      <c r="K96" s="64"/>
      <c r="L96" s="64"/>
      <c r="M96" s="64"/>
      <c r="N96" s="64"/>
      <c r="O96" s="64"/>
      <c r="P96" s="64"/>
      <c r="Q96" s="64"/>
      <c r="R96" s="64"/>
      <c r="S96" s="64"/>
      <c r="T96" s="64"/>
      <c r="U96" s="64"/>
      <c r="V96" s="64"/>
      <c r="W96" s="64"/>
      <c r="X96" s="64"/>
      <c r="Y96" s="64"/>
      <c r="Z96" s="64"/>
      <c r="AA96" s="64"/>
      <c r="AB96" s="64"/>
      <c r="AC96" s="64"/>
      <c r="AD96" s="64"/>
      <c r="AE96" s="63"/>
      <c r="AF96" s="22"/>
      <c r="AH96" s="67"/>
      <c r="AO96" s="6" t="s">
        <v>180</v>
      </c>
    </row>
    <row r="97" spans="1:41">
      <c r="AO97" s="77" t="s">
        <v>91</v>
      </c>
    </row>
    <row r="98" spans="1:41">
      <c r="A98" s="65" t="s">
        <v>46</v>
      </c>
      <c r="B98" s="62"/>
      <c r="C98" s="67"/>
      <c r="D98" s="67"/>
      <c r="E98" s="67"/>
      <c r="F98" s="67"/>
      <c r="G98" s="67"/>
      <c r="H98" s="67"/>
      <c r="I98" s="67"/>
      <c r="J98" s="67"/>
      <c r="K98" s="67"/>
      <c r="L98" s="67"/>
      <c r="M98" s="67"/>
    </row>
    <row r="99" spans="1:41" ht="14.25" customHeight="1">
      <c r="I99" s="67"/>
      <c r="J99" s="67"/>
      <c r="L99" s="67"/>
      <c r="M99" s="67"/>
      <c r="N99" s="67"/>
      <c r="O99" s="67"/>
      <c r="P99" s="67"/>
      <c r="Q99" s="67"/>
      <c r="R99" s="67"/>
      <c r="S99" s="67"/>
      <c r="T99" s="67"/>
      <c r="U99" s="67"/>
      <c r="V99" s="67"/>
      <c r="X99" s="67"/>
      <c r="Y99" s="67"/>
      <c r="Z99" s="67"/>
      <c r="AA99" s="67"/>
      <c r="AB99" s="67"/>
      <c r="AC99" s="67"/>
      <c r="AD99" s="67"/>
      <c r="AE99" s="67"/>
    </row>
    <row r="100" spans="1:41" ht="24">
      <c r="B100" s="25">
        <v>7</v>
      </c>
      <c r="C100" s="47" t="s">
        <v>61</v>
      </c>
      <c r="E100" s="33"/>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row>
    <row r="101" spans="1:41" ht="24">
      <c r="B101" s="48" t="s">
        <v>29</v>
      </c>
      <c r="C101" s="49"/>
      <c r="D101" s="50" t="s">
        <v>62</v>
      </c>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row>
    <row r="102" spans="1:41" ht="23.1" customHeight="1">
      <c r="A102" s="5"/>
      <c r="B102" s="51" t="s">
        <v>206</v>
      </c>
      <c r="D102" s="51"/>
      <c r="E102" s="24"/>
      <c r="F102" s="24"/>
      <c r="G102" s="24"/>
      <c r="H102" s="24"/>
      <c r="I102" s="24"/>
      <c r="J102" s="24"/>
      <c r="K102" s="24"/>
      <c r="L102" s="24"/>
      <c r="M102" s="67"/>
      <c r="N102" s="67"/>
      <c r="O102" s="67"/>
      <c r="P102" s="67"/>
      <c r="Q102" s="67"/>
      <c r="R102" s="67"/>
      <c r="S102" s="67"/>
      <c r="T102" s="67"/>
      <c r="U102" s="67"/>
      <c r="V102" s="67"/>
      <c r="W102" s="67"/>
      <c r="X102" s="67" t="s">
        <v>32</v>
      </c>
      <c r="Y102" s="67"/>
      <c r="Z102" s="67"/>
      <c r="AA102" s="67"/>
      <c r="AB102" s="131">
        <f>I117</f>
        <v>0</v>
      </c>
      <c r="AC102" s="131"/>
      <c r="AD102" s="131"/>
      <c r="AE102" s="67" t="s">
        <v>5</v>
      </c>
      <c r="AF102" s="67"/>
    </row>
    <row r="103" spans="1:41" ht="23.1" customHeight="1" thickBot="1">
      <c r="A103" s="5"/>
      <c r="B103" s="51"/>
      <c r="C103" s="6" t="s">
        <v>64</v>
      </c>
      <c r="D103" s="51"/>
      <c r="E103" s="24"/>
      <c r="F103" s="24"/>
      <c r="G103" s="24"/>
      <c r="H103" s="24"/>
      <c r="I103" s="24"/>
      <c r="J103" s="24"/>
      <c r="K103" s="24"/>
      <c r="L103" s="24"/>
      <c r="M103" s="67"/>
      <c r="N103" s="67"/>
      <c r="O103" s="67"/>
      <c r="P103" s="67"/>
      <c r="Q103" s="67"/>
      <c r="R103" s="67"/>
      <c r="S103" s="67"/>
      <c r="T103" s="67"/>
      <c r="U103" s="67"/>
      <c r="V103" s="67"/>
      <c r="W103" s="67"/>
      <c r="X103" s="67"/>
      <c r="Y103" s="67"/>
      <c r="Z103" s="67"/>
      <c r="AA103" s="67"/>
      <c r="AB103" s="57"/>
      <c r="AC103" s="57"/>
      <c r="AD103" s="57"/>
      <c r="AE103" s="67"/>
      <c r="AF103" s="67"/>
    </row>
    <row r="104" spans="1:41" ht="23.1" customHeight="1">
      <c r="A104" s="5"/>
      <c r="B104" s="51"/>
      <c r="C104" s="214" t="s">
        <v>14</v>
      </c>
      <c r="D104" s="215"/>
      <c r="E104" s="215"/>
      <c r="F104" s="216"/>
      <c r="G104" s="217"/>
      <c r="H104" s="218"/>
      <c r="I104" s="218"/>
      <c r="J104" s="218"/>
      <c r="K104" s="218"/>
      <c r="L104" s="218"/>
      <c r="M104" s="218"/>
      <c r="N104" s="219"/>
      <c r="O104" s="220" t="s">
        <v>45</v>
      </c>
      <c r="P104" s="215"/>
      <c r="Q104" s="215"/>
      <c r="R104" s="222"/>
      <c r="S104" s="222"/>
      <c r="T104" s="222"/>
      <c r="U104" s="222"/>
      <c r="V104" s="222"/>
      <c r="W104" s="222"/>
      <c r="X104" s="222"/>
      <c r="Y104" s="222"/>
      <c r="Z104" s="222"/>
      <c r="AA104" s="222"/>
      <c r="AB104" s="222"/>
      <c r="AC104" s="222"/>
      <c r="AD104" s="221" t="s">
        <v>85</v>
      </c>
      <c r="AE104" s="221"/>
      <c r="AF104" s="102"/>
    </row>
    <row r="105" spans="1:41" ht="23.1" customHeight="1">
      <c r="A105" s="5"/>
      <c r="B105" s="51"/>
      <c r="C105" s="193" t="s">
        <v>14</v>
      </c>
      <c r="D105" s="194"/>
      <c r="E105" s="194"/>
      <c r="F105" s="195"/>
      <c r="G105" s="192"/>
      <c r="H105" s="192"/>
      <c r="I105" s="192"/>
      <c r="J105" s="192"/>
      <c r="K105" s="192"/>
      <c r="L105" s="192"/>
      <c r="M105" s="192"/>
      <c r="N105" s="192"/>
      <c r="O105" s="207" t="s">
        <v>45</v>
      </c>
      <c r="P105" s="194"/>
      <c r="Q105" s="194"/>
      <c r="R105" s="192"/>
      <c r="S105" s="192"/>
      <c r="T105" s="192"/>
      <c r="U105" s="192"/>
      <c r="V105" s="192"/>
      <c r="W105" s="192"/>
      <c r="X105" s="192"/>
      <c r="Y105" s="192"/>
      <c r="Z105" s="192"/>
      <c r="AA105" s="192"/>
      <c r="AB105" s="192"/>
      <c r="AC105" s="192"/>
      <c r="AD105" s="212" t="s">
        <v>85</v>
      </c>
      <c r="AE105" s="212"/>
      <c r="AF105" s="103"/>
    </row>
    <row r="106" spans="1:41" ht="23.1" customHeight="1">
      <c r="A106" s="5"/>
      <c r="B106" s="51"/>
      <c r="C106" s="193" t="s">
        <v>14</v>
      </c>
      <c r="D106" s="194"/>
      <c r="E106" s="194"/>
      <c r="F106" s="195"/>
      <c r="G106" s="211"/>
      <c r="H106" s="209"/>
      <c r="I106" s="209"/>
      <c r="J106" s="209"/>
      <c r="K106" s="209"/>
      <c r="L106" s="209"/>
      <c r="M106" s="209"/>
      <c r="N106" s="210"/>
      <c r="O106" s="207" t="s">
        <v>45</v>
      </c>
      <c r="P106" s="194"/>
      <c r="Q106" s="194"/>
      <c r="R106" s="192"/>
      <c r="S106" s="192"/>
      <c r="T106" s="192"/>
      <c r="U106" s="192"/>
      <c r="V106" s="192"/>
      <c r="W106" s="192"/>
      <c r="X106" s="192"/>
      <c r="Y106" s="192"/>
      <c r="Z106" s="192"/>
      <c r="AA106" s="192"/>
      <c r="AB106" s="192"/>
      <c r="AC106" s="192"/>
      <c r="AD106" s="212" t="s">
        <v>85</v>
      </c>
      <c r="AE106" s="212"/>
      <c r="AF106" s="103"/>
    </row>
    <row r="107" spans="1:41" ht="23.1" customHeight="1">
      <c r="C107" s="193" t="s">
        <v>14</v>
      </c>
      <c r="D107" s="194"/>
      <c r="E107" s="194"/>
      <c r="F107" s="195"/>
      <c r="G107" s="211"/>
      <c r="H107" s="209"/>
      <c r="I107" s="209"/>
      <c r="J107" s="209"/>
      <c r="K107" s="209"/>
      <c r="L107" s="209"/>
      <c r="M107" s="209"/>
      <c r="N107" s="210"/>
      <c r="O107" s="207" t="s">
        <v>45</v>
      </c>
      <c r="P107" s="194"/>
      <c r="Q107" s="194"/>
      <c r="R107" s="192"/>
      <c r="S107" s="192"/>
      <c r="T107" s="192"/>
      <c r="U107" s="192"/>
      <c r="V107" s="192"/>
      <c r="W107" s="192"/>
      <c r="X107" s="192"/>
      <c r="Y107" s="192"/>
      <c r="Z107" s="192"/>
      <c r="AA107" s="192"/>
      <c r="AB107" s="192"/>
      <c r="AC107" s="192"/>
      <c r="AD107" s="212" t="s">
        <v>85</v>
      </c>
      <c r="AE107" s="212"/>
      <c r="AF107" s="103"/>
    </row>
    <row r="108" spans="1:41" ht="23.1" customHeight="1">
      <c r="C108" s="193" t="s">
        <v>14</v>
      </c>
      <c r="D108" s="194"/>
      <c r="E108" s="194"/>
      <c r="F108" s="195"/>
      <c r="G108" s="211"/>
      <c r="H108" s="209"/>
      <c r="I108" s="209"/>
      <c r="J108" s="209"/>
      <c r="K108" s="209"/>
      <c r="L108" s="209"/>
      <c r="M108" s="209"/>
      <c r="N108" s="210"/>
      <c r="O108" s="207" t="s">
        <v>45</v>
      </c>
      <c r="P108" s="194"/>
      <c r="Q108" s="194"/>
      <c r="R108" s="192"/>
      <c r="S108" s="192"/>
      <c r="T108" s="192"/>
      <c r="U108" s="192"/>
      <c r="V108" s="192"/>
      <c r="W108" s="192"/>
      <c r="X108" s="192"/>
      <c r="Y108" s="192"/>
      <c r="Z108" s="192"/>
      <c r="AA108" s="192"/>
      <c r="AB108" s="192"/>
      <c r="AC108" s="192"/>
      <c r="AD108" s="212" t="s">
        <v>85</v>
      </c>
      <c r="AE108" s="212"/>
      <c r="AF108" s="103"/>
      <c r="AG108" s="67"/>
    </row>
    <row r="109" spans="1:41" ht="23.1" customHeight="1" thickBot="1">
      <c r="C109" s="199" t="s">
        <v>14</v>
      </c>
      <c r="D109" s="200"/>
      <c r="E109" s="200"/>
      <c r="F109" s="201"/>
      <c r="G109" s="223"/>
      <c r="H109" s="172"/>
      <c r="I109" s="172"/>
      <c r="J109" s="172"/>
      <c r="K109" s="172"/>
      <c r="L109" s="172"/>
      <c r="M109" s="172"/>
      <c r="N109" s="224"/>
      <c r="O109" s="225" t="s">
        <v>45</v>
      </c>
      <c r="P109" s="200"/>
      <c r="Q109" s="200"/>
      <c r="R109" s="213"/>
      <c r="S109" s="213"/>
      <c r="T109" s="213"/>
      <c r="U109" s="213"/>
      <c r="V109" s="213"/>
      <c r="W109" s="213"/>
      <c r="X109" s="213"/>
      <c r="Y109" s="213"/>
      <c r="Z109" s="213"/>
      <c r="AA109" s="213"/>
      <c r="AB109" s="213"/>
      <c r="AC109" s="213"/>
      <c r="AD109" s="226" t="s">
        <v>85</v>
      </c>
      <c r="AE109" s="226"/>
      <c r="AF109" s="104"/>
    </row>
    <row r="110" spans="1:41" ht="23.25" customHeight="1" thickBot="1">
      <c r="C110" s="6" t="s">
        <v>68</v>
      </c>
      <c r="I110" s="67"/>
      <c r="J110" s="67"/>
      <c r="L110" s="67"/>
      <c r="M110" s="67"/>
      <c r="N110" s="67"/>
      <c r="O110" s="67"/>
      <c r="P110" s="67"/>
      <c r="Q110" s="67"/>
      <c r="R110" s="67"/>
      <c r="S110" s="67"/>
      <c r="T110" s="67"/>
      <c r="U110" s="67"/>
      <c r="V110" s="67"/>
      <c r="X110" s="67"/>
      <c r="Y110" s="67"/>
      <c r="Z110" s="67"/>
      <c r="AA110" s="67"/>
      <c r="AB110" s="67"/>
      <c r="AC110" s="67"/>
      <c r="AD110" s="67"/>
      <c r="AE110" s="67"/>
    </row>
    <row r="111" spans="1:41" ht="23.25" customHeight="1">
      <c r="C111" s="214" t="s">
        <v>14</v>
      </c>
      <c r="D111" s="215"/>
      <c r="E111" s="215"/>
      <c r="F111" s="216"/>
      <c r="G111" s="300"/>
      <c r="H111" s="301"/>
      <c r="I111" s="301"/>
      <c r="J111" s="301"/>
      <c r="K111" s="301"/>
      <c r="L111" s="301"/>
      <c r="M111" s="301"/>
      <c r="N111" s="302"/>
      <c r="O111" s="220" t="s">
        <v>45</v>
      </c>
      <c r="P111" s="215"/>
      <c r="Q111" s="216"/>
      <c r="R111" s="222"/>
      <c r="S111" s="222"/>
      <c r="T111" s="222"/>
      <c r="U111" s="222"/>
      <c r="V111" s="222"/>
      <c r="W111" s="222"/>
      <c r="X111" s="222"/>
      <c r="Y111" s="222"/>
      <c r="Z111" s="222"/>
      <c r="AA111" s="222"/>
      <c r="AB111" s="222"/>
      <c r="AC111" s="222"/>
      <c r="AD111" s="221" t="s">
        <v>85</v>
      </c>
      <c r="AE111" s="221"/>
      <c r="AF111" s="102"/>
    </row>
    <row r="112" spans="1:41" ht="23.25" customHeight="1">
      <c r="C112" s="193" t="s">
        <v>14</v>
      </c>
      <c r="D112" s="194"/>
      <c r="E112" s="194"/>
      <c r="F112" s="195"/>
      <c r="G112" s="192"/>
      <c r="H112" s="192"/>
      <c r="I112" s="192"/>
      <c r="J112" s="192"/>
      <c r="K112" s="192"/>
      <c r="L112" s="192"/>
      <c r="M112" s="192"/>
      <c r="N112" s="192"/>
      <c r="O112" s="207" t="s">
        <v>45</v>
      </c>
      <c r="P112" s="194"/>
      <c r="Q112" s="195"/>
      <c r="R112" s="192"/>
      <c r="S112" s="192"/>
      <c r="T112" s="192"/>
      <c r="U112" s="192"/>
      <c r="V112" s="192"/>
      <c r="W112" s="192"/>
      <c r="X112" s="192"/>
      <c r="Y112" s="192"/>
      <c r="Z112" s="192"/>
      <c r="AA112" s="192"/>
      <c r="AB112" s="192"/>
      <c r="AC112" s="192"/>
      <c r="AD112" s="212" t="s">
        <v>85</v>
      </c>
      <c r="AE112" s="212"/>
      <c r="AF112" s="103"/>
    </row>
    <row r="113" spans="1:33" ht="23.25" customHeight="1">
      <c r="C113" s="193" t="s">
        <v>14</v>
      </c>
      <c r="D113" s="194"/>
      <c r="E113" s="194"/>
      <c r="F113" s="195"/>
      <c r="G113" s="211"/>
      <c r="H113" s="209"/>
      <c r="I113" s="209"/>
      <c r="J113" s="209"/>
      <c r="K113" s="209"/>
      <c r="L113" s="209"/>
      <c r="M113" s="209"/>
      <c r="N113" s="210"/>
      <c r="O113" s="207" t="s">
        <v>45</v>
      </c>
      <c r="P113" s="194"/>
      <c r="Q113" s="195"/>
      <c r="R113" s="192"/>
      <c r="S113" s="192"/>
      <c r="T113" s="192"/>
      <c r="U113" s="192"/>
      <c r="V113" s="192"/>
      <c r="W113" s="192"/>
      <c r="X113" s="192"/>
      <c r="Y113" s="192"/>
      <c r="Z113" s="192"/>
      <c r="AA113" s="192"/>
      <c r="AB113" s="192"/>
      <c r="AC113" s="192"/>
      <c r="AD113" s="212" t="s">
        <v>85</v>
      </c>
      <c r="AE113" s="212"/>
      <c r="AF113" s="103"/>
    </row>
    <row r="114" spans="1:33" ht="23.1" customHeight="1">
      <c r="C114" s="193" t="s">
        <v>14</v>
      </c>
      <c r="D114" s="194"/>
      <c r="E114" s="194"/>
      <c r="F114" s="195"/>
      <c r="G114" s="211"/>
      <c r="H114" s="209"/>
      <c r="I114" s="209"/>
      <c r="J114" s="209"/>
      <c r="K114" s="209"/>
      <c r="L114" s="209"/>
      <c r="M114" s="209"/>
      <c r="N114" s="210"/>
      <c r="O114" s="207" t="s">
        <v>45</v>
      </c>
      <c r="P114" s="194"/>
      <c r="Q114" s="195"/>
      <c r="R114" s="192"/>
      <c r="S114" s="192"/>
      <c r="T114" s="192"/>
      <c r="U114" s="192"/>
      <c r="V114" s="192"/>
      <c r="W114" s="192"/>
      <c r="X114" s="192"/>
      <c r="Y114" s="192"/>
      <c r="Z114" s="192"/>
      <c r="AA114" s="192"/>
      <c r="AB114" s="192"/>
      <c r="AC114" s="192"/>
      <c r="AD114" s="212" t="s">
        <v>85</v>
      </c>
      <c r="AE114" s="212"/>
      <c r="AF114" s="103"/>
    </row>
    <row r="115" spans="1:33" ht="23.1" customHeight="1">
      <c r="C115" s="193" t="s">
        <v>14</v>
      </c>
      <c r="D115" s="194"/>
      <c r="E115" s="194"/>
      <c r="F115" s="195"/>
      <c r="G115" s="211"/>
      <c r="H115" s="209"/>
      <c r="I115" s="209"/>
      <c r="J115" s="209"/>
      <c r="K115" s="209"/>
      <c r="L115" s="209"/>
      <c r="M115" s="209"/>
      <c r="N115" s="210"/>
      <c r="O115" s="207" t="s">
        <v>45</v>
      </c>
      <c r="P115" s="194"/>
      <c r="Q115" s="195"/>
      <c r="R115" s="192"/>
      <c r="S115" s="192"/>
      <c r="T115" s="192"/>
      <c r="U115" s="192"/>
      <c r="V115" s="192"/>
      <c r="W115" s="192"/>
      <c r="X115" s="192"/>
      <c r="Y115" s="192"/>
      <c r="Z115" s="192"/>
      <c r="AA115" s="192"/>
      <c r="AB115" s="192"/>
      <c r="AC115" s="192"/>
      <c r="AD115" s="212" t="s">
        <v>85</v>
      </c>
      <c r="AE115" s="212"/>
      <c r="AF115" s="103"/>
    </row>
    <row r="116" spans="1:33" ht="23.1" customHeight="1" thickBot="1">
      <c r="C116" s="265" t="s">
        <v>14</v>
      </c>
      <c r="D116" s="266"/>
      <c r="E116" s="266"/>
      <c r="F116" s="267"/>
      <c r="G116" s="295"/>
      <c r="H116" s="296"/>
      <c r="I116" s="296"/>
      <c r="J116" s="296"/>
      <c r="K116" s="296"/>
      <c r="L116" s="296"/>
      <c r="M116" s="296"/>
      <c r="N116" s="297"/>
      <c r="O116" s="298" t="s">
        <v>45</v>
      </c>
      <c r="P116" s="266"/>
      <c r="Q116" s="267"/>
      <c r="R116" s="313"/>
      <c r="S116" s="313"/>
      <c r="T116" s="313"/>
      <c r="U116" s="313"/>
      <c r="V116" s="313"/>
      <c r="W116" s="313"/>
      <c r="X116" s="313"/>
      <c r="Y116" s="313"/>
      <c r="Z116" s="313"/>
      <c r="AA116" s="313"/>
      <c r="AB116" s="313"/>
      <c r="AC116" s="313"/>
      <c r="AD116" s="299" t="s">
        <v>85</v>
      </c>
      <c r="AE116" s="299"/>
      <c r="AF116" s="105"/>
    </row>
    <row r="117" spans="1:33" ht="23.1" customHeight="1" thickTop="1">
      <c r="C117" s="185" t="s">
        <v>63</v>
      </c>
      <c r="D117" s="186"/>
      <c r="E117" s="186"/>
      <c r="F117" s="186"/>
      <c r="G117" s="186"/>
      <c r="H117" s="187"/>
      <c r="I117" s="188"/>
      <c r="J117" s="188"/>
      <c r="K117" s="188"/>
      <c r="L117" s="188"/>
      <c r="M117" s="188"/>
      <c r="N117" s="189"/>
      <c r="O117" s="190" t="s">
        <v>5</v>
      </c>
      <c r="P117" s="191"/>
      <c r="Q117" s="306" t="s">
        <v>208</v>
      </c>
      <c r="R117" s="186"/>
      <c r="S117" s="186"/>
      <c r="T117" s="186"/>
      <c r="U117" s="186"/>
      <c r="V117" s="186"/>
      <c r="W117" s="187"/>
      <c r="X117" s="292">
        <f>I117/2</f>
        <v>0</v>
      </c>
      <c r="Y117" s="292"/>
      <c r="Z117" s="292"/>
      <c r="AA117" s="292"/>
      <c r="AB117" s="292"/>
      <c r="AC117" s="292"/>
      <c r="AD117" s="293"/>
      <c r="AE117" s="190" t="s">
        <v>5</v>
      </c>
      <c r="AF117" s="294"/>
      <c r="AG117" s="67"/>
    </row>
    <row r="118" spans="1:33" ht="23.1" customHeight="1" thickBot="1">
      <c r="C118" s="310" t="s">
        <v>4</v>
      </c>
      <c r="D118" s="311"/>
      <c r="E118" s="311"/>
      <c r="F118" s="311"/>
      <c r="G118" s="311"/>
      <c r="H118" s="312"/>
      <c r="I118" s="303">
        <f>ROUNDDOWN(X117,-3)</f>
        <v>0</v>
      </c>
      <c r="J118" s="304"/>
      <c r="K118" s="304"/>
      <c r="L118" s="304"/>
      <c r="M118" s="304"/>
      <c r="N118" s="305"/>
      <c r="O118" s="58" t="s">
        <v>5</v>
      </c>
      <c r="P118" s="52" t="s">
        <v>207</v>
      </c>
      <c r="Q118" s="52"/>
      <c r="R118" s="52"/>
      <c r="S118" s="52"/>
      <c r="T118" s="52"/>
      <c r="U118" s="52"/>
      <c r="V118" s="52"/>
      <c r="W118" s="52"/>
      <c r="X118" s="52"/>
      <c r="Y118" s="52"/>
      <c r="Z118" s="52"/>
      <c r="AA118" s="52"/>
      <c r="AB118" s="52"/>
      <c r="AC118" s="52"/>
      <c r="AD118" s="52"/>
      <c r="AE118" s="52"/>
      <c r="AF118" s="53"/>
    </row>
    <row r="119" spans="1:33" ht="17.25" customHeight="1">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row>
    <row r="120" spans="1:33" ht="23.1" customHeight="1">
      <c r="B120" s="51" t="s">
        <v>209</v>
      </c>
      <c r="D120" s="51"/>
      <c r="E120" s="24"/>
      <c r="F120" s="67"/>
      <c r="G120" s="67"/>
      <c r="H120" s="67"/>
      <c r="I120" s="67"/>
      <c r="J120" s="67"/>
      <c r="K120" s="67"/>
      <c r="L120" s="67"/>
      <c r="M120" s="67"/>
      <c r="N120" s="67"/>
      <c r="O120" s="67"/>
      <c r="P120" s="67"/>
      <c r="Q120" s="67"/>
      <c r="R120" s="67"/>
      <c r="S120" s="67"/>
      <c r="T120" s="67"/>
      <c r="U120" s="67"/>
      <c r="V120" s="67"/>
      <c r="W120" s="67"/>
      <c r="X120" s="67" t="s">
        <v>32</v>
      </c>
      <c r="Y120" s="67"/>
      <c r="Z120" s="67"/>
      <c r="AA120" s="67"/>
      <c r="AB120" s="131">
        <f>I127</f>
        <v>0</v>
      </c>
      <c r="AC120" s="131"/>
      <c r="AD120" s="131"/>
      <c r="AE120" s="67" t="s">
        <v>5</v>
      </c>
    </row>
    <row r="121" spans="1:33" ht="23.1" customHeight="1" thickBot="1">
      <c r="A121" s="5"/>
      <c r="B121" s="51"/>
      <c r="C121" s="6" t="s">
        <v>64</v>
      </c>
      <c r="D121" s="51"/>
      <c r="E121" s="24"/>
      <c r="F121" s="24"/>
      <c r="G121" s="24"/>
      <c r="H121" s="24"/>
      <c r="I121" s="24"/>
      <c r="J121" s="24"/>
      <c r="K121" s="24"/>
      <c r="L121" s="24"/>
      <c r="M121" s="67"/>
      <c r="N121" s="67"/>
      <c r="O121" s="67"/>
      <c r="P121" s="67"/>
      <c r="Q121" s="67"/>
      <c r="R121" s="67"/>
      <c r="S121" s="67"/>
      <c r="T121" s="67"/>
      <c r="U121" s="67"/>
      <c r="V121" s="67"/>
      <c r="W121" s="67"/>
      <c r="X121" s="67"/>
      <c r="Y121" s="67"/>
      <c r="Z121" s="67"/>
      <c r="AA121" s="67"/>
      <c r="AB121" s="57"/>
      <c r="AC121" s="57"/>
      <c r="AD121" s="57"/>
      <c r="AE121" s="67"/>
      <c r="AF121" s="67"/>
    </row>
    <row r="122" spans="1:33" ht="32.25" customHeight="1" thickBot="1">
      <c r="C122" s="214" t="s">
        <v>14</v>
      </c>
      <c r="D122" s="215"/>
      <c r="E122" s="215"/>
      <c r="F122" s="215"/>
      <c r="G122" s="215"/>
      <c r="H122" s="216"/>
      <c r="I122" s="317" t="s">
        <v>216</v>
      </c>
      <c r="J122" s="250"/>
      <c r="K122" s="250"/>
      <c r="L122" s="250"/>
      <c r="M122" s="250"/>
      <c r="N122" s="250"/>
      <c r="O122" s="250"/>
      <c r="P122" s="318"/>
      <c r="Q122" s="330" t="s">
        <v>45</v>
      </c>
      <c r="R122" s="234"/>
      <c r="S122" s="234"/>
      <c r="T122" s="234"/>
      <c r="U122" s="234"/>
      <c r="V122" s="234"/>
      <c r="W122" s="235"/>
      <c r="X122" s="319" t="s">
        <v>217</v>
      </c>
      <c r="Y122" s="320"/>
      <c r="Z122" s="320"/>
      <c r="AA122" s="320"/>
      <c r="AB122" s="320"/>
      <c r="AC122" s="320"/>
      <c r="AD122" s="320"/>
      <c r="AE122" s="320"/>
      <c r="AF122" s="321"/>
      <c r="AG122" s="67"/>
    </row>
    <row r="123" spans="1:33" ht="23.1" customHeight="1" thickBot="1">
      <c r="C123" s="199" t="s">
        <v>84</v>
      </c>
      <c r="D123" s="200"/>
      <c r="E123" s="200"/>
      <c r="F123" s="200"/>
      <c r="G123" s="200"/>
      <c r="H123" s="201"/>
      <c r="I123" s="327" t="s">
        <v>224</v>
      </c>
      <c r="J123" s="328"/>
      <c r="K123" s="328"/>
      <c r="L123" s="328"/>
      <c r="M123" s="328"/>
      <c r="N123" s="328"/>
      <c r="O123" s="328"/>
      <c r="P123" s="329"/>
      <c r="Q123" s="314"/>
      <c r="R123" s="315"/>
      <c r="S123" s="315"/>
      <c r="T123" s="315"/>
      <c r="U123" s="315"/>
      <c r="V123" s="315"/>
      <c r="W123" s="315"/>
      <c r="X123" s="316"/>
      <c r="Y123" s="316"/>
      <c r="Z123" s="316"/>
      <c r="AA123" s="316"/>
      <c r="AB123" s="316"/>
      <c r="AC123" s="316"/>
      <c r="AD123" s="316"/>
      <c r="AE123" s="322"/>
      <c r="AF123" s="322"/>
      <c r="AG123" s="67"/>
    </row>
    <row r="124" spans="1:33" ht="23.1" customHeight="1" thickBot="1">
      <c r="C124" s="6" t="s">
        <v>68</v>
      </c>
      <c r="I124" s="67"/>
      <c r="J124" s="67"/>
      <c r="L124" s="67"/>
      <c r="M124" s="67"/>
      <c r="N124" s="67"/>
      <c r="O124" s="67"/>
      <c r="P124" s="67"/>
      <c r="Q124" s="67"/>
      <c r="R124" s="67"/>
      <c r="S124" s="67"/>
      <c r="T124" s="67"/>
      <c r="U124" s="67"/>
      <c r="V124" s="67"/>
      <c r="X124" s="67"/>
      <c r="Y124" s="67"/>
      <c r="Z124" s="67"/>
      <c r="AA124" s="67"/>
      <c r="AB124" s="67"/>
      <c r="AC124" s="67"/>
      <c r="AD124" s="67"/>
      <c r="AE124" s="67"/>
    </row>
    <row r="125" spans="1:33" ht="32.25" customHeight="1">
      <c r="C125" s="352" t="s">
        <v>14</v>
      </c>
      <c r="D125" s="307"/>
      <c r="E125" s="307"/>
      <c r="F125" s="307"/>
      <c r="G125" s="307"/>
      <c r="H125" s="307"/>
      <c r="I125" s="317" t="s">
        <v>217</v>
      </c>
      <c r="J125" s="250"/>
      <c r="K125" s="250"/>
      <c r="L125" s="250"/>
      <c r="M125" s="250"/>
      <c r="N125" s="250"/>
      <c r="O125" s="250"/>
      <c r="P125" s="318"/>
      <c r="Q125" s="307" t="s">
        <v>45</v>
      </c>
      <c r="R125" s="307"/>
      <c r="S125" s="307"/>
      <c r="T125" s="307"/>
      <c r="U125" s="307"/>
      <c r="V125" s="307"/>
      <c r="W125" s="307"/>
      <c r="X125" s="308" t="s">
        <v>217</v>
      </c>
      <c r="Y125" s="308"/>
      <c r="Z125" s="308"/>
      <c r="AA125" s="308"/>
      <c r="AB125" s="308"/>
      <c r="AC125" s="308"/>
      <c r="AD125" s="308"/>
      <c r="AE125" s="308"/>
      <c r="AF125" s="309"/>
    </row>
    <row r="126" spans="1:33" ht="23.1" customHeight="1" thickBot="1">
      <c r="C126" s="334" t="s">
        <v>84</v>
      </c>
      <c r="D126" s="335"/>
      <c r="E126" s="335"/>
      <c r="F126" s="335"/>
      <c r="G126" s="335"/>
      <c r="H126" s="335"/>
      <c r="I126" s="323" t="s">
        <v>224</v>
      </c>
      <c r="J126" s="324"/>
      <c r="K126" s="324"/>
      <c r="L126" s="324"/>
      <c r="M126" s="324"/>
      <c r="N126" s="324"/>
      <c r="O126" s="324"/>
      <c r="P126" s="325"/>
      <c r="Q126" s="335" t="s">
        <v>223</v>
      </c>
      <c r="R126" s="335"/>
      <c r="S126" s="335"/>
      <c r="T126" s="335"/>
      <c r="U126" s="335"/>
      <c r="V126" s="335"/>
      <c r="W126" s="335"/>
      <c r="X126" s="323" t="s">
        <v>225</v>
      </c>
      <c r="Y126" s="324"/>
      <c r="Z126" s="324"/>
      <c r="AA126" s="324"/>
      <c r="AB126" s="324"/>
      <c r="AC126" s="324"/>
      <c r="AD126" s="324"/>
      <c r="AE126" s="324"/>
      <c r="AF126" s="326"/>
    </row>
    <row r="127" spans="1:33" ht="23.1" customHeight="1" thickTop="1">
      <c r="C127" s="185" t="s">
        <v>63</v>
      </c>
      <c r="D127" s="186"/>
      <c r="E127" s="186"/>
      <c r="F127" s="186"/>
      <c r="G127" s="186"/>
      <c r="H127" s="187"/>
      <c r="I127" s="188"/>
      <c r="J127" s="188"/>
      <c r="K127" s="188"/>
      <c r="L127" s="188"/>
      <c r="M127" s="188"/>
      <c r="N127" s="189"/>
      <c r="O127" s="190" t="s">
        <v>5</v>
      </c>
      <c r="P127" s="191"/>
      <c r="Q127" s="306" t="s">
        <v>208</v>
      </c>
      <c r="R127" s="186"/>
      <c r="S127" s="186"/>
      <c r="T127" s="186"/>
      <c r="U127" s="186"/>
      <c r="V127" s="186"/>
      <c r="W127" s="187"/>
      <c r="X127" s="292">
        <f>I127/2</f>
        <v>0</v>
      </c>
      <c r="Y127" s="292"/>
      <c r="Z127" s="292"/>
      <c r="AA127" s="292"/>
      <c r="AB127" s="292"/>
      <c r="AC127" s="292"/>
      <c r="AD127" s="293"/>
      <c r="AE127" s="190" t="s">
        <v>5</v>
      </c>
      <c r="AF127" s="294"/>
    </row>
    <row r="128" spans="1:33" ht="23.1" customHeight="1" thickBot="1">
      <c r="C128" s="310" t="s">
        <v>4</v>
      </c>
      <c r="D128" s="311"/>
      <c r="E128" s="311"/>
      <c r="F128" s="311"/>
      <c r="G128" s="311"/>
      <c r="H128" s="312"/>
      <c r="I128" s="303">
        <f>ROUNDDOWN(X127,-3)</f>
        <v>0</v>
      </c>
      <c r="J128" s="304"/>
      <c r="K128" s="304"/>
      <c r="L128" s="304"/>
      <c r="M128" s="304"/>
      <c r="N128" s="305"/>
      <c r="O128" s="58" t="s">
        <v>5</v>
      </c>
      <c r="P128" s="52" t="s">
        <v>207</v>
      </c>
      <c r="Q128" s="52"/>
      <c r="R128" s="52"/>
      <c r="S128" s="52"/>
      <c r="T128" s="52"/>
      <c r="U128" s="52"/>
      <c r="V128" s="52"/>
      <c r="W128" s="52"/>
      <c r="X128" s="52"/>
      <c r="Y128" s="52"/>
      <c r="Z128" s="52"/>
      <c r="AA128" s="52"/>
      <c r="AB128" s="52"/>
      <c r="AC128" s="52"/>
      <c r="AD128" s="52"/>
      <c r="AE128" s="52"/>
      <c r="AF128" s="53"/>
    </row>
    <row r="129" spans="1:33" ht="17.25" customHeight="1">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row>
    <row r="130" spans="1:33" ht="23.1" customHeight="1" thickBot="1">
      <c r="B130" s="51" t="s">
        <v>210</v>
      </c>
      <c r="C130" s="54"/>
      <c r="D130" s="51"/>
      <c r="E130" s="24"/>
      <c r="F130" s="67"/>
      <c r="G130" s="67"/>
      <c r="H130" s="67"/>
      <c r="I130" s="67"/>
      <c r="J130" s="67"/>
      <c r="K130" s="67"/>
      <c r="L130" s="67"/>
      <c r="M130" s="67"/>
      <c r="N130" s="67"/>
      <c r="O130" s="67"/>
      <c r="P130" s="67"/>
      <c r="Q130" s="67"/>
      <c r="R130" s="67"/>
      <c r="S130" s="67"/>
      <c r="T130" s="67"/>
      <c r="U130" s="67"/>
      <c r="V130" s="67"/>
      <c r="W130" s="67"/>
      <c r="X130" s="67" t="s">
        <v>32</v>
      </c>
      <c r="Y130" s="67"/>
      <c r="Z130" s="67"/>
      <c r="AA130" s="9"/>
      <c r="AB130" s="333">
        <f>I134</f>
        <v>0</v>
      </c>
      <c r="AC130" s="333"/>
      <c r="AD130" s="333"/>
      <c r="AE130" s="9" t="s">
        <v>5</v>
      </c>
      <c r="AF130" s="67"/>
    </row>
    <row r="131" spans="1:33" ht="23.1" customHeight="1">
      <c r="C131" s="352" t="s">
        <v>14</v>
      </c>
      <c r="D131" s="307"/>
      <c r="E131" s="307"/>
      <c r="F131" s="307"/>
      <c r="G131" s="367"/>
      <c r="H131" s="367"/>
      <c r="I131" s="367"/>
      <c r="J131" s="367"/>
      <c r="K131" s="367"/>
      <c r="L131" s="367"/>
      <c r="M131" s="367"/>
      <c r="N131" s="367"/>
      <c r="O131" s="307" t="s">
        <v>45</v>
      </c>
      <c r="P131" s="307"/>
      <c r="Q131" s="307"/>
      <c r="R131" s="367"/>
      <c r="S131" s="367"/>
      <c r="T131" s="367"/>
      <c r="U131" s="367"/>
      <c r="V131" s="367"/>
      <c r="W131" s="367"/>
      <c r="X131" s="367"/>
      <c r="Y131" s="367"/>
      <c r="Z131" s="367"/>
      <c r="AA131" s="367"/>
      <c r="AB131" s="367"/>
      <c r="AC131" s="367"/>
      <c r="AD131" s="221" t="s">
        <v>85</v>
      </c>
      <c r="AE131" s="221"/>
      <c r="AF131" s="102"/>
    </row>
    <row r="132" spans="1:33" ht="23.1" customHeight="1">
      <c r="C132" s="203" t="s">
        <v>14</v>
      </c>
      <c r="D132" s="204"/>
      <c r="E132" s="204"/>
      <c r="F132" s="204"/>
      <c r="G132" s="192"/>
      <c r="H132" s="192"/>
      <c r="I132" s="192"/>
      <c r="J132" s="192"/>
      <c r="K132" s="192"/>
      <c r="L132" s="192"/>
      <c r="M132" s="192"/>
      <c r="N132" s="192"/>
      <c r="O132" s="204" t="s">
        <v>45</v>
      </c>
      <c r="P132" s="204"/>
      <c r="Q132" s="204"/>
      <c r="R132" s="192"/>
      <c r="S132" s="192"/>
      <c r="T132" s="192"/>
      <c r="U132" s="192"/>
      <c r="V132" s="192"/>
      <c r="W132" s="192"/>
      <c r="X132" s="192"/>
      <c r="Y132" s="192"/>
      <c r="Z132" s="192"/>
      <c r="AA132" s="192"/>
      <c r="AB132" s="192"/>
      <c r="AC132" s="192"/>
      <c r="AD132" s="212" t="s">
        <v>85</v>
      </c>
      <c r="AE132" s="212"/>
      <c r="AF132" s="103"/>
    </row>
    <row r="133" spans="1:33" ht="23.1" customHeight="1" thickBot="1">
      <c r="C133" s="368" t="s">
        <v>14</v>
      </c>
      <c r="D133" s="369"/>
      <c r="E133" s="369"/>
      <c r="F133" s="369"/>
      <c r="G133" s="313"/>
      <c r="H133" s="313"/>
      <c r="I133" s="313"/>
      <c r="J133" s="313"/>
      <c r="K133" s="313"/>
      <c r="L133" s="313"/>
      <c r="M133" s="313"/>
      <c r="N133" s="313"/>
      <c r="O133" s="369" t="s">
        <v>45</v>
      </c>
      <c r="P133" s="369"/>
      <c r="Q133" s="369"/>
      <c r="R133" s="192"/>
      <c r="S133" s="192"/>
      <c r="T133" s="192"/>
      <c r="U133" s="192"/>
      <c r="V133" s="192"/>
      <c r="W133" s="192"/>
      <c r="X133" s="192"/>
      <c r="Y133" s="192"/>
      <c r="Z133" s="192"/>
      <c r="AA133" s="192"/>
      <c r="AB133" s="192"/>
      <c r="AC133" s="192"/>
      <c r="AD133" s="212" t="s">
        <v>85</v>
      </c>
      <c r="AE133" s="212"/>
      <c r="AF133" s="103"/>
      <c r="AG133" s="67"/>
    </row>
    <row r="134" spans="1:33" ht="22.5" customHeight="1" thickTop="1">
      <c r="C134" s="185" t="s">
        <v>63</v>
      </c>
      <c r="D134" s="186"/>
      <c r="E134" s="186"/>
      <c r="F134" s="186"/>
      <c r="G134" s="186"/>
      <c r="H134" s="187"/>
      <c r="I134" s="188"/>
      <c r="J134" s="188"/>
      <c r="K134" s="188"/>
      <c r="L134" s="188"/>
      <c r="M134" s="188"/>
      <c r="N134" s="189"/>
      <c r="O134" s="190" t="s">
        <v>5</v>
      </c>
      <c r="P134" s="191"/>
      <c r="Q134" s="306" t="s">
        <v>208</v>
      </c>
      <c r="R134" s="186"/>
      <c r="S134" s="186"/>
      <c r="T134" s="186"/>
      <c r="U134" s="186"/>
      <c r="V134" s="186"/>
      <c r="W134" s="187"/>
      <c r="X134" s="292">
        <f>I134/2</f>
        <v>0</v>
      </c>
      <c r="Y134" s="292"/>
      <c r="Z134" s="292"/>
      <c r="AA134" s="292"/>
      <c r="AB134" s="292"/>
      <c r="AC134" s="292"/>
      <c r="AD134" s="293"/>
      <c r="AE134" s="190" t="s">
        <v>5</v>
      </c>
      <c r="AF134" s="294"/>
      <c r="AG134" s="67"/>
    </row>
    <row r="135" spans="1:33" ht="23.1" customHeight="1" thickBot="1">
      <c r="C135" s="310" t="s">
        <v>4</v>
      </c>
      <c r="D135" s="311"/>
      <c r="E135" s="311"/>
      <c r="F135" s="311"/>
      <c r="G135" s="311"/>
      <c r="H135" s="312"/>
      <c r="I135" s="303">
        <f>ROUNDDOWN(X134,-3)</f>
        <v>0</v>
      </c>
      <c r="J135" s="304"/>
      <c r="K135" s="304"/>
      <c r="L135" s="304"/>
      <c r="M135" s="304"/>
      <c r="N135" s="305"/>
      <c r="O135" s="58" t="s">
        <v>5</v>
      </c>
      <c r="P135" s="52" t="s">
        <v>207</v>
      </c>
      <c r="Q135" s="52"/>
      <c r="R135" s="52"/>
      <c r="S135" s="52"/>
      <c r="T135" s="52"/>
      <c r="U135" s="52"/>
      <c r="V135" s="52"/>
      <c r="W135" s="52"/>
      <c r="X135" s="52"/>
      <c r="Y135" s="52"/>
      <c r="Z135" s="52"/>
      <c r="AA135" s="52"/>
      <c r="AB135" s="52"/>
      <c r="AC135" s="52"/>
      <c r="AD135" s="52"/>
      <c r="AE135" s="52"/>
      <c r="AF135" s="53"/>
    </row>
    <row r="136" spans="1:33" ht="31.5" customHeight="1">
      <c r="C136" s="69"/>
      <c r="D136" s="69"/>
      <c r="E136" s="69"/>
      <c r="F136" s="69"/>
      <c r="G136" s="69"/>
      <c r="H136" s="69"/>
      <c r="I136" s="68"/>
      <c r="J136" s="68"/>
      <c r="K136" s="68"/>
      <c r="L136" s="68"/>
      <c r="M136" s="68"/>
      <c r="N136" s="68"/>
      <c r="O136" s="67"/>
      <c r="P136" s="67"/>
      <c r="Q136" s="69"/>
      <c r="R136" s="69"/>
      <c r="S136" s="69"/>
      <c r="T136" s="69"/>
      <c r="U136" s="69"/>
      <c r="V136" s="69"/>
      <c r="W136" s="69"/>
      <c r="X136" s="68"/>
      <c r="Y136" s="68"/>
      <c r="Z136" s="68"/>
      <c r="AA136" s="68"/>
      <c r="AB136" s="68"/>
      <c r="AC136" s="68"/>
      <c r="AD136" s="68"/>
      <c r="AE136" s="62"/>
      <c r="AF136" s="62"/>
      <c r="AG136" s="67"/>
    </row>
    <row r="137" spans="1:33" ht="23.1" customHeight="1" thickBot="1">
      <c r="B137" s="18" t="s">
        <v>34</v>
      </c>
    </row>
    <row r="138" spans="1:33" ht="23.1" customHeight="1">
      <c r="C138" s="343" t="s">
        <v>211</v>
      </c>
      <c r="D138" s="344"/>
      <c r="E138" s="344"/>
      <c r="F138" s="344"/>
      <c r="G138" s="344"/>
      <c r="H138" s="344"/>
      <c r="I138" s="344"/>
      <c r="J138" s="344"/>
      <c r="K138" s="344"/>
      <c r="L138" s="344"/>
      <c r="M138" s="344"/>
      <c r="N138" s="344"/>
      <c r="O138" s="345"/>
      <c r="P138" s="346">
        <f>+AB102+AB120+AB130</f>
        <v>0</v>
      </c>
      <c r="Q138" s="347"/>
      <c r="R138" s="347"/>
      <c r="S138" s="347"/>
      <c r="T138" s="112" t="s">
        <v>212</v>
      </c>
      <c r="U138" s="348"/>
      <c r="V138" s="349"/>
      <c r="W138" s="67"/>
      <c r="X138" s="67"/>
      <c r="Y138" s="67"/>
      <c r="Z138" s="332" t="s">
        <v>28</v>
      </c>
      <c r="AA138" s="332"/>
      <c r="AB138" s="332"/>
      <c r="AC138" s="332"/>
      <c r="AD138" s="350">
        <v>0.1</v>
      </c>
      <c r="AE138" s="350"/>
      <c r="AF138" s="350"/>
    </row>
    <row r="139" spans="1:33" ht="23.1" customHeight="1">
      <c r="C139" s="360" t="s">
        <v>49</v>
      </c>
      <c r="D139" s="361"/>
      <c r="E139" s="361"/>
      <c r="F139" s="361"/>
      <c r="G139" s="361"/>
      <c r="H139" s="361"/>
      <c r="I139" s="361"/>
      <c r="J139" s="361"/>
      <c r="K139" s="361"/>
      <c r="L139" s="361"/>
      <c r="M139" s="361"/>
      <c r="N139" s="361"/>
      <c r="O139" s="362"/>
      <c r="P139" s="363">
        <f>ROUNDDOWN(P138*AD138,0)</f>
        <v>0</v>
      </c>
      <c r="Q139" s="364"/>
      <c r="R139" s="364"/>
      <c r="S139" s="364"/>
      <c r="T139" s="113" t="s">
        <v>212</v>
      </c>
      <c r="U139" s="365"/>
      <c r="V139" s="366"/>
      <c r="W139" s="67"/>
      <c r="X139" s="67"/>
      <c r="Y139" s="67"/>
    </row>
    <row r="140" spans="1:33" ht="23.1" customHeight="1" thickBot="1">
      <c r="C140" s="336" t="s">
        <v>50</v>
      </c>
      <c r="D140" s="337"/>
      <c r="E140" s="337"/>
      <c r="F140" s="337"/>
      <c r="G140" s="337"/>
      <c r="H140" s="337"/>
      <c r="I140" s="337"/>
      <c r="J140" s="337"/>
      <c r="K140" s="337"/>
      <c r="L140" s="337"/>
      <c r="M140" s="337"/>
      <c r="N140" s="337"/>
      <c r="O140" s="338"/>
      <c r="P140" s="339">
        <f>+P138+P139</f>
        <v>0</v>
      </c>
      <c r="Q140" s="340"/>
      <c r="R140" s="340"/>
      <c r="S140" s="340"/>
      <c r="T140" s="111" t="s">
        <v>212</v>
      </c>
      <c r="U140" s="341"/>
      <c r="V140" s="342"/>
      <c r="W140" s="67"/>
      <c r="X140" s="67"/>
      <c r="Y140" s="67"/>
      <c r="Z140" s="351"/>
      <c r="AA140" s="351"/>
      <c r="AB140" s="351"/>
      <c r="AC140" s="351"/>
      <c r="AD140" s="332" t="s">
        <v>33</v>
      </c>
      <c r="AE140" s="332"/>
      <c r="AF140" s="332"/>
    </row>
    <row r="141" spans="1:33" ht="14.25" customHeight="1">
      <c r="C141" s="69"/>
      <c r="D141" s="69"/>
      <c r="E141" s="69"/>
      <c r="F141" s="69"/>
      <c r="G141" s="69"/>
      <c r="H141" s="69"/>
      <c r="I141" s="69"/>
      <c r="J141" s="69"/>
      <c r="K141" s="69"/>
      <c r="L141" s="69"/>
      <c r="M141" s="69"/>
      <c r="N141" s="69"/>
      <c r="O141" s="68"/>
      <c r="P141" s="68"/>
      <c r="Q141" s="68"/>
      <c r="R141" s="68"/>
      <c r="S141" s="68"/>
      <c r="T141" s="68"/>
      <c r="U141" s="68"/>
      <c r="V141" s="67"/>
      <c r="W141" s="67"/>
      <c r="X141" s="67"/>
      <c r="Y141" s="67"/>
      <c r="Z141" s="331" t="s">
        <v>47</v>
      </c>
      <c r="AA141" s="331"/>
      <c r="AB141" s="331"/>
      <c r="AC141" s="331"/>
      <c r="AD141" s="331"/>
      <c r="AE141" s="331"/>
      <c r="AF141" s="331"/>
      <c r="AG141" s="331"/>
    </row>
    <row r="142" spans="1:33">
      <c r="Z142" s="116" t="s">
        <v>218</v>
      </c>
    </row>
    <row r="143" spans="1:33">
      <c r="A143" s="65" t="s">
        <v>86</v>
      </c>
      <c r="B143" s="62"/>
      <c r="C143" s="67"/>
      <c r="D143" s="67"/>
      <c r="E143" s="67"/>
      <c r="F143" s="67"/>
      <c r="G143" s="67"/>
      <c r="H143" s="67"/>
      <c r="I143" s="67"/>
      <c r="J143" s="67"/>
      <c r="K143" s="67"/>
      <c r="L143" s="67"/>
      <c r="M143" s="67"/>
    </row>
    <row r="144" spans="1:33" ht="14.25" customHeight="1">
      <c r="I144" s="67"/>
      <c r="J144" s="67"/>
      <c r="L144" s="67"/>
      <c r="M144" s="67"/>
      <c r="N144" s="67"/>
      <c r="O144" s="67"/>
      <c r="P144" s="67"/>
      <c r="Q144" s="67"/>
      <c r="R144" s="67"/>
      <c r="S144" s="67"/>
      <c r="T144" s="67"/>
      <c r="U144" s="67"/>
      <c r="V144" s="67"/>
      <c r="X144" s="67"/>
      <c r="Y144" s="67"/>
      <c r="Z144" s="67"/>
      <c r="AA144" s="67"/>
      <c r="AB144" s="67"/>
      <c r="AC144" s="67"/>
      <c r="AD144" s="67"/>
      <c r="AE144" s="67"/>
    </row>
    <row r="145" spans="1:33" ht="23.25" customHeight="1">
      <c r="B145" s="48"/>
      <c r="C145" s="49"/>
      <c r="D145" s="50"/>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row>
    <row r="146" spans="1:33" ht="23.25" customHeight="1">
      <c r="A146" s="5"/>
      <c r="B146" s="51" t="s">
        <v>206</v>
      </c>
      <c r="D146" s="51"/>
      <c r="E146" s="24"/>
      <c r="F146" s="24"/>
      <c r="G146" s="24"/>
      <c r="H146" s="24"/>
      <c r="I146" s="24"/>
      <c r="J146" s="24"/>
      <c r="K146" s="24"/>
      <c r="L146" s="24"/>
      <c r="M146" s="67"/>
      <c r="N146" s="67"/>
      <c r="O146" s="67"/>
      <c r="P146" s="67"/>
      <c r="Q146" s="67"/>
      <c r="R146" s="67"/>
      <c r="S146" s="67"/>
      <c r="T146" s="67"/>
      <c r="U146" s="67"/>
      <c r="V146" s="67"/>
      <c r="W146" s="67"/>
      <c r="X146" s="67"/>
      <c r="Y146" s="67"/>
      <c r="Z146" s="67"/>
      <c r="AA146" s="67"/>
      <c r="AB146" s="131"/>
      <c r="AC146" s="131"/>
      <c r="AD146" s="131"/>
      <c r="AE146" s="67"/>
      <c r="AF146" s="67"/>
    </row>
    <row r="147" spans="1:33" ht="23.25" customHeight="1" thickBot="1">
      <c r="A147" s="5"/>
      <c r="B147" s="51"/>
      <c r="C147" s="6" t="s">
        <v>64</v>
      </c>
      <c r="D147" s="51"/>
      <c r="E147" s="24"/>
      <c r="F147" s="24"/>
      <c r="G147" s="24"/>
      <c r="H147" s="24"/>
      <c r="I147" s="24"/>
      <c r="J147" s="24"/>
      <c r="K147" s="24"/>
      <c r="L147" s="24"/>
      <c r="M147" s="67"/>
      <c r="N147" s="67"/>
      <c r="O147" s="67"/>
      <c r="P147" s="67"/>
      <c r="Q147" s="67"/>
      <c r="R147" s="67"/>
      <c r="S147" s="67"/>
      <c r="T147" s="67"/>
      <c r="U147" s="67"/>
      <c r="V147" s="67"/>
      <c r="W147" s="67"/>
      <c r="X147" s="67"/>
      <c r="Y147" s="67"/>
      <c r="Z147" s="67"/>
      <c r="AA147" s="67"/>
      <c r="AB147" s="57"/>
      <c r="AC147" s="57"/>
      <c r="AD147" s="57"/>
      <c r="AE147" s="67"/>
      <c r="AF147" s="67"/>
    </row>
    <row r="148" spans="1:33" ht="23.25" customHeight="1">
      <c r="A148" s="5"/>
      <c r="B148" s="51"/>
      <c r="C148" s="352" t="s">
        <v>14</v>
      </c>
      <c r="D148" s="307"/>
      <c r="E148" s="307"/>
      <c r="F148" s="307"/>
      <c r="G148" s="367"/>
      <c r="H148" s="367"/>
      <c r="I148" s="367"/>
      <c r="J148" s="367"/>
      <c r="K148" s="367"/>
      <c r="L148" s="367"/>
      <c r="M148" s="367"/>
      <c r="N148" s="367"/>
      <c r="O148" s="307" t="s">
        <v>45</v>
      </c>
      <c r="P148" s="307"/>
      <c r="Q148" s="307"/>
      <c r="R148" s="367"/>
      <c r="S148" s="367"/>
      <c r="T148" s="367"/>
      <c r="U148" s="367"/>
      <c r="V148" s="367"/>
      <c r="W148" s="367"/>
      <c r="X148" s="367"/>
      <c r="Y148" s="367"/>
      <c r="Z148" s="367"/>
      <c r="AA148" s="367"/>
      <c r="AB148" s="367"/>
      <c r="AC148" s="367"/>
      <c r="AD148" s="221" t="s">
        <v>85</v>
      </c>
      <c r="AE148" s="221"/>
      <c r="AF148" s="102"/>
    </row>
    <row r="149" spans="1:33" ht="23.25" customHeight="1">
      <c r="A149" s="5"/>
      <c r="B149" s="51"/>
      <c r="C149" s="203" t="s">
        <v>14</v>
      </c>
      <c r="D149" s="204"/>
      <c r="E149" s="204"/>
      <c r="F149" s="204"/>
      <c r="G149" s="192"/>
      <c r="H149" s="192"/>
      <c r="I149" s="192"/>
      <c r="J149" s="192"/>
      <c r="K149" s="192"/>
      <c r="L149" s="192"/>
      <c r="M149" s="192"/>
      <c r="N149" s="192"/>
      <c r="O149" s="204" t="s">
        <v>45</v>
      </c>
      <c r="P149" s="204"/>
      <c r="Q149" s="204"/>
      <c r="R149" s="192"/>
      <c r="S149" s="192"/>
      <c r="T149" s="192"/>
      <c r="U149" s="192"/>
      <c r="V149" s="192"/>
      <c r="W149" s="192"/>
      <c r="X149" s="192"/>
      <c r="Y149" s="192"/>
      <c r="Z149" s="192"/>
      <c r="AA149" s="192"/>
      <c r="AB149" s="192"/>
      <c r="AC149" s="192"/>
      <c r="AD149" s="212" t="s">
        <v>85</v>
      </c>
      <c r="AE149" s="212"/>
      <c r="AF149" s="103"/>
    </row>
    <row r="150" spans="1:33" ht="23.25" customHeight="1">
      <c r="A150" s="5"/>
      <c r="B150" s="51"/>
      <c r="C150" s="203" t="s">
        <v>14</v>
      </c>
      <c r="D150" s="204"/>
      <c r="E150" s="204"/>
      <c r="F150" s="204"/>
      <c r="G150" s="192"/>
      <c r="H150" s="192"/>
      <c r="I150" s="192"/>
      <c r="J150" s="192"/>
      <c r="K150" s="192"/>
      <c r="L150" s="192"/>
      <c r="M150" s="192"/>
      <c r="N150" s="192"/>
      <c r="O150" s="204" t="s">
        <v>45</v>
      </c>
      <c r="P150" s="204"/>
      <c r="Q150" s="204"/>
      <c r="R150" s="192"/>
      <c r="S150" s="192"/>
      <c r="T150" s="192"/>
      <c r="U150" s="192"/>
      <c r="V150" s="192"/>
      <c r="W150" s="192"/>
      <c r="X150" s="192"/>
      <c r="Y150" s="192"/>
      <c r="Z150" s="192"/>
      <c r="AA150" s="192"/>
      <c r="AB150" s="192"/>
      <c r="AC150" s="192"/>
      <c r="AD150" s="212" t="s">
        <v>85</v>
      </c>
      <c r="AE150" s="212"/>
      <c r="AF150" s="103"/>
    </row>
    <row r="151" spans="1:33" ht="23.25" customHeight="1">
      <c r="C151" s="203" t="s">
        <v>14</v>
      </c>
      <c r="D151" s="204"/>
      <c r="E151" s="204"/>
      <c r="F151" s="204"/>
      <c r="G151" s="192"/>
      <c r="H151" s="192"/>
      <c r="I151" s="192"/>
      <c r="J151" s="192"/>
      <c r="K151" s="192"/>
      <c r="L151" s="192"/>
      <c r="M151" s="192"/>
      <c r="N151" s="192"/>
      <c r="O151" s="204" t="s">
        <v>45</v>
      </c>
      <c r="P151" s="204"/>
      <c r="Q151" s="204"/>
      <c r="R151" s="192"/>
      <c r="S151" s="192"/>
      <c r="T151" s="192"/>
      <c r="U151" s="192"/>
      <c r="V151" s="192"/>
      <c r="W151" s="192"/>
      <c r="X151" s="192"/>
      <c r="Y151" s="192"/>
      <c r="Z151" s="192"/>
      <c r="AA151" s="192"/>
      <c r="AB151" s="192"/>
      <c r="AC151" s="192"/>
      <c r="AD151" s="212" t="s">
        <v>85</v>
      </c>
      <c r="AE151" s="212"/>
      <c r="AF151" s="103"/>
    </row>
    <row r="152" spans="1:33" ht="23.25" customHeight="1">
      <c r="C152" s="203" t="s">
        <v>14</v>
      </c>
      <c r="D152" s="204"/>
      <c r="E152" s="204"/>
      <c r="F152" s="204"/>
      <c r="G152" s="192"/>
      <c r="H152" s="192"/>
      <c r="I152" s="192"/>
      <c r="J152" s="192"/>
      <c r="K152" s="192"/>
      <c r="L152" s="192"/>
      <c r="M152" s="192"/>
      <c r="N152" s="192"/>
      <c r="O152" s="204" t="s">
        <v>45</v>
      </c>
      <c r="P152" s="204"/>
      <c r="Q152" s="204"/>
      <c r="R152" s="192"/>
      <c r="S152" s="192"/>
      <c r="T152" s="192"/>
      <c r="U152" s="192"/>
      <c r="V152" s="192"/>
      <c r="W152" s="192"/>
      <c r="X152" s="192"/>
      <c r="Y152" s="192"/>
      <c r="Z152" s="192"/>
      <c r="AA152" s="192"/>
      <c r="AB152" s="192"/>
      <c r="AC152" s="192"/>
      <c r="AD152" s="212" t="s">
        <v>85</v>
      </c>
      <c r="AE152" s="212"/>
      <c r="AF152" s="103"/>
      <c r="AG152" s="67"/>
    </row>
    <row r="153" spans="1:33" ht="23.25" customHeight="1">
      <c r="C153" s="203" t="s">
        <v>14</v>
      </c>
      <c r="D153" s="204"/>
      <c r="E153" s="204"/>
      <c r="F153" s="204"/>
      <c r="G153" s="192"/>
      <c r="H153" s="192"/>
      <c r="I153" s="192"/>
      <c r="J153" s="192"/>
      <c r="K153" s="192"/>
      <c r="L153" s="192"/>
      <c r="M153" s="192"/>
      <c r="N153" s="192"/>
      <c r="O153" s="204" t="s">
        <v>45</v>
      </c>
      <c r="P153" s="204"/>
      <c r="Q153" s="204"/>
      <c r="R153" s="192"/>
      <c r="S153" s="192"/>
      <c r="T153" s="192"/>
      <c r="U153" s="192"/>
      <c r="V153" s="192"/>
      <c r="W153" s="192"/>
      <c r="X153" s="192"/>
      <c r="Y153" s="192"/>
      <c r="Z153" s="192"/>
      <c r="AA153" s="192"/>
      <c r="AB153" s="192"/>
      <c r="AC153" s="192"/>
      <c r="AD153" s="212" t="s">
        <v>85</v>
      </c>
      <c r="AE153" s="212"/>
      <c r="AF153" s="103"/>
    </row>
    <row r="154" spans="1:33" ht="23.25" customHeight="1">
      <c r="C154" s="203" t="s">
        <v>14</v>
      </c>
      <c r="D154" s="204"/>
      <c r="E154" s="204"/>
      <c r="F154" s="204"/>
      <c r="G154" s="192"/>
      <c r="H154" s="192"/>
      <c r="I154" s="192"/>
      <c r="J154" s="192"/>
      <c r="K154" s="192"/>
      <c r="L154" s="192"/>
      <c r="M154" s="192"/>
      <c r="N154" s="192"/>
      <c r="O154" s="204" t="s">
        <v>45</v>
      </c>
      <c r="P154" s="204"/>
      <c r="Q154" s="204"/>
      <c r="R154" s="192"/>
      <c r="S154" s="192"/>
      <c r="T154" s="192"/>
      <c r="U154" s="192"/>
      <c r="V154" s="192"/>
      <c r="W154" s="192"/>
      <c r="X154" s="192"/>
      <c r="Y154" s="192"/>
      <c r="Z154" s="192"/>
      <c r="AA154" s="192"/>
      <c r="AB154" s="192"/>
      <c r="AC154" s="192"/>
      <c r="AD154" s="212" t="s">
        <v>85</v>
      </c>
      <c r="AE154" s="212"/>
      <c r="AF154" s="103"/>
    </row>
    <row r="155" spans="1:33" ht="23.25" customHeight="1">
      <c r="C155" s="203" t="s">
        <v>14</v>
      </c>
      <c r="D155" s="204"/>
      <c r="E155" s="204"/>
      <c r="F155" s="204"/>
      <c r="G155" s="192"/>
      <c r="H155" s="192"/>
      <c r="I155" s="192"/>
      <c r="J155" s="192"/>
      <c r="K155" s="192"/>
      <c r="L155" s="192"/>
      <c r="M155" s="192"/>
      <c r="N155" s="192"/>
      <c r="O155" s="204" t="s">
        <v>45</v>
      </c>
      <c r="P155" s="204"/>
      <c r="Q155" s="204"/>
      <c r="R155" s="192"/>
      <c r="S155" s="192"/>
      <c r="T155" s="192"/>
      <c r="U155" s="192"/>
      <c r="V155" s="192"/>
      <c r="W155" s="192"/>
      <c r="X155" s="192"/>
      <c r="Y155" s="192"/>
      <c r="Z155" s="192"/>
      <c r="AA155" s="192"/>
      <c r="AB155" s="192"/>
      <c r="AC155" s="192"/>
      <c r="AD155" s="212" t="s">
        <v>85</v>
      </c>
      <c r="AE155" s="212"/>
      <c r="AF155" s="103"/>
    </row>
    <row r="156" spans="1:33" ht="23.25" customHeight="1">
      <c r="C156" s="203" t="s">
        <v>14</v>
      </c>
      <c r="D156" s="204"/>
      <c r="E156" s="204"/>
      <c r="F156" s="204"/>
      <c r="G156" s="192"/>
      <c r="H156" s="192"/>
      <c r="I156" s="192"/>
      <c r="J156" s="192"/>
      <c r="K156" s="192"/>
      <c r="L156" s="192"/>
      <c r="M156" s="192"/>
      <c r="N156" s="192"/>
      <c r="O156" s="204" t="s">
        <v>45</v>
      </c>
      <c r="P156" s="204"/>
      <c r="Q156" s="204"/>
      <c r="R156" s="192"/>
      <c r="S156" s="192"/>
      <c r="T156" s="192"/>
      <c r="U156" s="192"/>
      <c r="V156" s="192"/>
      <c r="W156" s="192"/>
      <c r="X156" s="192"/>
      <c r="Y156" s="192"/>
      <c r="Z156" s="192"/>
      <c r="AA156" s="192"/>
      <c r="AB156" s="192"/>
      <c r="AC156" s="192"/>
      <c r="AD156" s="212" t="s">
        <v>85</v>
      </c>
      <c r="AE156" s="212"/>
      <c r="AF156" s="103"/>
    </row>
    <row r="157" spans="1:33" ht="23.25" customHeight="1" thickBot="1">
      <c r="C157" s="358" t="s">
        <v>14</v>
      </c>
      <c r="D157" s="359"/>
      <c r="E157" s="359"/>
      <c r="F157" s="359"/>
      <c r="G157" s="213"/>
      <c r="H157" s="213"/>
      <c r="I157" s="213"/>
      <c r="J157" s="213"/>
      <c r="K157" s="213"/>
      <c r="L157" s="213"/>
      <c r="M157" s="213"/>
      <c r="N157" s="213"/>
      <c r="O157" s="359" t="s">
        <v>45</v>
      </c>
      <c r="P157" s="359"/>
      <c r="Q157" s="359"/>
      <c r="R157" s="213"/>
      <c r="S157" s="213"/>
      <c r="T157" s="213"/>
      <c r="U157" s="213"/>
      <c r="V157" s="213"/>
      <c r="W157" s="213"/>
      <c r="X157" s="213"/>
      <c r="Y157" s="213"/>
      <c r="Z157" s="213"/>
      <c r="AA157" s="213"/>
      <c r="AB157" s="213"/>
      <c r="AC157" s="213"/>
      <c r="AD157" s="226" t="s">
        <v>85</v>
      </c>
      <c r="AE157" s="226"/>
      <c r="AF157" s="104"/>
    </row>
    <row r="158" spans="1:33" ht="23.25" customHeight="1" thickBot="1">
      <c r="C158" s="6" t="s">
        <v>68</v>
      </c>
      <c r="I158" s="67"/>
      <c r="J158" s="67"/>
      <c r="L158" s="67"/>
      <c r="M158" s="67"/>
      <c r="N158" s="67"/>
      <c r="O158" s="67"/>
      <c r="P158" s="67"/>
      <c r="Q158" s="67"/>
      <c r="R158" s="67"/>
      <c r="S158" s="67"/>
      <c r="T158" s="67"/>
      <c r="U158" s="67"/>
      <c r="V158" s="67"/>
      <c r="X158" s="67"/>
      <c r="Y158" s="67"/>
      <c r="Z158" s="67"/>
      <c r="AA158" s="67"/>
      <c r="AB158" s="67"/>
      <c r="AC158" s="67"/>
      <c r="AD158" s="67"/>
      <c r="AE158" s="67"/>
    </row>
    <row r="159" spans="1:33" ht="23.25" customHeight="1">
      <c r="C159" s="352" t="s">
        <v>14</v>
      </c>
      <c r="D159" s="307"/>
      <c r="E159" s="307"/>
      <c r="F159" s="307"/>
      <c r="G159" s="367"/>
      <c r="H159" s="367"/>
      <c r="I159" s="367"/>
      <c r="J159" s="367"/>
      <c r="K159" s="367"/>
      <c r="L159" s="367"/>
      <c r="M159" s="367"/>
      <c r="N159" s="367"/>
      <c r="O159" s="307" t="s">
        <v>45</v>
      </c>
      <c r="P159" s="307"/>
      <c r="Q159" s="307"/>
      <c r="R159" s="367"/>
      <c r="S159" s="367"/>
      <c r="T159" s="367"/>
      <c r="U159" s="367"/>
      <c r="V159" s="367"/>
      <c r="W159" s="367"/>
      <c r="X159" s="367"/>
      <c r="Y159" s="367"/>
      <c r="Z159" s="367"/>
      <c r="AA159" s="367"/>
      <c r="AB159" s="367"/>
      <c r="AC159" s="367"/>
      <c r="AD159" s="221" t="s">
        <v>85</v>
      </c>
      <c r="AE159" s="221"/>
      <c r="AF159" s="102"/>
    </row>
    <row r="160" spans="1:33" ht="23.25" customHeight="1">
      <c r="C160" s="203" t="s">
        <v>14</v>
      </c>
      <c r="D160" s="204"/>
      <c r="E160" s="204"/>
      <c r="F160" s="204"/>
      <c r="G160" s="192"/>
      <c r="H160" s="192"/>
      <c r="I160" s="192"/>
      <c r="J160" s="192"/>
      <c r="K160" s="192"/>
      <c r="L160" s="192"/>
      <c r="M160" s="192"/>
      <c r="N160" s="192"/>
      <c r="O160" s="204" t="s">
        <v>45</v>
      </c>
      <c r="P160" s="204"/>
      <c r="Q160" s="204"/>
      <c r="R160" s="192"/>
      <c r="S160" s="192"/>
      <c r="T160" s="192"/>
      <c r="U160" s="192"/>
      <c r="V160" s="192"/>
      <c r="W160" s="192"/>
      <c r="X160" s="192"/>
      <c r="Y160" s="192"/>
      <c r="Z160" s="192"/>
      <c r="AA160" s="192"/>
      <c r="AB160" s="192"/>
      <c r="AC160" s="192"/>
      <c r="AD160" s="212" t="s">
        <v>85</v>
      </c>
      <c r="AE160" s="212"/>
      <c r="AF160" s="103"/>
    </row>
    <row r="161" spans="1:33" ht="23.25" customHeight="1">
      <c r="C161" s="203" t="s">
        <v>14</v>
      </c>
      <c r="D161" s="204"/>
      <c r="E161" s="204"/>
      <c r="F161" s="204"/>
      <c r="G161" s="192"/>
      <c r="H161" s="192"/>
      <c r="I161" s="192"/>
      <c r="J161" s="192"/>
      <c r="K161" s="192"/>
      <c r="L161" s="192"/>
      <c r="M161" s="192"/>
      <c r="N161" s="192"/>
      <c r="O161" s="204" t="s">
        <v>45</v>
      </c>
      <c r="P161" s="204"/>
      <c r="Q161" s="204"/>
      <c r="R161" s="192"/>
      <c r="S161" s="192"/>
      <c r="T161" s="192"/>
      <c r="U161" s="192"/>
      <c r="V161" s="192"/>
      <c r="W161" s="192"/>
      <c r="X161" s="192"/>
      <c r="Y161" s="192"/>
      <c r="Z161" s="192"/>
      <c r="AA161" s="192"/>
      <c r="AB161" s="192"/>
      <c r="AC161" s="192"/>
      <c r="AD161" s="212" t="s">
        <v>85</v>
      </c>
      <c r="AE161" s="212"/>
      <c r="AF161" s="103"/>
    </row>
    <row r="162" spans="1:33" ht="23.25" customHeight="1">
      <c r="C162" s="203" t="s">
        <v>14</v>
      </c>
      <c r="D162" s="204"/>
      <c r="E162" s="204"/>
      <c r="F162" s="204"/>
      <c r="G162" s="192"/>
      <c r="H162" s="192"/>
      <c r="I162" s="192"/>
      <c r="J162" s="192"/>
      <c r="K162" s="192"/>
      <c r="L162" s="192"/>
      <c r="M162" s="192"/>
      <c r="N162" s="192"/>
      <c r="O162" s="204" t="s">
        <v>45</v>
      </c>
      <c r="P162" s="204"/>
      <c r="Q162" s="204"/>
      <c r="R162" s="192"/>
      <c r="S162" s="192"/>
      <c r="T162" s="192"/>
      <c r="U162" s="192"/>
      <c r="V162" s="192"/>
      <c r="W162" s="192"/>
      <c r="X162" s="192"/>
      <c r="Y162" s="192"/>
      <c r="Z162" s="192"/>
      <c r="AA162" s="192"/>
      <c r="AB162" s="192"/>
      <c r="AC162" s="192"/>
      <c r="AD162" s="212" t="s">
        <v>85</v>
      </c>
      <c r="AE162" s="212"/>
      <c r="AF162" s="103"/>
    </row>
    <row r="163" spans="1:33" ht="23.25" customHeight="1">
      <c r="C163" s="203" t="s">
        <v>14</v>
      </c>
      <c r="D163" s="204"/>
      <c r="E163" s="204"/>
      <c r="F163" s="204"/>
      <c r="G163" s="192"/>
      <c r="H163" s="192"/>
      <c r="I163" s="192"/>
      <c r="J163" s="192"/>
      <c r="K163" s="192"/>
      <c r="L163" s="192"/>
      <c r="M163" s="192"/>
      <c r="N163" s="192"/>
      <c r="O163" s="204" t="s">
        <v>45</v>
      </c>
      <c r="P163" s="204"/>
      <c r="Q163" s="204"/>
      <c r="R163" s="192"/>
      <c r="S163" s="192"/>
      <c r="T163" s="192"/>
      <c r="U163" s="192"/>
      <c r="V163" s="192"/>
      <c r="W163" s="192"/>
      <c r="X163" s="192"/>
      <c r="Y163" s="192"/>
      <c r="Z163" s="192"/>
      <c r="AA163" s="192"/>
      <c r="AB163" s="192"/>
      <c r="AC163" s="192"/>
      <c r="AD163" s="212" t="s">
        <v>85</v>
      </c>
      <c r="AE163" s="212"/>
      <c r="AF163" s="103"/>
      <c r="AG163" s="67"/>
    </row>
    <row r="164" spans="1:33" ht="23.25" customHeight="1">
      <c r="C164" s="203" t="s">
        <v>14</v>
      </c>
      <c r="D164" s="204"/>
      <c r="E164" s="204"/>
      <c r="F164" s="204"/>
      <c r="G164" s="192"/>
      <c r="H164" s="192"/>
      <c r="I164" s="192"/>
      <c r="J164" s="192"/>
      <c r="K164" s="192"/>
      <c r="L164" s="192"/>
      <c r="M164" s="192"/>
      <c r="N164" s="192"/>
      <c r="O164" s="204" t="s">
        <v>45</v>
      </c>
      <c r="P164" s="204"/>
      <c r="Q164" s="204"/>
      <c r="R164" s="192"/>
      <c r="S164" s="192"/>
      <c r="T164" s="192"/>
      <c r="U164" s="192"/>
      <c r="V164" s="192"/>
      <c r="W164" s="192"/>
      <c r="X164" s="192"/>
      <c r="Y164" s="192"/>
      <c r="Z164" s="192"/>
      <c r="AA164" s="192"/>
      <c r="AB164" s="192"/>
      <c r="AC164" s="192"/>
      <c r="AD164" s="212" t="s">
        <v>85</v>
      </c>
      <c r="AE164" s="212"/>
      <c r="AF164" s="103"/>
      <c r="AG164" s="67"/>
    </row>
    <row r="165" spans="1:33" ht="23.25" customHeight="1">
      <c r="C165" s="203" t="s">
        <v>14</v>
      </c>
      <c r="D165" s="204"/>
      <c r="E165" s="204"/>
      <c r="F165" s="204"/>
      <c r="G165" s="192"/>
      <c r="H165" s="192"/>
      <c r="I165" s="192"/>
      <c r="J165" s="192"/>
      <c r="K165" s="192"/>
      <c r="L165" s="192"/>
      <c r="M165" s="192"/>
      <c r="N165" s="192"/>
      <c r="O165" s="204" t="s">
        <v>45</v>
      </c>
      <c r="P165" s="204"/>
      <c r="Q165" s="204"/>
      <c r="R165" s="192"/>
      <c r="S165" s="192"/>
      <c r="T165" s="192"/>
      <c r="U165" s="192"/>
      <c r="V165" s="192"/>
      <c r="W165" s="192"/>
      <c r="X165" s="192"/>
      <c r="Y165" s="192"/>
      <c r="Z165" s="192"/>
      <c r="AA165" s="192"/>
      <c r="AB165" s="192"/>
      <c r="AC165" s="192"/>
      <c r="AD165" s="212" t="s">
        <v>85</v>
      </c>
      <c r="AE165" s="212"/>
      <c r="AF165" s="103"/>
    </row>
    <row r="166" spans="1:33" ht="23.25" customHeight="1">
      <c r="A166" s="67"/>
      <c r="B166" s="51"/>
      <c r="C166" s="203" t="s">
        <v>14</v>
      </c>
      <c r="D166" s="204"/>
      <c r="E166" s="204"/>
      <c r="F166" s="204"/>
      <c r="G166" s="192"/>
      <c r="H166" s="192"/>
      <c r="I166" s="192"/>
      <c r="J166" s="192"/>
      <c r="K166" s="192"/>
      <c r="L166" s="192"/>
      <c r="M166" s="192"/>
      <c r="N166" s="192"/>
      <c r="O166" s="204" t="s">
        <v>45</v>
      </c>
      <c r="P166" s="204"/>
      <c r="Q166" s="204"/>
      <c r="R166" s="192"/>
      <c r="S166" s="192"/>
      <c r="T166" s="192"/>
      <c r="U166" s="192"/>
      <c r="V166" s="192"/>
      <c r="W166" s="192"/>
      <c r="X166" s="192"/>
      <c r="Y166" s="192"/>
      <c r="Z166" s="192"/>
      <c r="AA166" s="192"/>
      <c r="AB166" s="192"/>
      <c r="AC166" s="192"/>
      <c r="AD166" s="212" t="s">
        <v>85</v>
      </c>
      <c r="AE166" s="212"/>
      <c r="AF166" s="103"/>
    </row>
    <row r="167" spans="1:33" ht="23.25" customHeight="1">
      <c r="C167" s="203" t="s">
        <v>14</v>
      </c>
      <c r="D167" s="204"/>
      <c r="E167" s="204"/>
      <c r="F167" s="204"/>
      <c r="G167" s="192"/>
      <c r="H167" s="192"/>
      <c r="I167" s="192"/>
      <c r="J167" s="192"/>
      <c r="K167" s="192"/>
      <c r="L167" s="192"/>
      <c r="M167" s="192"/>
      <c r="N167" s="192"/>
      <c r="O167" s="204" t="s">
        <v>45</v>
      </c>
      <c r="P167" s="204"/>
      <c r="Q167" s="204"/>
      <c r="R167" s="192"/>
      <c r="S167" s="192"/>
      <c r="T167" s="192"/>
      <c r="U167" s="192"/>
      <c r="V167" s="192"/>
      <c r="W167" s="192"/>
      <c r="X167" s="192"/>
      <c r="Y167" s="192"/>
      <c r="Z167" s="192"/>
      <c r="AA167" s="192"/>
      <c r="AB167" s="192"/>
      <c r="AC167" s="192"/>
      <c r="AD167" s="212" t="s">
        <v>85</v>
      </c>
      <c r="AE167" s="212"/>
      <c r="AF167" s="103"/>
    </row>
    <row r="168" spans="1:33" ht="23.25" customHeight="1" thickBot="1">
      <c r="C168" s="358" t="s">
        <v>14</v>
      </c>
      <c r="D168" s="359"/>
      <c r="E168" s="359"/>
      <c r="F168" s="359"/>
      <c r="G168" s="213"/>
      <c r="H168" s="213"/>
      <c r="I168" s="213"/>
      <c r="J168" s="213"/>
      <c r="K168" s="213"/>
      <c r="L168" s="213"/>
      <c r="M168" s="213"/>
      <c r="N168" s="213"/>
      <c r="O168" s="359" t="s">
        <v>45</v>
      </c>
      <c r="P168" s="359"/>
      <c r="Q168" s="359"/>
      <c r="R168" s="213"/>
      <c r="S168" s="213"/>
      <c r="T168" s="213"/>
      <c r="U168" s="213"/>
      <c r="V168" s="213"/>
      <c r="W168" s="213"/>
      <c r="X168" s="213"/>
      <c r="Y168" s="213"/>
      <c r="Z168" s="213"/>
      <c r="AA168" s="213"/>
      <c r="AB168" s="213"/>
      <c r="AC168" s="213"/>
      <c r="AD168" s="226" t="s">
        <v>85</v>
      </c>
      <c r="AE168" s="226"/>
      <c r="AF168" s="104"/>
    </row>
    <row r="169" spans="1:33" ht="23.25" customHeight="1">
      <c r="C169" s="62" t="s">
        <v>87</v>
      </c>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7"/>
    </row>
    <row r="170" spans="1:33" ht="23.25" customHeight="1">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spans="1:33" ht="23.25" customHeight="1" thickBot="1">
      <c r="B171" s="51" t="s">
        <v>210</v>
      </c>
      <c r="C171" s="54"/>
      <c r="D171" s="51"/>
      <c r="E171" s="24"/>
      <c r="F171" s="67"/>
      <c r="G171" s="67"/>
      <c r="H171" s="67"/>
      <c r="I171" s="67"/>
      <c r="J171" s="67"/>
      <c r="K171" s="67"/>
      <c r="L171" s="67"/>
      <c r="M171" s="67"/>
      <c r="N171" s="67"/>
      <c r="O171" s="67"/>
      <c r="P171" s="67"/>
      <c r="Q171" s="67"/>
      <c r="R171" s="67"/>
      <c r="S171" s="67"/>
      <c r="T171" s="67"/>
      <c r="U171" s="67"/>
      <c r="V171" s="67"/>
      <c r="W171" s="67"/>
      <c r="X171" s="67"/>
      <c r="Y171" s="67"/>
      <c r="Z171" s="67"/>
      <c r="AA171" s="67"/>
      <c r="AB171" s="57"/>
      <c r="AC171" s="57"/>
      <c r="AD171" s="57"/>
      <c r="AE171" s="67"/>
      <c r="AF171" s="67"/>
    </row>
    <row r="172" spans="1:33" ht="23.25" customHeight="1">
      <c r="C172" s="352" t="s">
        <v>14</v>
      </c>
      <c r="D172" s="307"/>
      <c r="E172" s="307"/>
      <c r="F172" s="307"/>
      <c r="G172" s="367"/>
      <c r="H172" s="367"/>
      <c r="I172" s="367"/>
      <c r="J172" s="367"/>
      <c r="K172" s="367"/>
      <c r="L172" s="367"/>
      <c r="M172" s="367"/>
      <c r="N172" s="367"/>
      <c r="O172" s="307" t="s">
        <v>45</v>
      </c>
      <c r="P172" s="307"/>
      <c r="Q172" s="307"/>
      <c r="R172" s="367"/>
      <c r="S172" s="367"/>
      <c r="T172" s="367"/>
      <c r="U172" s="367"/>
      <c r="V172" s="367"/>
      <c r="W172" s="367"/>
      <c r="X172" s="367"/>
      <c r="Y172" s="367"/>
      <c r="Z172" s="367"/>
      <c r="AA172" s="367"/>
      <c r="AB172" s="367"/>
      <c r="AC172" s="367"/>
      <c r="AD172" s="221" t="s">
        <v>85</v>
      </c>
      <c r="AE172" s="221"/>
      <c r="AF172" s="102"/>
    </row>
    <row r="173" spans="1:33" ht="23.25" customHeight="1">
      <c r="C173" s="203" t="s">
        <v>14</v>
      </c>
      <c r="D173" s="204"/>
      <c r="E173" s="204"/>
      <c r="F173" s="204"/>
      <c r="G173" s="192"/>
      <c r="H173" s="192"/>
      <c r="I173" s="192"/>
      <c r="J173" s="192"/>
      <c r="K173" s="192"/>
      <c r="L173" s="192"/>
      <c r="M173" s="192"/>
      <c r="N173" s="192"/>
      <c r="O173" s="204" t="s">
        <v>45</v>
      </c>
      <c r="P173" s="204"/>
      <c r="Q173" s="204"/>
      <c r="R173" s="192"/>
      <c r="S173" s="192"/>
      <c r="T173" s="192"/>
      <c r="U173" s="192"/>
      <c r="V173" s="192"/>
      <c r="W173" s="192"/>
      <c r="X173" s="192"/>
      <c r="Y173" s="192"/>
      <c r="Z173" s="192"/>
      <c r="AA173" s="192"/>
      <c r="AB173" s="192"/>
      <c r="AC173" s="192"/>
      <c r="AD173" s="212" t="s">
        <v>85</v>
      </c>
      <c r="AE173" s="212"/>
      <c r="AF173" s="103"/>
    </row>
    <row r="174" spans="1:33" ht="23.25" customHeight="1">
      <c r="C174" s="203" t="s">
        <v>14</v>
      </c>
      <c r="D174" s="204"/>
      <c r="E174" s="204"/>
      <c r="F174" s="204"/>
      <c r="G174" s="192"/>
      <c r="H174" s="192"/>
      <c r="I174" s="192"/>
      <c r="J174" s="192"/>
      <c r="K174" s="192"/>
      <c r="L174" s="192"/>
      <c r="M174" s="192"/>
      <c r="N174" s="192"/>
      <c r="O174" s="204" t="s">
        <v>45</v>
      </c>
      <c r="P174" s="204"/>
      <c r="Q174" s="204"/>
      <c r="R174" s="192"/>
      <c r="S174" s="192"/>
      <c r="T174" s="192"/>
      <c r="U174" s="192"/>
      <c r="V174" s="192"/>
      <c r="W174" s="192"/>
      <c r="X174" s="192"/>
      <c r="Y174" s="192"/>
      <c r="Z174" s="192"/>
      <c r="AA174" s="192"/>
      <c r="AB174" s="192"/>
      <c r="AC174" s="192"/>
      <c r="AD174" s="212" t="s">
        <v>85</v>
      </c>
      <c r="AE174" s="212"/>
      <c r="AF174" s="103"/>
      <c r="AG174" s="67"/>
    </row>
    <row r="175" spans="1:33" ht="23.25" customHeight="1">
      <c r="C175" s="203" t="s">
        <v>14</v>
      </c>
      <c r="D175" s="204"/>
      <c r="E175" s="204"/>
      <c r="F175" s="204"/>
      <c r="G175" s="192"/>
      <c r="H175" s="192"/>
      <c r="I175" s="192"/>
      <c r="J175" s="192"/>
      <c r="K175" s="192"/>
      <c r="L175" s="192"/>
      <c r="M175" s="192"/>
      <c r="N175" s="192"/>
      <c r="O175" s="204" t="s">
        <v>45</v>
      </c>
      <c r="P175" s="204"/>
      <c r="Q175" s="204"/>
      <c r="R175" s="192"/>
      <c r="S175" s="192"/>
      <c r="T175" s="192"/>
      <c r="U175" s="192"/>
      <c r="V175" s="192"/>
      <c r="W175" s="192"/>
      <c r="X175" s="192"/>
      <c r="Y175" s="192"/>
      <c r="Z175" s="192"/>
      <c r="AA175" s="192"/>
      <c r="AB175" s="192"/>
      <c r="AC175" s="192"/>
      <c r="AD175" s="212" t="s">
        <v>85</v>
      </c>
      <c r="AE175" s="212"/>
      <c r="AF175" s="103"/>
      <c r="AG175" s="67"/>
    </row>
    <row r="176" spans="1:33" ht="23.25" customHeight="1" thickBot="1">
      <c r="C176" s="358" t="s">
        <v>14</v>
      </c>
      <c r="D176" s="359"/>
      <c r="E176" s="359"/>
      <c r="F176" s="359"/>
      <c r="G176" s="213"/>
      <c r="H176" s="213"/>
      <c r="I176" s="213"/>
      <c r="J176" s="213"/>
      <c r="K176" s="213"/>
      <c r="L176" s="213"/>
      <c r="M176" s="213"/>
      <c r="N176" s="213"/>
      <c r="O176" s="359" t="s">
        <v>45</v>
      </c>
      <c r="P176" s="359"/>
      <c r="Q176" s="359"/>
      <c r="R176" s="213"/>
      <c r="S176" s="213"/>
      <c r="T176" s="213"/>
      <c r="U176" s="213"/>
      <c r="V176" s="213"/>
      <c r="W176" s="213"/>
      <c r="X176" s="213"/>
      <c r="Y176" s="213"/>
      <c r="Z176" s="213"/>
      <c r="AA176" s="213"/>
      <c r="AB176" s="213"/>
      <c r="AC176" s="213"/>
      <c r="AD176" s="226" t="s">
        <v>85</v>
      </c>
      <c r="AE176" s="226"/>
      <c r="AF176" s="104"/>
    </row>
    <row r="177" spans="2:33" ht="23.25" customHeight="1">
      <c r="C177" s="62" t="s">
        <v>88</v>
      </c>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7"/>
    </row>
    <row r="178" spans="2:33" ht="23.25" customHeight="1">
      <c r="C178" s="69"/>
      <c r="D178" s="69"/>
      <c r="E178" s="69"/>
      <c r="F178" s="69"/>
      <c r="G178" s="69"/>
      <c r="H178" s="69"/>
      <c r="I178" s="68"/>
      <c r="J178" s="68"/>
      <c r="K178" s="68"/>
      <c r="L178" s="68"/>
      <c r="M178" s="68"/>
      <c r="N178" s="68"/>
      <c r="O178" s="67"/>
      <c r="P178" s="67"/>
      <c r="Q178" s="69"/>
      <c r="R178" s="69"/>
      <c r="S178" s="69"/>
      <c r="T178" s="69"/>
      <c r="U178" s="69"/>
      <c r="V178" s="69"/>
      <c r="W178" s="69"/>
      <c r="X178" s="68"/>
      <c r="Y178" s="68"/>
      <c r="Z178" s="68"/>
      <c r="AA178" s="68"/>
      <c r="AB178" s="68"/>
      <c r="AC178" s="68"/>
      <c r="AD178" s="68"/>
      <c r="AE178" s="62"/>
      <c r="AF178" s="62"/>
      <c r="AG178" s="67"/>
    </row>
    <row r="179" spans="2:33" ht="23.25" customHeight="1"/>
    <row r="180" spans="2:33" ht="23.25" customHeight="1"/>
    <row r="181" spans="2:33" ht="23.25" customHeight="1"/>
    <row r="182" spans="2:33" ht="23.25" customHeight="1"/>
    <row r="183" spans="2:33" ht="23.25" customHeight="1">
      <c r="B183" s="18"/>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row>
    <row r="184" spans="2:33" ht="23.25" customHeight="1">
      <c r="C184" s="353"/>
      <c r="D184" s="353"/>
      <c r="E184" s="353"/>
      <c r="F184" s="353"/>
      <c r="G184" s="353"/>
      <c r="H184" s="353"/>
      <c r="I184" s="353"/>
      <c r="J184" s="353"/>
      <c r="K184" s="353"/>
      <c r="L184" s="353"/>
      <c r="M184" s="353"/>
      <c r="N184" s="353"/>
      <c r="O184" s="353"/>
      <c r="P184" s="354"/>
      <c r="Q184" s="354"/>
      <c r="R184" s="354"/>
      <c r="S184" s="354"/>
      <c r="T184" s="70"/>
      <c r="U184" s="355"/>
      <c r="V184" s="355"/>
      <c r="W184" s="67"/>
      <c r="X184" s="67"/>
      <c r="Y184" s="67"/>
      <c r="Z184" s="132"/>
      <c r="AA184" s="132"/>
      <c r="AB184" s="132"/>
      <c r="AC184" s="132"/>
      <c r="AD184" s="356"/>
      <c r="AE184" s="356"/>
      <c r="AF184" s="356"/>
      <c r="AG184" s="67"/>
    </row>
    <row r="185" spans="2:33" ht="23.25" customHeight="1">
      <c r="C185" s="357"/>
      <c r="D185" s="357"/>
      <c r="E185" s="357"/>
      <c r="F185" s="357"/>
      <c r="G185" s="357"/>
      <c r="H185" s="357"/>
      <c r="I185" s="357"/>
      <c r="J185" s="357"/>
      <c r="K185" s="357"/>
      <c r="L185" s="357"/>
      <c r="M185" s="357"/>
      <c r="N185" s="357"/>
      <c r="O185" s="357"/>
      <c r="P185" s="354"/>
      <c r="Q185" s="354"/>
      <c r="R185" s="354"/>
      <c r="S185" s="354"/>
      <c r="T185" s="70"/>
      <c r="U185" s="355"/>
      <c r="V185" s="355"/>
      <c r="W185" s="67"/>
      <c r="X185" s="67"/>
      <c r="Y185" s="67"/>
      <c r="Z185" s="67"/>
      <c r="AA185" s="67"/>
      <c r="AB185" s="67"/>
      <c r="AC185" s="67"/>
      <c r="AD185" s="67"/>
      <c r="AE185" s="67"/>
      <c r="AF185" s="67"/>
      <c r="AG185" s="67"/>
    </row>
    <row r="186" spans="2:33" ht="23.25" customHeight="1">
      <c r="C186" s="357"/>
      <c r="D186" s="357"/>
      <c r="E186" s="357"/>
      <c r="F186" s="357"/>
      <c r="G186" s="357"/>
      <c r="H186" s="357"/>
      <c r="I186" s="357"/>
      <c r="J186" s="357"/>
      <c r="K186" s="357"/>
      <c r="L186" s="357"/>
      <c r="M186" s="357"/>
      <c r="N186" s="357"/>
      <c r="O186" s="357"/>
      <c r="P186" s="354"/>
      <c r="Q186" s="354"/>
      <c r="R186" s="354"/>
      <c r="S186" s="354"/>
      <c r="T186" s="70"/>
      <c r="U186" s="355"/>
      <c r="V186" s="355"/>
      <c r="W186" s="67"/>
      <c r="X186" s="67"/>
      <c r="Y186" s="67"/>
      <c r="Z186" s="131"/>
      <c r="AA186" s="131"/>
      <c r="AB186" s="131"/>
      <c r="AC186" s="131"/>
      <c r="AD186" s="132"/>
      <c r="AE186" s="132"/>
      <c r="AF186" s="132"/>
      <c r="AG186" s="67"/>
    </row>
    <row r="187" spans="2:33" ht="23.25" customHeight="1">
      <c r="C187" s="69"/>
      <c r="D187" s="69"/>
      <c r="E187" s="69"/>
      <c r="F187" s="69"/>
      <c r="G187" s="69"/>
      <c r="H187" s="69"/>
      <c r="I187" s="69"/>
      <c r="J187" s="69"/>
      <c r="K187" s="69"/>
      <c r="L187" s="69"/>
      <c r="M187" s="69"/>
      <c r="N187" s="69"/>
      <c r="O187" s="68"/>
      <c r="P187" s="68"/>
      <c r="Q187" s="68"/>
      <c r="R187" s="68"/>
      <c r="S187" s="68"/>
      <c r="T187" s="68"/>
      <c r="U187" s="68"/>
      <c r="V187" s="67"/>
      <c r="W187" s="67"/>
      <c r="X187" s="67"/>
      <c r="Y187" s="67"/>
      <c r="Z187" s="331"/>
      <c r="AA187" s="331"/>
      <c r="AB187" s="331"/>
      <c r="AC187" s="331"/>
      <c r="AD187" s="331"/>
      <c r="AE187" s="331"/>
      <c r="AF187" s="331"/>
      <c r="AG187" s="331"/>
    </row>
    <row r="188" spans="2:33" ht="23.25" customHeight="1"/>
    <row r="190" spans="2:33" ht="14.25" customHeight="1"/>
    <row r="193" ht="23.1" customHeight="1"/>
    <row r="194" ht="23.1" customHeight="1"/>
    <row r="195" ht="23.1" customHeight="1"/>
    <row r="196" ht="23.1" customHeight="1"/>
    <row r="197" ht="23.1" customHeight="1"/>
    <row r="198" ht="23.25" customHeight="1"/>
    <row r="199" ht="23.1" customHeight="1"/>
    <row r="200" ht="23.1" customHeight="1"/>
    <row r="201" ht="23.1" customHeight="1"/>
    <row r="202" ht="23.1" customHeight="1"/>
    <row r="203" ht="23.1" customHeight="1"/>
    <row r="204" ht="23.1" customHeight="1"/>
    <row r="205" ht="17.25" customHeight="1"/>
    <row r="206" ht="22.5" customHeight="1"/>
    <row r="207" ht="23.1" customHeight="1"/>
    <row r="208" ht="23.1" customHeight="1"/>
    <row r="209" ht="23.1" customHeight="1"/>
    <row r="210" ht="22.5" customHeight="1"/>
    <row r="211" ht="23.1" customHeight="1"/>
    <row r="212" ht="17.25" customHeight="1"/>
    <row r="213" ht="23.1" customHeight="1"/>
    <row r="214" ht="23.1" customHeight="1"/>
    <row r="215" ht="23.1" customHeight="1"/>
    <row r="216" ht="23.1" customHeight="1"/>
    <row r="217" ht="23.1" customHeight="1"/>
    <row r="218" ht="23.1" customHeight="1"/>
    <row r="219" ht="23.1" customHeight="1"/>
    <row r="220" ht="21" customHeight="1"/>
    <row r="221" ht="23.1" customHeight="1"/>
    <row r="222" ht="23.1" customHeight="1"/>
    <row r="223" ht="23.1" customHeight="1"/>
    <row r="224" ht="23.1" customHeight="1"/>
    <row r="225" ht="23.1" customHeight="1"/>
    <row r="226" ht="23.1" customHeight="1"/>
    <row r="227" ht="17.25" customHeight="1"/>
    <row r="228" ht="23.1" customHeight="1"/>
    <row r="229" ht="23.1" customHeight="1"/>
    <row r="230" ht="23.1" customHeight="1"/>
    <row r="231" ht="23.1" customHeight="1"/>
    <row r="232" ht="22.5" customHeight="1"/>
    <row r="233" ht="23.1" customHeight="1"/>
    <row r="234" ht="31.5" customHeight="1"/>
    <row r="235" ht="23.1" customHeight="1"/>
    <row r="236" ht="23.1" customHeight="1"/>
    <row r="237" ht="23.1" customHeight="1"/>
    <row r="238" ht="23.1" customHeight="1"/>
    <row r="239" ht="14.25" customHeight="1"/>
  </sheetData>
  <sheetProtection algorithmName="SHA-512" hashValue="QAVR/QXHIITZeITlLSxDvBTWpgP430ouNQ/bATdIqRqG8wHb8UDa6c1ePEL6JBhKnM31LI/x/YT6K5gTJtasMw==" saltValue="6vSCyTntNxoX9zFdSIvzWA==" spinCount="100000" sheet="1" formatCells="0" selectLockedCells="1"/>
  <mergeCells count="379">
    <mergeCell ref="G6:M7"/>
    <mergeCell ref="H8:M12"/>
    <mergeCell ref="R165:AC165"/>
    <mergeCell ref="G166:N166"/>
    <mergeCell ref="AD131:AE131"/>
    <mergeCell ref="C157:F157"/>
    <mergeCell ref="G157:N157"/>
    <mergeCell ref="C159:F159"/>
    <mergeCell ref="G159:N159"/>
    <mergeCell ref="AD166:AE166"/>
    <mergeCell ref="AD165:AE165"/>
    <mergeCell ref="C164:F164"/>
    <mergeCell ref="G164:N164"/>
    <mergeCell ref="O164:Q164"/>
    <mergeCell ref="C162:F162"/>
    <mergeCell ref="O162:Q162"/>
    <mergeCell ref="C43:H43"/>
    <mergeCell ref="I43:J43"/>
    <mergeCell ref="K43:L43"/>
    <mergeCell ref="M43:N43"/>
    <mergeCell ref="O43:P43"/>
    <mergeCell ref="Q43:R43"/>
    <mergeCell ref="S43:U43"/>
    <mergeCell ref="V43:W43"/>
    <mergeCell ref="C167:F167"/>
    <mergeCell ref="G167:N167"/>
    <mergeCell ref="O167:Q167"/>
    <mergeCell ref="R167:AC167"/>
    <mergeCell ref="R166:AC166"/>
    <mergeCell ref="C148:F148"/>
    <mergeCell ref="C161:F161"/>
    <mergeCell ref="O161:Q161"/>
    <mergeCell ref="C165:F165"/>
    <mergeCell ref="G165:N165"/>
    <mergeCell ref="O165:Q165"/>
    <mergeCell ref="C166:F166"/>
    <mergeCell ref="R164:AC164"/>
    <mergeCell ref="O127:P127"/>
    <mergeCell ref="D71:AF71"/>
    <mergeCell ref="G163:N163"/>
    <mergeCell ref="C163:F163"/>
    <mergeCell ref="O173:Q173"/>
    <mergeCell ref="R173:AC173"/>
    <mergeCell ref="AD173:AE173"/>
    <mergeCell ref="R172:AC172"/>
    <mergeCell ref="AD167:AE167"/>
    <mergeCell ref="G173:N173"/>
    <mergeCell ref="C168:F168"/>
    <mergeCell ref="G168:N168"/>
    <mergeCell ref="O168:Q168"/>
    <mergeCell ref="R168:AC168"/>
    <mergeCell ref="AD168:AE168"/>
    <mergeCell ref="O163:Q163"/>
    <mergeCell ref="R163:AC163"/>
    <mergeCell ref="AD163:AE163"/>
    <mergeCell ref="R152:AC152"/>
    <mergeCell ref="AD152:AE152"/>
    <mergeCell ref="R161:AC161"/>
    <mergeCell ref="O148:Q148"/>
    <mergeCell ref="R148:AC148"/>
    <mergeCell ref="AD161:AE161"/>
    <mergeCell ref="AD160:AE160"/>
    <mergeCell ref="O172:Q172"/>
    <mergeCell ref="AD172:AE172"/>
    <mergeCell ref="O157:Q157"/>
    <mergeCell ref="AD157:AE157"/>
    <mergeCell ref="O159:Q159"/>
    <mergeCell ref="R159:AC159"/>
    <mergeCell ref="AD159:AE159"/>
    <mergeCell ref="O166:Q166"/>
    <mergeCell ref="R162:AC162"/>
    <mergeCell ref="AD162:AE162"/>
    <mergeCell ref="X127:AD127"/>
    <mergeCell ref="C135:H135"/>
    <mergeCell ref="I135:N135"/>
    <mergeCell ref="C128:H128"/>
    <mergeCell ref="Q127:W127"/>
    <mergeCell ref="R133:AC133"/>
    <mergeCell ref="I127:N127"/>
    <mergeCell ref="C133:F133"/>
    <mergeCell ref="G133:N133"/>
    <mergeCell ref="O133:Q133"/>
    <mergeCell ref="AD133:AE133"/>
    <mergeCell ref="C131:F131"/>
    <mergeCell ref="G131:N131"/>
    <mergeCell ref="O134:P134"/>
    <mergeCell ref="I128:N128"/>
    <mergeCell ref="C132:F132"/>
    <mergeCell ref="G132:N132"/>
    <mergeCell ref="O132:Q132"/>
    <mergeCell ref="AD132:AE132"/>
    <mergeCell ref="AE134:AF134"/>
    <mergeCell ref="AE127:AF127"/>
    <mergeCell ref="R131:AC131"/>
    <mergeCell ref="R132:AC132"/>
    <mergeCell ref="O131:Q131"/>
    <mergeCell ref="C176:F176"/>
    <mergeCell ref="G176:N176"/>
    <mergeCell ref="O176:Q176"/>
    <mergeCell ref="R176:AC176"/>
    <mergeCell ref="AD176:AE176"/>
    <mergeCell ref="C139:O139"/>
    <mergeCell ref="P139:S139"/>
    <mergeCell ref="U139:V139"/>
    <mergeCell ref="AD164:AE164"/>
    <mergeCell ref="G149:N149"/>
    <mergeCell ref="O149:Q149"/>
    <mergeCell ref="R149:AC149"/>
    <mergeCell ref="AD149:AE149"/>
    <mergeCell ref="AD148:AE148"/>
    <mergeCell ref="G148:N148"/>
    <mergeCell ref="C175:F175"/>
    <mergeCell ref="G175:N175"/>
    <mergeCell ref="O175:Q175"/>
    <mergeCell ref="R175:AC175"/>
    <mergeCell ref="AD175:AE175"/>
    <mergeCell ref="C173:F173"/>
    <mergeCell ref="G161:N161"/>
    <mergeCell ref="C172:F172"/>
    <mergeCell ref="G172:N172"/>
    <mergeCell ref="Z187:AG187"/>
    <mergeCell ref="C184:O184"/>
    <mergeCell ref="P184:S184"/>
    <mergeCell ref="U184:V184"/>
    <mergeCell ref="Z184:AC184"/>
    <mergeCell ref="AD184:AF184"/>
    <mergeCell ref="C185:O185"/>
    <mergeCell ref="P185:S185"/>
    <mergeCell ref="U185:V185"/>
    <mergeCell ref="C186:O186"/>
    <mergeCell ref="P186:S186"/>
    <mergeCell ref="U186:V186"/>
    <mergeCell ref="Z186:AC186"/>
    <mergeCell ref="AD186:AF186"/>
    <mergeCell ref="C174:F174"/>
    <mergeCell ref="G174:N174"/>
    <mergeCell ref="O174:Q174"/>
    <mergeCell ref="R174:AC174"/>
    <mergeCell ref="AD174:AE174"/>
    <mergeCell ref="O153:Q153"/>
    <mergeCell ref="R153:AC153"/>
    <mergeCell ref="AD153:AE153"/>
    <mergeCell ref="C160:F160"/>
    <mergeCell ref="G160:N160"/>
    <mergeCell ref="O160:Q160"/>
    <mergeCell ref="R160:AC160"/>
    <mergeCell ref="C155:F155"/>
    <mergeCell ref="G155:N155"/>
    <mergeCell ref="O155:Q155"/>
    <mergeCell ref="R155:AC155"/>
    <mergeCell ref="AD155:AE155"/>
    <mergeCell ref="AD156:AE156"/>
    <mergeCell ref="C156:F156"/>
    <mergeCell ref="G156:N156"/>
    <mergeCell ref="O156:Q156"/>
    <mergeCell ref="R156:AC156"/>
    <mergeCell ref="R157:AC157"/>
    <mergeCell ref="G162:N162"/>
    <mergeCell ref="C127:H127"/>
    <mergeCell ref="C152:F152"/>
    <mergeCell ref="G152:N152"/>
    <mergeCell ref="O152:Q152"/>
    <mergeCell ref="AD154:AE154"/>
    <mergeCell ref="R154:AC154"/>
    <mergeCell ref="O154:Q154"/>
    <mergeCell ref="G154:N154"/>
    <mergeCell ref="C154:F154"/>
    <mergeCell ref="C150:F150"/>
    <mergeCell ref="G150:N150"/>
    <mergeCell ref="O150:Q150"/>
    <mergeCell ref="R150:AC150"/>
    <mergeCell ref="AD150:AE150"/>
    <mergeCell ref="C151:F151"/>
    <mergeCell ref="G151:N151"/>
    <mergeCell ref="O151:Q151"/>
    <mergeCell ref="R151:AC151"/>
    <mergeCell ref="AD151:AE151"/>
    <mergeCell ref="C134:H134"/>
    <mergeCell ref="I134:N134"/>
    <mergeCell ref="C149:F149"/>
    <mergeCell ref="C153:F153"/>
    <mergeCell ref="G153:N153"/>
    <mergeCell ref="I126:P126"/>
    <mergeCell ref="X126:AF126"/>
    <mergeCell ref="I123:P123"/>
    <mergeCell ref="AB146:AD146"/>
    <mergeCell ref="C122:H122"/>
    <mergeCell ref="Q122:W122"/>
    <mergeCell ref="Z141:AG141"/>
    <mergeCell ref="AD140:AF140"/>
    <mergeCell ref="AB130:AD130"/>
    <mergeCell ref="C126:H126"/>
    <mergeCell ref="Q126:W126"/>
    <mergeCell ref="C140:O140"/>
    <mergeCell ref="P140:S140"/>
    <mergeCell ref="U140:V140"/>
    <mergeCell ref="C138:O138"/>
    <mergeCell ref="P138:S138"/>
    <mergeCell ref="U138:V138"/>
    <mergeCell ref="Z138:AC138"/>
    <mergeCell ref="AD138:AF138"/>
    <mergeCell ref="Z140:AC140"/>
    <mergeCell ref="C125:H125"/>
    <mergeCell ref="I125:P125"/>
    <mergeCell ref="Q134:W134"/>
    <mergeCell ref="X134:AD134"/>
    <mergeCell ref="I118:N118"/>
    <mergeCell ref="Q117:W117"/>
    <mergeCell ref="Q125:W125"/>
    <mergeCell ref="X125:AF125"/>
    <mergeCell ref="C118:H118"/>
    <mergeCell ref="R116:AC116"/>
    <mergeCell ref="Q123:W123"/>
    <mergeCell ref="C123:H123"/>
    <mergeCell ref="X123:AD123"/>
    <mergeCell ref="AB120:AD120"/>
    <mergeCell ref="I122:P122"/>
    <mergeCell ref="X122:AF122"/>
    <mergeCell ref="AE123:AF123"/>
    <mergeCell ref="M44:N44"/>
    <mergeCell ref="O44:P44"/>
    <mergeCell ref="Q44:R44"/>
    <mergeCell ref="M45:N45"/>
    <mergeCell ref="O45:P45"/>
    <mergeCell ref="Q45:R45"/>
    <mergeCell ref="X117:AD117"/>
    <mergeCell ref="AE117:AF117"/>
    <mergeCell ref="C116:F116"/>
    <mergeCell ref="G116:N116"/>
    <mergeCell ref="O116:Q116"/>
    <mergeCell ref="AD116:AE116"/>
    <mergeCell ref="C111:F111"/>
    <mergeCell ref="G111:N111"/>
    <mergeCell ref="O111:Q111"/>
    <mergeCell ref="AD111:AE111"/>
    <mergeCell ref="C113:F113"/>
    <mergeCell ref="G113:N113"/>
    <mergeCell ref="O113:Q113"/>
    <mergeCell ref="AD113:AE113"/>
    <mergeCell ref="C112:F112"/>
    <mergeCell ref="G112:N112"/>
    <mergeCell ref="O112:Q112"/>
    <mergeCell ref="AD112:AE112"/>
    <mergeCell ref="AA3:AB3"/>
    <mergeCell ref="J23:P23"/>
    <mergeCell ref="A21:AG21"/>
    <mergeCell ref="AD3:AE3"/>
    <mergeCell ref="O11:R11"/>
    <mergeCell ref="S11:AG11"/>
    <mergeCell ref="O8:R9"/>
    <mergeCell ref="O10:R10"/>
    <mergeCell ref="S10:AG10"/>
    <mergeCell ref="B4:K4"/>
    <mergeCell ref="U3:V3"/>
    <mergeCell ref="O12:R12"/>
    <mergeCell ref="S12:AG12"/>
    <mergeCell ref="S13:AG13"/>
    <mergeCell ref="O13:R13"/>
    <mergeCell ref="W3:Y3"/>
    <mergeCell ref="S7:AG7"/>
    <mergeCell ref="O6:R7"/>
    <mergeCell ref="O15:R15"/>
    <mergeCell ref="S15:AG15"/>
    <mergeCell ref="T14:W14"/>
    <mergeCell ref="S8:T8"/>
    <mergeCell ref="Y14:AB14"/>
    <mergeCell ref="B6:F6"/>
    <mergeCell ref="A1:H1"/>
    <mergeCell ref="R26:AF26"/>
    <mergeCell ref="P26:Q26"/>
    <mergeCell ref="C31:AF31"/>
    <mergeCell ref="C34:F34"/>
    <mergeCell ref="C35:F35"/>
    <mergeCell ref="I35:J35"/>
    <mergeCell ref="L35:N35"/>
    <mergeCell ref="P35:AF35"/>
    <mergeCell ref="L26:N26"/>
    <mergeCell ref="O14:R14"/>
    <mergeCell ref="C30:F30"/>
    <mergeCell ref="C26:F26"/>
    <mergeCell ref="C27:F27"/>
    <mergeCell ref="I26:J26"/>
    <mergeCell ref="AD14:AG14"/>
    <mergeCell ref="X8:Y8"/>
    <mergeCell ref="S6:X6"/>
    <mergeCell ref="Y6:AG6"/>
    <mergeCell ref="A19:AG19"/>
    <mergeCell ref="A18:AG18"/>
    <mergeCell ref="U8:W8"/>
    <mergeCell ref="Z8:AD8"/>
    <mergeCell ref="S9:AG9"/>
    <mergeCell ref="C108:F108"/>
    <mergeCell ref="G108:N108"/>
    <mergeCell ref="O108:Q108"/>
    <mergeCell ref="AD108:AE108"/>
    <mergeCell ref="C109:F109"/>
    <mergeCell ref="G109:N109"/>
    <mergeCell ref="O109:Q109"/>
    <mergeCell ref="AD109:AE109"/>
    <mergeCell ref="C115:F115"/>
    <mergeCell ref="G115:N115"/>
    <mergeCell ref="O115:Q115"/>
    <mergeCell ref="AD115:AE115"/>
    <mergeCell ref="R115:AC115"/>
    <mergeCell ref="R112:AC112"/>
    <mergeCell ref="R113:AC113"/>
    <mergeCell ref="R114:AC114"/>
    <mergeCell ref="C107:F107"/>
    <mergeCell ref="G107:N107"/>
    <mergeCell ref="O107:Q107"/>
    <mergeCell ref="O114:Q114"/>
    <mergeCell ref="C104:F104"/>
    <mergeCell ref="G104:N104"/>
    <mergeCell ref="O104:Q104"/>
    <mergeCell ref="AD104:AE104"/>
    <mergeCell ref="C106:F106"/>
    <mergeCell ref="G106:N106"/>
    <mergeCell ref="O106:Q106"/>
    <mergeCell ref="AD106:AE106"/>
    <mergeCell ref="C105:F105"/>
    <mergeCell ref="G105:N105"/>
    <mergeCell ref="O105:Q105"/>
    <mergeCell ref="AD105:AE105"/>
    <mergeCell ref="R104:AC104"/>
    <mergeCell ref="R105:AC105"/>
    <mergeCell ref="R106:AC106"/>
    <mergeCell ref="AD114:AE114"/>
    <mergeCell ref="C114:F114"/>
    <mergeCell ref="G114:N114"/>
    <mergeCell ref="R107:AC107"/>
    <mergeCell ref="R111:AC111"/>
    <mergeCell ref="G36:AF36"/>
    <mergeCell ref="G38:P38"/>
    <mergeCell ref="V38:AF38"/>
    <mergeCell ref="AC49:AF49"/>
    <mergeCell ref="Q39:U39"/>
    <mergeCell ref="V39:AF39"/>
    <mergeCell ref="C117:H117"/>
    <mergeCell ref="I117:N117"/>
    <mergeCell ref="O117:P117"/>
    <mergeCell ref="R108:AC108"/>
    <mergeCell ref="C36:F36"/>
    <mergeCell ref="C40:F40"/>
    <mergeCell ref="C45:H45"/>
    <mergeCell ref="I45:J45"/>
    <mergeCell ref="K45:L45"/>
    <mergeCell ref="C44:H44"/>
    <mergeCell ref="I44:J44"/>
    <mergeCell ref="C37:F37"/>
    <mergeCell ref="Q37:U37"/>
    <mergeCell ref="G37:P37"/>
    <mergeCell ref="S44:U44"/>
    <mergeCell ref="K44:L44"/>
    <mergeCell ref="AD107:AE107"/>
    <mergeCell ref="R109:AC109"/>
    <mergeCell ref="V37:AF37"/>
    <mergeCell ref="C94:G94"/>
    <mergeCell ref="C95:G95"/>
    <mergeCell ref="C96:G96"/>
    <mergeCell ref="AB102:AD102"/>
    <mergeCell ref="C47:H47"/>
    <mergeCell ref="C48:AF48"/>
    <mergeCell ref="AC74:AF74"/>
    <mergeCell ref="AA93:AB93"/>
    <mergeCell ref="D55:AF55"/>
    <mergeCell ref="D67:AF67"/>
    <mergeCell ref="C64:AF64"/>
    <mergeCell ref="C59:C60"/>
    <mergeCell ref="D59:AF60"/>
    <mergeCell ref="C39:F39"/>
    <mergeCell ref="G39:P39"/>
    <mergeCell ref="C38:F38"/>
    <mergeCell ref="V40:AF40"/>
    <mergeCell ref="G40:P40"/>
    <mergeCell ref="Q38:U38"/>
    <mergeCell ref="Q40:U40"/>
    <mergeCell ref="S45:U45"/>
    <mergeCell ref="V45:W45"/>
    <mergeCell ref="V44:W44"/>
  </mergeCells>
  <phoneticPr fontId="5"/>
  <dataValidations count="1">
    <dataValidation type="list" allowBlank="1" showInputMessage="1" showErrorMessage="1" sqref="S6:X6" xr:uid="{00000000-0002-0000-0000-000000000000}">
      <formula1>$AO$5:$AO$97</formula1>
    </dataValidation>
  </dataValidations>
  <printOptions horizontalCentered="1"/>
  <pageMargins left="0.39370078740157483" right="0.39370078740157483" top="0" bottom="0" header="0" footer="0"/>
  <pageSetup paperSize="9" scale="70" orientation="portrait" r:id="rId1"/>
  <rowBreaks count="3" manualBreakCount="3">
    <brk id="49" max="32" man="1"/>
    <brk id="97" max="32" man="1"/>
    <brk id="142" max="32" man="1"/>
  </rowBreaks>
  <ignoredErrors>
    <ignoredError sqref="B10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94" r:id="rId4" name="Check Box 50">
              <controlPr defaultSize="0" autoFill="0" autoLine="0" autoPict="0">
                <anchor moveWithCells="1">
                  <from>
                    <xdr:col>7</xdr:col>
                    <xdr:colOff>38100</xdr:colOff>
                    <xdr:row>26</xdr:row>
                    <xdr:rowOff>28575</xdr:rowOff>
                  </from>
                  <to>
                    <xdr:col>8</xdr:col>
                    <xdr:colOff>66675</xdr:colOff>
                    <xdr:row>26</xdr:row>
                    <xdr:rowOff>276225</xdr:rowOff>
                  </to>
                </anchor>
              </controlPr>
            </control>
          </mc:Choice>
        </mc:AlternateContent>
        <mc:AlternateContent xmlns:mc="http://schemas.openxmlformats.org/markup-compatibility/2006">
          <mc:Choice Requires="x14">
            <control shapeId="6195" r:id="rId5" name="Check Box 51">
              <controlPr defaultSize="0" autoFill="0" autoLine="0" autoPict="0">
                <anchor moveWithCells="1">
                  <from>
                    <xdr:col>14</xdr:col>
                    <xdr:colOff>38100</xdr:colOff>
                    <xdr:row>26</xdr:row>
                    <xdr:rowOff>28575</xdr:rowOff>
                  </from>
                  <to>
                    <xdr:col>15</xdr:col>
                    <xdr:colOff>66675</xdr:colOff>
                    <xdr:row>26</xdr:row>
                    <xdr:rowOff>276225</xdr:rowOff>
                  </to>
                </anchor>
              </controlPr>
            </control>
          </mc:Choice>
        </mc:AlternateContent>
        <mc:AlternateContent xmlns:mc="http://schemas.openxmlformats.org/markup-compatibility/2006">
          <mc:Choice Requires="x14">
            <control shapeId="6209" r:id="rId6" name="Check Box 65">
              <controlPr defaultSize="0" autoFill="0" autoLine="0" autoPict="0">
                <anchor moveWithCells="1">
                  <from>
                    <xdr:col>7</xdr:col>
                    <xdr:colOff>38100</xdr:colOff>
                    <xdr:row>33</xdr:row>
                    <xdr:rowOff>28575</xdr:rowOff>
                  </from>
                  <to>
                    <xdr:col>8</xdr:col>
                    <xdr:colOff>66675</xdr:colOff>
                    <xdr:row>33</xdr:row>
                    <xdr:rowOff>276225</xdr:rowOff>
                  </to>
                </anchor>
              </controlPr>
            </control>
          </mc:Choice>
        </mc:AlternateContent>
        <mc:AlternateContent xmlns:mc="http://schemas.openxmlformats.org/markup-compatibility/2006">
          <mc:Choice Requires="x14">
            <control shapeId="6210" r:id="rId7" name="Check Box 66">
              <controlPr defaultSize="0" autoFill="0" autoLine="0" autoPict="0">
                <anchor moveWithCells="1">
                  <from>
                    <xdr:col>16</xdr:col>
                    <xdr:colOff>38100</xdr:colOff>
                    <xdr:row>33</xdr:row>
                    <xdr:rowOff>28575</xdr:rowOff>
                  </from>
                  <to>
                    <xdr:col>17</xdr:col>
                    <xdr:colOff>66675</xdr:colOff>
                    <xdr:row>33</xdr:row>
                    <xdr:rowOff>276225</xdr:rowOff>
                  </to>
                </anchor>
              </controlPr>
            </control>
          </mc:Choice>
        </mc:AlternateContent>
        <mc:AlternateContent xmlns:mc="http://schemas.openxmlformats.org/markup-compatibility/2006">
          <mc:Choice Requires="x14">
            <control shapeId="6230" r:id="rId8" name="Check Box 86">
              <controlPr defaultSize="0" autoFill="0" autoLine="0" autoPict="0">
                <anchor moveWithCells="1">
                  <from>
                    <xdr:col>2</xdr:col>
                    <xdr:colOff>38100</xdr:colOff>
                    <xdr:row>62</xdr:row>
                    <xdr:rowOff>28575</xdr:rowOff>
                  </from>
                  <to>
                    <xdr:col>3</xdr:col>
                    <xdr:colOff>66675</xdr:colOff>
                    <xdr:row>63</xdr:row>
                    <xdr:rowOff>0</xdr:rowOff>
                  </to>
                </anchor>
              </controlPr>
            </control>
          </mc:Choice>
        </mc:AlternateContent>
        <mc:AlternateContent xmlns:mc="http://schemas.openxmlformats.org/markup-compatibility/2006">
          <mc:Choice Requires="x14">
            <control shapeId="6245" r:id="rId9" name="Check Box 101">
              <controlPr defaultSize="0" autoFill="0" autoLine="0" autoPict="0">
                <anchor moveWithCells="1">
                  <from>
                    <xdr:col>2</xdr:col>
                    <xdr:colOff>28575</xdr:colOff>
                    <xdr:row>65</xdr:row>
                    <xdr:rowOff>257175</xdr:rowOff>
                  </from>
                  <to>
                    <xdr:col>3</xdr:col>
                    <xdr:colOff>57150</xdr:colOff>
                    <xdr:row>66</xdr:row>
                    <xdr:rowOff>238125</xdr:rowOff>
                  </to>
                </anchor>
              </controlPr>
            </control>
          </mc:Choice>
        </mc:AlternateContent>
        <mc:AlternateContent xmlns:mc="http://schemas.openxmlformats.org/markup-compatibility/2006">
          <mc:Choice Requires="x14">
            <control shapeId="6252" r:id="rId10" name="Check Box 108">
              <controlPr defaultSize="0" autoFill="0" autoLine="0" autoPict="0">
                <anchor moveWithCells="1">
                  <from>
                    <xdr:col>7</xdr:col>
                    <xdr:colOff>38100</xdr:colOff>
                    <xdr:row>29</xdr:row>
                    <xdr:rowOff>28575</xdr:rowOff>
                  </from>
                  <to>
                    <xdr:col>8</xdr:col>
                    <xdr:colOff>66675</xdr:colOff>
                    <xdr:row>29</xdr:row>
                    <xdr:rowOff>276225</xdr:rowOff>
                  </to>
                </anchor>
              </controlPr>
            </control>
          </mc:Choice>
        </mc:AlternateContent>
        <mc:AlternateContent xmlns:mc="http://schemas.openxmlformats.org/markup-compatibility/2006">
          <mc:Choice Requires="x14">
            <control shapeId="6260" r:id="rId11" name="Check Box 116">
              <controlPr defaultSize="0" autoFill="0" autoLine="0" autoPict="0">
                <anchor moveWithCells="1">
                  <from>
                    <xdr:col>2</xdr:col>
                    <xdr:colOff>47625</xdr:colOff>
                    <xdr:row>55</xdr:row>
                    <xdr:rowOff>38100</xdr:rowOff>
                  </from>
                  <to>
                    <xdr:col>3</xdr:col>
                    <xdr:colOff>66675</xdr:colOff>
                    <xdr:row>55</xdr:row>
                    <xdr:rowOff>295275</xdr:rowOff>
                  </to>
                </anchor>
              </controlPr>
            </control>
          </mc:Choice>
        </mc:AlternateContent>
        <mc:AlternateContent xmlns:mc="http://schemas.openxmlformats.org/markup-compatibility/2006">
          <mc:Choice Requires="x14">
            <control shapeId="6261" r:id="rId12" name="Check Box 117">
              <controlPr defaultSize="0" autoFill="0" autoLine="0" autoPict="0">
                <anchor moveWithCells="1">
                  <from>
                    <xdr:col>2</xdr:col>
                    <xdr:colOff>28575</xdr:colOff>
                    <xdr:row>54</xdr:row>
                    <xdr:rowOff>95250</xdr:rowOff>
                  </from>
                  <to>
                    <xdr:col>3</xdr:col>
                    <xdr:colOff>85725</xdr:colOff>
                    <xdr:row>55</xdr:row>
                    <xdr:rowOff>0</xdr:rowOff>
                  </to>
                </anchor>
              </controlPr>
            </control>
          </mc:Choice>
        </mc:AlternateContent>
        <mc:AlternateContent xmlns:mc="http://schemas.openxmlformats.org/markup-compatibility/2006">
          <mc:Choice Requires="x14">
            <control shapeId="6265" r:id="rId13" name="Check Box 121">
              <controlPr defaultSize="0" autoFill="0" autoLine="0" autoPict="0">
                <anchor moveWithCells="1">
                  <from>
                    <xdr:col>8</xdr:col>
                    <xdr:colOff>28575</xdr:colOff>
                    <xdr:row>93</xdr:row>
                    <xdr:rowOff>19050</xdr:rowOff>
                  </from>
                  <to>
                    <xdr:col>9</xdr:col>
                    <xdr:colOff>57150</xdr:colOff>
                    <xdr:row>93</xdr:row>
                    <xdr:rowOff>266700</xdr:rowOff>
                  </to>
                </anchor>
              </controlPr>
            </control>
          </mc:Choice>
        </mc:AlternateContent>
        <mc:AlternateContent xmlns:mc="http://schemas.openxmlformats.org/markup-compatibility/2006">
          <mc:Choice Requires="x14">
            <control shapeId="6266" r:id="rId14" name="Check Box 122">
              <controlPr defaultSize="0" autoFill="0" autoLine="0" autoPict="0">
                <anchor moveWithCells="1">
                  <from>
                    <xdr:col>25</xdr:col>
                    <xdr:colOff>38100</xdr:colOff>
                    <xdr:row>92</xdr:row>
                    <xdr:rowOff>28575</xdr:rowOff>
                  </from>
                  <to>
                    <xdr:col>26</xdr:col>
                    <xdr:colOff>66675</xdr:colOff>
                    <xdr:row>92</xdr:row>
                    <xdr:rowOff>276225</xdr:rowOff>
                  </to>
                </anchor>
              </controlPr>
            </control>
          </mc:Choice>
        </mc:AlternateContent>
        <mc:AlternateContent xmlns:mc="http://schemas.openxmlformats.org/markup-compatibility/2006">
          <mc:Choice Requires="x14">
            <control shapeId="6267" r:id="rId15" name="Check Box 123">
              <controlPr defaultSize="0" autoFill="0" autoLine="0" autoPict="0">
                <anchor moveWithCells="1">
                  <from>
                    <xdr:col>28</xdr:col>
                    <xdr:colOff>38100</xdr:colOff>
                    <xdr:row>92</xdr:row>
                    <xdr:rowOff>28575</xdr:rowOff>
                  </from>
                  <to>
                    <xdr:col>29</xdr:col>
                    <xdr:colOff>66675</xdr:colOff>
                    <xdr:row>92</xdr:row>
                    <xdr:rowOff>276225</xdr:rowOff>
                  </to>
                </anchor>
              </controlPr>
            </control>
          </mc:Choice>
        </mc:AlternateContent>
        <mc:AlternateContent xmlns:mc="http://schemas.openxmlformats.org/markup-compatibility/2006">
          <mc:Choice Requires="x14">
            <control shapeId="6268" r:id="rId16" name="Check Box 124">
              <controlPr defaultSize="0" autoFill="0" autoLine="0" autoPict="0">
                <anchor moveWithCells="1">
                  <from>
                    <xdr:col>14</xdr:col>
                    <xdr:colOff>66675</xdr:colOff>
                    <xdr:row>93</xdr:row>
                    <xdr:rowOff>19050</xdr:rowOff>
                  </from>
                  <to>
                    <xdr:col>15</xdr:col>
                    <xdr:colOff>104775</xdr:colOff>
                    <xdr:row>93</xdr:row>
                    <xdr:rowOff>266700</xdr:rowOff>
                  </to>
                </anchor>
              </controlPr>
            </control>
          </mc:Choice>
        </mc:AlternateContent>
        <mc:AlternateContent xmlns:mc="http://schemas.openxmlformats.org/markup-compatibility/2006">
          <mc:Choice Requires="x14">
            <control shapeId="6271" r:id="rId17" name="Check Box 127">
              <controlPr defaultSize="0" autoFill="0" autoLine="0" autoPict="0">
                <anchor moveWithCells="1">
                  <from>
                    <xdr:col>2</xdr:col>
                    <xdr:colOff>57150</xdr:colOff>
                    <xdr:row>57</xdr:row>
                    <xdr:rowOff>257175</xdr:rowOff>
                  </from>
                  <to>
                    <xdr:col>3</xdr:col>
                    <xdr:colOff>76200</xdr:colOff>
                    <xdr:row>58</xdr:row>
                    <xdr:rowOff>238125</xdr:rowOff>
                  </to>
                </anchor>
              </controlPr>
            </control>
          </mc:Choice>
        </mc:AlternateContent>
        <mc:AlternateContent xmlns:mc="http://schemas.openxmlformats.org/markup-compatibility/2006">
          <mc:Choice Requires="x14">
            <control shapeId="6272" r:id="rId18" name="Check Box 128">
              <controlPr defaultSize="0" autoFill="0" autoLine="0" autoPict="0">
                <anchor moveWithCells="1">
                  <from>
                    <xdr:col>2</xdr:col>
                    <xdr:colOff>57150</xdr:colOff>
                    <xdr:row>57</xdr:row>
                    <xdr:rowOff>257175</xdr:rowOff>
                  </from>
                  <to>
                    <xdr:col>3</xdr:col>
                    <xdr:colOff>76200</xdr:colOff>
                    <xdr:row>58</xdr:row>
                    <xdr:rowOff>238125</xdr:rowOff>
                  </to>
                </anchor>
              </controlPr>
            </control>
          </mc:Choice>
        </mc:AlternateContent>
        <mc:AlternateContent xmlns:mc="http://schemas.openxmlformats.org/markup-compatibility/2006">
          <mc:Choice Requires="x14">
            <control shapeId="6274" r:id="rId19" name="Check Box 130">
              <controlPr defaultSize="0" autoFill="0" autoLine="0" autoPict="0">
                <anchor moveWithCells="1">
                  <from>
                    <xdr:col>18</xdr:col>
                    <xdr:colOff>38100</xdr:colOff>
                    <xdr:row>29</xdr:row>
                    <xdr:rowOff>28575</xdr:rowOff>
                  </from>
                  <to>
                    <xdr:col>19</xdr:col>
                    <xdr:colOff>66675</xdr:colOff>
                    <xdr:row>29</xdr:row>
                    <xdr:rowOff>276225</xdr:rowOff>
                  </to>
                </anchor>
              </controlPr>
            </control>
          </mc:Choice>
        </mc:AlternateContent>
        <mc:AlternateContent xmlns:mc="http://schemas.openxmlformats.org/markup-compatibility/2006">
          <mc:Choice Requires="x14">
            <control shapeId="6275" r:id="rId20" name="Check Box 131">
              <controlPr defaultSize="0" autoFill="0" autoLine="0" autoPict="0">
                <anchor moveWithCells="1">
                  <from>
                    <xdr:col>25</xdr:col>
                    <xdr:colOff>38100</xdr:colOff>
                    <xdr:row>29</xdr:row>
                    <xdr:rowOff>28575</xdr:rowOff>
                  </from>
                  <to>
                    <xdr:col>26</xdr:col>
                    <xdr:colOff>66675</xdr:colOff>
                    <xdr:row>29</xdr:row>
                    <xdr:rowOff>276225</xdr:rowOff>
                  </to>
                </anchor>
              </controlPr>
            </control>
          </mc:Choice>
        </mc:AlternateContent>
        <mc:AlternateContent xmlns:mc="http://schemas.openxmlformats.org/markup-compatibility/2006">
          <mc:Choice Requires="x14">
            <control shapeId="6276" r:id="rId21" name="Check Box 132">
              <controlPr defaultSize="0" autoFill="0" autoLine="0" autoPict="0">
                <anchor moveWithCells="1">
                  <from>
                    <xdr:col>2</xdr:col>
                    <xdr:colOff>28575</xdr:colOff>
                    <xdr:row>70</xdr:row>
                    <xdr:rowOff>95250</xdr:rowOff>
                  </from>
                  <to>
                    <xdr:col>3</xdr:col>
                    <xdr:colOff>85725</xdr:colOff>
                    <xdr:row>71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2"/>
  <sheetViews>
    <sheetView showZeros="0" view="pageBreakPreview" zoomScale="70" zoomScaleNormal="55" zoomScaleSheetLayoutView="70" workbookViewId="0">
      <selection activeCell="B5" sqref="B5:C5"/>
    </sheetView>
  </sheetViews>
  <sheetFormatPr defaultColWidth="9" defaultRowHeight="19.5"/>
  <cols>
    <col min="1" max="1" width="4.625" style="6" customWidth="1"/>
    <col min="2" max="6" width="3.625" style="6" customWidth="1"/>
    <col min="7" max="7" width="7" style="6" customWidth="1"/>
    <col min="8" max="14" width="3.625" style="6" customWidth="1"/>
    <col min="15" max="15" width="7.125" style="6" customWidth="1"/>
    <col min="16" max="30" width="3.625" style="6" customWidth="1"/>
    <col min="31" max="31" width="5.125" style="6" customWidth="1"/>
    <col min="32" max="36" width="3.625" style="6" customWidth="1"/>
    <col min="37" max="37" width="5" style="6" customWidth="1"/>
    <col min="38" max="38" width="5.375" style="6" customWidth="1"/>
    <col min="39" max="39" width="7.25" style="6" customWidth="1"/>
    <col min="40" max="47" width="3.625" style="6" customWidth="1"/>
    <col min="48" max="48" width="6" style="6" customWidth="1"/>
    <col min="49" max="49" width="3.625" style="6" customWidth="1"/>
    <col min="50" max="16384" width="9" style="6"/>
  </cols>
  <sheetData>
    <row r="1" spans="1:48">
      <c r="A1" s="115" t="s">
        <v>220</v>
      </c>
      <c r="B1" s="89"/>
      <c r="C1" s="89"/>
      <c r="D1" s="89"/>
      <c r="E1" s="89"/>
      <c r="F1" s="89"/>
      <c r="G1" s="89"/>
      <c r="H1" s="89"/>
      <c r="I1" s="89"/>
      <c r="J1" s="89"/>
      <c r="K1" s="89"/>
      <c r="L1" s="89"/>
      <c r="M1" s="89"/>
      <c r="N1" s="89"/>
      <c r="O1" s="89"/>
      <c r="P1" s="89"/>
      <c r="Q1" s="89"/>
    </row>
    <row r="2" spans="1:48" ht="24">
      <c r="A2" s="47" t="s">
        <v>90</v>
      </c>
      <c r="J2" s="89"/>
      <c r="K2" s="89"/>
      <c r="M2" s="89"/>
      <c r="N2" s="89"/>
      <c r="P2" s="89"/>
      <c r="Q2" s="89"/>
      <c r="R2" s="89"/>
      <c r="S2" s="89"/>
      <c r="T2" s="89"/>
      <c r="U2" s="89"/>
      <c r="V2" s="89"/>
      <c r="W2" s="89"/>
      <c r="X2" s="89"/>
      <c r="Y2" s="89"/>
      <c r="Z2" s="89"/>
      <c r="AA2" s="89"/>
      <c r="AB2" s="89"/>
      <c r="AC2" s="89"/>
      <c r="AD2" s="89"/>
      <c r="AE2" s="89"/>
      <c r="AF2" s="89"/>
      <c r="AG2" s="89"/>
      <c r="AH2" s="89"/>
      <c r="AJ2" s="89"/>
      <c r="AK2" s="89"/>
      <c r="AL2" s="89"/>
      <c r="AN2" s="89"/>
      <c r="AO2" s="89"/>
      <c r="AP2" s="89"/>
      <c r="AQ2" s="89"/>
      <c r="AR2" s="89"/>
      <c r="AS2" s="89"/>
      <c r="AT2" s="89"/>
      <c r="AU2" s="89"/>
    </row>
    <row r="3" spans="1:48" ht="23.25" customHeight="1">
      <c r="A3" s="47"/>
      <c r="J3" s="89"/>
      <c r="K3" s="422" t="s">
        <v>194</v>
      </c>
      <c r="L3" s="423"/>
      <c r="M3" s="423"/>
      <c r="N3" s="423"/>
      <c r="O3" s="423"/>
      <c r="P3" s="423"/>
      <c r="Q3" s="423"/>
      <c r="R3" s="423"/>
      <c r="S3" s="423"/>
      <c r="T3" s="423"/>
      <c r="U3" s="423"/>
      <c r="V3" s="423"/>
      <c r="W3" s="423"/>
      <c r="X3" s="423"/>
      <c r="Y3" s="423"/>
      <c r="Z3" s="423"/>
      <c r="AA3" s="423"/>
      <c r="AB3" s="423"/>
      <c r="AC3" s="423"/>
      <c r="AD3" s="424"/>
      <c r="AE3" s="23"/>
      <c r="AF3" s="89"/>
      <c r="AG3" s="89"/>
      <c r="AH3" s="89"/>
      <c r="AJ3" s="89"/>
      <c r="AK3" s="89"/>
      <c r="AL3" s="89"/>
      <c r="AN3" s="89"/>
      <c r="AO3" s="89"/>
      <c r="AP3" s="89"/>
      <c r="AQ3" s="89"/>
      <c r="AR3" s="89"/>
      <c r="AS3" s="89"/>
      <c r="AT3" s="89"/>
      <c r="AU3" s="89"/>
    </row>
    <row r="4" spans="1:48" ht="20.25" thickBot="1">
      <c r="A4" s="51" t="s">
        <v>97</v>
      </c>
      <c r="J4" s="89"/>
      <c r="K4" s="425"/>
      <c r="L4" s="426"/>
      <c r="M4" s="426"/>
      <c r="N4" s="426"/>
      <c r="O4" s="426"/>
      <c r="P4" s="426"/>
      <c r="Q4" s="426"/>
      <c r="R4" s="426"/>
      <c r="S4" s="426"/>
      <c r="T4" s="426"/>
      <c r="U4" s="426"/>
      <c r="V4" s="426"/>
      <c r="W4" s="426"/>
      <c r="X4" s="426"/>
      <c r="Y4" s="426"/>
      <c r="Z4" s="426"/>
      <c r="AA4" s="426"/>
      <c r="AB4" s="426"/>
      <c r="AC4" s="426"/>
      <c r="AD4" s="427"/>
      <c r="AE4" s="23"/>
      <c r="AF4" s="89"/>
      <c r="AG4" s="89"/>
      <c r="AH4" s="89"/>
      <c r="AJ4" s="89"/>
      <c r="AK4" s="89"/>
      <c r="AL4" s="89"/>
      <c r="AN4" s="89"/>
      <c r="AO4" s="89"/>
      <c r="AP4" s="89"/>
      <c r="AQ4" s="89"/>
      <c r="AR4" s="89"/>
      <c r="AS4" s="89"/>
      <c r="AT4" s="89"/>
      <c r="AU4" s="89"/>
    </row>
    <row r="5" spans="1:48" ht="24.75" thickBot="1">
      <c r="A5" s="47"/>
      <c r="B5" s="436"/>
      <c r="C5" s="437"/>
      <c r="D5" s="99" t="s">
        <v>98</v>
      </c>
      <c r="E5" s="420" t="s">
        <v>193</v>
      </c>
      <c r="F5" s="421"/>
      <c r="J5" s="89"/>
      <c r="K5" s="428"/>
      <c r="L5" s="429"/>
      <c r="M5" s="429"/>
      <c r="N5" s="429"/>
      <c r="O5" s="429"/>
      <c r="P5" s="429"/>
      <c r="Q5" s="429"/>
      <c r="R5" s="429"/>
      <c r="S5" s="429"/>
      <c r="T5" s="429"/>
      <c r="U5" s="429"/>
      <c r="V5" s="429"/>
      <c r="W5" s="429"/>
      <c r="X5" s="429"/>
      <c r="Y5" s="429"/>
      <c r="Z5" s="429"/>
      <c r="AA5" s="429"/>
      <c r="AB5" s="429"/>
      <c r="AC5" s="429"/>
      <c r="AD5" s="430"/>
      <c r="AE5" s="23"/>
      <c r="AF5" s="89"/>
      <c r="AG5" s="89"/>
      <c r="AH5" s="89"/>
      <c r="AJ5" s="89"/>
      <c r="AK5" s="89"/>
      <c r="AL5" s="89"/>
      <c r="AN5" s="89"/>
      <c r="AO5" s="89"/>
      <c r="AP5" s="89"/>
      <c r="AQ5" s="89"/>
      <c r="AR5" s="89"/>
      <c r="AS5" s="89"/>
      <c r="AT5" s="89"/>
      <c r="AU5" s="89"/>
    </row>
    <row r="6" spans="1:48" ht="24">
      <c r="A6" s="25"/>
      <c r="B6" s="47"/>
      <c r="D6" s="33"/>
      <c r="E6" s="89"/>
      <c r="F6" s="33"/>
      <c r="G6" s="89"/>
      <c r="H6" s="89"/>
      <c r="I6" s="89"/>
      <c r="J6" s="89"/>
      <c r="K6" s="23"/>
      <c r="L6" s="23"/>
      <c r="M6" s="23"/>
      <c r="N6" s="23"/>
      <c r="O6" s="23"/>
      <c r="P6" s="23"/>
      <c r="Q6" s="23"/>
      <c r="R6" s="23"/>
      <c r="S6" s="23"/>
      <c r="T6" s="23"/>
      <c r="U6" s="23"/>
      <c r="V6" s="23"/>
      <c r="W6" s="23"/>
      <c r="X6" s="23"/>
      <c r="Y6" s="23"/>
      <c r="Z6" s="23"/>
      <c r="AA6" s="23"/>
      <c r="AB6" s="23"/>
      <c r="AC6" s="23"/>
      <c r="AD6" s="23"/>
      <c r="AE6" s="23"/>
      <c r="AF6" s="89"/>
      <c r="AG6" s="89"/>
      <c r="AH6" s="89"/>
      <c r="AI6" s="89"/>
      <c r="AJ6" s="89"/>
      <c r="AK6" s="89"/>
      <c r="AL6" s="89"/>
      <c r="AM6" s="89"/>
      <c r="AN6" s="89"/>
      <c r="AO6" s="89"/>
      <c r="AP6" s="89"/>
      <c r="AQ6" s="89"/>
      <c r="AR6" s="89"/>
      <c r="AS6" s="89"/>
      <c r="AT6" s="89"/>
      <c r="AU6" s="89"/>
      <c r="AV6" s="89"/>
    </row>
    <row r="7" spans="1:48" ht="24">
      <c r="A7" s="51" t="s">
        <v>99</v>
      </c>
      <c r="B7" s="49"/>
      <c r="C7" s="50"/>
      <c r="E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row>
    <row r="8" spans="1:48">
      <c r="A8" s="51"/>
      <c r="C8" s="51"/>
      <c r="D8" s="24"/>
      <c r="E8" s="24"/>
      <c r="F8" s="24"/>
      <c r="G8" s="24"/>
      <c r="H8" s="24"/>
      <c r="I8" s="24"/>
      <c r="J8" s="24"/>
      <c r="K8" s="24"/>
      <c r="L8" s="24"/>
      <c r="M8" s="24"/>
      <c r="N8" s="24"/>
      <c r="O8" s="24"/>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131"/>
      <c r="AS8" s="131"/>
      <c r="AT8" s="131"/>
      <c r="AU8" s="89"/>
      <c r="AV8" s="89"/>
    </row>
    <row r="9" spans="1:48" ht="20.25" thickBot="1">
      <c r="A9" s="51"/>
      <c r="B9" s="5" t="s">
        <v>201</v>
      </c>
      <c r="C9" s="51"/>
      <c r="D9" s="24"/>
      <c r="E9" s="24"/>
      <c r="F9" s="24"/>
      <c r="G9" s="24"/>
      <c r="H9" s="24"/>
      <c r="I9" s="24"/>
      <c r="J9" s="24"/>
      <c r="K9" s="24"/>
      <c r="L9" s="24"/>
      <c r="M9" s="24"/>
      <c r="N9" s="24"/>
      <c r="O9" s="24"/>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6"/>
      <c r="AS9" s="86"/>
      <c r="AT9" s="86"/>
      <c r="AU9" s="89"/>
      <c r="AV9" s="89"/>
    </row>
    <row r="10" spans="1:48" ht="80.25" customHeight="1" thickBot="1">
      <c r="A10" s="51"/>
      <c r="B10" s="390" t="s">
        <v>95</v>
      </c>
      <c r="C10" s="391"/>
      <c r="D10" s="391"/>
      <c r="E10" s="391"/>
      <c r="F10" s="391"/>
      <c r="G10" s="391"/>
      <c r="H10" s="391" t="s">
        <v>96</v>
      </c>
      <c r="I10" s="391"/>
      <c r="J10" s="391"/>
      <c r="K10" s="391"/>
      <c r="L10" s="391"/>
      <c r="M10" s="391"/>
      <c r="N10" s="391"/>
      <c r="O10" s="391"/>
      <c r="P10" s="392" t="s">
        <v>199</v>
      </c>
      <c r="Q10" s="391"/>
      <c r="R10" s="392" t="s">
        <v>197</v>
      </c>
      <c r="S10" s="392"/>
      <c r="T10" s="392"/>
      <c r="U10" s="392" t="s">
        <v>198</v>
      </c>
      <c r="V10" s="392"/>
      <c r="W10" s="392"/>
      <c r="X10" s="392"/>
      <c r="Y10" s="392" t="s">
        <v>219</v>
      </c>
      <c r="Z10" s="392"/>
      <c r="AA10" s="392"/>
      <c r="AB10" s="392"/>
      <c r="AC10" s="392" t="s">
        <v>200</v>
      </c>
      <c r="AD10" s="392"/>
      <c r="AE10" s="392"/>
      <c r="AF10" s="409"/>
      <c r="AG10" s="89"/>
      <c r="AH10" s="89"/>
      <c r="AI10" s="89"/>
      <c r="AJ10" s="89"/>
      <c r="AK10" s="89"/>
      <c r="AL10" s="89"/>
      <c r="AM10" s="89"/>
      <c r="AN10" s="89"/>
      <c r="AO10" s="86"/>
      <c r="AP10" s="86"/>
      <c r="AQ10" s="86"/>
      <c r="AR10" s="89"/>
      <c r="AS10" s="89"/>
    </row>
    <row r="11" spans="1:48">
      <c r="A11" s="51"/>
      <c r="B11" s="393">
        <f>様式第1号!G104</f>
        <v>0</v>
      </c>
      <c r="C11" s="394"/>
      <c r="D11" s="394"/>
      <c r="E11" s="394"/>
      <c r="F11" s="394"/>
      <c r="G11" s="394"/>
      <c r="H11" s="394">
        <f>様式第1号!R104</f>
        <v>0</v>
      </c>
      <c r="I11" s="394"/>
      <c r="J11" s="394"/>
      <c r="K11" s="394"/>
      <c r="L11" s="394"/>
      <c r="M11" s="394"/>
      <c r="N11" s="394"/>
      <c r="O11" s="394"/>
      <c r="P11" s="395">
        <f>様式第1号!AF104</f>
        <v>0</v>
      </c>
      <c r="Q11" s="395"/>
      <c r="R11" s="396"/>
      <c r="S11" s="396"/>
      <c r="T11" s="396"/>
      <c r="U11" s="397">
        <f>$B$5*R11</f>
        <v>0</v>
      </c>
      <c r="V11" s="397"/>
      <c r="W11" s="397"/>
      <c r="X11" s="397"/>
      <c r="Y11" s="398"/>
      <c r="Z11" s="398"/>
      <c r="AA11" s="398"/>
      <c r="AB11" s="398"/>
      <c r="AC11" s="413">
        <f t="shared" ref="AC11:AC26" si="0">U11*Y11*P11/1000</f>
        <v>0</v>
      </c>
      <c r="AD11" s="413"/>
      <c r="AE11" s="413"/>
      <c r="AF11" s="414"/>
      <c r="AG11" s="95"/>
      <c r="AH11" s="382"/>
      <c r="AI11" s="382"/>
      <c r="AJ11" s="382"/>
      <c r="AK11" s="382"/>
      <c r="AL11" s="383"/>
      <c r="AM11" s="383"/>
    </row>
    <row r="12" spans="1:48">
      <c r="A12" s="51"/>
      <c r="B12" s="385">
        <f>様式第1号!G105</f>
        <v>0</v>
      </c>
      <c r="C12" s="386"/>
      <c r="D12" s="386"/>
      <c r="E12" s="386"/>
      <c r="F12" s="386"/>
      <c r="G12" s="386"/>
      <c r="H12" s="386">
        <f>様式第1号!R105</f>
        <v>0</v>
      </c>
      <c r="I12" s="386"/>
      <c r="J12" s="386"/>
      <c r="K12" s="386"/>
      <c r="L12" s="386"/>
      <c r="M12" s="386"/>
      <c r="N12" s="386"/>
      <c r="O12" s="386"/>
      <c r="P12" s="387">
        <f>様式第1号!AF105</f>
        <v>0</v>
      </c>
      <c r="Q12" s="387"/>
      <c r="R12" s="388"/>
      <c r="S12" s="388"/>
      <c r="T12" s="388"/>
      <c r="U12" s="406">
        <f t="shared" ref="U12:U26" si="1">$B$5*R12</f>
        <v>0</v>
      </c>
      <c r="V12" s="406"/>
      <c r="W12" s="406"/>
      <c r="X12" s="406"/>
      <c r="Y12" s="412"/>
      <c r="Z12" s="412"/>
      <c r="AA12" s="412"/>
      <c r="AB12" s="412"/>
      <c r="AC12" s="415">
        <f t="shared" si="0"/>
        <v>0</v>
      </c>
      <c r="AD12" s="415"/>
      <c r="AE12" s="415"/>
      <c r="AF12" s="416"/>
      <c r="AG12" s="95"/>
      <c r="AH12" s="382"/>
      <c r="AI12" s="382"/>
      <c r="AJ12" s="382"/>
      <c r="AK12" s="382"/>
      <c r="AL12" s="383"/>
      <c r="AM12" s="383"/>
    </row>
    <row r="13" spans="1:48">
      <c r="A13" s="51"/>
      <c r="B13" s="385">
        <f>様式第1号!G106</f>
        <v>0</v>
      </c>
      <c r="C13" s="386"/>
      <c r="D13" s="386"/>
      <c r="E13" s="386"/>
      <c r="F13" s="386"/>
      <c r="G13" s="386"/>
      <c r="H13" s="386">
        <f>様式第1号!R106</f>
        <v>0</v>
      </c>
      <c r="I13" s="386"/>
      <c r="J13" s="386"/>
      <c r="K13" s="386"/>
      <c r="L13" s="386"/>
      <c r="M13" s="386"/>
      <c r="N13" s="386"/>
      <c r="O13" s="386"/>
      <c r="P13" s="387">
        <f>様式第1号!AF106</f>
        <v>0</v>
      </c>
      <c r="Q13" s="387"/>
      <c r="R13" s="388"/>
      <c r="S13" s="388"/>
      <c r="T13" s="388"/>
      <c r="U13" s="406">
        <f t="shared" si="1"/>
        <v>0</v>
      </c>
      <c r="V13" s="406"/>
      <c r="W13" s="406"/>
      <c r="X13" s="406"/>
      <c r="Y13" s="412"/>
      <c r="Z13" s="412"/>
      <c r="AA13" s="412"/>
      <c r="AB13" s="412"/>
      <c r="AC13" s="415">
        <f t="shared" si="0"/>
        <v>0</v>
      </c>
      <c r="AD13" s="415"/>
      <c r="AE13" s="415"/>
      <c r="AF13" s="416"/>
      <c r="AG13" s="95"/>
      <c r="AH13" s="382"/>
      <c r="AI13" s="382"/>
      <c r="AJ13" s="382"/>
      <c r="AK13" s="382"/>
      <c r="AL13" s="383"/>
      <c r="AM13" s="383"/>
    </row>
    <row r="14" spans="1:48">
      <c r="B14" s="385">
        <f>様式第1号!G107</f>
        <v>0</v>
      </c>
      <c r="C14" s="386"/>
      <c r="D14" s="386"/>
      <c r="E14" s="386"/>
      <c r="F14" s="386"/>
      <c r="G14" s="386"/>
      <c r="H14" s="386">
        <f>様式第1号!R107</f>
        <v>0</v>
      </c>
      <c r="I14" s="386"/>
      <c r="J14" s="386"/>
      <c r="K14" s="386"/>
      <c r="L14" s="386"/>
      <c r="M14" s="386"/>
      <c r="N14" s="386"/>
      <c r="O14" s="386"/>
      <c r="P14" s="387">
        <f>様式第1号!AF107</f>
        <v>0</v>
      </c>
      <c r="Q14" s="387"/>
      <c r="R14" s="388"/>
      <c r="S14" s="388"/>
      <c r="T14" s="388"/>
      <c r="U14" s="406">
        <f t="shared" si="1"/>
        <v>0</v>
      </c>
      <c r="V14" s="406"/>
      <c r="W14" s="406"/>
      <c r="X14" s="406"/>
      <c r="Y14" s="412"/>
      <c r="Z14" s="412"/>
      <c r="AA14" s="412"/>
      <c r="AB14" s="412"/>
      <c r="AC14" s="415">
        <f t="shared" si="0"/>
        <v>0</v>
      </c>
      <c r="AD14" s="415"/>
      <c r="AE14" s="415"/>
      <c r="AF14" s="416"/>
      <c r="AG14" s="95"/>
      <c r="AH14" s="382"/>
      <c r="AI14" s="382"/>
      <c r="AJ14" s="382"/>
      <c r="AK14" s="382"/>
      <c r="AL14" s="383"/>
      <c r="AM14" s="383"/>
    </row>
    <row r="15" spans="1:48">
      <c r="B15" s="385">
        <f>様式第1号!G108</f>
        <v>0</v>
      </c>
      <c r="C15" s="386"/>
      <c r="D15" s="386"/>
      <c r="E15" s="386"/>
      <c r="F15" s="386"/>
      <c r="G15" s="386"/>
      <c r="H15" s="386">
        <f>様式第1号!R108</f>
        <v>0</v>
      </c>
      <c r="I15" s="386"/>
      <c r="J15" s="386"/>
      <c r="K15" s="386"/>
      <c r="L15" s="386"/>
      <c r="M15" s="386"/>
      <c r="N15" s="386"/>
      <c r="O15" s="386"/>
      <c r="P15" s="387">
        <f>様式第1号!AF108</f>
        <v>0</v>
      </c>
      <c r="Q15" s="387"/>
      <c r="R15" s="388"/>
      <c r="S15" s="388"/>
      <c r="T15" s="388"/>
      <c r="U15" s="406">
        <f t="shared" si="1"/>
        <v>0</v>
      </c>
      <c r="V15" s="406"/>
      <c r="W15" s="406"/>
      <c r="X15" s="406"/>
      <c r="Y15" s="412"/>
      <c r="Z15" s="412"/>
      <c r="AA15" s="412"/>
      <c r="AB15" s="412"/>
      <c r="AC15" s="415">
        <f t="shared" si="0"/>
        <v>0</v>
      </c>
      <c r="AD15" s="415"/>
      <c r="AE15" s="415"/>
      <c r="AF15" s="416"/>
      <c r="AG15" s="95"/>
      <c r="AH15" s="382"/>
      <c r="AI15" s="382"/>
      <c r="AJ15" s="382"/>
      <c r="AK15" s="382"/>
      <c r="AL15" s="383"/>
      <c r="AM15" s="383"/>
    </row>
    <row r="16" spans="1:48">
      <c r="B16" s="385">
        <f>様式第1号!G109</f>
        <v>0</v>
      </c>
      <c r="C16" s="386"/>
      <c r="D16" s="386"/>
      <c r="E16" s="386"/>
      <c r="F16" s="386"/>
      <c r="G16" s="386"/>
      <c r="H16" s="386">
        <f>様式第1号!R109</f>
        <v>0</v>
      </c>
      <c r="I16" s="386"/>
      <c r="J16" s="386"/>
      <c r="K16" s="386"/>
      <c r="L16" s="386"/>
      <c r="M16" s="386"/>
      <c r="N16" s="386"/>
      <c r="O16" s="386"/>
      <c r="P16" s="387">
        <f>様式第1号!AF109</f>
        <v>0</v>
      </c>
      <c r="Q16" s="387"/>
      <c r="R16" s="388"/>
      <c r="S16" s="388"/>
      <c r="T16" s="388"/>
      <c r="U16" s="406">
        <f t="shared" si="1"/>
        <v>0</v>
      </c>
      <c r="V16" s="406"/>
      <c r="W16" s="406"/>
      <c r="X16" s="406"/>
      <c r="Y16" s="412"/>
      <c r="Z16" s="412"/>
      <c r="AA16" s="412"/>
      <c r="AB16" s="412"/>
      <c r="AC16" s="415">
        <f t="shared" si="0"/>
        <v>0</v>
      </c>
      <c r="AD16" s="415"/>
      <c r="AE16" s="415"/>
      <c r="AF16" s="416"/>
      <c r="AG16" s="95"/>
      <c r="AH16" s="382"/>
      <c r="AI16" s="382"/>
      <c r="AJ16" s="382"/>
      <c r="AK16" s="382"/>
      <c r="AL16" s="383"/>
      <c r="AM16" s="383"/>
    </row>
    <row r="17" spans="1:59">
      <c r="B17" s="385">
        <f>様式第1号!G148</f>
        <v>0</v>
      </c>
      <c r="C17" s="386"/>
      <c r="D17" s="386"/>
      <c r="E17" s="386"/>
      <c r="F17" s="386"/>
      <c r="G17" s="386"/>
      <c r="H17" s="386">
        <f>様式第1号!R148</f>
        <v>0</v>
      </c>
      <c r="I17" s="386"/>
      <c r="J17" s="386"/>
      <c r="K17" s="386"/>
      <c r="L17" s="386"/>
      <c r="M17" s="386"/>
      <c r="N17" s="386"/>
      <c r="O17" s="386"/>
      <c r="P17" s="387">
        <f>様式第1号!AF148</f>
        <v>0</v>
      </c>
      <c r="Q17" s="387"/>
      <c r="R17" s="388"/>
      <c r="S17" s="388"/>
      <c r="T17" s="388"/>
      <c r="U17" s="406">
        <f t="shared" si="1"/>
        <v>0</v>
      </c>
      <c r="V17" s="406"/>
      <c r="W17" s="406"/>
      <c r="X17" s="406"/>
      <c r="Y17" s="412"/>
      <c r="Z17" s="412"/>
      <c r="AA17" s="412"/>
      <c r="AB17" s="412"/>
      <c r="AC17" s="415">
        <f t="shared" si="0"/>
        <v>0</v>
      </c>
      <c r="AD17" s="415"/>
      <c r="AE17" s="415"/>
      <c r="AF17" s="416"/>
      <c r="AG17" s="95"/>
      <c r="AH17" s="382"/>
      <c r="AI17" s="382"/>
      <c r="AJ17" s="382"/>
      <c r="AK17" s="382"/>
      <c r="AL17" s="383"/>
      <c r="AM17" s="383"/>
    </row>
    <row r="18" spans="1:59">
      <c r="B18" s="385">
        <f>様式第1号!G149</f>
        <v>0</v>
      </c>
      <c r="C18" s="386"/>
      <c r="D18" s="386"/>
      <c r="E18" s="386"/>
      <c r="F18" s="386"/>
      <c r="G18" s="386"/>
      <c r="H18" s="386">
        <f>様式第1号!R149</f>
        <v>0</v>
      </c>
      <c r="I18" s="386"/>
      <c r="J18" s="386"/>
      <c r="K18" s="386"/>
      <c r="L18" s="386"/>
      <c r="M18" s="386"/>
      <c r="N18" s="386"/>
      <c r="O18" s="386"/>
      <c r="P18" s="387">
        <f>様式第1号!AF149</f>
        <v>0</v>
      </c>
      <c r="Q18" s="387"/>
      <c r="R18" s="388"/>
      <c r="S18" s="388"/>
      <c r="T18" s="388"/>
      <c r="U18" s="406">
        <f t="shared" si="1"/>
        <v>0</v>
      </c>
      <c r="V18" s="406"/>
      <c r="W18" s="406"/>
      <c r="X18" s="406"/>
      <c r="Y18" s="412"/>
      <c r="Z18" s="412"/>
      <c r="AA18" s="412"/>
      <c r="AB18" s="412"/>
      <c r="AC18" s="415">
        <f t="shared" si="0"/>
        <v>0</v>
      </c>
      <c r="AD18" s="415"/>
      <c r="AE18" s="415"/>
      <c r="AF18" s="416"/>
      <c r="AG18" s="95"/>
      <c r="AH18" s="382"/>
      <c r="AI18" s="382"/>
      <c r="AJ18" s="382"/>
      <c r="AK18" s="382"/>
      <c r="AL18" s="383"/>
      <c r="AM18" s="383"/>
    </row>
    <row r="19" spans="1:59">
      <c r="B19" s="385">
        <f>様式第1号!G150</f>
        <v>0</v>
      </c>
      <c r="C19" s="386"/>
      <c r="D19" s="386"/>
      <c r="E19" s="386"/>
      <c r="F19" s="386"/>
      <c r="G19" s="386"/>
      <c r="H19" s="386">
        <f>様式第1号!R150</f>
        <v>0</v>
      </c>
      <c r="I19" s="386"/>
      <c r="J19" s="386"/>
      <c r="K19" s="386"/>
      <c r="L19" s="386"/>
      <c r="M19" s="386"/>
      <c r="N19" s="386"/>
      <c r="O19" s="386"/>
      <c r="P19" s="387">
        <f>様式第1号!AF150</f>
        <v>0</v>
      </c>
      <c r="Q19" s="387"/>
      <c r="R19" s="388"/>
      <c r="S19" s="388"/>
      <c r="T19" s="388"/>
      <c r="U19" s="406">
        <f t="shared" si="1"/>
        <v>0</v>
      </c>
      <c r="V19" s="406"/>
      <c r="W19" s="406"/>
      <c r="X19" s="406"/>
      <c r="Y19" s="412"/>
      <c r="Z19" s="412"/>
      <c r="AA19" s="412"/>
      <c r="AB19" s="412"/>
      <c r="AC19" s="415">
        <f t="shared" si="0"/>
        <v>0</v>
      </c>
      <c r="AD19" s="415"/>
      <c r="AE19" s="415"/>
      <c r="AF19" s="416"/>
      <c r="AG19" s="95"/>
      <c r="AH19" s="382"/>
      <c r="AI19" s="382"/>
      <c r="AJ19" s="382"/>
      <c r="AK19" s="382"/>
      <c r="AL19" s="383"/>
      <c r="AM19" s="383"/>
      <c r="AN19" s="89"/>
      <c r="AO19" s="89"/>
      <c r="AP19" s="89"/>
      <c r="AQ19" s="89"/>
      <c r="AR19" s="89"/>
      <c r="AS19" s="89"/>
      <c r="AT19" s="89"/>
      <c r="AU19" s="89"/>
      <c r="AV19" s="89"/>
      <c r="AW19" s="89"/>
      <c r="AX19" s="89"/>
      <c r="AY19" s="89"/>
    </row>
    <row r="20" spans="1:59">
      <c r="B20" s="385">
        <f>様式第1号!G151</f>
        <v>0</v>
      </c>
      <c r="C20" s="386"/>
      <c r="D20" s="386"/>
      <c r="E20" s="386"/>
      <c r="F20" s="386"/>
      <c r="G20" s="386"/>
      <c r="H20" s="386">
        <f>様式第1号!R151</f>
        <v>0</v>
      </c>
      <c r="I20" s="386"/>
      <c r="J20" s="386"/>
      <c r="K20" s="386"/>
      <c r="L20" s="386"/>
      <c r="M20" s="386"/>
      <c r="N20" s="386"/>
      <c r="O20" s="386"/>
      <c r="P20" s="387">
        <f>様式第1号!AF151</f>
        <v>0</v>
      </c>
      <c r="Q20" s="387"/>
      <c r="R20" s="388"/>
      <c r="S20" s="388"/>
      <c r="T20" s="388"/>
      <c r="U20" s="406">
        <f t="shared" si="1"/>
        <v>0</v>
      </c>
      <c r="V20" s="406"/>
      <c r="W20" s="406"/>
      <c r="X20" s="406"/>
      <c r="Y20" s="412"/>
      <c r="Z20" s="412"/>
      <c r="AA20" s="412"/>
      <c r="AB20" s="412"/>
      <c r="AC20" s="415">
        <f t="shared" si="0"/>
        <v>0</v>
      </c>
      <c r="AD20" s="415"/>
      <c r="AE20" s="415"/>
      <c r="AF20" s="416"/>
      <c r="AG20" s="95"/>
      <c r="AH20" s="382"/>
      <c r="AI20" s="382"/>
      <c r="AJ20" s="382"/>
      <c r="AK20" s="382"/>
      <c r="AL20" s="383"/>
      <c r="AM20" s="383"/>
      <c r="AN20" s="89"/>
      <c r="AO20" s="89"/>
      <c r="AP20" s="89"/>
      <c r="AQ20" s="89"/>
      <c r="AR20" s="89"/>
      <c r="AS20" s="89"/>
      <c r="AT20" s="89"/>
      <c r="AU20" s="89"/>
      <c r="AV20" s="89"/>
      <c r="AW20" s="89"/>
      <c r="AX20" s="89"/>
      <c r="AY20" s="89"/>
    </row>
    <row r="21" spans="1:59">
      <c r="B21" s="385">
        <f>様式第1号!G152</f>
        <v>0</v>
      </c>
      <c r="C21" s="386"/>
      <c r="D21" s="386"/>
      <c r="E21" s="386"/>
      <c r="F21" s="386"/>
      <c r="G21" s="386"/>
      <c r="H21" s="386">
        <f>様式第1号!R152</f>
        <v>0</v>
      </c>
      <c r="I21" s="386"/>
      <c r="J21" s="386"/>
      <c r="K21" s="386"/>
      <c r="L21" s="386"/>
      <c r="M21" s="386"/>
      <c r="N21" s="386"/>
      <c r="O21" s="386"/>
      <c r="P21" s="387">
        <f>様式第1号!AF152</f>
        <v>0</v>
      </c>
      <c r="Q21" s="387"/>
      <c r="R21" s="388"/>
      <c r="S21" s="388"/>
      <c r="T21" s="388"/>
      <c r="U21" s="406">
        <f t="shared" si="1"/>
        <v>0</v>
      </c>
      <c r="V21" s="406"/>
      <c r="W21" s="406"/>
      <c r="X21" s="406"/>
      <c r="Y21" s="412"/>
      <c r="Z21" s="412"/>
      <c r="AA21" s="412"/>
      <c r="AB21" s="412"/>
      <c r="AC21" s="415">
        <f t="shared" si="0"/>
        <v>0</v>
      </c>
      <c r="AD21" s="415"/>
      <c r="AE21" s="415"/>
      <c r="AF21" s="416"/>
      <c r="AG21" s="95"/>
      <c r="AH21" s="382"/>
      <c r="AI21" s="382"/>
      <c r="AJ21" s="382"/>
      <c r="AK21" s="382"/>
      <c r="AL21" s="383"/>
      <c r="AM21" s="383"/>
      <c r="AN21" s="89"/>
      <c r="AO21" s="89"/>
      <c r="AP21" s="89"/>
      <c r="AQ21" s="89"/>
      <c r="AR21" s="89"/>
      <c r="AS21" s="89"/>
      <c r="AT21" s="89"/>
      <c r="AU21" s="89"/>
      <c r="AV21" s="89"/>
      <c r="AW21" s="89"/>
      <c r="AX21" s="89"/>
      <c r="AY21" s="89"/>
    </row>
    <row r="22" spans="1:59">
      <c r="B22" s="385">
        <f>様式第1号!G153</f>
        <v>0</v>
      </c>
      <c r="C22" s="386"/>
      <c r="D22" s="386"/>
      <c r="E22" s="386"/>
      <c r="F22" s="386"/>
      <c r="G22" s="386"/>
      <c r="H22" s="386">
        <f>様式第1号!R153</f>
        <v>0</v>
      </c>
      <c r="I22" s="386"/>
      <c r="J22" s="386"/>
      <c r="K22" s="386"/>
      <c r="L22" s="386"/>
      <c r="M22" s="386"/>
      <c r="N22" s="386"/>
      <c r="O22" s="386"/>
      <c r="P22" s="387">
        <f>様式第1号!AF153</f>
        <v>0</v>
      </c>
      <c r="Q22" s="387"/>
      <c r="R22" s="388"/>
      <c r="S22" s="388"/>
      <c r="T22" s="388"/>
      <c r="U22" s="406">
        <f t="shared" si="1"/>
        <v>0</v>
      </c>
      <c r="V22" s="406"/>
      <c r="W22" s="406"/>
      <c r="X22" s="406"/>
      <c r="Y22" s="412"/>
      <c r="Z22" s="412"/>
      <c r="AA22" s="412"/>
      <c r="AB22" s="412"/>
      <c r="AC22" s="415">
        <f t="shared" si="0"/>
        <v>0</v>
      </c>
      <c r="AD22" s="415"/>
      <c r="AE22" s="415"/>
      <c r="AF22" s="416"/>
      <c r="AG22" s="95"/>
      <c r="AH22" s="382"/>
      <c r="AI22" s="382"/>
      <c r="AJ22" s="382"/>
      <c r="AK22" s="382"/>
      <c r="AL22" s="383"/>
      <c r="AM22" s="383"/>
      <c r="AN22" s="89"/>
      <c r="AO22" s="89"/>
      <c r="AP22" s="89"/>
      <c r="AQ22" s="89"/>
      <c r="AR22" s="89"/>
      <c r="AS22" s="89"/>
      <c r="AT22" s="89"/>
      <c r="AU22" s="89"/>
      <c r="AV22" s="89"/>
      <c r="AW22" s="89"/>
      <c r="AX22" s="89"/>
      <c r="AY22" s="89"/>
    </row>
    <row r="23" spans="1:59">
      <c r="B23" s="385">
        <f>様式第1号!G154</f>
        <v>0</v>
      </c>
      <c r="C23" s="386"/>
      <c r="D23" s="386"/>
      <c r="E23" s="386"/>
      <c r="F23" s="386"/>
      <c r="G23" s="386"/>
      <c r="H23" s="386">
        <f>様式第1号!R154</f>
        <v>0</v>
      </c>
      <c r="I23" s="386"/>
      <c r="J23" s="386"/>
      <c r="K23" s="386"/>
      <c r="L23" s="386"/>
      <c r="M23" s="386"/>
      <c r="N23" s="386"/>
      <c r="O23" s="386"/>
      <c r="P23" s="387">
        <f>様式第1号!AF154</f>
        <v>0</v>
      </c>
      <c r="Q23" s="387"/>
      <c r="R23" s="388"/>
      <c r="S23" s="388"/>
      <c r="T23" s="388"/>
      <c r="U23" s="406">
        <f t="shared" si="1"/>
        <v>0</v>
      </c>
      <c r="V23" s="406"/>
      <c r="W23" s="406"/>
      <c r="X23" s="406"/>
      <c r="Y23" s="412"/>
      <c r="Z23" s="412"/>
      <c r="AA23" s="412"/>
      <c r="AB23" s="412"/>
      <c r="AC23" s="415">
        <f t="shared" si="0"/>
        <v>0</v>
      </c>
      <c r="AD23" s="415"/>
      <c r="AE23" s="415"/>
      <c r="AF23" s="416"/>
      <c r="AG23" s="95"/>
      <c r="AH23" s="382"/>
      <c r="AI23" s="382"/>
      <c r="AJ23" s="382"/>
      <c r="AK23" s="382"/>
      <c r="AL23" s="383"/>
      <c r="AM23" s="383"/>
      <c r="AN23" s="89"/>
      <c r="AO23" s="89"/>
      <c r="AP23" s="89"/>
      <c r="AQ23" s="89"/>
      <c r="AR23" s="89"/>
      <c r="AS23" s="89"/>
      <c r="AT23" s="89"/>
      <c r="AU23" s="89"/>
      <c r="AV23" s="89"/>
      <c r="AW23" s="89"/>
      <c r="AX23" s="89"/>
      <c r="AY23" s="89"/>
    </row>
    <row r="24" spans="1:59">
      <c r="B24" s="385">
        <f>様式第1号!G155</f>
        <v>0</v>
      </c>
      <c r="C24" s="386"/>
      <c r="D24" s="386"/>
      <c r="E24" s="386"/>
      <c r="F24" s="386"/>
      <c r="G24" s="386"/>
      <c r="H24" s="386">
        <f>様式第1号!R155</f>
        <v>0</v>
      </c>
      <c r="I24" s="386"/>
      <c r="J24" s="386"/>
      <c r="K24" s="386"/>
      <c r="L24" s="386"/>
      <c r="M24" s="386"/>
      <c r="N24" s="386"/>
      <c r="O24" s="386"/>
      <c r="P24" s="387">
        <f>様式第1号!AF155</f>
        <v>0</v>
      </c>
      <c r="Q24" s="387"/>
      <c r="R24" s="388"/>
      <c r="S24" s="388"/>
      <c r="T24" s="388"/>
      <c r="U24" s="406">
        <f t="shared" si="1"/>
        <v>0</v>
      </c>
      <c r="V24" s="406"/>
      <c r="W24" s="406"/>
      <c r="X24" s="406"/>
      <c r="Y24" s="412"/>
      <c r="Z24" s="412"/>
      <c r="AA24" s="412"/>
      <c r="AB24" s="412"/>
      <c r="AC24" s="415">
        <f t="shared" si="0"/>
        <v>0</v>
      </c>
      <c r="AD24" s="415"/>
      <c r="AE24" s="415"/>
      <c r="AF24" s="416"/>
      <c r="AG24" s="95"/>
      <c r="AH24" s="382"/>
      <c r="AI24" s="382"/>
      <c r="AJ24" s="382"/>
      <c r="AK24" s="382"/>
      <c r="AL24" s="383"/>
      <c r="AM24" s="383"/>
      <c r="AN24" s="89"/>
      <c r="AO24" s="89"/>
      <c r="AP24" s="89"/>
      <c r="AQ24" s="89"/>
      <c r="AR24" s="89"/>
      <c r="AS24" s="89"/>
      <c r="AT24" s="89"/>
      <c r="AU24" s="89"/>
      <c r="AV24" s="89"/>
      <c r="AW24" s="89"/>
      <c r="AX24" s="89"/>
      <c r="AY24" s="89"/>
    </row>
    <row r="25" spans="1:59">
      <c r="B25" s="385">
        <f>様式第1号!G156</f>
        <v>0</v>
      </c>
      <c r="C25" s="386"/>
      <c r="D25" s="386"/>
      <c r="E25" s="386"/>
      <c r="F25" s="386"/>
      <c r="G25" s="386"/>
      <c r="H25" s="386">
        <f>様式第1号!R156</f>
        <v>0</v>
      </c>
      <c r="I25" s="386"/>
      <c r="J25" s="386"/>
      <c r="K25" s="386"/>
      <c r="L25" s="386"/>
      <c r="M25" s="386"/>
      <c r="N25" s="386"/>
      <c r="O25" s="386"/>
      <c r="P25" s="387">
        <f>様式第1号!AF156</f>
        <v>0</v>
      </c>
      <c r="Q25" s="387"/>
      <c r="R25" s="388"/>
      <c r="S25" s="388"/>
      <c r="T25" s="388"/>
      <c r="U25" s="406">
        <f t="shared" si="1"/>
        <v>0</v>
      </c>
      <c r="V25" s="406"/>
      <c r="W25" s="406"/>
      <c r="X25" s="406"/>
      <c r="Y25" s="412"/>
      <c r="Z25" s="412"/>
      <c r="AA25" s="412"/>
      <c r="AB25" s="412"/>
      <c r="AC25" s="415">
        <f t="shared" si="0"/>
        <v>0</v>
      </c>
      <c r="AD25" s="415"/>
      <c r="AE25" s="415"/>
      <c r="AF25" s="416"/>
      <c r="AG25" s="95"/>
      <c r="AH25" s="382"/>
      <c r="AI25" s="382"/>
      <c r="AJ25" s="382"/>
      <c r="AK25" s="382"/>
      <c r="AL25" s="383"/>
      <c r="AM25" s="383"/>
      <c r="AN25" s="89"/>
      <c r="AO25" s="89"/>
      <c r="AP25" s="89"/>
      <c r="AQ25" s="89"/>
      <c r="AR25" s="89"/>
      <c r="AS25" s="89"/>
      <c r="AT25" s="89"/>
      <c r="AU25" s="89"/>
      <c r="AV25" s="89"/>
      <c r="AW25" s="89"/>
      <c r="AX25" s="89"/>
      <c r="AY25" s="89"/>
    </row>
    <row r="26" spans="1:59" ht="20.25" thickBot="1">
      <c r="B26" s="399">
        <f>様式第1号!G157</f>
        <v>0</v>
      </c>
      <c r="C26" s="400"/>
      <c r="D26" s="400"/>
      <c r="E26" s="400"/>
      <c r="F26" s="400"/>
      <c r="G26" s="400"/>
      <c r="H26" s="400">
        <f>様式第1号!R157</f>
        <v>0</v>
      </c>
      <c r="I26" s="400"/>
      <c r="J26" s="400"/>
      <c r="K26" s="400"/>
      <c r="L26" s="400"/>
      <c r="M26" s="400"/>
      <c r="N26" s="400"/>
      <c r="O26" s="400"/>
      <c r="P26" s="405">
        <f>様式第1号!AF157</f>
        <v>0</v>
      </c>
      <c r="Q26" s="405"/>
      <c r="R26" s="408"/>
      <c r="S26" s="408"/>
      <c r="T26" s="408"/>
      <c r="U26" s="407">
        <f t="shared" si="1"/>
        <v>0</v>
      </c>
      <c r="V26" s="407"/>
      <c r="W26" s="407"/>
      <c r="X26" s="407"/>
      <c r="Y26" s="419"/>
      <c r="Z26" s="419"/>
      <c r="AA26" s="419"/>
      <c r="AB26" s="419"/>
      <c r="AC26" s="417">
        <f t="shared" si="0"/>
        <v>0</v>
      </c>
      <c r="AD26" s="417"/>
      <c r="AE26" s="417"/>
      <c r="AF26" s="418"/>
      <c r="AG26" s="95"/>
      <c r="AH26" s="382"/>
      <c r="AI26" s="382"/>
      <c r="AJ26" s="382"/>
      <c r="AK26" s="382"/>
      <c r="AL26" s="383"/>
      <c r="AM26" s="383"/>
      <c r="AN26" s="89"/>
      <c r="AO26" s="89"/>
      <c r="AP26" s="89"/>
      <c r="AQ26" s="89"/>
      <c r="AR26" s="89"/>
      <c r="AS26" s="89"/>
      <c r="AT26" s="89"/>
      <c r="AU26" s="89"/>
      <c r="AV26" s="89"/>
      <c r="AW26" s="89"/>
      <c r="AX26" s="89"/>
      <c r="AY26" s="89"/>
    </row>
    <row r="27" spans="1:59" ht="20.25" thickBot="1">
      <c r="B27" s="132"/>
      <c r="C27" s="132"/>
      <c r="D27" s="132"/>
      <c r="E27" s="132"/>
      <c r="F27" s="90"/>
      <c r="G27" s="90"/>
      <c r="H27" s="132"/>
      <c r="I27" s="132"/>
      <c r="J27" s="132"/>
      <c r="K27" s="132"/>
      <c r="L27" s="132"/>
      <c r="M27" s="132"/>
      <c r="N27" s="132"/>
      <c r="O27" s="132"/>
      <c r="P27" s="132"/>
      <c r="Q27" s="132"/>
      <c r="R27" s="132"/>
      <c r="S27" s="132"/>
      <c r="T27" s="132"/>
      <c r="U27" s="132"/>
      <c r="V27" s="132"/>
      <c r="W27" s="90"/>
      <c r="X27" s="90"/>
      <c r="Y27" s="431" t="s">
        <v>100</v>
      </c>
      <c r="Z27" s="432"/>
      <c r="AA27" s="432"/>
      <c r="AB27" s="432"/>
      <c r="AC27" s="433">
        <f>SUM(AC11:AF26)</f>
        <v>0</v>
      </c>
      <c r="AD27" s="433"/>
      <c r="AE27" s="433"/>
      <c r="AF27" s="434"/>
      <c r="AG27" s="89"/>
      <c r="AH27" s="89"/>
      <c r="AI27" s="89"/>
      <c r="AJ27" s="89"/>
      <c r="AK27" s="89"/>
      <c r="AL27" s="89"/>
      <c r="AM27" s="89"/>
      <c r="AN27" s="89"/>
      <c r="AO27" s="89"/>
      <c r="AP27" s="389"/>
      <c r="AQ27" s="389"/>
      <c r="AR27" s="389"/>
      <c r="AS27" s="384"/>
      <c r="AT27" s="384"/>
      <c r="AU27" s="384"/>
      <c r="AV27" s="98"/>
      <c r="AW27" s="89"/>
      <c r="AX27" s="89"/>
      <c r="AY27" s="89"/>
      <c r="AZ27" s="89"/>
      <c r="BA27" s="89"/>
      <c r="BB27" s="89"/>
      <c r="BC27" s="89"/>
      <c r="BD27" s="89"/>
      <c r="BE27" s="89"/>
      <c r="BF27" s="89"/>
      <c r="BG27" s="89"/>
    </row>
    <row r="28" spans="1:59">
      <c r="AL28" s="89"/>
      <c r="AM28" s="89"/>
      <c r="AN28" s="89"/>
      <c r="AO28" s="89"/>
      <c r="AP28" s="89"/>
      <c r="AQ28" s="89"/>
      <c r="AR28" s="89"/>
      <c r="AS28" s="89"/>
      <c r="AT28" s="89"/>
      <c r="AU28" s="89"/>
      <c r="AV28" s="89"/>
      <c r="AW28" s="89"/>
      <c r="AX28" s="89"/>
      <c r="AY28" s="89"/>
      <c r="AZ28" s="89"/>
      <c r="BA28" s="89"/>
      <c r="BB28" s="89"/>
      <c r="BC28" s="89"/>
      <c r="BD28" s="89"/>
      <c r="BE28" s="89"/>
      <c r="BF28" s="89"/>
      <c r="BG28" s="89"/>
    </row>
    <row r="29" spans="1:59">
      <c r="AL29" s="89"/>
      <c r="AM29" s="89"/>
      <c r="AN29" s="89"/>
      <c r="AO29" s="89"/>
      <c r="AP29" s="89"/>
      <c r="AQ29" s="89"/>
      <c r="AR29" s="89"/>
      <c r="AS29" s="89"/>
      <c r="AT29" s="89"/>
      <c r="AU29" s="89"/>
      <c r="AV29" s="89"/>
      <c r="AW29" s="89"/>
      <c r="AX29" s="89"/>
      <c r="AY29" s="89"/>
      <c r="AZ29" s="89"/>
      <c r="BA29" s="89"/>
      <c r="BB29" s="89"/>
      <c r="BC29" s="89"/>
      <c r="BD29" s="89"/>
      <c r="BE29" s="89"/>
      <c r="BF29" s="89"/>
      <c r="BG29" s="89"/>
    </row>
    <row r="30" spans="1:59" ht="20.25" thickBot="1">
      <c r="B30" s="5" t="s">
        <v>202</v>
      </c>
      <c r="J30" s="89"/>
      <c r="K30" s="89"/>
      <c r="M30" s="89"/>
      <c r="N30" s="89"/>
      <c r="P30" s="89"/>
      <c r="Q30" s="89"/>
      <c r="R30" s="89"/>
      <c r="S30" s="89"/>
      <c r="T30" s="89"/>
      <c r="U30" s="89"/>
      <c r="V30" s="89"/>
      <c r="W30" s="89"/>
      <c r="X30" s="89"/>
      <c r="Y30" s="89"/>
      <c r="Z30" s="89"/>
      <c r="AA30" s="89"/>
      <c r="AB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row>
    <row r="31" spans="1:59" ht="80.25" customHeight="1" thickBot="1">
      <c r="A31" s="51"/>
      <c r="B31" s="390" t="s">
        <v>14</v>
      </c>
      <c r="C31" s="391"/>
      <c r="D31" s="391"/>
      <c r="E31" s="391"/>
      <c r="F31" s="391"/>
      <c r="G31" s="391"/>
      <c r="H31" s="391" t="s">
        <v>96</v>
      </c>
      <c r="I31" s="391"/>
      <c r="J31" s="391"/>
      <c r="K31" s="391"/>
      <c r="L31" s="391"/>
      <c r="M31" s="391"/>
      <c r="N31" s="391"/>
      <c r="O31" s="391"/>
      <c r="P31" s="392" t="s">
        <v>199</v>
      </c>
      <c r="Q31" s="391"/>
      <c r="R31" s="392" t="s">
        <v>197</v>
      </c>
      <c r="S31" s="392"/>
      <c r="T31" s="392"/>
      <c r="U31" s="392" t="s">
        <v>198</v>
      </c>
      <c r="V31" s="392"/>
      <c r="W31" s="392"/>
      <c r="X31" s="392"/>
      <c r="Y31" s="392" t="s">
        <v>219</v>
      </c>
      <c r="Z31" s="392"/>
      <c r="AA31" s="392"/>
      <c r="AB31" s="392"/>
      <c r="AC31" s="392" t="s">
        <v>200</v>
      </c>
      <c r="AD31" s="392"/>
      <c r="AE31" s="392"/>
      <c r="AF31" s="409"/>
      <c r="AG31" s="107"/>
      <c r="AH31" s="107"/>
      <c r="AI31" s="107"/>
      <c r="AJ31" s="107"/>
      <c r="AK31" s="107"/>
      <c r="AL31" s="107"/>
      <c r="AM31" s="107"/>
      <c r="AN31" s="107"/>
      <c r="AO31" s="106"/>
      <c r="AP31" s="106"/>
      <c r="AQ31" s="106"/>
      <c r="AR31" s="107"/>
      <c r="AS31" s="107"/>
    </row>
    <row r="32" spans="1:59">
      <c r="A32" s="51"/>
      <c r="B32" s="393">
        <f>様式第1号!G111</f>
        <v>0</v>
      </c>
      <c r="C32" s="394"/>
      <c r="D32" s="394"/>
      <c r="E32" s="394"/>
      <c r="F32" s="394"/>
      <c r="G32" s="394"/>
      <c r="H32" s="394">
        <f>様式第1号!R111</f>
        <v>0</v>
      </c>
      <c r="I32" s="394"/>
      <c r="J32" s="394"/>
      <c r="K32" s="394"/>
      <c r="L32" s="394"/>
      <c r="M32" s="394"/>
      <c r="N32" s="394"/>
      <c r="O32" s="394"/>
      <c r="P32" s="395">
        <f>様式第1号!AF111</f>
        <v>0</v>
      </c>
      <c r="Q32" s="395"/>
      <c r="R32" s="396"/>
      <c r="S32" s="396"/>
      <c r="T32" s="396"/>
      <c r="U32" s="397">
        <f>$B$5*R32</f>
        <v>0</v>
      </c>
      <c r="V32" s="397"/>
      <c r="W32" s="397"/>
      <c r="X32" s="397"/>
      <c r="Y32" s="398"/>
      <c r="Z32" s="398"/>
      <c r="AA32" s="398"/>
      <c r="AB32" s="398"/>
      <c r="AC32" s="413">
        <f t="shared" ref="AC32:AC47" si="2">U32*Y32*P32/1000</f>
        <v>0</v>
      </c>
      <c r="AD32" s="413"/>
      <c r="AE32" s="413"/>
      <c r="AF32" s="414"/>
      <c r="AG32" s="95"/>
      <c r="AH32" s="382"/>
      <c r="AI32" s="382"/>
      <c r="AJ32" s="382"/>
      <c r="AK32" s="382"/>
      <c r="AL32" s="383"/>
      <c r="AM32" s="383"/>
      <c r="AN32" s="89"/>
      <c r="AO32" s="89"/>
      <c r="AP32" s="89"/>
      <c r="AQ32" s="89"/>
      <c r="AR32" s="89"/>
      <c r="AS32" s="89"/>
      <c r="AT32" s="89"/>
      <c r="AU32" s="89"/>
      <c r="AV32" s="89"/>
      <c r="AW32" s="89"/>
      <c r="AX32" s="89"/>
      <c r="AY32" s="89"/>
    </row>
    <row r="33" spans="1:51">
      <c r="A33" s="51"/>
      <c r="B33" s="385">
        <f>様式第1号!G112</f>
        <v>0</v>
      </c>
      <c r="C33" s="386"/>
      <c r="D33" s="386"/>
      <c r="E33" s="386"/>
      <c r="F33" s="386"/>
      <c r="G33" s="386"/>
      <c r="H33" s="386">
        <f>様式第1号!R112</f>
        <v>0</v>
      </c>
      <c r="I33" s="386"/>
      <c r="J33" s="386"/>
      <c r="K33" s="386"/>
      <c r="L33" s="386"/>
      <c r="M33" s="386"/>
      <c r="N33" s="386"/>
      <c r="O33" s="386"/>
      <c r="P33" s="387">
        <f>様式第1号!AF112</f>
        <v>0</v>
      </c>
      <c r="Q33" s="387"/>
      <c r="R33" s="388"/>
      <c r="S33" s="388"/>
      <c r="T33" s="388"/>
      <c r="U33" s="406">
        <f t="shared" ref="U33:U47" si="3">$B$5*R33</f>
        <v>0</v>
      </c>
      <c r="V33" s="406"/>
      <c r="W33" s="406"/>
      <c r="X33" s="406"/>
      <c r="Y33" s="412"/>
      <c r="Z33" s="412"/>
      <c r="AA33" s="412"/>
      <c r="AB33" s="412"/>
      <c r="AC33" s="415">
        <f t="shared" si="2"/>
        <v>0</v>
      </c>
      <c r="AD33" s="415"/>
      <c r="AE33" s="415"/>
      <c r="AF33" s="416"/>
      <c r="AG33" s="95"/>
      <c r="AH33" s="382"/>
      <c r="AI33" s="382"/>
      <c r="AJ33" s="382"/>
      <c r="AK33" s="382"/>
      <c r="AL33" s="383"/>
      <c r="AM33" s="383"/>
      <c r="AN33" s="89"/>
      <c r="AO33" s="89"/>
      <c r="AP33" s="89"/>
      <c r="AQ33" s="89"/>
      <c r="AR33" s="89"/>
      <c r="AS33" s="89"/>
      <c r="AT33" s="89"/>
      <c r="AU33" s="89"/>
      <c r="AV33" s="89"/>
      <c r="AW33" s="89"/>
      <c r="AX33" s="89"/>
      <c r="AY33" s="89"/>
    </row>
    <row r="34" spans="1:51">
      <c r="A34" s="51"/>
      <c r="B34" s="385">
        <f>様式第1号!G113</f>
        <v>0</v>
      </c>
      <c r="C34" s="386"/>
      <c r="D34" s="386"/>
      <c r="E34" s="386"/>
      <c r="F34" s="386"/>
      <c r="G34" s="386"/>
      <c r="H34" s="386">
        <f>様式第1号!R113</f>
        <v>0</v>
      </c>
      <c r="I34" s="386"/>
      <c r="J34" s="386"/>
      <c r="K34" s="386"/>
      <c r="L34" s="386"/>
      <c r="M34" s="386"/>
      <c r="N34" s="386"/>
      <c r="O34" s="386"/>
      <c r="P34" s="387">
        <f>様式第1号!AF113</f>
        <v>0</v>
      </c>
      <c r="Q34" s="387"/>
      <c r="R34" s="388"/>
      <c r="S34" s="388"/>
      <c r="T34" s="388"/>
      <c r="U34" s="406">
        <f t="shared" si="3"/>
        <v>0</v>
      </c>
      <c r="V34" s="406"/>
      <c r="W34" s="406"/>
      <c r="X34" s="406"/>
      <c r="Y34" s="412"/>
      <c r="Z34" s="412"/>
      <c r="AA34" s="412"/>
      <c r="AB34" s="412"/>
      <c r="AC34" s="415">
        <f t="shared" si="2"/>
        <v>0</v>
      </c>
      <c r="AD34" s="415"/>
      <c r="AE34" s="415"/>
      <c r="AF34" s="416"/>
      <c r="AG34" s="95"/>
      <c r="AH34" s="382"/>
      <c r="AI34" s="382"/>
      <c r="AJ34" s="382"/>
      <c r="AK34" s="382"/>
      <c r="AL34" s="383"/>
      <c r="AM34" s="383"/>
      <c r="AN34" s="89"/>
      <c r="AO34" s="89"/>
      <c r="AP34" s="89"/>
      <c r="AQ34" s="89"/>
      <c r="AR34" s="89"/>
      <c r="AS34" s="89"/>
      <c r="AT34" s="89"/>
      <c r="AU34" s="89"/>
      <c r="AV34" s="89"/>
      <c r="AW34" s="89"/>
      <c r="AX34" s="89"/>
      <c r="AY34" s="89"/>
    </row>
    <row r="35" spans="1:51">
      <c r="B35" s="385">
        <f>様式第1号!G114</f>
        <v>0</v>
      </c>
      <c r="C35" s="386"/>
      <c r="D35" s="386"/>
      <c r="E35" s="386"/>
      <c r="F35" s="386"/>
      <c r="G35" s="386"/>
      <c r="H35" s="386">
        <f>様式第1号!R114</f>
        <v>0</v>
      </c>
      <c r="I35" s="386"/>
      <c r="J35" s="386"/>
      <c r="K35" s="386"/>
      <c r="L35" s="386"/>
      <c r="M35" s="386"/>
      <c r="N35" s="386"/>
      <c r="O35" s="386"/>
      <c r="P35" s="387">
        <f>様式第1号!AF114</f>
        <v>0</v>
      </c>
      <c r="Q35" s="387"/>
      <c r="R35" s="388"/>
      <c r="S35" s="388"/>
      <c r="T35" s="388"/>
      <c r="U35" s="406">
        <f t="shared" si="3"/>
        <v>0</v>
      </c>
      <c r="V35" s="406"/>
      <c r="W35" s="406"/>
      <c r="X35" s="406"/>
      <c r="Y35" s="412"/>
      <c r="Z35" s="412"/>
      <c r="AA35" s="412"/>
      <c r="AB35" s="412"/>
      <c r="AC35" s="415">
        <f t="shared" si="2"/>
        <v>0</v>
      </c>
      <c r="AD35" s="415"/>
      <c r="AE35" s="415"/>
      <c r="AF35" s="416"/>
      <c r="AG35" s="95"/>
      <c r="AH35" s="382"/>
      <c r="AI35" s="382"/>
      <c r="AJ35" s="382"/>
      <c r="AK35" s="382"/>
      <c r="AL35" s="383"/>
      <c r="AM35" s="383"/>
      <c r="AN35" s="89"/>
      <c r="AO35" s="89"/>
      <c r="AP35" s="89"/>
      <c r="AQ35" s="89"/>
      <c r="AR35" s="89"/>
      <c r="AS35" s="89"/>
      <c r="AT35" s="89"/>
      <c r="AU35" s="89"/>
      <c r="AV35" s="89"/>
      <c r="AW35" s="89"/>
      <c r="AX35" s="89"/>
      <c r="AY35" s="89"/>
    </row>
    <row r="36" spans="1:51">
      <c r="B36" s="385">
        <f>様式第1号!G115</f>
        <v>0</v>
      </c>
      <c r="C36" s="386"/>
      <c r="D36" s="386"/>
      <c r="E36" s="386"/>
      <c r="F36" s="386"/>
      <c r="G36" s="386"/>
      <c r="H36" s="386">
        <f>様式第1号!R115</f>
        <v>0</v>
      </c>
      <c r="I36" s="386"/>
      <c r="J36" s="386"/>
      <c r="K36" s="386"/>
      <c r="L36" s="386"/>
      <c r="M36" s="386"/>
      <c r="N36" s="386"/>
      <c r="O36" s="386"/>
      <c r="P36" s="387">
        <f>様式第1号!AF115</f>
        <v>0</v>
      </c>
      <c r="Q36" s="387"/>
      <c r="R36" s="388"/>
      <c r="S36" s="388"/>
      <c r="T36" s="388"/>
      <c r="U36" s="406">
        <f t="shared" si="3"/>
        <v>0</v>
      </c>
      <c r="V36" s="406"/>
      <c r="W36" s="406"/>
      <c r="X36" s="406"/>
      <c r="Y36" s="412"/>
      <c r="Z36" s="412"/>
      <c r="AA36" s="412"/>
      <c r="AB36" s="412"/>
      <c r="AC36" s="415">
        <f t="shared" si="2"/>
        <v>0</v>
      </c>
      <c r="AD36" s="415"/>
      <c r="AE36" s="415"/>
      <c r="AF36" s="416"/>
      <c r="AG36" s="95"/>
      <c r="AH36" s="382"/>
      <c r="AI36" s="382"/>
      <c r="AJ36" s="382"/>
      <c r="AK36" s="382"/>
      <c r="AL36" s="383"/>
      <c r="AM36" s="383"/>
      <c r="AN36" s="89"/>
      <c r="AO36" s="89"/>
      <c r="AP36" s="89"/>
      <c r="AQ36" s="89"/>
      <c r="AR36" s="89"/>
      <c r="AS36" s="89"/>
      <c r="AT36" s="89"/>
      <c r="AU36" s="89"/>
      <c r="AV36" s="89"/>
      <c r="AW36" s="89"/>
      <c r="AX36" s="89"/>
      <c r="AY36" s="89"/>
    </row>
    <row r="37" spans="1:51">
      <c r="B37" s="385">
        <f>様式第1号!G116</f>
        <v>0</v>
      </c>
      <c r="C37" s="386"/>
      <c r="D37" s="386"/>
      <c r="E37" s="386"/>
      <c r="F37" s="386"/>
      <c r="G37" s="386"/>
      <c r="H37" s="386">
        <f>様式第1号!R116</f>
        <v>0</v>
      </c>
      <c r="I37" s="386"/>
      <c r="J37" s="386"/>
      <c r="K37" s="386"/>
      <c r="L37" s="386"/>
      <c r="M37" s="386"/>
      <c r="N37" s="386"/>
      <c r="O37" s="386"/>
      <c r="P37" s="387">
        <f>様式第1号!AF116</f>
        <v>0</v>
      </c>
      <c r="Q37" s="387"/>
      <c r="R37" s="388"/>
      <c r="S37" s="388"/>
      <c r="T37" s="388"/>
      <c r="U37" s="406">
        <f t="shared" si="3"/>
        <v>0</v>
      </c>
      <c r="V37" s="406"/>
      <c r="W37" s="406"/>
      <c r="X37" s="406"/>
      <c r="Y37" s="412"/>
      <c r="Z37" s="412"/>
      <c r="AA37" s="412"/>
      <c r="AB37" s="412"/>
      <c r="AC37" s="415">
        <f t="shared" si="2"/>
        <v>0</v>
      </c>
      <c r="AD37" s="415"/>
      <c r="AE37" s="415"/>
      <c r="AF37" s="416"/>
      <c r="AG37" s="95"/>
      <c r="AH37" s="382"/>
      <c r="AI37" s="382"/>
      <c r="AJ37" s="382"/>
      <c r="AK37" s="382"/>
      <c r="AL37" s="383"/>
      <c r="AM37" s="383"/>
      <c r="AN37" s="89"/>
      <c r="AO37" s="89"/>
      <c r="AP37" s="89"/>
      <c r="AQ37" s="89"/>
      <c r="AR37" s="89"/>
      <c r="AS37" s="89"/>
      <c r="AT37" s="89"/>
      <c r="AU37" s="89"/>
      <c r="AV37" s="89"/>
      <c r="AW37" s="89"/>
      <c r="AX37" s="89"/>
      <c r="AY37" s="89"/>
    </row>
    <row r="38" spans="1:51">
      <c r="B38" s="385">
        <f>様式第1号!G159</f>
        <v>0</v>
      </c>
      <c r="C38" s="386"/>
      <c r="D38" s="386"/>
      <c r="E38" s="386"/>
      <c r="F38" s="386"/>
      <c r="G38" s="386"/>
      <c r="H38" s="386">
        <f>様式第1号!R159</f>
        <v>0</v>
      </c>
      <c r="I38" s="386"/>
      <c r="J38" s="386"/>
      <c r="K38" s="386"/>
      <c r="L38" s="386"/>
      <c r="M38" s="386"/>
      <c r="N38" s="386"/>
      <c r="O38" s="386"/>
      <c r="P38" s="387">
        <f>様式第1号!AF159</f>
        <v>0</v>
      </c>
      <c r="Q38" s="387"/>
      <c r="R38" s="388"/>
      <c r="S38" s="388"/>
      <c r="T38" s="388"/>
      <c r="U38" s="406">
        <f t="shared" si="3"/>
        <v>0</v>
      </c>
      <c r="V38" s="406"/>
      <c r="W38" s="406"/>
      <c r="X38" s="406"/>
      <c r="Y38" s="412"/>
      <c r="Z38" s="412"/>
      <c r="AA38" s="412"/>
      <c r="AB38" s="412"/>
      <c r="AC38" s="415">
        <f t="shared" si="2"/>
        <v>0</v>
      </c>
      <c r="AD38" s="415"/>
      <c r="AE38" s="415"/>
      <c r="AF38" s="416"/>
      <c r="AG38" s="95"/>
      <c r="AH38" s="382"/>
      <c r="AI38" s="382"/>
      <c r="AJ38" s="382"/>
      <c r="AK38" s="382"/>
      <c r="AL38" s="383"/>
      <c r="AM38" s="383"/>
      <c r="AN38" s="89"/>
      <c r="AO38" s="89"/>
      <c r="AP38" s="89"/>
      <c r="AQ38" s="89"/>
      <c r="AR38" s="89"/>
      <c r="AS38" s="89"/>
      <c r="AT38" s="89"/>
      <c r="AU38" s="89"/>
      <c r="AV38" s="89"/>
      <c r="AW38" s="89"/>
      <c r="AX38" s="89"/>
      <c r="AY38" s="89"/>
    </row>
    <row r="39" spans="1:51">
      <c r="B39" s="385">
        <f>様式第1号!G160</f>
        <v>0</v>
      </c>
      <c r="C39" s="386"/>
      <c r="D39" s="386"/>
      <c r="E39" s="386"/>
      <c r="F39" s="386"/>
      <c r="G39" s="386"/>
      <c r="H39" s="386">
        <f>様式第1号!R160</f>
        <v>0</v>
      </c>
      <c r="I39" s="386"/>
      <c r="J39" s="386"/>
      <c r="K39" s="386"/>
      <c r="L39" s="386"/>
      <c r="M39" s="386"/>
      <c r="N39" s="386"/>
      <c r="O39" s="386"/>
      <c r="P39" s="387">
        <f>様式第1号!AF160</f>
        <v>0</v>
      </c>
      <c r="Q39" s="387"/>
      <c r="R39" s="388"/>
      <c r="S39" s="388"/>
      <c r="T39" s="388"/>
      <c r="U39" s="406">
        <f t="shared" si="3"/>
        <v>0</v>
      </c>
      <c r="V39" s="406"/>
      <c r="W39" s="406"/>
      <c r="X39" s="406"/>
      <c r="Y39" s="412"/>
      <c r="Z39" s="412"/>
      <c r="AA39" s="412"/>
      <c r="AB39" s="412"/>
      <c r="AC39" s="415">
        <f t="shared" si="2"/>
        <v>0</v>
      </c>
      <c r="AD39" s="415"/>
      <c r="AE39" s="415"/>
      <c r="AF39" s="416"/>
      <c r="AG39" s="95"/>
      <c r="AH39" s="382"/>
      <c r="AI39" s="382"/>
      <c r="AJ39" s="382"/>
      <c r="AK39" s="382"/>
      <c r="AL39" s="383"/>
      <c r="AM39" s="383"/>
      <c r="AN39" s="89"/>
      <c r="AO39" s="89"/>
      <c r="AP39" s="89"/>
      <c r="AQ39" s="89"/>
      <c r="AR39" s="89"/>
      <c r="AS39" s="89"/>
      <c r="AT39" s="89"/>
      <c r="AU39" s="89"/>
      <c r="AV39" s="89"/>
      <c r="AW39" s="89"/>
      <c r="AX39" s="89"/>
      <c r="AY39" s="89"/>
    </row>
    <row r="40" spans="1:51">
      <c r="B40" s="385">
        <f>様式第1号!G161</f>
        <v>0</v>
      </c>
      <c r="C40" s="386"/>
      <c r="D40" s="386"/>
      <c r="E40" s="386"/>
      <c r="F40" s="386"/>
      <c r="G40" s="386"/>
      <c r="H40" s="386">
        <f>様式第1号!R161</f>
        <v>0</v>
      </c>
      <c r="I40" s="386"/>
      <c r="J40" s="386"/>
      <c r="K40" s="386"/>
      <c r="L40" s="386"/>
      <c r="M40" s="386"/>
      <c r="N40" s="386"/>
      <c r="O40" s="386"/>
      <c r="P40" s="387">
        <f>様式第1号!AF161</f>
        <v>0</v>
      </c>
      <c r="Q40" s="387"/>
      <c r="R40" s="388"/>
      <c r="S40" s="388"/>
      <c r="T40" s="388"/>
      <c r="U40" s="406">
        <f t="shared" si="3"/>
        <v>0</v>
      </c>
      <c r="V40" s="406"/>
      <c r="W40" s="406"/>
      <c r="X40" s="406"/>
      <c r="Y40" s="412"/>
      <c r="Z40" s="412"/>
      <c r="AA40" s="412"/>
      <c r="AB40" s="412"/>
      <c r="AC40" s="415">
        <f t="shared" si="2"/>
        <v>0</v>
      </c>
      <c r="AD40" s="415"/>
      <c r="AE40" s="415"/>
      <c r="AF40" s="416"/>
      <c r="AG40" s="95"/>
      <c r="AH40" s="382"/>
      <c r="AI40" s="382"/>
      <c r="AJ40" s="382"/>
      <c r="AK40" s="382"/>
      <c r="AL40" s="383"/>
      <c r="AM40" s="383"/>
      <c r="AN40" s="89"/>
      <c r="AO40" s="89"/>
      <c r="AP40" s="89"/>
      <c r="AQ40" s="89"/>
      <c r="AR40" s="89"/>
      <c r="AS40" s="89"/>
      <c r="AT40" s="89"/>
      <c r="AU40" s="89"/>
      <c r="AV40" s="89"/>
      <c r="AW40" s="89"/>
      <c r="AX40" s="89"/>
      <c r="AY40" s="89"/>
    </row>
    <row r="41" spans="1:51">
      <c r="B41" s="385">
        <f>様式第1号!G162</f>
        <v>0</v>
      </c>
      <c r="C41" s="386"/>
      <c r="D41" s="386"/>
      <c r="E41" s="386"/>
      <c r="F41" s="386"/>
      <c r="G41" s="386"/>
      <c r="H41" s="386">
        <f>様式第1号!R162</f>
        <v>0</v>
      </c>
      <c r="I41" s="386"/>
      <c r="J41" s="386"/>
      <c r="K41" s="386"/>
      <c r="L41" s="386"/>
      <c r="M41" s="386"/>
      <c r="N41" s="386"/>
      <c r="O41" s="386"/>
      <c r="P41" s="387">
        <f>様式第1号!AF162</f>
        <v>0</v>
      </c>
      <c r="Q41" s="387"/>
      <c r="R41" s="388"/>
      <c r="S41" s="388"/>
      <c r="T41" s="388"/>
      <c r="U41" s="406">
        <f t="shared" si="3"/>
        <v>0</v>
      </c>
      <c r="V41" s="406"/>
      <c r="W41" s="406"/>
      <c r="X41" s="406"/>
      <c r="Y41" s="412"/>
      <c r="Z41" s="412"/>
      <c r="AA41" s="412"/>
      <c r="AB41" s="412"/>
      <c r="AC41" s="415">
        <f t="shared" si="2"/>
        <v>0</v>
      </c>
      <c r="AD41" s="415"/>
      <c r="AE41" s="415"/>
      <c r="AF41" s="416"/>
      <c r="AG41" s="95"/>
      <c r="AH41" s="382"/>
      <c r="AI41" s="382"/>
      <c r="AJ41" s="382"/>
      <c r="AK41" s="382"/>
      <c r="AL41" s="383"/>
      <c r="AM41" s="383"/>
      <c r="AN41" s="89"/>
      <c r="AO41" s="89"/>
      <c r="AP41" s="89"/>
      <c r="AQ41" s="89"/>
      <c r="AR41" s="89"/>
      <c r="AS41" s="89"/>
      <c r="AT41" s="89"/>
      <c r="AU41" s="89"/>
      <c r="AV41" s="89"/>
      <c r="AW41" s="89"/>
      <c r="AX41" s="89"/>
      <c r="AY41" s="89"/>
    </row>
    <row r="42" spans="1:51">
      <c r="B42" s="385">
        <f>様式第1号!G163</f>
        <v>0</v>
      </c>
      <c r="C42" s="386"/>
      <c r="D42" s="386"/>
      <c r="E42" s="386"/>
      <c r="F42" s="386"/>
      <c r="G42" s="386"/>
      <c r="H42" s="386">
        <f>様式第1号!R163</f>
        <v>0</v>
      </c>
      <c r="I42" s="386"/>
      <c r="J42" s="386"/>
      <c r="K42" s="386"/>
      <c r="L42" s="386"/>
      <c r="M42" s="386"/>
      <c r="N42" s="386"/>
      <c r="O42" s="386"/>
      <c r="P42" s="387">
        <f>様式第1号!AF163</f>
        <v>0</v>
      </c>
      <c r="Q42" s="387"/>
      <c r="R42" s="388"/>
      <c r="S42" s="388"/>
      <c r="T42" s="388"/>
      <c r="U42" s="406">
        <f t="shared" si="3"/>
        <v>0</v>
      </c>
      <c r="V42" s="406"/>
      <c r="W42" s="406"/>
      <c r="X42" s="406"/>
      <c r="Y42" s="412"/>
      <c r="Z42" s="412"/>
      <c r="AA42" s="412"/>
      <c r="AB42" s="412"/>
      <c r="AC42" s="415">
        <f t="shared" si="2"/>
        <v>0</v>
      </c>
      <c r="AD42" s="415"/>
      <c r="AE42" s="415"/>
      <c r="AF42" s="416"/>
      <c r="AG42" s="95"/>
      <c r="AH42" s="382"/>
      <c r="AI42" s="382"/>
      <c r="AJ42" s="382"/>
      <c r="AK42" s="382"/>
      <c r="AL42" s="383"/>
      <c r="AM42" s="383"/>
      <c r="AN42" s="89"/>
      <c r="AO42" s="89"/>
      <c r="AP42" s="89"/>
      <c r="AQ42" s="89"/>
      <c r="AR42" s="89"/>
      <c r="AS42" s="89"/>
      <c r="AT42" s="89"/>
      <c r="AU42" s="89"/>
      <c r="AV42" s="89"/>
      <c r="AW42" s="89"/>
      <c r="AX42" s="89"/>
      <c r="AY42" s="89"/>
    </row>
    <row r="43" spans="1:51">
      <c r="B43" s="385">
        <f>様式第1号!G164</f>
        <v>0</v>
      </c>
      <c r="C43" s="386"/>
      <c r="D43" s="386"/>
      <c r="E43" s="386"/>
      <c r="F43" s="386"/>
      <c r="G43" s="386"/>
      <c r="H43" s="386">
        <f>様式第1号!R164</f>
        <v>0</v>
      </c>
      <c r="I43" s="386"/>
      <c r="J43" s="386"/>
      <c r="K43" s="386"/>
      <c r="L43" s="386"/>
      <c r="M43" s="386"/>
      <c r="N43" s="386"/>
      <c r="O43" s="386"/>
      <c r="P43" s="387">
        <f>様式第1号!AF164</f>
        <v>0</v>
      </c>
      <c r="Q43" s="387"/>
      <c r="R43" s="388"/>
      <c r="S43" s="388"/>
      <c r="T43" s="388"/>
      <c r="U43" s="406">
        <f t="shared" si="3"/>
        <v>0</v>
      </c>
      <c r="V43" s="406"/>
      <c r="W43" s="406"/>
      <c r="X43" s="406"/>
      <c r="Y43" s="412"/>
      <c r="Z43" s="412"/>
      <c r="AA43" s="412"/>
      <c r="AB43" s="412"/>
      <c r="AC43" s="415">
        <f t="shared" si="2"/>
        <v>0</v>
      </c>
      <c r="AD43" s="415"/>
      <c r="AE43" s="415"/>
      <c r="AF43" s="416"/>
      <c r="AG43" s="95"/>
      <c r="AH43" s="382"/>
      <c r="AI43" s="382"/>
      <c r="AJ43" s="382"/>
      <c r="AK43" s="382"/>
      <c r="AL43" s="383"/>
      <c r="AM43" s="383"/>
      <c r="AN43" s="89"/>
      <c r="AO43" s="89"/>
      <c r="AP43" s="89"/>
      <c r="AQ43" s="89"/>
      <c r="AR43" s="89"/>
      <c r="AS43" s="89"/>
      <c r="AT43" s="89"/>
      <c r="AU43" s="89"/>
      <c r="AV43" s="89"/>
      <c r="AW43" s="89"/>
      <c r="AX43" s="89"/>
      <c r="AY43" s="89"/>
    </row>
    <row r="44" spans="1:51">
      <c r="B44" s="385">
        <f>様式第1号!G165</f>
        <v>0</v>
      </c>
      <c r="C44" s="386"/>
      <c r="D44" s="386"/>
      <c r="E44" s="386"/>
      <c r="F44" s="386"/>
      <c r="G44" s="386"/>
      <c r="H44" s="386">
        <f>様式第1号!R165</f>
        <v>0</v>
      </c>
      <c r="I44" s="386"/>
      <c r="J44" s="386"/>
      <c r="K44" s="386"/>
      <c r="L44" s="386"/>
      <c r="M44" s="386"/>
      <c r="N44" s="386"/>
      <c r="O44" s="386"/>
      <c r="P44" s="387">
        <f>様式第1号!AF165</f>
        <v>0</v>
      </c>
      <c r="Q44" s="387"/>
      <c r="R44" s="388"/>
      <c r="S44" s="388"/>
      <c r="T44" s="388"/>
      <c r="U44" s="406">
        <f t="shared" si="3"/>
        <v>0</v>
      </c>
      <c r="V44" s="406"/>
      <c r="W44" s="406"/>
      <c r="X44" s="406"/>
      <c r="Y44" s="412"/>
      <c r="Z44" s="412"/>
      <c r="AA44" s="412"/>
      <c r="AB44" s="412"/>
      <c r="AC44" s="415">
        <f t="shared" si="2"/>
        <v>0</v>
      </c>
      <c r="AD44" s="415"/>
      <c r="AE44" s="415"/>
      <c r="AF44" s="416"/>
      <c r="AG44" s="95"/>
      <c r="AH44" s="382"/>
      <c r="AI44" s="382"/>
      <c r="AJ44" s="382"/>
      <c r="AK44" s="382"/>
      <c r="AL44" s="383"/>
      <c r="AM44" s="383"/>
      <c r="AN44" s="89"/>
      <c r="AO44" s="89"/>
      <c r="AP44" s="89"/>
      <c r="AQ44" s="89"/>
      <c r="AR44" s="89"/>
      <c r="AS44" s="89"/>
      <c r="AT44" s="89"/>
      <c r="AU44" s="89"/>
      <c r="AV44" s="89"/>
      <c r="AW44" s="89"/>
      <c r="AX44" s="89"/>
      <c r="AY44" s="89"/>
    </row>
    <row r="45" spans="1:51">
      <c r="B45" s="385">
        <f>様式第1号!G166</f>
        <v>0</v>
      </c>
      <c r="C45" s="386"/>
      <c r="D45" s="386"/>
      <c r="E45" s="386"/>
      <c r="F45" s="386"/>
      <c r="G45" s="386"/>
      <c r="H45" s="386">
        <f>様式第1号!R166</f>
        <v>0</v>
      </c>
      <c r="I45" s="386"/>
      <c r="J45" s="386"/>
      <c r="K45" s="386"/>
      <c r="L45" s="386"/>
      <c r="M45" s="386"/>
      <c r="N45" s="386"/>
      <c r="O45" s="386"/>
      <c r="P45" s="387">
        <f>様式第1号!AF166</f>
        <v>0</v>
      </c>
      <c r="Q45" s="387"/>
      <c r="R45" s="388"/>
      <c r="S45" s="388"/>
      <c r="T45" s="388"/>
      <c r="U45" s="406">
        <f t="shared" si="3"/>
        <v>0</v>
      </c>
      <c r="V45" s="406"/>
      <c r="W45" s="406"/>
      <c r="X45" s="406"/>
      <c r="Y45" s="412"/>
      <c r="Z45" s="412"/>
      <c r="AA45" s="412"/>
      <c r="AB45" s="412"/>
      <c r="AC45" s="415">
        <f t="shared" si="2"/>
        <v>0</v>
      </c>
      <c r="AD45" s="415"/>
      <c r="AE45" s="415"/>
      <c r="AF45" s="416"/>
      <c r="AG45" s="95"/>
      <c r="AH45" s="382"/>
      <c r="AI45" s="382"/>
      <c r="AJ45" s="382"/>
      <c r="AK45" s="382"/>
      <c r="AL45" s="383"/>
      <c r="AM45" s="383"/>
      <c r="AN45" s="89"/>
      <c r="AO45" s="89"/>
      <c r="AP45" s="89"/>
      <c r="AQ45" s="89"/>
      <c r="AR45" s="89"/>
      <c r="AS45" s="89"/>
      <c r="AT45" s="89"/>
      <c r="AU45" s="89"/>
      <c r="AV45" s="89"/>
      <c r="AW45" s="89"/>
      <c r="AX45" s="89"/>
      <c r="AY45" s="89"/>
    </row>
    <row r="46" spans="1:51">
      <c r="B46" s="385">
        <f>様式第1号!G167</f>
        <v>0</v>
      </c>
      <c r="C46" s="386"/>
      <c r="D46" s="386"/>
      <c r="E46" s="386"/>
      <c r="F46" s="386"/>
      <c r="G46" s="386"/>
      <c r="H46" s="386">
        <f>様式第1号!R167</f>
        <v>0</v>
      </c>
      <c r="I46" s="386"/>
      <c r="J46" s="386"/>
      <c r="K46" s="386"/>
      <c r="L46" s="386"/>
      <c r="M46" s="386"/>
      <c r="N46" s="386"/>
      <c r="O46" s="386"/>
      <c r="P46" s="387">
        <f>様式第1号!AF167</f>
        <v>0</v>
      </c>
      <c r="Q46" s="387"/>
      <c r="R46" s="388"/>
      <c r="S46" s="388"/>
      <c r="T46" s="388"/>
      <c r="U46" s="406">
        <f t="shared" si="3"/>
        <v>0</v>
      </c>
      <c r="V46" s="406"/>
      <c r="W46" s="406"/>
      <c r="X46" s="406"/>
      <c r="Y46" s="412"/>
      <c r="Z46" s="412"/>
      <c r="AA46" s="412"/>
      <c r="AB46" s="412"/>
      <c r="AC46" s="415">
        <f t="shared" si="2"/>
        <v>0</v>
      </c>
      <c r="AD46" s="415"/>
      <c r="AE46" s="415"/>
      <c r="AF46" s="416"/>
      <c r="AG46" s="95"/>
      <c r="AH46" s="382"/>
      <c r="AI46" s="382"/>
      <c r="AJ46" s="382"/>
      <c r="AK46" s="382"/>
      <c r="AL46" s="383"/>
      <c r="AM46" s="383"/>
      <c r="AN46" s="89"/>
      <c r="AO46" s="89"/>
      <c r="AP46" s="89"/>
      <c r="AQ46" s="89"/>
      <c r="AR46" s="89"/>
      <c r="AS46" s="89"/>
      <c r="AT46" s="89"/>
      <c r="AU46" s="89"/>
      <c r="AV46" s="89"/>
      <c r="AW46" s="89"/>
      <c r="AX46" s="89"/>
      <c r="AY46" s="89"/>
    </row>
    <row r="47" spans="1:51" ht="20.25" thickBot="1">
      <c r="B47" s="399">
        <f>様式第1号!G168</f>
        <v>0</v>
      </c>
      <c r="C47" s="400"/>
      <c r="D47" s="400"/>
      <c r="E47" s="400"/>
      <c r="F47" s="400"/>
      <c r="G47" s="400"/>
      <c r="H47" s="400">
        <f>様式第1号!R168</f>
        <v>0</v>
      </c>
      <c r="I47" s="400"/>
      <c r="J47" s="400"/>
      <c r="K47" s="400"/>
      <c r="L47" s="400"/>
      <c r="M47" s="400"/>
      <c r="N47" s="400"/>
      <c r="O47" s="400"/>
      <c r="P47" s="405">
        <f>様式第1号!AF168</f>
        <v>0</v>
      </c>
      <c r="Q47" s="405"/>
      <c r="R47" s="408"/>
      <c r="S47" s="408"/>
      <c r="T47" s="408"/>
      <c r="U47" s="407">
        <f t="shared" si="3"/>
        <v>0</v>
      </c>
      <c r="V47" s="407"/>
      <c r="W47" s="407"/>
      <c r="X47" s="407"/>
      <c r="Y47" s="419"/>
      <c r="Z47" s="419"/>
      <c r="AA47" s="419"/>
      <c r="AB47" s="419"/>
      <c r="AC47" s="417">
        <f t="shared" si="2"/>
        <v>0</v>
      </c>
      <c r="AD47" s="417"/>
      <c r="AE47" s="417"/>
      <c r="AF47" s="418"/>
      <c r="AG47" s="95"/>
      <c r="AH47" s="382"/>
      <c r="AI47" s="382"/>
      <c r="AJ47" s="382"/>
      <c r="AK47" s="382"/>
      <c r="AL47" s="383"/>
      <c r="AM47" s="383"/>
      <c r="AN47" s="89"/>
      <c r="AO47" s="89"/>
      <c r="AP47" s="89"/>
      <c r="AQ47" s="89"/>
      <c r="AR47" s="89"/>
      <c r="AS47" s="89"/>
      <c r="AT47" s="89"/>
      <c r="AU47" s="89"/>
      <c r="AV47" s="89"/>
      <c r="AW47" s="89"/>
      <c r="AX47" s="89"/>
      <c r="AY47" s="89"/>
    </row>
    <row r="48" spans="1:51" ht="20.25" thickBot="1">
      <c r="A48" s="89"/>
      <c r="B48" s="132"/>
      <c r="C48" s="132"/>
      <c r="D48" s="132"/>
      <c r="E48" s="132"/>
      <c r="F48" s="90"/>
      <c r="G48" s="90"/>
      <c r="H48" s="132"/>
      <c r="I48" s="132"/>
      <c r="J48" s="132"/>
      <c r="K48" s="132"/>
      <c r="L48" s="132"/>
      <c r="M48" s="132"/>
      <c r="N48" s="132"/>
      <c r="O48" s="132"/>
      <c r="P48" s="132"/>
      <c r="Q48" s="132"/>
      <c r="R48" s="132"/>
      <c r="S48" s="132"/>
      <c r="T48" s="132"/>
      <c r="U48" s="132"/>
      <c r="V48" s="132"/>
      <c r="W48" s="90"/>
      <c r="X48" s="90"/>
      <c r="Y48" s="431" t="s">
        <v>100</v>
      </c>
      <c r="Z48" s="432"/>
      <c r="AA48" s="432"/>
      <c r="AB48" s="432"/>
      <c r="AC48" s="433">
        <f>SUM(AC32:AF47)</f>
        <v>0</v>
      </c>
      <c r="AD48" s="433"/>
      <c r="AE48" s="433"/>
      <c r="AF48" s="434"/>
      <c r="AG48" s="89"/>
      <c r="AH48" s="89"/>
      <c r="AI48" s="89"/>
      <c r="AJ48" s="89"/>
      <c r="AK48" s="89"/>
      <c r="AL48" s="89"/>
      <c r="AM48" s="89"/>
      <c r="AN48" s="89"/>
      <c r="AO48" s="89"/>
      <c r="AP48" s="389"/>
      <c r="AQ48" s="389"/>
      <c r="AR48" s="389"/>
      <c r="AS48" s="384"/>
      <c r="AT48" s="384"/>
      <c r="AU48" s="384"/>
      <c r="AV48" s="98"/>
      <c r="AW48" s="89"/>
      <c r="AX48" s="89"/>
      <c r="AY48" s="89"/>
    </row>
    <row r="49" spans="1:51">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89"/>
      <c r="AH49" s="89"/>
      <c r="AI49" s="89"/>
      <c r="AJ49" s="89"/>
      <c r="AK49" s="89"/>
      <c r="AL49" s="89"/>
      <c r="AM49" s="89"/>
      <c r="AN49" s="89"/>
      <c r="AO49" s="89"/>
      <c r="AP49" s="96"/>
      <c r="AQ49" s="96"/>
      <c r="AR49" s="96"/>
      <c r="AS49" s="97"/>
      <c r="AT49" s="97"/>
      <c r="AU49" s="97"/>
      <c r="AV49" s="98"/>
      <c r="AW49" s="89"/>
      <c r="AX49" s="89"/>
      <c r="AY49" s="89"/>
    </row>
    <row r="50" spans="1:51">
      <c r="A50" s="107"/>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7"/>
      <c r="AH50" s="107"/>
      <c r="AI50" s="107"/>
      <c r="AJ50" s="107"/>
      <c r="AK50" s="107"/>
      <c r="AL50" s="107"/>
      <c r="AM50" s="107"/>
      <c r="AN50" s="107"/>
      <c r="AO50" s="107"/>
      <c r="AP50" s="109"/>
      <c r="AQ50" s="109"/>
      <c r="AR50" s="109"/>
      <c r="AS50" s="110"/>
      <c r="AT50" s="110"/>
      <c r="AU50" s="110"/>
      <c r="AV50" s="98"/>
      <c r="AW50" s="107"/>
      <c r="AX50" s="107"/>
      <c r="AY50" s="107"/>
    </row>
    <row r="51" spans="1:51" ht="20.25" thickBot="1">
      <c r="A51" s="89"/>
      <c r="B51" s="401"/>
      <c r="C51" s="401"/>
      <c r="D51" s="401"/>
      <c r="E51" s="401"/>
      <c r="F51" s="401"/>
      <c r="G51" s="401"/>
      <c r="H51" s="401"/>
      <c r="I51" s="401"/>
      <c r="J51" s="131"/>
      <c r="K51" s="131"/>
      <c r="L51" s="131"/>
      <c r="M51" s="131"/>
      <c r="N51" s="131"/>
      <c r="O51" s="131"/>
      <c r="P51" s="131"/>
      <c r="Q51" s="131"/>
      <c r="R51" s="131"/>
      <c r="S51" s="89"/>
      <c r="T51" s="89"/>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89"/>
    </row>
    <row r="52" spans="1:51" ht="20.25" customHeight="1" thickBot="1">
      <c r="A52" s="89"/>
      <c r="B52" s="402" t="s">
        <v>101</v>
      </c>
      <c r="C52" s="403"/>
      <c r="D52" s="403"/>
      <c r="E52" s="403"/>
      <c r="F52" s="403"/>
      <c r="G52" s="403"/>
      <c r="H52" s="403"/>
      <c r="I52" s="403"/>
      <c r="J52" s="435">
        <f>AC27-AC48</f>
        <v>0</v>
      </c>
      <c r="K52" s="435"/>
      <c r="L52" s="435"/>
      <c r="M52" s="435"/>
      <c r="N52" s="435"/>
      <c r="O52" s="101" t="s">
        <v>89</v>
      </c>
      <c r="P52" s="89"/>
      <c r="Q52" s="89"/>
      <c r="R52" s="100"/>
      <c r="S52" s="355"/>
      <c r="T52" s="355"/>
      <c r="U52" s="355"/>
      <c r="V52" s="411"/>
      <c r="W52" s="411"/>
      <c r="X52" s="411"/>
      <c r="Y52" s="411"/>
      <c r="Z52" s="411"/>
      <c r="AA52" s="411"/>
      <c r="AB52" s="411"/>
      <c r="AC52" s="411"/>
      <c r="AD52" s="411"/>
      <c r="AE52" s="411"/>
      <c r="AF52" s="411"/>
      <c r="AG52" s="23"/>
      <c r="AH52" s="23"/>
      <c r="AI52" s="23"/>
      <c r="AJ52" s="404"/>
      <c r="AK52" s="404"/>
      <c r="AL52" s="404"/>
      <c r="AM52" s="404"/>
      <c r="AN52" s="404"/>
      <c r="AO52" s="404"/>
      <c r="AP52" s="404"/>
      <c r="AQ52" s="404"/>
      <c r="AR52" s="404"/>
      <c r="AS52" s="404"/>
      <c r="AT52" s="404"/>
      <c r="AU52" s="355"/>
      <c r="AV52" s="355"/>
      <c r="AW52" s="89"/>
    </row>
    <row r="53" spans="1:51">
      <c r="A53" s="89"/>
      <c r="B53" s="401"/>
      <c r="C53" s="401"/>
      <c r="D53" s="401"/>
      <c r="E53" s="401"/>
      <c r="F53" s="401"/>
      <c r="G53" s="401"/>
      <c r="H53" s="401"/>
      <c r="I53" s="401"/>
      <c r="J53" s="410"/>
      <c r="K53" s="410"/>
      <c r="L53" s="410"/>
      <c r="M53" s="410"/>
      <c r="N53" s="410"/>
      <c r="O53" s="410"/>
      <c r="P53" s="410"/>
      <c r="Q53" s="410"/>
      <c r="R53" s="410"/>
      <c r="S53" s="89"/>
      <c r="T53" s="89"/>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row>
    <row r="54" spans="1:51">
      <c r="B54" s="93"/>
      <c r="C54" s="93"/>
      <c r="D54" s="93"/>
      <c r="E54" s="93"/>
      <c r="F54" s="93"/>
      <c r="G54" s="93"/>
      <c r="H54" s="93"/>
      <c r="I54" s="93"/>
      <c r="J54" s="94"/>
      <c r="K54" s="94"/>
      <c r="L54" s="94"/>
      <c r="M54" s="94"/>
      <c r="N54" s="94"/>
      <c r="O54" s="94"/>
      <c r="P54" s="94"/>
      <c r="Q54" s="94"/>
      <c r="R54" s="94"/>
      <c r="S54" s="89"/>
      <c r="T54" s="89"/>
      <c r="U54" s="89"/>
      <c r="V54" s="93"/>
      <c r="W54" s="89"/>
      <c r="X54" s="93"/>
      <c r="Y54" s="89"/>
      <c r="Z54" s="93"/>
      <c r="AA54" s="89"/>
      <c r="AB54" s="93"/>
      <c r="AC54" s="93"/>
      <c r="AD54" s="93"/>
      <c r="AE54" s="93"/>
      <c r="AF54" s="93"/>
      <c r="AG54" s="93"/>
      <c r="AH54" s="93"/>
      <c r="AI54" s="93"/>
      <c r="AJ54" s="94"/>
      <c r="AK54" s="94"/>
      <c r="AL54" s="93"/>
      <c r="AM54" s="93"/>
      <c r="AN54" s="94"/>
      <c r="AO54" s="94"/>
      <c r="AP54" s="94"/>
      <c r="AQ54" s="94"/>
      <c r="AR54" s="94"/>
      <c r="AS54" s="94"/>
      <c r="AT54" s="94"/>
      <c r="AU54" s="92"/>
      <c r="AV54" s="92"/>
      <c r="AW54" s="89"/>
    </row>
    <row r="58" spans="1:51" ht="24">
      <c r="A58" s="18"/>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row>
    <row r="59" spans="1:51">
      <c r="B59" s="353"/>
      <c r="C59" s="353"/>
      <c r="D59" s="353"/>
      <c r="E59" s="353"/>
      <c r="F59" s="353"/>
      <c r="G59" s="353"/>
      <c r="H59" s="353"/>
      <c r="I59" s="353"/>
      <c r="J59" s="353"/>
      <c r="K59" s="353"/>
      <c r="L59" s="353"/>
      <c r="M59" s="353"/>
      <c r="N59" s="353"/>
      <c r="O59" s="353"/>
      <c r="P59" s="353"/>
      <c r="Q59" s="353"/>
      <c r="R59" s="353"/>
      <c r="S59" s="353"/>
      <c r="T59" s="91"/>
      <c r="U59" s="354"/>
      <c r="V59" s="354"/>
      <c r="W59" s="354"/>
      <c r="X59" s="354"/>
      <c r="Y59" s="354"/>
      <c r="Z59" s="354"/>
      <c r="AA59" s="354"/>
      <c r="AB59" s="354"/>
      <c r="AC59" s="354"/>
      <c r="AD59" s="354"/>
      <c r="AE59" s="88"/>
      <c r="AF59" s="88"/>
      <c r="AG59" s="355"/>
      <c r="AH59" s="355"/>
      <c r="AI59" s="89"/>
      <c r="AJ59" s="89"/>
      <c r="AK59" s="89"/>
      <c r="AL59" s="89"/>
      <c r="AM59" s="89"/>
      <c r="AN59" s="89"/>
      <c r="AO59" s="89"/>
      <c r="AP59" s="132"/>
      <c r="AQ59" s="132"/>
      <c r="AR59" s="132"/>
      <c r="AS59" s="132"/>
      <c r="AT59" s="356"/>
      <c r="AU59" s="356"/>
      <c r="AV59" s="356"/>
      <c r="AW59" s="89"/>
    </row>
    <row r="60" spans="1:51">
      <c r="B60" s="357"/>
      <c r="C60" s="357"/>
      <c r="D60" s="357"/>
      <c r="E60" s="357"/>
      <c r="F60" s="357"/>
      <c r="G60" s="357"/>
      <c r="H60" s="357"/>
      <c r="I60" s="357"/>
      <c r="J60" s="357"/>
      <c r="K60" s="357"/>
      <c r="L60" s="357"/>
      <c r="M60" s="357"/>
      <c r="N60" s="357"/>
      <c r="O60" s="357"/>
      <c r="P60" s="357"/>
      <c r="Q60" s="357"/>
      <c r="R60" s="357"/>
      <c r="S60" s="357"/>
      <c r="T60" s="87"/>
      <c r="U60" s="354"/>
      <c r="V60" s="354"/>
      <c r="W60" s="354"/>
      <c r="X60" s="354"/>
      <c r="Y60" s="354"/>
      <c r="Z60" s="354"/>
      <c r="AA60" s="354"/>
      <c r="AB60" s="354"/>
      <c r="AC60" s="354"/>
      <c r="AD60" s="354"/>
      <c r="AE60" s="88"/>
      <c r="AF60" s="88"/>
      <c r="AG60" s="355"/>
      <c r="AH60" s="355"/>
      <c r="AI60" s="89"/>
      <c r="AJ60" s="89"/>
      <c r="AK60" s="89"/>
      <c r="AL60" s="89"/>
      <c r="AM60" s="89"/>
      <c r="AN60" s="89"/>
      <c r="AO60" s="89"/>
      <c r="AP60" s="89"/>
      <c r="AQ60" s="89"/>
      <c r="AR60" s="89"/>
      <c r="AS60" s="89"/>
      <c r="AT60" s="89"/>
      <c r="AU60" s="89"/>
      <c r="AV60" s="89"/>
      <c r="AW60" s="89"/>
    </row>
    <row r="61" spans="1:51">
      <c r="B61" s="357"/>
      <c r="C61" s="357"/>
      <c r="D61" s="357"/>
      <c r="E61" s="357"/>
      <c r="F61" s="357"/>
      <c r="G61" s="357"/>
      <c r="H61" s="357"/>
      <c r="I61" s="357"/>
      <c r="J61" s="357"/>
      <c r="K61" s="357"/>
      <c r="L61" s="357"/>
      <c r="M61" s="357"/>
      <c r="N61" s="357"/>
      <c r="O61" s="357"/>
      <c r="P61" s="357"/>
      <c r="Q61" s="357"/>
      <c r="R61" s="357"/>
      <c r="S61" s="357"/>
      <c r="T61" s="87"/>
      <c r="U61" s="354"/>
      <c r="V61" s="354"/>
      <c r="W61" s="354"/>
      <c r="X61" s="354"/>
      <c r="Y61" s="354"/>
      <c r="Z61" s="354"/>
      <c r="AA61" s="354"/>
      <c r="AB61" s="354"/>
      <c r="AC61" s="354"/>
      <c r="AD61" s="354"/>
      <c r="AE61" s="88"/>
      <c r="AF61" s="88"/>
      <c r="AG61" s="355"/>
      <c r="AH61" s="355"/>
      <c r="AI61" s="89"/>
      <c r="AJ61" s="89"/>
      <c r="AK61" s="89"/>
      <c r="AL61" s="89"/>
      <c r="AM61" s="89"/>
      <c r="AN61" s="89"/>
      <c r="AO61" s="89"/>
      <c r="AP61" s="131"/>
      <c r="AQ61" s="131"/>
      <c r="AR61" s="131"/>
      <c r="AS61" s="131"/>
      <c r="AT61" s="132"/>
      <c r="AU61" s="132"/>
      <c r="AV61" s="132"/>
      <c r="AW61" s="89"/>
    </row>
    <row r="62" spans="1:51">
      <c r="B62" s="93"/>
      <c r="C62" s="93"/>
      <c r="D62" s="93"/>
      <c r="E62" s="93"/>
      <c r="F62" s="93"/>
      <c r="G62" s="93"/>
      <c r="H62" s="93"/>
      <c r="I62" s="93"/>
      <c r="J62" s="93"/>
      <c r="K62" s="93"/>
      <c r="L62" s="93"/>
      <c r="M62" s="93"/>
      <c r="N62" s="93"/>
      <c r="O62" s="93"/>
      <c r="P62" s="93"/>
      <c r="Q62" s="93"/>
      <c r="R62" s="93"/>
      <c r="S62" s="94"/>
      <c r="T62" s="94"/>
      <c r="U62" s="94"/>
      <c r="V62" s="94"/>
      <c r="W62" s="94"/>
      <c r="X62" s="94"/>
      <c r="Y62" s="94"/>
      <c r="Z62" s="94"/>
      <c r="AA62" s="94"/>
      <c r="AB62" s="94"/>
      <c r="AC62" s="94"/>
      <c r="AD62" s="94"/>
      <c r="AE62" s="94"/>
      <c r="AF62" s="94"/>
      <c r="AG62" s="94"/>
      <c r="AH62" s="89"/>
      <c r="AI62" s="89"/>
      <c r="AJ62" s="89"/>
      <c r="AK62" s="89"/>
      <c r="AL62" s="89"/>
      <c r="AM62" s="89"/>
      <c r="AN62" s="89"/>
      <c r="AO62" s="89"/>
      <c r="AP62" s="331"/>
      <c r="AQ62" s="331"/>
      <c r="AR62" s="331"/>
      <c r="AS62" s="331"/>
      <c r="AT62" s="331"/>
      <c r="AU62" s="331"/>
      <c r="AV62" s="331"/>
      <c r="AW62" s="331"/>
    </row>
  </sheetData>
  <sheetProtection algorithmName="SHA-512" hashValue="FTbCaAwWpiX+NJ3Dr331ZsWpG5hSMn+f+HJ9hRrsxujclnR/DdyzqYlTTVnLOLDK+5jYNphJA30pE/2POvFHNQ==" saltValue="V4rQSMpquN6KAxZoQ29UZA==" spinCount="100000" sheet="1" formatCells="0" selectLockedCells="1"/>
  <mergeCells count="344">
    <mergeCell ref="J52:N52"/>
    <mergeCell ref="B5:C5"/>
    <mergeCell ref="B47:G47"/>
    <mergeCell ref="H47:O47"/>
    <mergeCell ref="P47:Q47"/>
    <mergeCell ref="R47:T47"/>
    <mergeCell ref="U47:X47"/>
    <mergeCell ref="Y47:AB47"/>
    <mergeCell ref="AC47:AF47"/>
    <mergeCell ref="B44:G44"/>
    <mergeCell ref="H44:O44"/>
    <mergeCell ref="P44:Q44"/>
    <mergeCell ref="R44:T44"/>
    <mergeCell ref="U44:X44"/>
    <mergeCell ref="Y44:AB44"/>
    <mergeCell ref="AC44:AF44"/>
    <mergeCell ref="Y41:AB41"/>
    <mergeCell ref="AC41:AF41"/>
    <mergeCell ref="P45:Q45"/>
    <mergeCell ref="R45:T45"/>
    <mergeCell ref="U45:X45"/>
    <mergeCell ref="Y45:AB45"/>
    <mergeCell ref="H43:O43"/>
    <mergeCell ref="P43:Q43"/>
    <mergeCell ref="AH44:AK44"/>
    <mergeCell ref="AL44:AM44"/>
    <mergeCell ref="B43:G43"/>
    <mergeCell ref="E5:F5"/>
    <mergeCell ref="K3:AD5"/>
    <mergeCell ref="Y27:AB27"/>
    <mergeCell ref="AC27:AF27"/>
    <mergeCell ref="Y48:AB48"/>
    <mergeCell ref="AC48:AF48"/>
    <mergeCell ref="AH47:AK47"/>
    <mergeCell ref="AL47:AM47"/>
    <mergeCell ref="AC45:AF45"/>
    <mergeCell ref="AH45:AK45"/>
    <mergeCell ref="B46:G46"/>
    <mergeCell ref="H46:O46"/>
    <mergeCell ref="P46:Q46"/>
    <mergeCell ref="R46:T46"/>
    <mergeCell ref="U46:X46"/>
    <mergeCell ref="Y46:AB46"/>
    <mergeCell ref="AC46:AF46"/>
    <mergeCell ref="AH46:AK46"/>
    <mergeCell ref="AL46:AM46"/>
    <mergeCell ref="B45:G45"/>
    <mergeCell ref="H45:O45"/>
    <mergeCell ref="R43:T43"/>
    <mergeCell ref="U43:X43"/>
    <mergeCell ref="Y43:AB43"/>
    <mergeCell ref="AC43:AF43"/>
    <mergeCell ref="AH43:AK43"/>
    <mergeCell ref="AL43:AM43"/>
    <mergeCell ref="AH41:AK41"/>
    <mergeCell ref="AL41:AM41"/>
    <mergeCell ref="B42:G42"/>
    <mergeCell ref="H42:O42"/>
    <mergeCell ref="P42:Q42"/>
    <mergeCell ref="R42:T42"/>
    <mergeCell ref="U42:X42"/>
    <mergeCell ref="Y42:AB42"/>
    <mergeCell ref="AC42:AF42"/>
    <mergeCell ref="AH42:AK42"/>
    <mergeCell ref="AL42:AM42"/>
    <mergeCell ref="B41:G41"/>
    <mergeCell ref="H41:O41"/>
    <mergeCell ref="P41:Q41"/>
    <mergeCell ref="R41:T41"/>
    <mergeCell ref="U41:X41"/>
    <mergeCell ref="AL39:AM39"/>
    <mergeCell ref="B40:G40"/>
    <mergeCell ref="H40:O40"/>
    <mergeCell ref="P40:Q40"/>
    <mergeCell ref="R40:T40"/>
    <mergeCell ref="U40:X40"/>
    <mergeCell ref="Y40:AB40"/>
    <mergeCell ref="AC40:AF40"/>
    <mergeCell ref="AH40:AK40"/>
    <mergeCell ref="U39:X39"/>
    <mergeCell ref="Y39:AB39"/>
    <mergeCell ref="B38:G38"/>
    <mergeCell ref="H38:O38"/>
    <mergeCell ref="P38:Q38"/>
    <mergeCell ref="R38:T38"/>
    <mergeCell ref="U38:X38"/>
    <mergeCell ref="Y38:AB38"/>
    <mergeCell ref="AC38:AF38"/>
    <mergeCell ref="AH38:AK38"/>
    <mergeCell ref="AC39:AF39"/>
    <mergeCell ref="AH39:AK39"/>
    <mergeCell ref="B36:G36"/>
    <mergeCell ref="H36:O36"/>
    <mergeCell ref="P36:Q36"/>
    <mergeCell ref="R36:T36"/>
    <mergeCell ref="U36:X36"/>
    <mergeCell ref="Y36:AB36"/>
    <mergeCell ref="AC36:AF36"/>
    <mergeCell ref="AH36:AK36"/>
    <mergeCell ref="R37:T37"/>
    <mergeCell ref="U37:X37"/>
    <mergeCell ref="Y37:AB37"/>
    <mergeCell ref="AC37:AF37"/>
    <mergeCell ref="AH37:AK37"/>
    <mergeCell ref="B34:G34"/>
    <mergeCell ref="H34:O34"/>
    <mergeCell ref="P34:Q34"/>
    <mergeCell ref="R34:T34"/>
    <mergeCell ref="U34:X34"/>
    <mergeCell ref="Y34:AB34"/>
    <mergeCell ref="AC34:AF34"/>
    <mergeCell ref="AH34:AK34"/>
    <mergeCell ref="B35:G35"/>
    <mergeCell ref="H35:O35"/>
    <mergeCell ref="P35:Q35"/>
    <mergeCell ref="R35:T35"/>
    <mergeCell ref="U35:X35"/>
    <mergeCell ref="Y35:AB35"/>
    <mergeCell ref="AC35:AF35"/>
    <mergeCell ref="AH35:AK35"/>
    <mergeCell ref="AC32:AF32"/>
    <mergeCell ref="AH32:AK32"/>
    <mergeCell ref="AL32:AM32"/>
    <mergeCell ref="B33:G33"/>
    <mergeCell ref="H33:O33"/>
    <mergeCell ref="P33:Q33"/>
    <mergeCell ref="R33:T33"/>
    <mergeCell ref="U33:X33"/>
    <mergeCell ref="Y33:AB33"/>
    <mergeCell ref="AC33:AF33"/>
    <mergeCell ref="AH33:AK33"/>
    <mergeCell ref="AC26:AF26"/>
    <mergeCell ref="Y19:AB19"/>
    <mergeCell ref="Y20:AB20"/>
    <mergeCell ref="Y21:AB21"/>
    <mergeCell ref="Y22:AB22"/>
    <mergeCell ref="Y23:AB23"/>
    <mergeCell ref="Y24:AB24"/>
    <mergeCell ref="Y25:AB25"/>
    <mergeCell ref="Y26:AB26"/>
    <mergeCell ref="AC19:AF19"/>
    <mergeCell ref="AC20:AF20"/>
    <mergeCell ref="AC21:AF21"/>
    <mergeCell ref="AC22:AF22"/>
    <mergeCell ref="AC23:AF23"/>
    <mergeCell ref="AC24:AF24"/>
    <mergeCell ref="AC25:AF25"/>
    <mergeCell ref="AC10:AF10"/>
    <mergeCell ref="AC11:AF11"/>
    <mergeCell ref="AC12:AF12"/>
    <mergeCell ref="AC13:AF13"/>
    <mergeCell ref="AC14:AF14"/>
    <mergeCell ref="AC15:AF15"/>
    <mergeCell ref="AC16:AF16"/>
    <mergeCell ref="AC17:AF17"/>
    <mergeCell ref="AC18:AF18"/>
    <mergeCell ref="Y10:AB10"/>
    <mergeCell ref="Y11:AB11"/>
    <mergeCell ref="Y12:AB12"/>
    <mergeCell ref="Y13:AB13"/>
    <mergeCell ref="Y14:AB14"/>
    <mergeCell ref="Y15:AB15"/>
    <mergeCell ref="Y16:AB16"/>
    <mergeCell ref="Y17:AB17"/>
    <mergeCell ref="Y18:AB18"/>
    <mergeCell ref="P12:Q12"/>
    <mergeCell ref="P13:Q13"/>
    <mergeCell ref="P14:Q14"/>
    <mergeCell ref="P15:Q15"/>
    <mergeCell ref="P16:Q16"/>
    <mergeCell ref="P17:Q17"/>
    <mergeCell ref="P18:Q18"/>
    <mergeCell ref="P19:Q19"/>
    <mergeCell ref="P20:Q20"/>
    <mergeCell ref="U10:X10"/>
    <mergeCell ref="P10:Q10"/>
    <mergeCell ref="R10:T10"/>
    <mergeCell ref="B11:G11"/>
    <mergeCell ref="H11:O11"/>
    <mergeCell ref="P11:Q11"/>
    <mergeCell ref="B10:G10"/>
    <mergeCell ref="H10:O10"/>
    <mergeCell ref="R25:T25"/>
    <mergeCell ref="H22:O22"/>
    <mergeCell ref="H23:O23"/>
    <mergeCell ref="U11:X11"/>
    <mergeCell ref="U12:X12"/>
    <mergeCell ref="U13:X13"/>
    <mergeCell ref="U14:X14"/>
    <mergeCell ref="U15:X15"/>
    <mergeCell ref="U16:X16"/>
    <mergeCell ref="U17:X17"/>
    <mergeCell ref="U18:X18"/>
    <mergeCell ref="U19:X19"/>
    <mergeCell ref="U20:X20"/>
    <mergeCell ref="U21:X21"/>
    <mergeCell ref="U22:X22"/>
    <mergeCell ref="U23:X23"/>
    <mergeCell ref="AR8:AT8"/>
    <mergeCell ref="B53:I53"/>
    <mergeCell ref="J53:R53"/>
    <mergeCell ref="H27:R27"/>
    <mergeCell ref="S27:V27"/>
    <mergeCell ref="AP62:AW62"/>
    <mergeCell ref="B59:S59"/>
    <mergeCell ref="U59:AD59"/>
    <mergeCell ref="AG59:AH59"/>
    <mergeCell ref="AP59:AS59"/>
    <mergeCell ref="AT59:AV59"/>
    <mergeCell ref="B60:S60"/>
    <mergeCell ref="U60:AD60"/>
    <mergeCell ref="AG60:AH60"/>
    <mergeCell ref="B61:S61"/>
    <mergeCell ref="B48:E48"/>
    <mergeCell ref="H48:R48"/>
    <mergeCell ref="B27:E27"/>
    <mergeCell ref="AU52:AV52"/>
    <mergeCell ref="V52:AF52"/>
    <mergeCell ref="U61:AD61"/>
    <mergeCell ref="AG61:AH61"/>
    <mergeCell ref="AP61:AS61"/>
    <mergeCell ref="AT61:AV61"/>
    <mergeCell ref="R11:T11"/>
    <mergeCell ref="AL45:AM45"/>
    <mergeCell ref="AL40:AM40"/>
    <mergeCell ref="R21:T21"/>
    <mergeCell ref="R22:T22"/>
    <mergeCell ref="R23:T23"/>
    <mergeCell ref="R13:T13"/>
    <mergeCell ref="R14:T14"/>
    <mergeCell ref="R15:T15"/>
    <mergeCell ref="R16:T16"/>
    <mergeCell ref="R17:T17"/>
    <mergeCell ref="R18:T18"/>
    <mergeCell ref="R19:T19"/>
    <mergeCell ref="R20:T20"/>
    <mergeCell ref="R12:T12"/>
    <mergeCell ref="R24:T24"/>
    <mergeCell ref="U24:X24"/>
    <mergeCell ref="U25:X25"/>
    <mergeCell ref="U26:X26"/>
    <mergeCell ref="R26:T26"/>
    <mergeCell ref="R31:T31"/>
    <mergeCell ref="U31:X31"/>
    <mergeCell ref="Y31:AB31"/>
    <mergeCell ref="AC31:AF31"/>
    <mergeCell ref="AH16:AK16"/>
    <mergeCell ref="AL16:AM16"/>
    <mergeCell ref="S48:V48"/>
    <mergeCell ref="B51:I51"/>
    <mergeCell ref="B52:I52"/>
    <mergeCell ref="S52:U52"/>
    <mergeCell ref="AJ52:AT52"/>
    <mergeCell ref="J51:R51"/>
    <mergeCell ref="AP48:AR48"/>
    <mergeCell ref="AS48:AU48"/>
    <mergeCell ref="H25:O25"/>
    <mergeCell ref="H26:O26"/>
    <mergeCell ref="P21:Q21"/>
    <mergeCell ref="P22:Q22"/>
    <mergeCell ref="P23:Q23"/>
    <mergeCell ref="P24:Q24"/>
    <mergeCell ref="P25:Q25"/>
    <mergeCell ref="P26:Q26"/>
    <mergeCell ref="H16:O16"/>
    <mergeCell ref="H17:O17"/>
    <mergeCell ref="H18:O18"/>
    <mergeCell ref="H19:O19"/>
    <mergeCell ref="H20:O20"/>
    <mergeCell ref="H21:O21"/>
    <mergeCell ref="B21:G21"/>
    <mergeCell ref="B22:G22"/>
    <mergeCell ref="B23:G23"/>
    <mergeCell ref="B24:G24"/>
    <mergeCell ref="B25:G25"/>
    <mergeCell ref="B26:G26"/>
    <mergeCell ref="H12:O12"/>
    <mergeCell ref="H13:O13"/>
    <mergeCell ref="H14:O14"/>
    <mergeCell ref="H15:O15"/>
    <mergeCell ref="H24:O24"/>
    <mergeCell ref="B12:G12"/>
    <mergeCell ref="B13:G13"/>
    <mergeCell ref="B14:G14"/>
    <mergeCell ref="B15:G15"/>
    <mergeCell ref="B16:G16"/>
    <mergeCell ref="B17:G17"/>
    <mergeCell ref="B18:G18"/>
    <mergeCell ref="B19:G19"/>
    <mergeCell ref="B20:G20"/>
    <mergeCell ref="AS27:AU27"/>
    <mergeCell ref="AL33:AM33"/>
    <mergeCell ref="AL36:AM36"/>
    <mergeCell ref="AL37:AM37"/>
    <mergeCell ref="B37:G37"/>
    <mergeCell ref="H37:O37"/>
    <mergeCell ref="P37:Q37"/>
    <mergeCell ref="AL38:AM38"/>
    <mergeCell ref="B39:G39"/>
    <mergeCell ref="H39:O39"/>
    <mergeCell ref="P39:Q39"/>
    <mergeCell ref="R39:T39"/>
    <mergeCell ref="AL35:AM35"/>
    <mergeCell ref="AL34:AM34"/>
    <mergeCell ref="AP27:AR27"/>
    <mergeCell ref="B31:G31"/>
    <mergeCell ref="H31:O31"/>
    <mergeCell ref="P31:Q31"/>
    <mergeCell ref="B32:G32"/>
    <mergeCell ref="H32:O32"/>
    <mergeCell ref="P32:Q32"/>
    <mergeCell ref="R32:T32"/>
    <mergeCell ref="U32:X32"/>
    <mergeCell ref="Y32:AB32"/>
    <mergeCell ref="AH11:AK11"/>
    <mergeCell ref="AL11:AM11"/>
    <mergeCell ref="AH12:AK12"/>
    <mergeCell ref="AL12:AM12"/>
    <mergeCell ref="AH13:AK13"/>
    <mergeCell ref="AL13:AM13"/>
    <mergeCell ref="AH14:AK14"/>
    <mergeCell ref="AL14:AM14"/>
    <mergeCell ref="AH15:AK15"/>
    <mergeCell ref="AL15:AM15"/>
    <mergeCell ref="AH19:AK19"/>
    <mergeCell ref="AL19:AM19"/>
    <mergeCell ref="AH20:AK20"/>
    <mergeCell ref="AL20:AM20"/>
    <mergeCell ref="AH21:AK21"/>
    <mergeCell ref="AL21:AM21"/>
    <mergeCell ref="AH17:AK17"/>
    <mergeCell ref="AL17:AM17"/>
    <mergeCell ref="AH18:AK18"/>
    <mergeCell ref="AL18:AM18"/>
    <mergeCell ref="AH25:AK25"/>
    <mergeCell ref="AL25:AM25"/>
    <mergeCell ref="AH26:AK26"/>
    <mergeCell ref="AL26:AM26"/>
    <mergeCell ref="AH22:AK22"/>
    <mergeCell ref="AL22:AM22"/>
    <mergeCell ref="AH23:AK23"/>
    <mergeCell ref="AL23:AM23"/>
    <mergeCell ref="AH24:AK24"/>
    <mergeCell ref="AL24:AM24"/>
  </mergeCells>
  <phoneticPr fontId="5"/>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様式第１号別表1　照明設備の消費電力量比較表</vt:lpstr>
      <vt:lpstr>様式第1号!Print_Area</vt:lpstr>
      <vt:lpstr>'様式第１号別表1　照明設備の消費電力量比較表'!Print_Area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2022-05-02T05:40:39Z</dcterms:created>
  <dcterms:modified xsi:type="dcterms:W3CDTF">2025-04-23T00:44:51Z</dcterms:modified>
</cp:coreProperties>
</file>