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CA5\share\17 計画課\07 青果市場跡地\■事業者公募書類\公募要綱一式\参考資料\"/>
    </mc:Choice>
  </mc:AlternateContent>
  <bookViews>
    <workbookView xWindow="4440" yWindow="-120" windowWidth="14760" windowHeight="11625" tabRatio="670"/>
  </bookViews>
  <sheets>
    <sheet name="表紙" sheetId="77" r:id="rId1"/>
    <sheet name="①平" sheetId="65" r:id="rId2"/>
    <sheet name="②平" sheetId="64" r:id="rId3"/>
    <sheet name="③平" sheetId="66" r:id="rId4"/>
    <sheet name="④平" sheetId="67" r:id="rId5"/>
    <sheet name="⑥平" sheetId="69" r:id="rId6"/>
    <sheet name="⑦平" sheetId="70" r:id="rId7"/>
    <sheet name="①休" sheetId="71" r:id="rId8"/>
    <sheet name="②休" sheetId="72" r:id="rId9"/>
    <sheet name="③休" sheetId="73" r:id="rId10"/>
    <sheet name="④休" sheetId="74" r:id="rId11"/>
    <sheet name="⑤休" sheetId="68" r:id="rId12"/>
    <sheet name="⑥休" sheetId="75" r:id="rId13"/>
    <sheet name="⑦休" sheetId="76" r:id="rId14"/>
  </sheets>
  <definedNames>
    <definedName name="_xlnm.Print_Area" localSheetId="7">①休!$A:$P</definedName>
    <definedName name="_xlnm.Print_Area" localSheetId="1">①平!$A:$P</definedName>
    <definedName name="_xlnm.Print_Area" localSheetId="8">②休!$A:$P</definedName>
    <definedName name="_xlnm.Print_Area" localSheetId="2">②平!$A:$P</definedName>
    <definedName name="_xlnm.Print_Area" localSheetId="9">③休!$A:$P</definedName>
    <definedName name="_xlnm.Print_Area" localSheetId="3">③平!$A:$P</definedName>
    <definedName name="_xlnm.Print_Area" localSheetId="10">④休!$A:$P</definedName>
    <definedName name="_xlnm.Print_Area" localSheetId="4">④平!$A:$P</definedName>
    <definedName name="_xlnm.Print_Area" localSheetId="11">⑤休!$A:$P</definedName>
    <definedName name="_xlnm.Print_Area" localSheetId="12">⑥休!$A:$P</definedName>
    <definedName name="_xlnm.Print_Area" localSheetId="5">⑥平!$A:$P</definedName>
    <definedName name="_xlnm.Print_Area" localSheetId="13">⑦休!$A:$P</definedName>
    <definedName name="_xlnm.Print_Area" localSheetId="6">⑦平!$A:$P</definedName>
  </definedNames>
  <calcPr calcId="162913"/>
</workbook>
</file>

<file path=xl/calcChain.xml><?xml version="1.0" encoding="utf-8"?>
<calcChain xmlns="http://schemas.openxmlformats.org/spreadsheetml/2006/main">
  <c r="P29" i="76" l="1"/>
  <c r="P28" i="76"/>
  <c r="P27" i="76"/>
  <c r="P26" i="76"/>
  <c r="P25" i="76"/>
  <c r="P24" i="76"/>
  <c r="P23" i="76"/>
  <c r="P22" i="76"/>
  <c r="P21" i="76"/>
  <c r="P20" i="76"/>
  <c r="P19" i="76"/>
  <c r="P18" i="76"/>
  <c r="P29" i="75"/>
  <c r="P28" i="75"/>
  <c r="P27" i="75"/>
  <c r="P26" i="75"/>
  <c r="P25" i="75"/>
  <c r="P24" i="75"/>
  <c r="P23" i="75"/>
  <c r="P22" i="75"/>
  <c r="P21" i="75"/>
  <c r="P20" i="75"/>
  <c r="P19" i="75"/>
  <c r="P18" i="75"/>
  <c r="P29" i="74"/>
  <c r="P28" i="74"/>
  <c r="P27" i="74"/>
  <c r="P26" i="74"/>
  <c r="P25" i="74"/>
  <c r="P24" i="74"/>
  <c r="P23" i="74"/>
  <c r="P22" i="74"/>
  <c r="P21" i="74"/>
  <c r="P20" i="74"/>
  <c r="P19" i="74"/>
  <c r="P18" i="74"/>
  <c r="P29" i="73"/>
  <c r="P28" i="73"/>
  <c r="P27" i="73"/>
  <c r="P26" i="73"/>
  <c r="P25" i="73"/>
  <c r="P24" i="73"/>
  <c r="P23" i="73"/>
  <c r="P22" i="73"/>
  <c r="P21" i="73"/>
  <c r="P20" i="73"/>
  <c r="P19" i="73"/>
  <c r="P18" i="73"/>
  <c r="P29" i="72"/>
  <c r="P28" i="72"/>
  <c r="P27" i="72"/>
  <c r="P26" i="72"/>
  <c r="P25" i="72"/>
  <c r="P24" i="72"/>
  <c r="P23" i="72"/>
  <c r="P22" i="72"/>
  <c r="P21" i="72"/>
  <c r="P20" i="72"/>
  <c r="P19" i="72"/>
  <c r="P18" i="72"/>
  <c r="P29" i="71"/>
  <c r="P28" i="71"/>
  <c r="P27" i="71"/>
  <c r="P26" i="71"/>
  <c r="P25" i="71"/>
  <c r="P24" i="71"/>
  <c r="P23" i="71"/>
  <c r="P22" i="71"/>
  <c r="P21" i="71"/>
  <c r="P20" i="71"/>
  <c r="P19" i="71"/>
  <c r="P18" i="71"/>
  <c r="P29" i="70" l="1"/>
  <c r="P28" i="70"/>
  <c r="P27" i="70"/>
  <c r="P26" i="70"/>
  <c r="P25" i="70"/>
  <c r="P24" i="70"/>
  <c r="P23" i="70"/>
  <c r="P22" i="70"/>
  <c r="P21" i="70"/>
  <c r="P20" i="70"/>
  <c r="P19" i="70"/>
  <c r="P18" i="70"/>
  <c r="P29" i="69"/>
  <c r="P28" i="69"/>
  <c r="P27" i="69"/>
  <c r="P26" i="69"/>
  <c r="P25" i="69"/>
  <c r="P24" i="69"/>
  <c r="P23" i="69"/>
  <c r="P22" i="69"/>
  <c r="P21" i="69"/>
  <c r="P20" i="69"/>
  <c r="P19" i="69"/>
  <c r="P18" i="69"/>
  <c r="P29" i="68"/>
  <c r="P28" i="68"/>
  <c r="P27" i="68"/>
  <c r="P26" i="68"/>
  <c r="P25" i="68"/>
  <c r="P24" i="68"/>
  <c r="P23" i="68"/>
  <c r="P22" i="68"/>
  <c r="P21" i="68"/>
  <c r="P20" i="68"/>
  <c r="P19" i="68"/>
  <c r="P18" i="68"/>
  <c r="P29" i="67"/>
  <c r="P28" i="67"/>
  <c r="P27" i="67"/>
  <c r="P26" i="67"/>
  <c r="P25" i="67"/>
  <c r="P24" i="67"/>
  <c r="P23" i="67"/>
  <c r="P22" i="67"/>
  <c r="P21" i="67"/>
  <c r="P20" i="67"/>
  <c r="P19" i="67"/>
  <c r="P18" i="67"/>
  <c r="P29" i="66" l="1"/>
  <c r="P28" i="66"/>
  <c r="P27" i="66"/>
  <c r="P26" i="66"/>
  <c r="P25" i="66"/>
  <c r="P24" i="66"/>
  <c r="P23" i="66"/>
  <c r="P22" i="66"/>
  <c r="P21" i="66"/>
  <c r="P20" i="66"/>
  <c r="P19" i="66"/>
  <c r="P18" i="66"/>
  <c r="P29" i="65" l="1"/>
  <c r="P28" i="65"/>
  <c r="P27" i="65"/>
  <c r="P26" i="65"/>
  <c r="P25" i="65"/>
  <c r="P24" i="65"/>
  <c r="P23" i="65"/>
  <c r="P22" i="65"/>
  <c r="P21" i="65"/>
  <c r="P20" i="65"/>
  <c r="P19" i="65"/>
  <c r="P18" i="65"/>
  <c r="P29" i="64"/>
  <c r="P28" i="64"/>
  <c r="P27" i="64"/>
  <c r="P26" i="64"/>
  <c r="P25" i="64"/>
  <c r="P24" i="64"/>
  <c r="P23" i="64"/>
  <c r="P22" i="64"/>
  <c r="P21" i="64"/>
  <c r="P20" i="64"/>
  <c r="P19" i="64"/>
  <c r="P18" i="64"/>
</calcChain>
</file>

<file path=xl/sharedStrings.xml><?xml version="1.0" encoding="utf-8"?>
<sst xmlns="http://schemas.openxmlformats.org/spreadsheetml/2006/main" count="316" uniqueCount="29">
  <si>
    <t>階梯</t>
    <rPh sb="0" eb="2">
      <t>カイテイ</t>
    </rPh>
    <phoneticPr fontId="1"/>
  </si>
  <si>
    <t>備考</t>
    <rPh sb="0" eb="2">
      <t>ビコウ</t>
    </rPh>
    <phoneticPr fontId="1"/>
  </si>
  <si>
    <t>青</t>
    <rPh sb="0" eb="1">
      <t>アオ</t>
    </rPh>
    <phoneticPr fontId="1"/>
  </si>
  <si>
    <t>黄</t>
    <rPh sb="0" eb="1">
      <t>キ</t>
    </rPh>
    <phoneticPr fontId="1"/>
  </si>
  <si>
    <t>赤</t>
    <rPh sb="0" eb="1">
      <t>アカ</t>
    </rPh>
    <phoneticPr fontId="1"/>
  </si>
  <si>
    <t>点</t>
    <rPh sb="0" eb="1">
      <t>テン</t>
    </rPh>
    <phoneticPr fontId="1"/>
  </si>
  <si>
    <t>サイクル長</t>
    <rPh sb="4" eb="5">
      <t>チョウ</t>
    </rPh>
    <phoneticPr fontId="1"/>
  </si>
  <si>
    <t>地点
案内図</t>
    <rPh sb="0" eb="2">
      <t>チテン</t>
    </rPh>
    <rPh sb="3" eb="6">
      <t>アンナイズ</t>
    </rPh>
    <phoneticPr fontId="1"/>
  </si>
  <si>
    <t>信号現示調査結果</t>
    <rPh sb="0" eb="2">
      <t>シンゴウ</t>
    </rPh>
    <rPh sb="2" eb="4">
      <t>ゲンジ</t>
    </rPh>
    <phoneticPr fontId="1"/>
  </si>
  <si>
    <t>1P</t>
    <phoneticPr fontId="1"/>
  </si>
  <si>
    <t>観測時間</t>
    <rPh sb="0" eb="2">
      <t>カンソク</t>
    </rPh>
    <rPh sb="2" eb="4">
      <t>ジカン</t>
    </rPh>
    <phoneticPr fontId="2"/>
  </si>
  <si>
    <t>2P</t>
    <phoneticPr fontId="1"/>
  </si>
  <si>
    <t>地点①：弓田交差点 　平成29年3月14日(火)</t>
    <rPh sb="4" eb="6">
      <t>ユミタ</t>
    </rPh>
    <rPh sb="11" eb="13">
      <t>ヘイセイ</t>
    </rPh>
    <rPh sb="15" eb="16">
      <t>ネン</t>
    </rPh>
    <rPh sb="17" eb="18">
      <t>ガツ</t>
    </rPh>
    <rPh sb="20" eb="21">
      <t>ニチ</t>
    </rPh>
    <rPh sb="22" eb="23">
      <t>カ</t>
    </rPh>
    <phoneticPr fontId="1"/>
  </si>
  <si>
    <t>地点②：市場北交差点 　平成29年3月14日(火)</t>
    <rPh sb="4" eb="6">
      <t>シジョウ</t>
    </rPh>
    <rPh sb="6" eb="7">
      <t>キタ</t>
    </rPh>
    <rPh sb="7" eb="10">
      <t>コウサテン</t>
    </rPh>
    <rPh sb="12" eb="14">
      <t>ヘイセイ</t>
    </rPh>
    <rPh sb="16" eb="17">
      <t>ネン</t>
    </rPh>
    <rPh sb="18" eb="19">
      <t>ガツ</t>
    </rPh>
    <rPh sb="21" eb="22">
      <t>ニチ</t>
    </rPh>
    <rPh sb="23" eb="24">
      <t>カ</t>
    </rPh>
    <phoneticPr fontId="1"/>
  </si>
  <si>
    <t>地点③：市場南交差点 　平成29年3月14日(火)</t>
    <rPh sb="4" eb="6">
      <t>イチバ</t>
    </rPh>
    <rPh sb="6" eb="7">
      <t>ミナミ</t>
    </rPh>
    <rPh sb="7" eb="10">
      <t>コウサテン</t>
    </rPh>
    <rPh sb="12" eb="14">
      <t>ヘイセイ</t>
    </rPh>
    <rPh sb="16" eb="17">
      <t>ネン</t>
    </rPh>
    <rPh sb="18" eb="19">
      <t>ガツ</t>
    </rPh>
    <rPh sb="21" eb="22">
      <t>ニチ</t>
    </rPh>
    <rPh sb="23" eb="24">
      <t>カ</t>
    </rPh>
    <phoneticPr fontId="1"/>
  </si>
  <si>
    <t>地点④：那珂中学校交差点 　平成29年3月14日(火)</t>
    <rPh sb="4" eb="6">
      <t>ナカ</t>
    </rPh>
    <rPh sb="6" eb="9">
      <t>チュウガッコウ</t>
    </rPh>
    <rPh sb="9" eb="12">
      <t>コウサテン</t>
    </rPh>
    <rPh sb="14" eb="16">
      <t>ヘイセイ</t>
    </rPh>
    <rPh sb="18" eb="19">
      <t>ネン</t>
    </rPh>
    <rPh sb="20" eb="21">
      <t>ガツ</t>
    </rPh>
    <rPh sb="23" eb="24">
      <t>ニチ</t>
    </rPh>
    <rPh sb="25" eb="26">
      <t>カ</t>
    </rPh>
    <phoneticPr fontId="1"/>
  </si>
  <si>
    <t>地点⑥：諸岡1丁目交差点 　平成29年3月14日(火)</t>
    <rPh sb="4" eb="6">
      <t>モロオカ</t>
    </rPh>
    <rPh sb="7" eb="9">
      <t>チョウメ</t>
    </rPh>
    <rPh sb="9" eb="12">
      <t>コウサテン</t>
    </rPh>
    <rPh sb="14" eb="16">
      <t>ヘイセイ</t>
    </rPh>
    <rPh sb="18" eb="19">
      <t>ネン</t>
    </rPh>
    <rPh sb="20" eb="21">
      <t>ガツ</t>
    </rPh>
    <rPh sb="23" eb="24">
      <t>ニチ</t>
    </rPh>
    <rPh sb="25" eb="26">
      <t>カ</t>
    </rPh>
    <phoneticPr fontId="1"/>
  </si>
  <si>
    <t>地点⑦：（弓田東）交差点 　平成29年3月14日(火)</t>
    <rPh sb="5" eb="7">
      <t>ユミタ</t>
    </rPh>
    <rPh sb="7" eb="8">
      <t>ヒガシ</t>
    </rPh>
    <rPh sb="9" eb="12">
      <t>コウサテン</t>
    </rPh>
    <rPh sb="14" eb="16">
      <t>ヘイセイ</t>
    </rPh>
    <rPh sb="18" eb="19">
      <t>ネン</t>
    </rPh>
    <rPh sb="20" eb="21">
      <t>ガツ</t>
    </rPh>
    <rPh sb="23" eb="24">
      <t>ニチ</t>
    </rPh>
    <rPh sb="25" eb="26">
      <t>カ</t>
    </rPh>
    <phoneticPr fontId="1"/>
  </si>
  <si>
    <t>地点①：弓田交差点 　平成29年3月12日(日)</t>
    <rPh sb="4" eb="6">
      <t>ユミタ</t>
    </rPh>
    <rPh sb="11" eb="13">
      <t>ヘイセイ</t>
    </rPh>
    <rPh sb="15" eb="16">
      <t>ネン</t>
    </rPh>
    <rPh sb="17" eb="18">
      <t>ガツ</t>
    </rPh>
    <rPh sb="20" eb="21">
      <t>ニチ</t>
    </rPh>
    <rPh sb="22" eb="23">
      <t>ニチ</t>
    </rPh>
    <phoneticPr fontId="1"/>
  </si>
  <si>
    <t>地点②：市場北交差点 　平成29年3月12日(日)</t>
    <rPh sb="4" eb="6">
      <t>シジョウ</t>
    </rPh>
    <rPh sb="6" eb="7">
      <t>キタ</t>
    </rPh>
    <rPh sb="7" eb="10">
      <t>コウサテン</t>
    </rPh>
    <rPh sb="12" eb="14">
      <t>ヘイセイ</t>
    </rPh>
    <rPh sb="16" eb="17">
      <t>ネン</t>
    </rPh>
    <rPh sb="18" eb="19">
      <t>ガツ</t>
    </rPh>
    <rPh sb="21" eb="22">
      <t>ニチ</t>
    </rPh>
    <rPh sb="23" eb="24">
      <t>ニチ</t>
    </rPh>
    <phoneticPr fontId="1"/>
  </si>
  <si>
    <t>地点③：市場南交差点 　平成29年3月12日(日)</t>
    <rPh sb="4" eb="6">
      <t>イチバ</t>
    </rPh>
    <rPh sb="6" eb="7">
      <t>ミナミ</t>
    </rPh>
    <rPh sb="7" eb="10">
      <t>コウサテン</t>
    </rPh>
    <rPh sb="12" eb="14">
      <t>ヘイセイ</t>
    </rPh>
    <rPh sb="16" eb="17">
      <t>ネン</t>
    </rPh>
    <rPh sb="18" eb="19">
      <t>ガツ</t>
    </rPh>
    <rPh sb="21" eb="22">
      <t>ニチ</t>
    </rPh>
    <rPh sb="23" eb="24">
      <t>ニチ</t>
    </rPh>
    <phoneticPr fontId="1"/>
  </si>
  <si>
    <t>地点④：那珂中学校交差点 　平成29年3月12日(日)</t>
    <rPh sb="4" eb="6">
      <t>ナカ</t>
    </rPh>
    <rPh sb="6" eb="9">
      <t>チュウガッコウ</t>
    </rPh>
    <rPh sb="9" eb="12">
      <t>コウサテン</t>
    </rPh>
    <rPh sb="14" eb="16">
      <t>ヘイセイ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</si>
  <si>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地点⑤：五十川交差点 　平成29年3月12日(日)</t>
    <rPh sb="4" eb="7">
      <t>イソガワ</t>
    </rPh>
    <rPh sb="7" eb="10">
      <t>コウサテン</t>
    </rPh>
    <rPh sb="12" eb="14">
      <t>ヘイセイ</t>
    </rPh>
    <rPh sb="16" eb="17">
      <t>ネン</t>
    </rPh>
    <rPh sb="18" eb="19">
      <t>ガツ</t>
    </rPh>
    <rPh sb="21" eb="22">
      <t>ニチ</t>
    </rPh>
    <rPh sb="23" eb="24">
      <t>ニチ</t>
    </rPh>
    <phoneticPr fontId="1"/>
  </si>
  <si>
    <t>地点⑥：諸岡1丁目交差点 　平成29年3月12日(日)</t>
    <rPh sb="4" eb="6">
      <t>モロオカ</t>
    </rPh>
    <rPh sb="7" eb="9">
      <t>チョウメ</t>
    </rPh>
    <rPh sb="9" eb="12">
      <t>コウサテン</t>
    </rPh>
    <rPh sb="14" eb="16">
      <t>ヘイセイ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</si>
  <si>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地点⑦：（弓田東）交差点 　平成29年3月12日(日)</t>
    <rPh sb="5" eb="7">
      <t>ユミタ</t>
    </rPh>
    <rPh sb="7" eb="8">
      <t>ヒガシ</t>
    </rPh>
    <rPh sb="9" eb="12">
      <t>コウサテン</t>
    </rPh>
    <rPh sb="14" eb="16">
      <t>ヘイセイ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</si>
  <si>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赤
右青</t>
    <rPh sb="0" eb="1">
      <t>アカ</t>
    </rPh>
    <rPh sb="2" eb="3">
      <t>ミギ</t>
    </rPh>
    <rPh sb="3" eb="4">
      <t>アオ</t>
    </rPh>
    <phoneticPr fontId="1"/>
  </si>
  <si>
    <t>◆調査日時</t>
    <rPh sb="1" eb="3">
      <t>チョウサ</t>
    </rPh>
    <rPh sb="3" eb="4">
      <t>ビ</t>
    </rPh>
    <rPh sb="4" eb="5">
      <t>ジ</t>
    </rPh>
    <phoneticPr fontId="1"/>
  </si>
  <si>
    <t>　休日：３月12日（日）　10：00～13：00・16：00～19：00</t>
    <rPh sb="1" eb="3">
      <t>キュウジツ</t>
    </rPh>
    <rPh sb="5" eb="6">
      <t>ガツ</t>
    </rPh>
    <rPh sb="8" eb="9">
      <t>ニチ</t>
    </rPh>
    <rPh sb="10" eb="11">
      <t>ニチ</t>
    </rPh>
    <phoneticPr fontId="1"/>
  </si>
  <si>
    <t>　平日：３月14日（火）　７：00～10：00・16：00～19：00</t>
    <rPh sb="1" eb="3">
      <t>ヘイジツ</t>
    </rPh>
    <rPh sb="5" eb="6">
      <t>ガツ</t>
    </rPh>
    <rPh sb="8" eb="9">
      <t>ニチ</t>
    </rPh>
    <rPh sb="10" eb="11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</si>
</sst>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h:mm;@"/>
    <numFmt numFmtId="177" formatCode="mm:ss.00"/>
    <numFmt numFmtId="178" formatCode="#,##0.0;[Red]\-#,##0.0"/>
  </numFmts>
  <fonts count="9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u/>
      <sz val="10"/>
      <name val="HGSｺﾞｼｯｸM"/>
      <family val="3"/>
      <charset val="128"/>
    </font>
    <font>
      <u/>
      <sz val="12"/>
      <name val="HGSｺﾞｼｯｸE"/>
      <family val="3"/>
      <charset val="128"/>
    </font>
    <font>
      <sz val="11"/>
      <color theme="0"/>
      <name val="HGSｺﾞｼｯｸE"/>
      <family val="3"/>
      <charset val="128"/>
    </font>
    <font>
      <sz val="10"/>
      <name val="ＭＳ Ｐゴシック"/>
      <family val="3"/>
      <charset val="128"/>
    </font>
    <font>
      <sz val="8"/>
      <name val="HGSｺﾞｼｯｸM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21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21" fontId="2" fillId="2" borderId="13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21" fontId="2" fillId="2" borderId="17" xfId="0" applyNumberFormat="1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21" fontId="2" fillId="0" borderId="0" xfId="0" applyNumberFormat="1" applyFont="1" applyAlignment="1">
      <alignment vertical="center"/>
    </xf>
    <xf numFmtId="0" fontId="2" fillId="0" borderId="0" xfId="0" applyFont="1"/>
    <xf numFmtId="21" fontId="5" fillId="3" borderId="0" xfId="0" applyNumberFormat="1" applyFont="1" applyFill="1" applyBorder="1" applyAlignment="1">
      <alignment horizontal="centerContinuous" vertical="center"/>
    </xf>
    <xf numFmtId="0" fontId="3" fillId="0" borderId="0" xfId="0" applyFont="1" applyBorder="1" applyAlignment="1">
      <alignment horizontal="right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shrinkToFit="1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176" fontId="2" fillId="0" borderId="9" xfId="0" applyNumberFormat="1" applyFont="1" applyFill="1" applyBorder="1" applyAlignment="1">
      <alignment horizontal="center" vertical="center"/>
    </xf>
    <xf numFmtId="176" fontId="2" fillId="0" borderId="39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7" fontId="2" fillId="0" borderId="0" xfId="0" applyNumberFormat="1" applyFont="1" applyFill="1" applyAlignment="1">
      <alignment vertical="center" shrinkToFit="1"/>
    </xf>
    <xf numFmtId="177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vertical="center" shrinkToFit="1"/>
    </xf>
    <xf numFmtId="178" fontId="2" fillId="0" borderId="0" xfId="1" applyNumberFormat="1" applyFont="1" applyFill="1" applyAlignment="1">
      <alignment vertical="center" shrinkToFi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 shrinkToFi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21" fontId="2" fillId="0" borderId="14" xfId="0" applyNumberFormat="1" applyFont="1" applyBorder="1" applyAlignment="1">
      <alignment horizontal="center" vertical="center" wrapText="1"/>
    </xf>
    <xf numFmtId="21" fontId="2" fillId="0" borderId="15" xfId="0" applyNumberFormat="1" applyFont="1" applyBorder="1" applyAlignment="1">
      <alignment horizontal="center" vertical="center"/>
    </xf>
    <xf numFmtId="21" fontId="2" fillId="0" borderId="16" xfId="0" applyNumberFormat="1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shrinkToFit="1"/>
    </xf>
    <xf numFmtId="0" fontId="2" fillId="0" borderId="19" xfId="0" applyFont="1" applyFill="1" applyBorder="1" applyAlignment="1">
      <alignment horizontal="center" vertical="center" shrinkToFit="1"/>
    </xf>
    <xf numFmtId="0" fontId="2" fillId="0" borderId="20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 customBuiltin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18</xdr:row>
      <xdr:rowOff>85725</xdr:rowOff>
    </xdr:from>
    <xdr:to>
      <xdr:col>8</xdr:col>
      <xdr:colOff>323850</xdr:colOff>
      <xdr:row>24</xdr:row>
      <xdr:rowOff>104775</xdr:rowOff>
    </xdr:to>
    <xdr:sp macro="" textlink="">
      <xdr:nvSpPr>
        <xdr:cNvPr id="4" name="角丸四角形 3"/>
        <xdr:cNvSpPr/>
      </xdr:nvSpPr>
      <xdr:spPr>
        <a:xfrm>
          <a:off x="866775" y="2828925"/>
          <a:ext cx="4333875" cy="93345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304800</xdr:colOff>
      <xdr:row>16</xdr:row>
      <xdr:rowOff>66675</xdr:rowOff>
    </xdr:from>
    <xdr:to>
      <xdr:col>9</xdr:col>
      <xdr:colOff>304800</xdr:colOff>
      <xdr:row>26</xdr:row>
      <xdr:rowOff>76200</xdr:rowOff>
    </xdr:to>
    <xdr:sp macro="" textlink="">
      <xdr:nvSpPr>
        <xdr:cNvPr id="2" name="テキスト ボックス 1"/>
        <xdr:cNvSpPr txBox="1"/>
      </xdr:nvSpPr>
      <xdr:spPr>
        <a:xfrm>
          <a:off x="304800" y="2505075"/>
          <a:ext cx="5486400" cy="1533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kumimoji="1" lang="ja-JP" altLang="en-US" sz="2800">
              <a:latin typeface="HGPｺﾞｼｯｸE" panose="020B0900000000000000" pitchFamily="50" charset="-128"/>
              <a:ea typeface="HGPｺﾞｼｯｸE" panose="020B0900000000000000" pitchFamily="50" charset="-128"/>
            </a:rPr>
            <a:t>信号現示調査結果</a:t>
          </a:r>
        </a:p>
      </xdr:txBody>
    </xdr:sp>
    <xdr:clientData/>
  </xdr:twoCellAnchor>
  <xdr:twoCellAnchor>
    <xdr:from>
      <xdr:col>1</xdr:col>
      <xdr:colOff>266700</xdr:colOff>
      <xdr:row>43</xdr:row>
      <xdr:rowOff>28575</xdr:rowOff>
    </xdr:from>
    <xdr:to>
      <xdr:col>8</xdr:col>
      <xdr:colOff>333375</xdr:colOff>
      <xdr:row>50</xdr:row>
      <xdr:rowOff>123825</xdr:rowOff>
    </xdr:to>
    <xdr:sp macro="" textlink="">
      <xdr:nvSpPr>
        <xdr:cNvPr id="5" name="正方形/長方形 4"/>
        <xdr:cNvSpPr/>
      </xdr:nvSpPr>
      <xdr:spPr>
        <a:xfrm>
          <a:off x="876300" y="6581775"/>
          <a:ext cx="4333875" cy="132397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38100</xdr:rowOff>
    </xdr:from>
    <xdr:to>
      <xdr:col>15</xdr:col>
      <xdr:colOff>713661</xdr:colOff>
      <xdr:row>9</xdr:row>
      <xdr:rowOff>466238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42950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152400</xdr:rowOff>
    </xdr:from>
    <xdr:to>
      <xdr:col>3</xdr:col>
      <xdr:colOff>348192</xdr:colOff>
      <xdr:row>12</xdr:row>
      <xdr:rowOff>152400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673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16935</xdr:colOff>
      <xdr:row>11</xdr:row>
      <xdr:rowOff>142875</xdr:rowOff>
    </xdr:from>
    <xdr:to>
      <xdr:col>11</xdr:col>
      <xdr:colOff>0</xdr:colOff>
      <xdr:row>11</xdr:row>
      <xdr:rowOff>142875</xdr:rowOff>
    </xdr:to>
    <xdr:sp macro="" textlink="">
      <xdr:nvSpPr>
        <xdr:cNvPr id="4" name="Line 70"/>
        <xdr:cNvSpPr>
          <a:spLocks noChangeShapeType="1"/>
        </xdr:cNvSpPr>
      </xdr:nvSpPr>
      <xdr:spPr bwMode="auto">
        <a:xfrm>
          <a:off x="1779060" y="4991100"/>
          <a:ext cx="2516715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7</xdr:col>
      <xdr:colOff>222060</xdr:colOff>
      <xdr:row>5</xdr:row>
      <xdr:rowOff>351951</xdr:rowOff>
    </xdr:from>
    <xdr:ext cx="180000" cy="180000"/>
    <xdr:sp macro="" textlink="">
      <xdr:nvSpPr>
        <xdr:cNvPr id="5" name="正方形/長方形 4"/>
        <xdr:cNvSpPr/>
      </xdr:nvSpPr>
      <xdr:spPr>
        <a:xfrm>
          <a:off x="3070035" y="24284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8</xdr:col>
      <xdr:colOff>115310</xdr:colOff>
      <xdr:row>4</xdr:row>
      <xdr:rowOff>123853</xdr:rowOff>
    </xdr:from>
    <xdr:ext cx="180000" cy="180000"/>
    <xdr:sp macro="" textlink="">
      <xdr:nvSpPr>
        <xdr:cNvPr id="6" name="正方形/長方形 5"/>
        <xdr:cNvSpPr/>
      </xdr:nvSpPr>
      <xdr:spPr>
        <a:xfrm>
          <a:off x="3325235" y="170500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9</xdr:col>
      <xdr:colOff>285224</xdr:colOff>
      <xdr:row>6</xdr:row>
      <xdr:rowOff>300817</xdr:rowOff>
    </xdr:from>
    <xdr:ext cx="180000" cy="180000"/>
    <xdr:sp macro="" textlink="">
      <xdr:nvSpPr>
        <xdr:cNvPr id="7" name="正方形/長方形 6"/>
        <xdr:cNvSpPr/>
      </xdr:nvSpPr>
      <xdr:spPr>
        <a:xfrm>
          <a:off x="3857099" y="2872567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13</xdr:col>
      <xdr:colOff>36311</xdr:colOff>
      <xdr:row>4</xdr:row>
      <xdr:rowOff>123351</xdr:rowOff>
    </xdr:from>
    <xdr:ext cx="180000" cy="180000"/>
    <xdr:sp macro="" textlink="">
      <xdr:nvSpPr>
        <xdr:cNvPr id="8" name="正方形/長方形 7"/>
        <xdr:cNvSpPr/>
      </xdr:nvSpPr>
      <xdr:spPr>
        <a:xfrm>
          <a:off x="5055986" y="17045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87445</xdr:colOff>
      <xdr:row>6</xdr:row>
      <xdr:rowOff>212586</xdr:rowOff>
    </xdr:from>
    <xdr:ext cx="180000" cy="180000"/>
    <xdr:sp macro="" textlink="">
      <xdr:nvSpPr>
        <xdr:cNvPr id="9" name="正方形/長方形 8"/>
        <xdr:cNvSpPr/>
      </xdr:nvSpPr>
      <xdr:spPr>
        <a:xfrm>
          <a:off x="2211520" y="278433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298497</xdr:colOff>
      <xdr:row>8</xdr:row>
      <xdr:rowOff>158944</xdr:rowOff>
    </xdr:from>
    <xdr:ext cx="180000" cy="180000"/>
    <xdr:sp macro="" textlink="">
      <xdr:nvSpPr>
        <xdr:cNvPr id="10" name="正方形/長方形 9"/>
        <xdr:cNvSpPr/>
      </xdr:nvSpPr>
      <xdr:spPr>
        <a:xfrm>
          <a:off x="4232322" y="372129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7</xdr:col>
      <xdr:colOff>76948</xdr:colOff>
      <xdr:row>2</xdr:row>
      <xdr:rowOff>209578</xdr:rowOff>
    </xdr:from>
    <xdr:ext cx="180000" cy="180000"/>
    <xdr:sp macro="" textlink="">
      <xdr:nvSpPr>
        <xdr:cNvPr id="11" name="正方形/長方形 10"/>
        <xdr:cNvSpPr/>
      </xdr:nvSpPr>
      <xdr:spPr>
        <a:xfrm>
          <a:off x="2924923" y="80012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215543</xdr:colOff>
      <xdr:row>4</xdr:row>
      <xdr:rowOff>436673</xdr:rowOff>
    </xdr:from>
    <xdr:ext cx="180000" cy="180000"/>
    <xdr:sp macro="" textlink="">
      <xdr:nvSpPr>
        <xdr:cNvPr id="12" name="正方形/長方形 11"/>
        <xdr:cNvSpPr/>
      </xdr:nvSpPr>
      <xdr:spPr>
        <a:xfrm>
          <a:off x="4149368" y="201782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twoCellAnchor>
    <xdr:from>
      <xdr:col>10</xdr:col>
      <xdr:colOff>61161</xdr:colOff>
      <xdr:row>7</xdr:row>
      <xdr:rowOff>134351</xdr:rowOff>
    </xdr:from>
    <xdr:to>
      <xdr:col>11</xdr:col>
      <xdr:colOff>43112</xdr:colOff>
      <xdr:row>8</xdr:row>
      <xdr:rowOff>152399</xdr:rowOff>
    </xdr:to>
    <xdr:grpSp>
      <xdr:nvGrpSpPr>
        <xdr:cNvPr id="13" name="進路矢印"/>
        <xdr:cNvGrpSpPr/>
      </xdr:nvGrpSpPr>
      <xdr:grpSpPr>
        <a:xfrm rot="20147860">
          <a:off x="3994986" y="3201401"/>
          <a:ext cx="343901" cy="513348"/>
          <a:chOff x="4057651" y="2343150"/>
          <a:chExt cx="342899" cy="514350"/>
        </a:xfrm>
      </xdr:grpSpPr>
      <xdr:cxnSp macro="">
        <xdr:nvCxnSpPr>
          <xdr:cNvPr id="14" name="直線矢印コネクタ 13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" name="直線矢印コネクタ 14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直線矢印コネクタ 15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140869</xdr:colOff>
      <xdr:row>2</xdr:row>
      <xdr:rowOff>391529</xdr:rowOff>
    </xdr:from>
    <xdr:to>
      <xdr:col>8</xdr:col>
      <xdr:colOff>122821</xdr:colOff>
      <xdr:row>3</xdr:row>
      <xdr:rowOff>409576</xdr:rowOff>
    </xdr:to>
    <xdr:grpSp>
      <xdr:nvGrpSpPr>
        <xdr:cNvPr id="17" name="進路矢印"/>
        <xdr:cNvGrpSpPr/>
      </xdr:nvGrpSpPr>
      <xdr:grpSpPr>
        <a:xfrm rot="9360902">
          <a:off x="2988844" y="982079"/>
          <a:ext cx="343902" cy="513347"/>
          <a:chOff x="4057651" y="2343150"/>
          <a:chExt cx="342899" cy="514350"/>
        </a:xfrm>
      </xdr:grpSpPr>
      <xdr:cxnSp macro="">
        <xdr:nvCxnSpPr>
          <xdr:cNvPr id="18" name="直線矢印コネクタ 17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線矢印コネクタ 18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直線矢印コネクタ 19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271713</xdr:colOff>
      <xdr:row>5</xdr:row>
      <xdr:rowOff>485773</xdr:rowOff>
    </xdr:from>
    <xdr:to>
      <xdr:col>7</xdr:col>
      <xdr:colOff>61161</xdr:colOff>
      <xdr:row>6</xdr:row>
      <xdr:rowOff>334374</xdr:rowOff>
    </xdr:to>
    <xdr:grpSp>
      <xdr:nvGrpSpPr>
        <xdr:cNvPr id="21" name="進路矢印"/>
        <xdr:cNvGrpSpPr/>
      </xdr:nvGrpSpPr>
      <xdr:grpSpPr>
        <a:xfrm rot="3853932">
          <a:off x="2480511" y="2477500"/>
          <a:ext cx="343901" cy="513348"/>
          <a:chOff x="4057651" y="2343150"/>
          <a:chExt cx="342899" cy="514350"/>
        </a:xfrm>
      </xdr:grpSpPr>
      <xdr:cxnSp macro="">
        <xdr:nvCxnSpPr>
          <xdr:cNvPr id="22" name="直線矢印コネクタ 21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3" name="直線矢印コネクタ 22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4" name="直線矢印コネクタ 23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1</xdr:col>
      <xdr:colOff>52556</xdr:colOff>
      <xdr:row>7</xdr:row>
      <xdr:rowOff>190500</xdr:rowOff>
    </xdr:from>
    <xdr:ext cx="355675" cy="662361"/>
    <xdr:sp macro="" textlink="">
      <xdr:nvSpPr>
        <xdr:cNvPr id="25" name="テキスト ボックス 24"/>
        <xdr:cNvSpPr txBox="1"/>
      </xdr:nvSpPr>
      <xdr:spPr>
        <a:xfrm>
          <a:off x="728831" y="3257550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高木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15</xdr:col>
      <xdr:colOff>357356</xdr:colOff>
      <xdr:row>2</xdr:row>
      <xdr:rowOff>180975</xdr:rowOff>
    </xdr:from>
    <xdr:ext cx="355675" cy="662361"/>
    <xdr:sp macro="" textlink="">
      <xdr:nvSpPr>
        <xdr:cNvPr id="26" name="テキスト ボックス 25"/>
        <xdr:cNvSpPr txBox="1"/>
      </xdr:nvSpPr>
      <xdr:spPr>
        <a:xfrm>
          <a:off x="6100931" y="771525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弓田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2</xdr:col>
      <xdr:colOff>16934</xdr:colOff>
      <xdr:row>13</xdr:row>
      <xdr:rowOff>152400</xdr:rowOff>
    </xdr:from>
    <xdr:to>
      <xdr:col>6</xdr:col>
      <xdr:colOff>0</xdr:colOff>
      <xdr:row>13</xdr:row>
      <xdr:rowOff>152400</xdr:rowOff>
    </xdr:to>
    <xdr:sp macro="" textlink="">
      <xdr:nvSpPr>
        <xdr:cNvPr id="27" name="Line 12"/>
        <xdr:cNvSpPr>
          <a:spLocks noChangeShapeType="1"/>
        </xdr:cNvSpPr>
      </xdr:nvSpPr>
      <xdr:spPr bwMode="auto">
        <a:xfrm>
          <a:off x="1055159" y="5534025"/>
          <a:ext cx="1430866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7408</xdr:colOff>
      <xdr:row>12</xdr:row>
      <xdr:rowOff>152400</xdr:rowOff>
    </xdr:from>
    <xdr:to>
      <xdr:col>11</xdr:col>
      <xdr:colOff>0</xdr:colOff>
      <xdr:row>12</xdr:row>
      <xdr:rowOff>152400</xdr:rowOff>
    </xdr:to>
    <xdr:sp macro="" textlink="">
      <xdr:nvSpPr>
        <xdr:cNvPr id="28" name="Line 72"/>
        <xdr:cNvSpPr>
          <a:spLocks noChangeShapeType="1"/>
        </xdr:cNvSpPr>
      </xdr:nvSpPr>
      <xdr:spPr bwMode="auto">
        <a:xfrm>
          <a:off x="2493433" y="5267325"/>
          <a:ext cx="180234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29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243138</xdr:colOff>
      <xdr:row>4</xdr:row>
      <xdr:rowOff>190498</xdr:rowOff>
    </xdr:from>
    <xdr:to>
      <xdr:col>13</xdr:col>
      <xdr:colOff>32586</xdr:colOff>
      <xdr:row>5</xdr:row>
      <xdr:rowOff>39099</xdr:rowOff>
    </xdr:to>
    <xdr:grpSp>
      <xdr:nvGrpSpPr>
        <xdr:cNvPr id="30" name="進路矢印"/>
        <xdr:cNvGrpSpPr/>
      </xdr:nvGrpSpPr>
      <xdr:grpSpPr>
        <a:xfrm rot="14639842">
          <a:off x="4623636" y="1686925"/>
          <a:ext cx="343901" cy="513348"/>
          <a:chOff x="4057651" y="2343150"/>
          <a:chExt cx="342899" cy="514350"/>
        </a:xfrm>
      </xdr:grpSpPr>
      <xdr:cxnSp macro="">
        <xdr:nvCxnSpPr>
          <xdr:cNvPr id="31" name="直線矢印コネクタ 30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2" name="直線矢印コネクタ 31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直線矢印コネクタ 32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205893</xdr:colOff>
      <xdr:row>4</xdr:row>
      <xdr:rowOff>420533</xdr:rowOff>
    </xdr:from>
    <xdr:to>
      <xdr:col>10</xdr:col>
      <xdr:colOff>287795</xdr:colOff>
      <xdr:row>5</xdr:row>
      <xdr:rowOff>332319</xdr:rowOff>
    </xdr:to>
    <xdr:grpSp>
      <xdr:nvGrpSpPr>
        <xdr:cNvPr id="34" name="グループ化 33"/>
        <xdr:cNvGrpSpPr/>
      </xdr:nvGrpSpPr>
      <xdr:grpSpPr>
        <a:xfrm rot="339889">
          <a:off x="3777768" y="2001683"/>
          <a:ext cx="443852" cy="407086"/>
          <a:chOff x="4716768" y="859526"/>
          <a:chExt cx="339673" cy="311537"/>
        </a:xfrm>
      </xdr:grpSpPr>
      <xdr:sp macro="" textlink="">
        <xdr:nvSpPr>
          <xdr:cNvPr id="35" name="正方形/長方形 34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" name="正方形/長方形 35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7" name="正方形/長方形 36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" name="正方形/長方形 37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" name="正方形/長方形 38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350239</xdr:colOff>
      <xdr:row>5</xdr:row>
      <xdr:rowOff>152492</xdr:rowOff>
    </xdr:from>
    <xdr:to>
      <xdr:col>9</xdr:col>
      <xdr:colOff>70191</xdr:colOff>
      <xdr:row>6</xdr:row>
      <xdr:rowOff>64278</xdr:rowOff>
    </xdr:to>
    <xdr:grpSp>
      <xdr:nvGrpSpPr>
        <xdr:cNvPr id="40" name="グループ化 39"/>
        <xdr:cNvGrpSpPr/>
      </xdr:nvGrpSpPr>
      <xdr:grpSpPr>
        <a:xfrm rot="272872">
          <a:off x="3198214" y="2228942"/>
          <a:ext cx="443852" cy="407086"/>
          <a:chOff x="4716768" y="859526"/>
          <a:chExt cx="339673" cy="311537"/>
        </a:xfrm>
      </xdr:grpSpPr>
      <xdr:sp macro="" textlink="">
        <xdr:nvSpPr>
          <xdr:cNvPr id="41" name="正方形/長方形 40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" name="正方形/長方形 41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3" name="正方形/長方形 42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4" name="正方形/長方形 43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正方形/長方形 44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219075</xdr:colOff>
      <xdr:row>7</xdr:row>
      <xdr:rowOff>228470</xdr:rowOff>
    </xdr:from>
    <xdr:to>
      <xdr:col>6</xdr:col>
      <xdr:colOff>43809</xdr:colOff>
      <xdr:row>7</xdr:row>
      <xdr:rowOff>350504</xdr:rowOff>
    </xdr:to>
    <xdr:grpSp>
      <xdr:nvGrpSpPr>
        <xdr:cNvPr id="46" name="グループ化 45"/>
        <xdr:cNvGrpSpPr/>
      </xdr:nvGrpSpPr>
      <xdr:grpSpPr>
        <a:xfrm rot="272872">
          <a:off x="2343150" y="3295520"/>
          <a:ext cx="186684" cy="122034"/>
          <a:chOff x="4716768" y="859526"/>
          <a:chExt cx="269071" cy="175890"/>
        </a:xfrm>
      </xdr:grpSpPr>
      <xdr:sp macro="" textlink="">
        <xdr:nvSpPr>
          <xdr:cNvPr id="47" name="正方形/長方形 46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8" name="正方形/長方形 47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" name="正方形/長方形 48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</xdr:col>
      <xdr:colOff>234942</xdr:colOff>
      <xdr:row>4</xdr:row>
      <xdr:rowOff>278684</xdr:rowOff>
    </xdr:from>
    <xdr:to>
      <xdr:col>9</xdr:col>
      <xdr:colOff>43663</xdr:colOff>
      <xdr:row>5</xdr:row>
      <xdr:rowOff>46802</xdr:rowOff>
    </xdr:to>
    <xdr:grpSp>
      <xdr:nvGrpSpPr>
        <xdr:cNvPr id="50" name="グループ化 49"/>
        <xdr:cNvGrpSpPr/>
      </xdr:nvGrpSpPr>
      <xdr:grpSpPr>
        <a:xfrm rot="5588135">
          <a:off x="3398494" y="1906207"/>
          <a:ext cx="263418" cy="170671"/>
          <a:chOff x="4716768" y="859526"/>
          <a:chExt cx="269071" cy="175890"/>
        </a:xfrm>
      </xdr:grpSpPr>
      <xdr:sp macro="" textlink="">
        <xdr:nvSpPr>
          <xdr:cNvPr id="51" name="正方形/長方形 50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" name="正方形/長方形 51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" name="正方形/長方形 52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215893</xdr:colOff>
      <xdr:row>6</xdr:row>
      <xdr:rowOff>59611</xdr:rowOff>
    </xdr:from>
    <xdr:to>
      <xdr:col>10</xdr:col>
      <xdr:colOff>24614</xdr:colOff>
      <xdr:row>6</xdr:row>
      <xdr:rowOff>323029</xdr:rowOff>
    </xdr:to>
    <xdr:grpSp>
      <xdr:nvGrpSpPr>
        <xdr:cNvPr id="54" name="グループ化 53"/>
        <xdr:cNvGrpSpPr/>
      </xdr:nvGrpSpPr>
      <xdr:grpSpPr>
        <a:xfrm rot="5588135">
          <a:off x="3741395" y="2677734"/>
          <a:ext cx="263418" cy="170671"/>
          <a:chOff x="4716768" y="859526"/>
          <a:chExt cx="269071" cy="175890"/>
        </a:xfrm>
      </xdr:grpSpPr>
      <xdr:sp macro="" textlink="">
        <xdr:nvSpPr>
          <xdr:cNvPr id="55" name="正方形/長方形 54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6" name="正方形/長方形 55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" name="正方形/長方形 56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295275</xdr:colOff>
      <xdr:row>4</xdr:row>
      <xdr:rowOff>304800</xdr:rowOff>
    </xdr:from>
    <xdr:to>
      <xdr:col>10</xdr:col>
      <xdr:colOff>219075</xdr:colOff>
      <xdr:row>5</xdr:row>
      <xdr:rowOff>447675</xdr:rowOff>
    </xdr:to>
    <xdr:cxnSp macro="">
      <xdr:nvCxnSpPr>
        <xdr:cNvPr id="58" name="直線矢印コネクタ 57"/>
        <xdr:cNvCxnSpPr/>
      </xdr:nvCxnSpPr>
      <xdr:spPr>
        <a:xfrm>
          <a:off x="3867150" y="1885950"/>
          <a:ext cx="285750" cy="63817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71350</xdr:colOff>
      <xdr:row>6</xdr:row>
      <xdr:rowOff>114300</xdr:rowOff>
    </xdr:from>
    <xdr:to>
      <xdr:col>10</xdr:col>
      <xdr:colOff>123824</xdr:colOff>
      <xdr:row>6</xdr:row>
      <xdr:rowOff>301814</xdr:rowOff>
    </xdr:to>
    <xdr:cxnSp macro="">
      <xdr:nvCxnSpPr>
        <xdr:cNvPr id="59" name="直線矢印コネクタ 58"/>
        <xdr:cNvCxnSpPr/>
      </xdr:nvCxnSpPr>
      <xdr:spPr>
        <a:xfrm flipV="1">
          <a:off x="3643225" y="2686050"/>
          <a:ext cx="414424" cy="187514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99925</xdr:colOff>
      <xdr:row>4</xdr:row>
      <xdr:rowOff>314325</xdr:rowOff>
    </xdr:from>
    <xdr:to>
      <xdr:col>9</xdr:col>
      <xdr:colOff>152399</xdr:colOff>
      <xdr:row>5</xdr:row>
      <xdr:rowOff>6539</xdr:rowOff>
    </xdr:to>
    <xdr:cxnSp macro="">
      <xdr:nvCxnSpPr>
        <xdr:cNvPr id="60" name="直線矢印コネクタ 59"/>
        <xdr:cNvCxnSpPr/>
      </xdr:nvCxnSpPr>
      <xdr:spPr>
        <a:xfrm flipV="1">
          <a:off x="3309850" y="1895475"/>
          <a:ext cx="414424" cy="187514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57150</xdr:colOff>
      <xdr:row>5</xdr:row>
      <xdr:rowOff>57150</xdr:rowOff>
    </xdr:from>
    <xdr:to>
      <xdr:col>8</xdr:col>
      <xdr:colOff>342900</xdr:colOff>
      <xdr:row>6</xdr:row>
      <xdr:rowOff>200025</xdr:rowOff>
    </xdr:to>
    <xdr:cxnSp macro="">
      <xdr:nvCxnSpPr>
        <xdr:cNvPr id="61" name="直線矢印コネクタ 60"/>
        <xdr:cNvCxnSpPr/>
      </xdr:nvCxnSpPr>
      <xdr:spPr>
        <a:xfrm>
          <a:off x="3267075" y="2133600"/>
          <a:ext cx="285750" cy="63817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7409</xdr:colOff>
      <xdr:row>14</xdr:row>
      <xdr:rowOff>142875</xdr:rowOff>
    </xdr:from>
    <xdr:to>
      <xdr:col>8</xdr:col>
      <xdr:colOff>338667</xdr:colOff>
      <xdr:row>14</xdr:row>
      <xdr:rowOff>142875</xdr:rowOff>
    </xdr:to>
    <xdr:sp macro="" textlink="">
      <xdr:nvSpPr>
        <xdr:cNvPr id="62" name="Line 8"/>
        <xdr:cNvSpPr>
          <a:spLocks noChangeShapeType="1"/>
        </xdr:cNvSpPr>
      </xdr:nvSpPr>
      <xdr:spPr bwMode="auto">
        <a:xfrm>
          <a:off x="285538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13</xdr:row>
      <xdr:rowOff>133350</xdr:rowOff>
    </xdr:from>
    <xdr:to>
      <xdr:col>10</xdr:col>
      <xdr:colOff>340783</xdr:colOff>
      <xdr:row>13</xdr:row>
      <xdr:rowOff>133350</xdr:rowOff>
    </xdr:to>
    <xdr:sp macro="" textlink="">
      <xdr:nvSpPr>
        <xdr:cNvPr id="63" name="Line 8"/>
        <xdr:cNvSpPr>
          <a:spLocks noChangeShapeType="1"/>
        </xdr:cNvSpPr>
      </xdr:nvSpPr>
      <xdr:spPr bwMode="auto">
        <a:xfrm>
          <a:off x="3581400" y="551497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38100</xdr:rowOff>
    </xdr:from>
    <xdr:to>
      <xdr:col>15</xdr:col>
      <xdr:colOff>713661</xdr:colOff>
      <xdr:row>9</xdr:row>
      <xdr:rowOff>466238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42950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7</xdr:col>
      <xdr:colOff>290109</xdr:colOff>
      <xdr:row>4</xdr:row>
      <xdr:rowOff>438798</xdr:rowOff>
    </xdr:from>
    <xdr:to>
      <xdr:col>9</xdr:col>
      <xdr:colOff>106668</xdr:colOff>
      <xdr:row>5</xdr:row>
      <xdr:rowOff>277497</xdr:rowOff>
    </xdr:to>
    <xdr:sp macro="" textlink="">
      <xdr:nvSpPr>
        <xdr:cNvPr id="3" name="平行四辺形 17"/>
        <xdr:cNvSpPr/>
      </xdr:nvSpPr>
      <xdr:spPr>
        <a:xfrm rot="14046149">
          <a:off x="3241314" y="1916718"/>
          <a:ext cx="333999" cy="540459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9</xdr:col>
      <xdr:colOff>249320</xdr:colOff>
      <xdr:row>6</xdr:row>
      <xdr:rowOff>235943</xdr:rowOff>
    </xdr:from>
    <xdr:to>
      <xdr:col>11</xdr:col>
      <xdr:colOff>114972</xdr:colOff>
      <xdr:row>7</xdr:row>
      <xdr:rowOff>104980</xdr:rowOff>
    </xdr:to>
    <xdr:sp macro="" textlink="">
      <xdr:nvSpPr>
        <xdr:cNvPr id="4" name="平行四辺形 17"/>
        <xdr:cNvSpPr/>
      </xdr:nvSpPr>
      <xdr:spPr>
        <a:xfrm rot="14471192">
          <a:off x="3933802" y="2695086"/>
          <a:ext cx="364337" cy="589552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7</xdr:col>
      <xdr:colOff>171450</xdr:colOff>
      <xdr:row>4</xdr:row>
      <xdr:rowOff>419101</xdr:rowOff>
    </xdr:from>
    <xdr:to>
      <xdr:col>9</xdr:col>
      <xdr:colOff>209550</xdr:colOff>
      <xdr:row>5</xdr:row>
      <xdr:rowOff>266700</xdr:rowOff>
    </xdr:to>
    <xdr:cxnSp macro="">
      <xdr:nvCxnSpPr>
        <xdr:cNvPr id="5" name="直線矢印コネクタ 4"/>
        <xdr:cNvCxnSpPr/>
      </xdr:nvCxnSpPr>
      <xdr:spPr>
        <a:xfrm flipV="1">
          <a:off x="3019425" y="2000251"/>
          <a:ext cx="762000" cy="342899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114300</xdr:colOff>
      <xdr:row>6</xdr:row>
      <xdr:rowOff>287750</xdr:rowOff>
    </xdr:from>
    <xdr:to>
      <xdr:col>11</xdr:col>
      <xdr:colOff>259164</xdr:colOff>
      <xdr:row>7</xdr:row>
      <xdr:rowOff>38100</xdr:rowOff>
    </xdr:to>
    <xdr:cxnSp macro="">
      <xdr:nvCxnSpPr>
        <xdr:cNvPr id="6" name="直線矢印コネクタ 5"/>
        <xdr:cNvCxnSpPr/>
      </xdr:nvCxnSpPr>
      <xdr:spPr>
        <a:xfrm flipV="1">
          <a:off x="3686175" y="2859500"/>
          <a:ext cx="868764" cy="24565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7</xdr:col>
      <xdr:colOff>145860</xdr:colOff>
      <xdr:row>6</xdr:row>
      <xdr:rowOff>85251</xdr:rowOff>
    </xdr:from>
    <xdr:ext cx="180000" cy="180000"/>
    <xdr:sp macro="" textlink="">
      <xdr:nvSpPr>
        <xdr:cNvPr id="7" name="正方形/長方形 6"/>
        <xdr:cNvSpPr/>
      </xdr:nvSpPr>
      <xdr:spPr>
        <a:xfrm>
          <a:off x="2993835" y="26570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8</xdr:col>
      <xdr:colOff>20060</xdr:colOff>
      <xdr:row>4</xdr:row>
      <xdr:rowOff>361978</xdr:rowOff>
    </xdr:from>
    <xdr:ext cx="180000" cy="180000"/>
    <xdr:sp macro="" textlink="">
      <xdr:nvSpPr>
        <xdr:cNvPr id="8" name="正方形/長方形 7"/>
        <xdr:cNvSpPr/>
      </xdr:nvSpPr>
      <xdr:spPr>
        <a:xfrm>
          <a:off x="3229985" y="194312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10</xdr:col>
      <xdr:colOff>209024</xdr:colOff>
      <xdr:row>6</xdr:row>
      <xdr:rowOff>443692</xdr:rowOff>
    </xdr:from>
    <xdr:ext cx="180000" cy="180000"/>
    <xdr:sp macro="" textlink="">
      <xdr:nvSpPr>
        <xdr:cNvPr id="9" name="正方形/長方形 8"/>
        <xdr:cNvSpPr/>
      </xdr:nvSpPr>
      <xdr:spPr>
        <a:xfrm>
          <a:off x="4142849" y="3015442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11</xdr:col>
      <xdr:colOff>350636</xdr:colOff>
      <xdr:row>8</xdr:row>
      <xdr:rowOff>199551</xdr:rowOff>
    </xdr:from>
    <xdr:ext cx="180000" cy="180000"/>
    <xdr:sp macro="" textlink="">
      <xdr:nvSpPr>
        <xdr:cNvPr id="10" name="正方形/長方形 9"/>
        <xdr:cNvSpPr/>
      </xdr:nvSpPr>
      <xdr:spPr>
        <a:xfrm>
          <a:off x="4646411" y="37619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277945</xdr:colOff>
      <xdr:row>3</xdr:row>
      <xdr:rowOff>22086</xdr:rowOff>
    </xdr:from>
    <xdr:ext cx="180000" cy="180000"/>
    <xdr:sp macro="" textlink="">
      <xdr:nvSpPr>
        <xdr:cNvPr id="11" name="正方形/長方形 10"/>
        <xdr:cNvSpPr/>
      </xdr:nvSpPr>
      <xdr:spPr>
        <a:xfrm>
          <a:off x="2763970" y="110793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241347</xdr:colOff>
      <xdr:row>5</xdr:row>
      <xdr:rowOff>416119</xdr:rowOff>
    </xdr:from>
    <xdr:ext cx="180000" cy="180000"/>
    <xdr:sp macro="" textlink="">
      <xdr:nvSpPr>
        <xdr:cNvPr id="12" name="正方形/長方形 11"/>
        <xdr:cNvSpPr/>
      </xdr:nvSpPr>
      <xdr:spPr>
        <a:xfrm>
          <a:off x="5261022" y="2492569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4</xdr:col>
      <xdr:colOff>296023</xdr:colOff>
      <xdr:row>6</xdr:row>
      <xdr:rowOff>257203</xdr:rowOff>
    </xdr:from>
    <xdr:ext cx="180000" cy="180000"/>
    <xdr:sp macro="" textlink="">
      <xdr:nvSpPr>
        <xdr:cNvPr id="13" name="正方形/長方形 12"/>
        <xdr:cNvSpPr/>
      </xdr:nvSpPr>
      <xdr:spPr>
        <a:xfrm>
          <a:off x="2058148" y="282895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158393</xdr:colOff>
      <xdr:row>5</xdr:row>
      <xdr:rowOff>379523</xdr:rowOff>
    </xdr:from>
    <xdr:ext cx="180000" cy="180000"/>
    <xdr:sp macro="" textlink="">
      <xdr:nvSpPr>
        <xdr:cNvPr id="14" name="正方形/長方形 13"/>
        <xdr:cNvSpPr/>
      </xdr:nvSpPr>
      <xdr:spPr>
        <a:xfrm>
          <a:off x="4454168" y="245597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twoCellAnchor>
    <xdr:from>
      <xdr:col>11</xdr:col>
      <xdr:colOff>42112</xdr:colOff>
      <xdr:row>7</xdr:row>
      <xdr:rowOff>220077</xdr:rowOff>
    </xdr:from>
    <xdr:to>
      <xdr:col>12</xdr:col>
      <xdr:colOff>24063</xdr:colOff>
      <xdr:row>8</xdr:row>
      <xdr:rowOff>238125</xdr:rowOff>
    </xdr:to>
    <xdr:grpSp>
      <xdr:nvGrpSpPr>
        <xdr:cNvPr id="15" name="進路矢印"/>
        <xdr:cNvGrpSpPr/>
      </xdr:nvGrpSpPr>
      <xdr:grpSpPr>
        <a:xfrm rot="19214302">
          <a:off x="4337887" y="3287127"/>
          <a:ext cx="343901" cy="513348"/>
          <a:chOff x="4057651" y="2343150"/>
          <a:chExt cx="342899" cy="514350"/>
        </a:xfrm>
      </xdr:grpSpPr>
      <xdr:cxnSp macro="">
        <xdr:nvCxnSpPr>
          <xdr:cNvPr id="16" name="直線矢印コネクタ 15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直線矢印コネクタ 16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直線矢印コネクタ 17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45619</xdr:colOff>
      <xdr:row>3</xdr:row>
      <xdr:rowOff>201028</xdr:rowOff>
    </xdr:from>
    <xdr:to>
      <xdr:col>8</xdr:col>
      <xdr:colOff>27571</xdr:colOff>
      <xdr:row>4</xdr:row>
      <xdr:rowOff>219075</xdr:rowOff>
    </xdr:to>
    <xdr:grpSp>
      <xdr:nvGrpSpPr>
        <xdr:cNvPr id="19" name="進路矢印"/>
        <xdr:cNvGrpSpPr/>
      </xdr:nvGrpSpPr>
      <xdr:grpSpPr>
        <a:xfrm rot="8849565">
          <a:off x="2893594" y="1286878"/>
          <a:ext cx="343902" cy="513347"/>
          <a:chOff x="4057651" y="2343150"/>
          <a:chExt cx="342899" cy="514350"/>
        </a:xfrm>
      </xdr:grpSpPr>
      <xdr:cxnSp macro="">
        <xdr:nvCxnSpPr>
          <xdr:cNvPr id="20" name="直線矢印コネクタ 19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直線矢印コネクタ 20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直線矢印コネクタ 21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5</xdr:col>
      <xdr:colOff>38100</xdr:colOff>
      <xdr:row>2</xdr:row>
      <xdr:rowOff>9525</xdr:rowOff>
    </xdr:from>
    <xdr:ext cx="684675" cy="282898"/>
    <xdr:sp macro="" textlink="">
      <xdr:nvSpPr>
        <xdr:cNvPr id="23" name="テキスト ボックス 22"/>
        <xdr:cNvSpPr txBox="1"/>
      </xdr:nvSpPr>
      <xdr:spPr>
        <a:xfrm>
          <a:off x="2162175" y="6000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博多駅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13</xdr:col>
      <xdr:colOff>95250</xdr:colOff>
      <xdr:row>9</xdr:row>
      <xdr:rowOff>161925</xdr:rowOff>
    </xdr:from>
    <xdr:ext cx="684675" cy="282898"/>
    <xdr:sp macro="" textlink="">
      <xdr:nvSpPr>
        <xdr:cNvPr id="24" name="テキスト ボックス 23"/>
        <xdr:cNvSpPr txBox="1"/>
      </xdr:nvSpPr>
      <xdr:spPr>
        <a:xfrm>
          <a:off x="5114925" y="42195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春日市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12</xdr:col>
      <xdr:colOff>114303</xdr:colOff>
      <xdr:row>5</xdr:row>
      <xdr:rowOff>380999</xdr:rowOff>
    </xdr:from>
    <xdr:to>
      <xdr:col>13</xdr:col>
      <xdr:colOff>180391</xdr:colOff>
      <xdr:row>6</xdr:row>
      <xdr:rowOff>172449</xdr:rowOff>
    </xdr:to>
    <xdr:grpSp>
      <xdr:nvGrpSpPr>
        <xdr:cNvPr id="25" name="進路矢印"/>
        <xdr:cNvGrpSpPr/>
      </xdr:nvGrpSpPr>
      <xdr:grpSpPr>
        <a:xfrm rot="16200000">
          <a:off x="4842672" y="2386805"/>
          <a:ext cx="286750" cy="428038"/>
          <a:chOff x="4057651" y="2343150"/>
          <a:chExt cx="342899" cy="514350"/>
        </a:xfrm>
      </xdr:grpSpPr>
      <xdr:cxnSp macro="">
        <xdr:nvCxnSpPr>
          <xdr:cNvPr id="26" name="直線矢印コネクタ 25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直線矢印コネクタ 26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線矢印コネクタ 27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276225</xdr:colOff>
      <xdr:row>5</xdr:row>
      <xdr:rowOff>447675</xdr:rowOff>
    </xdr:from>
    <xdr:to>
      <xdr:col>8</xdr:col>
      <xdr:colOff>164825</xdr:colOff>
      <xdr:row>6</xdr:row>
      <xdr:rowOff>245945</xdr:rowOff>
    </xdr:to>
    <xdr:sp macro="" textlink="">
      <xdr:nvSpPr>
        <xdr:cNvPr id="29" name="平行四辺形 17"/>
        <xdr:cNvSpPr/>
      </xdr:nvSpPr>
      <xdr:spPr>
        <a:xfrm rot="20118357" flipH="1">
          <a:off x="3124200" y="2524125"/>
          <a:ext cx="250550" cy="293570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459578 w 1487510"/>
            <a:gd name="connsiteY27" fmla="*/ 171450 h 1981200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411201 w 1395594"/>
            <a:gd name="connsiteY20" fmla="*/ -2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24" fmla="*/ 411201 w 1395594"/>
            <a:gd name="connsiteY24" fmla="*/ -2 h 1619248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367662 w 1395594"/>
            <a:gd name="connsiteY20" fmla="*/ 171448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0" fmla="*/ 43538 w 1352053"/>
            <a:gd name="connsiteY0" fmla="*/ 1276349 h 1447799"/>
            <a:gd name="connsiteX1" fmla="*/ 1027930 w 1352053"/>
            <a:gd name="connsiteY1" fmla="*/ 1276349 h 1447799"/>
            <a:gd name="connsiteX2" fmla="*/ 984391 w 1352053"/>
            <a:gd name="connsiteY2" fmla="*/ 1447799 h 1447799"/>
            <a:gd name="connsiteX3" fmla="*/ -1 w 1352053"/>
            <a:gd name="connsiteY3" fmla="*/ 1447799 h 1447799"/>
            <a:gd name="connsiteX4" fmla="*/ 43538 w 1352053"/>
            <a:gd name="connsiteY4" fmla="*/ 1276349 h 1447799"/>
            <a:gd name="connsiteX5" fmla="*/ 135454 w 1352053"/>
            <a:gd name="connsiteY5" fmla="*/ 914399 h 1447799"/>
            <a:gd name="connsiteX6" fmla="*/ 1119846 w 1352053"/>
            <a:gd name="connsiteY6" fmla="*/ 914399 h 1447799"/>
            <a:gd name="connsiteX7" fmla="*/ 1076307 w 1352053"/>
            <a:gd name="connsiteY7" fmla="*/ 1085849 h 1447799"/>
            <a:gd name="connsiteX8" fmla="*/ 91915 w 1352053"/>
            <a:gd name="connsiteY8" fmla="*/ 1085849 h 1447799"/>
            <a:gd name="connsiteX9" fmla="*/ 135454 w 1352053"/>
            <a:gd name="connsiteY9" fmla="*/ 914399 h 1447799"/>
            <a:gd name="connsiteX10" fmla="*/ 227370 w 1352053"/>
            <a:gd name="connsiteY10" fmla="*/ 552449 h 1447799"/>
            <a:gd name="connsiteX11" fmla="*/ 1211762 w 1352053"/>
            <a:gd name="connsiteY11" fmla="*/ 552449 h 1447799"/>
            <a:gd name="connsiteX12" fmla="*/ 1168223 w 1352053"/>
            <a:gd name="connsiteY12" fmla="*/ 723899 h 1447799"/>
            <a:gd name="connsiteX13" fmla="*/ 183831 w 1352053"/>
            <a:gd name="connsiteY13" fmla="*/ 723899 h 1447799"/>
            <a:gd name="connsiteX14" fmla="*/ 227370 w 1352053"/>
            <a:gd name="connsiteY14" fmla="*/ 552449 h 1447799"/>
            <a:gd name="connsiteX15" fmla="*/ 319286 w 1352053"/>
            <a:gd name="connsiteY15" fmla="*/ 190499 h 1447799"/>
            <a:gd name="connsiteX16" fmla="*/ 1303678 w 1352053"/>
            <a:gd name="connsiteY16" fmla="*/ 190499 h 1447799"/>
            <a:gd name="connsiteX17" fmla="*/ 1260139 w 1352053"/>
            <a:gd name="connsiteY17" fmla="*/ 361949 h 1447799"/>
            <a:gd name="connsiteX18" fmla="*/ 275747 w 1352053"/>
            <a:gd name="connsiteY18" fmla="*/ 361949 h 1447799"/>
            <a:gd name="connsiteX19" fmla="*/ 319286 w 1352053"/>
            <a:gd name="connsiteY19" fmla="*/ 190499 h 1447799"/>
            <a:gd name="connsiteX20" fmla="*/ 367662 w 1352053"/>
            <a:gd name="connsiteY20" fmla="*/ -1 h 1447799"/>
            <a:gd name="connsiteX21" fmla="*/ 1352055 w 1352053"/>
            <a:gd name="connsiteY21" fmla="*/ -1 h 1447799"/>
            <a:gd name="connsiteX22" fmla="*/ 367662 w 1352053"/>
            <a:gd name="connsiteY22" fmla="*/ -1 h 1447799"/>
            <a:gd name="connsiteX0" fmla="*/ 43538 w 1303678"/>
            <a:gd name="connsiteY0" fmla="*/ 1085850 h 1257300"/>
            <a:gd name="connsiteX1" fmla="*/ 1027930 w 1303678"/>
            <a:gd name="connsiteY1" fmla="*/ 1085850 h 1257300"/>
            <a:gd name="connsiteX2" fmla="*/ 984391 w 1303678"/>
            <a:gd name="connsiteY2" fmla="*/ 1257300 h 1257300"/>
            <a:gd name="connsiteX3" fmla="*/ -1 w 1303678"/>
            <a:gd name="connsiteY3" fmla="*/ 1257300 h 1257300"/>
            <a:gd name="connsiteX4" fmla="*/ 43538 w 1303678"/>
            <a:gd name="connsiteY4" fmla="*/ 1085850 h 1257300"/>
            <a:gd name="connsiteX5" fmla="*/ 135454 w 1303678"/>
            <a:gd name="connsiteY5" fmla="*/ 723900 h 1257300"/>
            <a:gd name="connsiteX6" fmla="*/ 1119846 w 1303678"/>
            <a:gd name="connsiteY6" fmla="*/ 723900 h 1257300"/>
            <a:gd name="connsiteX7" fmla="*/ 1076307 w 1303678"/>
            <a:gd name="connsiteY7" fmla="*/ 895350 h 1257300"/>
            <a:gd name="connsiteX8" fmla="*/ 91915 w 1303678"/>
            <a:gd name="connsiteY8" fmla="*/ 895350 h 1257300"/>
            <a:gd name="connsiteX9" fmla="*/ 135454 w 1303678"/>
            <a:gd name="connsiteY9" fmla="*/ 723900 h 1257300"/>
            <a:gd name="connsiteX10" fmla="*/ 227370 w 1303678"/>
            <a:gd name="connsiteY10" fmla="*/ 361950 h 1257300"/>
            <a:gd name="connsiteX11" fmla="*/ 1211762 w 1303678"/>
            <a:gd name="connsiteY11" fmla="*/ 361950 h 1257300"/>
            <a:gd name="connsiteX12" fmla="*/ 1168223 w 1303678"/>
            <a:gd name="connsiteY12" fmla="*/ 533400 h 1257300"/>
            <a:gd name="connsiteX13" fmla="*/ 183831 w 1303678"/>
            <a:gd name="connsiteY13" fmla="*/ 533400 h 1257300"/>
            <a:gd name="connsiteX14" fmla="*/ 227370 w 1303678"/>
            <a:gd name="connsiteY14" fmla="*/ 361950 h 1257300"/>
            <a:gd name="connsiteX15" fmla="*/ 319286 w 1303678"/>
            <a:gd name="connsiteY15" fmla="*/ 0 h 1257300"/>
            <a:gd name="connsiteX16" fmla="*/ 1303678 w 1303678"/>
            <a:gd name="connsiteY16" fmla="*/ 0 h 1257300"/>
            <a:gd name="connsiteX17" fmla="*/ 1260139 w 1303678"/>
            <a:gd name="connsiteY17" fmla="*/ 171450 h 1257300"/>
            <a:gd name="connsiteX18" fmla="*/ 275747 w 1303678"/>
            <a:gd name="connsiteY18" fmla="*/ 171450 h 1257300"/>
            <a:gd name="connsiteX19" fmla="*/ 319286 w 1303678"/>
            <a:gd name="connsiteY19" fmla="*/ 0 h 1257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1303678" h="1257300">
              <a:moveTo>
                <a:pt x="43538" y="1085850"/>
              </a:moveTo>
              <a:lnTo>
                <a:pt x="1027930" y="1085850"/>
              </a:lnTo>
              <a:lnTo>
                <a:pt x="984391" y="1257300"/>
              </a:lnTo>
              <a:lnTo>
                <a:pt x="-1" y="1257300"/>
              </a:lnTo>
              <a:lnTo>
                <a:pt x="43538" y="1085850"/>
              </a:lnTo>
              <a:close/>
              <a:moveTo>
                <a:pt x="135454" y="723900"/>
              </a:moveTo>
              <a:lnTo>
                <a:pt x="1119846" y="723900"/>
              </a:lnTo>
              <a:lnTo>
                <a:pt x="1076307" y="895350"/>
              </a:lnTo>
              <a:lnTo>
                <a:pt x="91915" y="895350"/>
              </a:lnTo>
              <a:lnTo>
                <a:pt x="135454" y="723900"/>
              </a:lnTo>
              <a:close/>
              <a:moveTo>
                <a:pt x="227370" y="361950"/>
              </a:moveTo>
              <a:lnTo>
                <a:pt x="1211762" y="361950"/>
              </a:lnTo>
              <a:lnTo>
                <a:pt x="1168223" y="533400"/>
              </a:lnTo>
              <a:lnTo>
                <a:pt x="183831" y="533400"/>
              </a:lnTo>
              <a:lnTo>
                <a:pt x="227370" y="361950"/>
              </a:lnTo>
              <a:close/>
              <a:moveTo>
                <a:pt x="319286" y="0"/>
              </a:moveTo>
              <a:lnTo>
                <a:pt x="1303678" y="0"/>
              </a:lnTo>
              <a:lnTo>
                <a:pt x="1260139" y="171450"/>
              </a:lnTo>
              <a:lnTo>
                <a:pt x="275747" y="171450"/>
              </a:lnTo>
              <a:lnTo>
                <a:pt x="319286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333376</xdr:colOff>
      <xdr:row>5</xdr:row>
      <xdr:rowOff>409574</xdr:rowOff>
    </xdr:from>
    <xdr:to>
      <xdr:col>11</xdr:col>
      <xdr:colOff>221976</xdr:colOff>
      <xdr:row>6</xdr:row>
      <xdr:rowOff>207844</xdr:rowOff>
    </xdr:to>
    <xdr:sp macro="" textlink="">
      <xdr:nvSpPr>
        <xdr:cNvPr id="30" name="平行四辺形 17"/>
        <xdr:cNvSpPr/>
      </xdr:nvSpPr>
      <xdr:spPr>
        <a:xfrm rot="20118357" flipH="1">
          <a:off x="4267201" y="2486024"/>
          <a:ext cx="250550" cy="293570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459578 w 1487510"/>
            <a:gd name="connsiteY27" fmla="*/ 171450 h 1981200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411201 w 1395594"/>
            <a:gd name="connsiteY20" fmla="*/ -2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24" fmla="*/ 411201 w 1395594"/>
            <a:gd name="connsiteY24" fmla="*/ -2 h 1619248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367662 w 1395594"/>
            <a:gd name="connsiteY20" fmla="*/ 171448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0" fmla="*/ 43538 w 1352053"/>
            <a:gd name="connsiteY0" fmla="*/ 1276349 h 1447799"/>
            <a:gd name="connsiteX1" fmla="*/ 1027930 w 1352053"/>
            <a:gd name="connsiteY1" fmla="*/ 1276349 h 1447799"/>
            <a:gd name="connsiteX2" fmla="*/ 984391 w 1352053"/>
            <a:gd name="connsiteY2" fmla="*/ 1447799 h 1447799"/>
            <a:gd name="connsiteX3" fmla="*/ -1 w 1352053"/>
            <a:gd name="connsiteY3" fmla="*/ 1447799 h 1447799"/>
            <a:gd name="connsiteX4" fmla="*/ 43538 w 1352053"/>
            <a:gd name="connsiteY4" fmla="*/ 1276349 h 1447799"/>
            <a:gd name="connsiteX5" fmla="*/ 135454 w 1352053"/>
            <a:gd name="connsiteY5" fmla="*/ 914399 h 1447799"/>
            <a:gd name="connsiteX6" fmla="*/ 1119846 w 1352053"/>
            <a:gd name="connsiteY6" fmla="*/ 914399 h 1447799"/>
            <a:gd name="connsiteX7" fmla="*/ 1076307 w 1352053"/>
            <a:gd name="connsiteY7" fmla="*/ 1085849 h 1447799"/>
            <a:gd name="connsiteX8" fmla="*/ 91915 w 1352053"/>
            <a:gd name="connsiteY8" fmla="*/ 1085849 h 1447799"/>
            <a:gd name="connsiteX9" fmla="*/ 135454 w 1352053"/>
            <a:gd name="connsiteY9" fmla="*/ 914399 h 1447799"/>
            <a:gd name="connsiteX10" fmla="*/ 227370 w 1352053"/>
            <a:gd name="connsiteY10" fmla="*/ 552449 h 1447799"/>
            <a:gd name="connsiteX11" fmla="*/ 1211762 w 1352053"/>
            <a:gd name="connsiteY11" fmla="*/ 552449 h 1447799"/>
            <a:gd name="connsiteX12" fmla="*/ 1168223 w 1352053"/>
            <a:gd name="connsiteY12" fmla="*/ 723899 h 1447799"/>
            <a:gd name="connsiteX13" fmla="*/ 183831 w 1352053"/>
            <a:gd name="connsiteY13" fmla="*/ 723899 h 1447799"/>
            <a:gd name="connsiteX14" fmla="*/ 227370 w 1352053"/>
            <a:gd name="connsiteY14" fmla="*/ 552449 h 1447799"/>
            <a:gd name="connsiteX15" fmla="*/ 319286 w 1352053"/>
            <a:gd name="connsiteY15" fmla="*/ 190499 h 1447799"/>
            <a:gd name="connsiteX16" fmla="*/ 1303678 w 1352053"/>
            <a:gd name="connsiteY16" fmla="*/ 190499 h 1447799"/>
            <a:gd name="connsiteX17" fmla="*/ 1260139 w 1352053"/>
            <a:gd name="connsiteY17" fmla="*/ 361949 h 1447799"/>
            <a:gd name="connsiteX18" fmla="*/ 275747 w 1352053"/>
            <a:gd name="connsiteY18" fmla="*/ 361949 h 1447799"/>
            <a:gd name="connsiteX19" fmla="*/ 319286 w 1352053"/>
            <a:gd name="connsiteY19" fmla="*/ 190499 h 1447799"/>
            <a:gd name="connsiteX20" fmla="*/ 367662 w 1352053"/>
            <a:gd name="connsiteY20" fmla="*/ -1 h 1447799"/>
            <a:gd name="connsiteX21" fmla="*/ 1352055 w 1352053"/>
            <a:gd name="connsiteY21" fmla="*/ -1 h 1447799"/>
            <a:gd name="connsiteX22" fmla="*/ 367662 w 1352053"/>
            <a:gd name="connsiteY22" fmla="*/ -1 h 1447799"/>
            <a:gd name="connsiteX0" fmla="*/ 43538 w 1303678"/>
            <a:gd name="connsiteY0" fmla="*/ 1085850 h 1257300"/>
            <a:gd name="connsiteX1" fmla="*/ 1027930 w 1303678"/>
            <a:gd name="connsiteY1" fmla="*/ 1085850 h 1257300"/>
            <a:gd name="connsiteX2" fmla="*/ 984391 w 1303678"/>
            <a:gd name="connsiteY2" fmla="*/ 1257300 h 1257300"/>
            <a:gd name="connsiteX3" fmla="*/ -1 w 1303678"/>
            <a:gd name="connsiteY3" fmla="*/ 1257300 h 1257300"/>
            <a:gd name="connsiteX4" fmla="*/ 43538 w 1303678"/>
            <a:gd name="connsiteY4" fmla="*/ 1085850 h 1257300"/>
            <a:gd name="connsiteX5" fmla="*/ 135454 w 1303678"/>
            <a:gd name="connsiteY5" fmla="*/ 723900 h 1257300"/>
            <a:gd name="connsiteX6" fmla="*/ 1119846 w 1303678"/>
            <a:gd name="connsiteY6" fmla="*/ 723900 h 1257300"/>
            <a:gd name="connsiteX7" fmla="*/ 1076307 w 1303678"/>
            <a:gd name="connsiteY7" fmla="*/ 895350 h 1257300"/>
            <a:gd name="connsiteX8" fmla="*/ 91915 w 1303678"/>
            <a:gd name="connsiteY8" fmla="*/ 895350 h 1257300"/>
            <a:gd name="connsiteX9" fmla="*/ 135454 w 1303678"/>
            <a:gd name="connsiteY9" fmla="*/ 723900 h 1257300"/>
            <a:gd name="connsiteX10" fmla="*/ 227370 w 1303678"/>
            <a:gd name="connsiteY10" fmla="*/ 361950 h 1257300"/>
            <a:gd name="connsiteX11" fmla="*/ 1211762 w 1303678"/>
            <a:gd name="connsiteY11" fmla="*/ 361950 h 1257300"/>
            <a:gd name="connsiteX12" fmla="*/ 1168223 w 1303678"/>
            <a:gd name="connsiteY12" fmla="*/ 533400 h 1257300"/>
            <a:gd name="connsiteX13" fmla="*/ 183831 w 1303678"/>
            <a:gd name="connsiteY13" fmla="*/ 533400 h 1257300"/>
            <a:gd name="connsiteX14" fmla="*/ 227370 w 1303678"/>
            <a:gd name="connsiteY14" fmla="*/ 361950 h 1257300"/>
            <a:gd name="connsiteX15" fmla="*/ 319286 w 1303678"/>
            <a:gd name="connsiteY15" fmla="*/ 0 h 1257300"/>
            <a:gd name="connsiteX16" fmla="*/ 1303678 w 1303678"/>
            <a:gd name="connsiteY16" fmla="*/ 0 h 1257300"/>
            <a:gd name="connsiteX17" fmla="*/ 1260139 w 1303678"/>
            <a:gd name="connsiteY17" fmla="*/ 171450 h 1257300"/>
            <a:gd name="connsiteX18" fmla="*/ 275747 w 1303678"/>
            <a:gd name="connsiteY18" fmla="*/ 171450 h 1257300"/>
            <a:gd name="connsiteX19" fmla="*/ 319286 w 1303678"/>
            <a:gd name="connsiteY19" fmla="*/ 0 h 1257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1303678" h="1257300">
              <a:moveTo>
                <a:pt x="43538" y="1085850"/>
              </a:moveTo>
              <a:lnTo>
                <a:pt x="1027930" y="1085850"/>
              </a:lnTo>
              <a:lnTo>
                <a:pt x="984391" y="1257300"/>
              </a:lnTo>
              <a:lnTo>
                <a:pt x="-1" y="1257300"/>
              </a:lnTo>
              <a:lnTo>
                <a:pt x="43538" y="1085850"/>
              </a:lnTo>
              <a:close/>
              <a:moveTo>
                <a:pt x="135454" y="723900"/>
              </a:moveTo>
              <a:lnTo>
                <a:pt x="1119846" y="723900"/>
              </a:lnTo>
              <a:lnTo>
                <a:pt x="1076307" y="895350"/>
              </a:lnTo>
              <a:lnTo>
                <a:pt x="91915" y="895350"/>
              </a:lnTo>
              <a:lnTo>
                <a:pt x="135454" y="723900"/>
              </a:lnTo>
              <a:close/>
              <a:moveTo>
                <a:pt x="227370" y="361950"/>
              </a:moveTo>
              <a:lnTo>
                <a:pt x="1211762" y="361950"/>
              </a:lnTo>
              <a:lnTo>
                <a:pt x="1168223" y="533400"/>
              </a:lnTo>
              <a:lnTo>
                <a:pt x="183831" y="533400"/>
              </a:lnTo>
              <a:lnTo>
                <a:pt x="227370" y="361950"/>
              </a:lnTo>
              <a:close/>
              <a:moveTo>
                <a:pt x="319286" y="0"/>
              </a:moveTo>
              <a:lnTo>
                <a:pt x="1303678" y="0"/>
              </a:lnTo>
              <a:lnTo>
                <a:pt x="1260139" y="171450"/>
              </a:lnTo>
              <a:lnTo>
                <a:pt x="275747" y="171450"/>
              </a:lnTo>
              <a:lnTo>
                <a:pt x="319286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333375</xdr:colOff>
      <xdr:row>5</xdr:row>
      <xdr:rowOff>361950</xdr:rowOff>
    </xdr:from>
    <xdr:to>
      <xdr:col>11</xdr:col>
      <xdr:colOff>200025</xdr:colOff>
      <xdr:row>6</xdr:row>
      <xdr:rowOff>228600</xdr:rowOff>
    </xdr:to>
    <xdr:cxnSp macro="">
      <xdr:nvCxnSpPr>
        <xdr:cNvPr id="31" name="直線矢印コネクタ 30"/>
        <xdr:cNvCxnSpPr/>
      </xdr:nvCxnSpPr>
      <xdr:spPr>
        <a:xfrm>
          <a:off x="4267200" y="2438400"/>
          <a:ext cx="228600" cy="36195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295275</xdr:colOff>
      <xdr:row>5</xdr:row>
      <xdr:rowOff>409575</xdr:rowOff>
    </xdr:from>
    <xdr:to>
      <xdr:col>8</xdr:col>
      <xdr:colOff>161925</xdr:colOff>
      <xdr:row>6</xdr:row>
      <xdr:rowOff>276225</xdr:rowOff>
    </xdr:to>
    <xdr:cxnSp macro="">
      <xdr:nvCxnSpPr>
        <xdr:cNvPr id="32" name="直線矢印コネクタ 31"/>
        <xdr:cNvCxnSpPr/>
      </xdr:nvCxnSpPr>
      <xdr:spPr>
        <a:xfrm>
          <a:off x="3143250" y="2486025"/>
          <a:ext cx="228600" cy="36195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152404</xdr:colOff>
      <xdr:row>6</xdr:row>
      <xdr:rowOff>114299</xdr:rowOff>
    </xdr:from>
    <xdr:to>
      <xdr:col>6</xdr:col>
      <xdr:colOff>218492</xdr:colOff>
      <xdr:row>6</xdr:row>
      <xdr:rowOff>401049</xdr:rowOff>
    </xdr:to>
    <xdr:grpSp>
      <xdr:nvGrpSpPr>
        <xdr:cNvPr id="33" name="進路矢印"/>
        <xdr:cNvGrpSpPr/>
      </xdr:nvGrpSpPr>
      <xdr:grpSpPr>
        <a:xfrm rot="4293487">
          <a:off x="2347123" y="2615405"/>
          <a:ext cx="286750" cy="428038"/>
          <a:chOff x="4057651" y="2343150"/>
          <a:chExt cx="342899" cy="514350"/>
        </a:xfrm>
      </xdr:grpSpPr>
      <xdr:cxnSp macro="">
        <xdr:nvCxnSpPr>
          <xdr:cNvPr id="34" name="直線矢印コネクタ 33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直線矢印コネクタ 34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6" name="直線矢印コネクタ 35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16934</xdr:colOff>
      <xdr:row>12</xdr:row>
      <xdr:rowOff>152400</xdr:rowOff>
    </xdr:from>
    <xdr:to>
      <xdr:col>3</xdr:col>
      <xdr:colOff>348192</xdr:colOff>
      <xdr:row>12</xdr:row>
      <xdr:rowOff>152400</xdr:rowOff>
    </xdr:to>
    <xdr:sp macro="" textlink="">
      <xdr:nvSpPr>
        <xdr:cNvPr id="37" name="Line 8"/>
        <xdr:cNvSpPr>
          <a:spLocks noChangeShapeType="1"/>
        </xdr:cNvSpPr>
      </xdr:nvSpPr>
      <xdr:spPr bwMode="auto">
        <a:xfrm>
          <a:off x="1055159" y="52673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16935</xdr:colOff>
      <xdr:row>11</xdr:row>
      <xdr:rowOff>142875</xdr:rowOff>
    </xdr:from>
    <xdr:to>
      <xdr:col>11</xdr:col>
      <xdr:colOff>0</xdr:colOff>
      <xdr:row>11</xdr:row>
      <xdr:rowOff>142875</xdr:rowOff>
    </xdr:to>
    <xdr:sp macro="" textlink="">
      <xdr:nvSpPr>
        <xdr:cNvPr id="38" name="Line 70"/>
        <xdr:cNvSpPr>
          <a:spLocks noChangeShapeType="1"/>
        </xdr:cNvSpPr>
      </xdr:nvSpPr>
      <xdr:spPr bwMode="auto">
        <a:xfrm>
          <a:off x="1779060" y="4991100"/>
          <a:ext cx="2516715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7408</xdr:colOff>
      <xdr:row>12</xdr:row>
      <xdr:rowOff>152400</xdr:rowOff>
    </xdr:from>
    <xdr:to>
      <xdr:col>11</xdr:col>
      <xdr:colOff>0</xdr:colOff>
      <xdr:row>12</xdr:row>
      <xdr:rowOff>152400</xdr:rowOff>
    </xdr:to>
    <xdr:sp macro="" textlink="">
      <xdr:nvSpPr>
        <xdr:cNvPr id="39" name="Line 72"/>
        <xdr:cNvSpPr>
          <a:spLocks noChangeShapeType="1"/>
        </xdr:cNvSpPr>
      </xdr:nvSpPr>
      <xdr:spPr bwMode="auto">
        <a:xfrm>
          <a:off x="2493433" y="5267325"/>
          <a:ext cx="180234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40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7409</xdr:colOff>
      <xdr:row>14</xdr:row>
      <xdr:rowOff>142875</xdr:rowOff>
    </xdr:from>
    <xdr:to>
      <xdr:col>8</xdr:col>
      <xdr:colOff>338667</xdr:colOff>
      <xdr:row>14</xdr:row>
      <xdr:rowOff>142875</xdr:rowOff>
    </xdr:to>
    <xdr:sp macro="" textlink="">
      <xdr:nvSpPr>
        <xdr:cNvPr id="41" name="Line 8"/>
        <xdr:cNvSpPr>
          <a:spLocks noChangeShapeType="1"/>
        </xdr:cNvSpPr>
      </xdr:nvSpPr>
      <xdr:spPr bwMode="auto">
        <a:xfrm>
          <a:off x="285538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7409</xdr:colOff>
      <xdr:row>13</xdr:row>
      <xdr:rowOff>152400</xdr:rowOff>
    </xdr:from>
    <xdr:to>
      <xdr:col>10</xdr:col>
      <xdr:colOff>338667</xdr:colOff>
      <xdr:row>13</xdr:row>
      <xdr:rowOff>152400</xdr:rowOff>
    </xdr:to>
    <xdr:sp macro="" textlink="">
      <xdr:nvSpPr>
        <xdr:cNvPr id="42" name="Line 8"/>
        <xdr:cNvSpPr>
          <a:spLocks noChangeShapeType="1"/>
        </xdr:cNvSpPr>
      </xdr:nvSpPr>
      <xdr:spPr bwMode="auto">
        <a:xfrm>
          <a:off x="3579284" y="55340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13</xdr:row>
      <xdr:rowOff>152400</xdr:rowOff>
    </xdr:from>
    <xdr:to>
      <xdr:col>6</xdr:col>
      <xdr:colOff>9525</xdr:colOff>
      <xdr:row>13</xdr:row>
      <xdr:rowOff>152400</xdr:rowOff>
    </xdr:to>
    <xdr:sp macro="" textlink="">
      <xdr:nvSpPr>
        <xdr:cNvPr id="43" name="Line 68"/>
        <xdr:cNvSpPr>
          <a:spLocks noChangeShapeType="1"/>
        </xdr:cNvSpPr>
      </xdr:nvSpPr>
      <xdr:spPr bwMode="auto">
        <a:xfrm>
          <a:off x="1055159" y="5534025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38100</xdr:rowOff>
    </xdr:from>
    <xdr:to>
      <xdr:col>15</xdr:col>
      <xdr:colOff>713661</xdr:colOff>
      <xdr:row>9</xdr:row>
      <xdr:rowOff>466238</xdr:rowOff>
    </xdr:to>
    <xdr:pic>
      <xdr:nvPicPr>
        <xdr:cNvPr id="63" name="図 62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42950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152400</xdr:rowOff>
    </xdr:from>
    <xdr:to>
      <xdr:col>3</xdr:col>
      <xdr:colOff>348192</xdr:colOff>
      <xdr:row>12</xdr:row>
      <xdr:rowOff>152400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673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16935</xdr:colOff>
      <xdr:row>11</xdr:row>
      <xdr:rowOff>142875</xdr:rowOff>
    </xdr:from>
    <xdr:to>
      <xdr:col>11</xdr:col>
      <xdr:colOff>0</xdr:colOff>
      <xdr:row>11</xdr:row>
      <xdr:rowOff>142875</xdr:rowOff>
    </xdr:to>
    <xdr:sp macro="" textlink="">
      <xdr:nvSpPr>
        <xdr:cNvPr id="4" name="Line 70"/>
        <xdr:cNvSpPr>
          <a:spLocks noChangeShapeType="1"/>
        </xdr:cNvSpPr>
      </xdr:nvSpPr>
      <xdr:spPr bwMode="auto">
        <a:xfrm>
          <a:off x="1779060" y="4991100"/>
          <a:ext cx="2516715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7</xdr:col>
      <xdr:colOff>60135</xdr:colOff>
      <xdr:row>5</xdr:row>
      <xdr:rowOff>428151</xdr:rowOff>
    </xdr:from>
    <xdr:ext cx="180000" cy="180000"/>
    <xdr:sp macro="" textlink="">
      <xdr:nvSpPr>
        <xdr:cNvPr id="5" name="正方形/長方形 4"/>
        <xdr:cNvSpPr/>
      </xdr:nvSpPr>
      <xdr:spPr>
        <a:xfrm>
          <a:off x="2908110" y="25046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7</xdr:col>
      <xdr:colOff>324860</xdr:colOff>
      <xdr:row>4</xdr:row>
      <xdr:rowOff>133378</xdr:rowOff>
    </xdr:from>
    <xdr:ext cx="180000" cy="180000"/>
    <xdr:sp macro="" textlink="">
      <xdr:nvSpPr>
        <xdr:cNvPr id="6" name="正方形/長方形 5"/>
        <xdr:cNvSpPr/>
      </xdr:nvSpPr>
      <xdr:spPr>
        <a:xfrm>
          <a:off x="3172835" y="171452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9</xdr:col>
      <xdr:colOff>161399</xdr:colOff>
      <xdr:row>6</xdr:row>
      <xdr:rowOff>262717</xdr:rowOff>
    </xdr:from>
    <xdr:ext cx="180000" cy="180000"/>
    <xdr:sp macro="" textlink="">
      <xdr:nvSpPr>
        <xdr:cNvPr id="7" name="正方形/長方形 6"/>
        <xdr:cNvSpPr/>
      </xdr:nvSpPr>
      <xdr:spPr>
        <a:xfrm>
          <a:off x="3733274" y="2834467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12</xdr:col>
      <xdr:colOff>312536</xdr:colOff>
      <xdr:row>4</xdr:row>
      <xdr:rowOff>104301</xdr:rowOff>
    </xdr:from>
    <xdr:ext cx="180000" cy="180000"/>
    <xdr:sp macro="" textlink="">
      <xdr:nvSpPr>
        <xdr:cNvPr id="8" name="正方形/長方形 7"/>
        <xdr:cNvSpPr/>
      </xdr:nvSpPr>
      <xdr:spPr>
        <a:xfrm>
          <a:off x="4970261" y="168545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1720</xdr:colOff>
      <xdr:row>6</xdr:row>
      <xdr:rowOff>231636</xdr:rowOff>
    </xdr:from>
    <xdr:ext cx="180000" cy="180000"/>
    <xdr:sp macro="" textlink="">
      <xdr:nvSpPr>
        <xdr:cNvPr id="9" name="正方形/長方形 8"/>
        <xdr:cNvSpPr/>
      </xdr:nvSpPr>
      <xdr:spPr>
        <a:xfrm>
          <a:off x="2125795" y="280338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184197</xdr:colOff>
      <xdr:row>8</xdr:row>
      <xdr:rowOff>216094</xdr:rowOff>
    </xdr:from>
    <xdr:ext cx="180000" cy="180000"/>
    <xdr:sp macro="" textlink="">
      <xdr:nvSpPr>
        <xdr:cNvPr id="10" name="正方形/長方形 9"/>
        <xdr:cNvSpPr/>
      </xdr:nvSpPr>
      <xdr:spPr>
        <a:xfrm>
          <a:off x="4118022" y="377844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143623</xdr:colOff>
      <xdr:row>2</xdr:row>
      <xdr:rowOff>352453</xdr:rowOff>
    </xdr:from>
    <xdr:ext cx="180000" cy="180000"/>
    <xdr:sp macro="" textlink="">
      <xdr:nvSpPr>
        <xdr:cNvPr id="11" name="正方形/長方形 10"/>
        <xdr:cNvSpPr/>
      </xdr:nvSpPr>
      <xdr:spPr>
        <a:xfrm>
          <a:off x="2629648" y="94300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215543</xdr:colOff>
      <xdr:row>4</xdr:row>
      <xdr:rowOff>436673</xdr:rowOff>
    </xdr:from>
    <xdr:ext cx="180000" cy="180000"/>
    <xdr:sp macro="" textlink="">
      <xdr:nvSpPr>
        <xdr:cNvPr id="12" name="正方形/長方形 11"/>
        <xdr:cNvSpPr/>
      </xdr:nvSpPr>
      <xdr:spPr>
        <a:xfrm>
          <a:off x="4149368" y="201782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twoCellAnchor>
    <xdr:from>
      <xdr:col>9</xdr:col>
      <xdr:colOff>327860</xdr:colOff>
      <xdr:row>7</xdr:row>
      <xdr:rowOff>134350</xdr:rowOff>
    </xdr:from>
    <xdr:to>
      <xdr:col>10</xdr:col>
      <xdr:colOff>309811</xdr:colOff>
      <xdr:row>8</xdr:row>
      <xdr:rowOff>152398</xdr:rowOff>
    </xdr:to>
    <xdr:grpSp>
      <xdr:nvGrpSpPr>
        <xdr:cNvPr id="13" name="進路矢印"/>
        <xdr:cNvGrpSpPr/>
      </xdr:nvGrpSpPr>
      <xdr:grpSpPr>
        <a:xfrm rot="20147860">
          <a:off x="3899735" y="3201400"/>
          <a:ext cx="343901" cy="513348"/>
          <a:chOff x="4057651" y="2343150"/>
          <a:chExt cx="342899" cy="514350"/>
        </a:xfrm>
      </xdr:grpSpPr>
      <xdr:cxnSp macro="">
        <xdr:nvCxnSpPr>
          <xdr:cNvPr id="14" name="直線矢印コネクタ 13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" name="直線矢印コネクタ 14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直線矢印コネクタ 15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264693</xdr:colOff>
      <xdr:row>3</xdr:row>
      <xdr:rowOff>10530</xdr:rowOff>
    </xdr:from>
    <xdr:to>
      <xdr:col>7</xdr:col>
      <xdr:colOff>246645</xdr:colOff>
      <xdr:row>4</xdr:row>
      <xdr:rowOff>28577</xdr:rowOff>
    </xdr:to>
    <xdr:grpSp>
      <xdr:nvGrpSpPr>
        <xdr:cNvPr id="17" name="進路矢印"/>
        <xdr:cNvGrpSpPr/>
      </xdr:nvGrpSpPr>
      <xdr:grpSpPr>
        <a:xfrm rot="8820547">
          <a:off x="2750718" y="1096380"/>
          <a:ext cx="343902" cy="513347"/>
          <a:chOff x="4057651" y="2343150"/>
          <a:chExt cx="342899" cy="514350"/>
        </a:xfrm>
      </xdr:grpSpPr>
      <xdr:cxnSp macro="">
        <xdr:nvCxnSpPr>
          <xdr:cNvPr id="18" name="直線矢印コネクタ 17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線矢印コネクタ 18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直線矢印コネクタ 19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185988</xdr:colOff>
      <xdr:row>6</xdr:row>
      <xdr:rowOff>9523</xdr:rowOff>
    </xdr:from>
    <xdr:to>
      <xdr:col>6</xdr:col>
      <xdr:colOff>337386</xdr:colOff>
      <xdr:row>6</xdr:row>
      <xdr:rowOff>353424</xdr:rowOff>
    </xdr:to>
    <xdr:grpSp>
      <xdr:nvGrpSpPr>
        <xdr:cNvPr id="21" name="進路矢印"/>
        <xdr:cNvGrpSpPr/>
      </xdr:nvGrpSpPr>
      <xdr:grpSpPr>
        <a:xfrm rot="3853932">
          <a:off x="2394786" y="2496550"/>
          <a:ext cx="343901" cy="513348"/>
          <a:chOff x="4057651" y="2343150"/>
          <a:chExt cx="342899" cy="514350"/>
        </a:xfrm>
      </xdr:grpSpPr>
      <xdr:cxnSp macro="">
        <xdr:nvCxnSpPr>
          <xdr:cNvPr id="22" name="直線矢印コネクタ 21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3" name="直線矢印コネクタ 22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4" name="直線矢印コネクタ 23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1</xdr:col>
      <xdr:colOff>52556</xdr:colOff>
      <xdr:row>7</xdr:row>
      <xdr:rowOff>190500</xdr:rowOff>
    </xdr:from>
    <xdr:ext cx="355675" cy="662361"/>
    <xdr:sp macro="" textlink="">
      <xdr:nvSpPr>
        <xdr:cNvPr id="25" name="テキスト ボックス 24"/>
        <xdr:cNvSpPr txBox="1"/>
      </xdr:nvSpPr>
      <xdr:spPr>
        <a:xfrm>
          <a:off x="728831" y="3257550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高木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15</xdr:col>
      <xdr:colOff>357356</xdr:colOff>
      <xdr:row>2</xdr:row>
      <xdr:rowOff>180975</xdr:rowOff>
    </xdr:from>
    <xdr:ext cx="355675" cy="662361"/>
    <xdr:sp macro="" textlink="">
      <xdr:nvSpPr>
        <xdr:cNvPr id="26" name="テキスト ボックス 25"/>
        <xdr:cNvSpPr txBox="1"/>
      </xdr:nvSpPr>
      <xdr:spPr>
        <a:xfrm>
          <a:off x="6100931" y="771525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弓田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6</xdr:col>
      <xdr:colOff>7408</xdr:colOff>
      <xdr:row>12</xdr:row>
      <xdr:rowOff>152400</xdr:rowOff>
    </xdr:from>
    <xdr:to>
      <xdr:col>11</xdr:col>
      <xdr:colOff>0</xdr:colOff>
      <xdr:row>12</xdr:row>
      <xdr:rowOff>152400</xdr:rowOff>
    </xdr:to>
    <xdr:sp macro="" textlink="">
      <xdr:nvSpPr>
        <xdr:cNvPr id="28" name="Line 72"/>
        <xdr:cNvSpPr>
          <a:spLocks noChangeShapeType="1"/>
        </xdr:cNvSpPr>
      </xdr:nvSpPr>
      <xdr:spPr bwMode="auto">
        <a:xfrm>
          <a:off x="2493433" y="5267325"/>
          <a:ext cx="180234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29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157413</xdr:colOff>
      <xdr:row>4</xdr:row>
      <xdr:rowOff>171448</xdr:rowOff>
    </xdr:from>
    <xdr:to>
      <xdr:col>12</xdr:col>
      <xdr:colOff>308811</xdr:colOff>
      <xdr:row>5</xdr:row>
      <xdr:rowOff>20049</xdr:rowOff>
    </xdr:to>
    <xdr:grpSp>
      <xdr:nvGrpSpPr>
        <xdr:cNvPr id="30" name="進路矢印"/>
        <xdr:cNvGrpSpPr/>
      </xdr:nvGrpSpPr>
      <xdr:grpSpPr>
        <a:xfrm rot="14639842">
          <a:off x="4537911" y="1667875"/>
          <a:ext cx="343901" cy="513348"/>
          <a:chOff x="4057651" y="2343150"/>
          <a:chExt cx="342899" cy="514350"/>
        </a:xfrm>
      </xdr:grpSpPr>
      <xdr:cxnSp macro="">
        <xdr:nvCxnSpPr>
          <xdr:cNvPr id="31" name="直線矢印コネクタ 30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2" name="直線矢印コネクタ 31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直線矢印コネクタ 32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167793</xdr:colOff>
      <xdr:row>4</xdr:row>
      <xdr:rowOff>382433</xdr:rowOff>
    </xdr:from>
    <xdr:to>
      <xdr:col>10</xdr:col>
      <xdr:colOff>249695</xdr:colOff>
      <xdr:row>5</xdr:row>
      <xdr:rowOff>294219</xdr:rowOff>
    </xdr:to>
    <xdr:grpSp>
      <xdr:nvGrpSpPr>
        <xdr:cNvPr id="34" name="グループ化 33"/>
        <xdr:cNvGrpSpPr/>
      </xdr:nvGrpSpPr>
      <xdr:grpSpPr>
        <a:xfrm rot="339889">
          <a:off x="3739668" y="1963583"/>
          <a:ext cx="443852" cy="407086"/>
          <a:chOff x="4716768" y="859526"/>
          <a:chExt cx="339673" cy="311537"/>
        </a:xfrm>
      </xdr:grpSpPr>
      <xdr:sp macro="" textlink="">
        <xdr:nvSpPr>
          <xdr:cNvPr id="35" name="正方形/長方形 34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" name="正方形/長方形 35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7" name="正方形/長方形 36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" name="正方形/長方形 37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" name="正方形/長方形 38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169265</xdr:colOff>
      <xdr:row>5</xdr:row>
      <xdr:rowOff>247742</xdr:rowOff>
    </xdr:from>
    <xdr:to>
      <xdr:col>8</xdr:col>
      <xdr:colOff>251167</xdr:colOff>
      <xdr:row>6</xdr:row>
      <xdr:rowOff>159528</xdr:rowOff>
    </xdr:to>
    <xdr:grpSp>
      <xdr:nvGrpSpPr>
        <xdr:cNvPr id="40" name="グループ化 39"/>
        <xdr:cNvGrpSpPr/>
      </xdr:nvGrpSpPr>
      <xdr:grpSpPr>
        <a:xfrm rot="272872">
          <a:off x="3017240" y="2324192"/>
          <a:ext cx="443852" cy="407086"/>
          <a:chOff x="4716768" y="859526"/>
          <a:chExt cx="339673" cy="311537"/>
        </a:xfrm>
      </xdr:grpSpPr>
      <xdr:sp macro="" textlink="">
        <xdr:nvSpPr>
          <xdr:cNvPr id="41" name="正方形/長方形 40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2" name="正方形/長方形 41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3" name="正方形/長方形 42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4" name="正方形/長方形 43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正方形/長方形 44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219075</xdr:colOff>
      <xdr:row>7</xdr:row>
      <xdr:rowOff>228470</xdr:rowOff>
    </xdr:from>
    <xdr:to>
      <xdr:col>6</xdr:col>
      <xdr:colOff>43809</xdr:colOff>
      <xdr:row>7</xdr:row>
      <xdr:rowOff>350504</xdr:rowOff>
    </xdr:to>
    <xdr:grpSp>
      <xdr:nvGrpSpPr>
        <xdr:cNvPr id="46" name="グループ化 45"/>
        <xdr:cNvGrpSpPr/>
      </xdr:nvGrpSpPr>
      <xdr:grpSpPr>
        <a:xfrm rot="272872">
          <a:off x="2343150" y="3295520"/>
          <a:ext cx="186684" cy="122034"/>
          <a:chOff x="4716768" y="859526"/>
          <a:chExt cx="269071" cy="175890"/>
        </a:xfrm>
      </xdr:grpSpPr>
      <xdr:sp macro="" textlink="">
        <xdr:nvSpPr>
          <xdr:cNvPr id="47" name="正方形/長方形 46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8" name="正方形/長方形 47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" name="正方形/長方形 48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247650</xdr:colOff>
      <xdr:row>4</xdr:row>
      <xdr:rowOff>266700</xdr:rowOff>
    </xdr:from>
    <xdr:to>
      <xdr:col>10</xdr:col>
      <xdr:colOff>171450</xdr:colOff>
      <xdr:row>5</xdr:row>
      <xdr:rowOff>409575</xdr:rowOff>
    </xdr:to>
    <xdr:cxnSp macro="">
      <xdr:nvCxnSpPr>
        <xdr:cNvPr id="58" name="直線矢印コネクタ 57"/>
        <xdr:cNvCxnSpPr/>
      </xdr:nvCxnSpPr>
      <xdr:spPr>
        <a:xfrm>
          <a:off x="3819525" y="1847850"/>
          <a:ext cx="285750" cy="63817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219075</xdr:colOff>
      <xdr:row>5</xdr:row>
      <xdr:rowOff>114300</xdr:rowOff>
    </xdr:from>
    <xdr:to>
      <xdr:col>8</xdr:col>
      <xdr:colOff>142875</xdr:colOff>
      <xdr:row>6</xdr:row>
      <xdr:rowOff>257175</xdr:rowOff>
    </xdr:to>
    <xdr:cxnSp macro="">
      <xdr:nvCxnSpPr>
        <xdr:cNvPr id="61" name="直線矢印コネクタ 60"/>
        <xdr:cNvCxnSpPr/>
      </xdr:nvCxnSpPr>
      <xdr:spPr>
        <a:xfrm>
          <a:off x="3067050" y="2190750"/>
          <a:ext cx="285750" cy="63817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7409</xdr:colOff>
      <xdr:row>14</xdr:row>
      <xdr:rowOff>142875</xdr:rowOff>
    </xdr:from>
    <xdr:to>
      <xdr:col>8</xdr:col>
      <xdr:colOff>338667</xdr:colOff>
      <xdr:row>14</xdr:row>
      <xdr:rowOff>142875</xdr:rowOff>
    </xdr:to>
    <xdr:sp macro="" textlink="">
      <xdr:nvSpPr>
        <xdr:cNvPr id="62" name="Line 8"/>
        <xdr:cNvSpPr>
          <a:spLocks noChangeShapeType="1"/>
        </xdr:cNvSpPr>
      </xdr:nvSpPr>
      <xdr:spPr bwMode="auto">
        <a:xfrm>
          <a:off x="285538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41559</xdr:colOff>
      <xdr:row>6</xdr:row>
      <xdr:rowOff>27449</xdr:rowOff>
    </xdr:from>
    <xdr:to>
      <xdr:col>9</xdr:col>
      <xdr:colOff>294504</xdr:colOff>
      <xdr:row>6</xdr:row>
      <xdr:rowOff>303239</xdr:rowOff>
    </xdr:to>
    <xdr:grpSp>
      <xdr:nvGrpSpPr>
        <xdr:cNvPr id="64" name="グループ化 63"/>
        <xdr:cNvGrpSpPr/>
      </xdr:nvGrpSpPr>
      <xdr:grpSpPr>
        <a:xfrm rot="5843784">
          <a:off x="3602012" y="2610621"/>
          <a:ext cx="275790" cy="252945"/>
          <a:chOff x="4716768" y="859526"/>
          <a:chExt cx="339673" cy="311537"/>
        </a:xfrm>
      </xdr:grpSpPr>
      <xdr:sp macro="" textlink="">
        <xdr:nvSpPr>
          <xdr:cNvPr id="65" name="正方形/長方形 64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6" name="正方形/長方形 65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7" name="正方形/長方形 66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" name="正方形/長方形 67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正方形/長方形 68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</xdr:col>
      <xdr:colOff>41558</xdr:colOff>
      <xdr:row>4</xdr:row>
      <xdr:rowOff>284624</xdr:rowOff>
    </xdr:from>
    <xdr:to>
      <xdr:col>8</xdr:col>
      <xdr:colOff>294503</xdr:colOff>
      <xdr:row>5</xdr:row>
      <xdr:rowOff>65114</xdr:rowOff>
    </xdr:to>
    <xdr:grpSp>
      <xdr:nvGrpSpPr>
        <xdr:cNvPr id="70" name="グループ化 69"/>
        <xdr:cNvGrpSpPr/>
      </xdr:nvGrpSpPr>
      <xdr:grpSpPr>
        <a:xfrm rot="5843784">
          <a:off x="3240061" y="1877196"/>
          <a:ext cx="275790" cy="252945"/>
          <a:chOff x="4716768" y="859526"/>
          <a:chExt cx="339673" cy="311537"/>
        </a:xfrm>
      </xdr:grpSpPr>
      <xdr:sp macro="" textlink="">
        <xdr:nvSpPr>
          <xdr:cNvPr id="71" name="正方形/長方形 70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2" name="正方形/長方形 71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3" name="正方形/長方形 72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4" name="正方形/長方形 73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5" name="正方形/長方形 74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328525</xdr:colOff>
      <xdr:row>4</xdr:row>
      <xdr:rowOff>323850</xdr:rowOff>
    </xdr:from>
    <xdr:to>
      <xdr:col>9</xdr:col>
      <xdr:colOff>19049</xdr:colOff>
      <xdr:row>5</xdr:row>
      <xdr:rowOff>16064</xdr:rowOff>
    </xdr:to>
    <xdr:cxnSp macro="">
      <xdr:nvCxnSpPr>
        <xdr:cNvPr id="60" name="直線矢印コネクタ 59"/>
        <xdr:cNvCxnSpPr/>
      </xdr:nvCxnSpPr>
      <xdr:spPr>
        <a:xfrm flipV="1">
          <a:off x="3176500" y="1905000"/>
          <a:ext cx="414424" cy="187514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342900</xdr:colOff>
      <xdr:row>6</xdr:row>
      <xdr:rowOff>85725</xdr:rowOff>
    </xdr:from>
    <xdr:to>
      <xdr:col>10</xdr:col>
      <xdr:colOff>9524</xdr:colOff>
      <xdr:row>6</xdr:row>
      <xdr:rowOff>257175</xdr:rowOff>
    </xdr:to>
    <xdr:cxnSp macro="">
      <xdr:nvCxnSpPr>
        <xdr:cNvPr id="59" name="直線矢印コネクタ 58"/>
        <xdr:cNvCxnSpPr/>
      </xdr:nvCxnSpPr>
      <xdr:spPr>
        <a:xfrm flipV="1">
          <a:off x="3552825" y="2657475"/>
          <a:ext cx="390524" cy="17145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7409</xdr:colOff>
      <xdr:row>13</xdr:row>
      <xdr:rowOff>152400</xdr:rowOff>
    </xdr:from>
    <xdr:to>
      <xdr:col>10</xdr:col>
      <xdr:colOff>338667</xdr:colOff>
      <xdr:row>13</xdr:row>
      <xdr:rowOff>152400</xdr:rowOff>
    </xdr:to>
    <xdr:sp macro="" textlink="">
      <xdr:nvSpPr>
        <xdr:cNvPr id="77" name="Line 8"/>
        <xdr:cNvSpPr>
          <a:spLocks noChangeShapeType="1"/>
        </xdr:cNvSpPr>
      </xdr:nvSpPr>
      <xdr:spPr bwMode="auto">
        <a:xfrm>
          <a:off x="3579284" y="55340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13</xdr:row>
      <xdr:rowOff>152400</xdr:rowOff>
    </xdr:from>
    <xdr:to>
      <xdr:col>6</xdr:col>
      <xdr:colOff>9525</xdr:colOff>
      <xdr:row>13</xdr:row>
      <xdr:rowOff>152400</xdr:rowOff>
    </xdr:to>
    <xdr:sp macro="" textlink="">
      <xdr:nvSpPr>
        <xdr:cNvPr id="78" name="Line 68"/>
        <xdr:cNvSpPr>
          <a:spLocks noChangeShapeType="1"/>
        </xdr:cNvSpPr>
      </xdr:nvSpPr>
      <xdr:spPr bwMode="auto">
        <a:xfrm>
          <a:off x="1055159" y="5534025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19051</xdr:colOff>
      <xdr:row>15</xdr:row>
      <xdr:rowOff>142875</xdr:rowOff>
    </xdr:from>
    <xdr:to>
      <xdr:col>10</xdr:col>
      <xdr:colOff>351109</xdr:colOff>
      <xdr:row>15</xdr:row>
      <xdr:rowOff>142875</xdr:rowOff>
    </xdr:to>
    <xdr:sp macro="" textlink="">
      <xdr:nvSpPr>
        <xdr:cNvPr id="60" name="Line 8"/>
        <xdr:cNvSpPr>
          <a:spLocks noChangeShapeType="1"/>
        </xdr:cNvSpPr>
      </xdr:nvSpPr>
      <xdr:spPr bwMode="auto">
        <a:xfrm>
          <a:off x="2867026" y="6057900"/>
          <a:ext cx="14179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66675</xdr:colOff>
      <xdr:row>2</xdr:row>
      <xdr:rowOff>28575</xdr:rowOff>
    </xdr:from>
    <xdr:to>
      <xdr:col>15</xdr:col>
      <xdr:colOff>713661</xdr:colOff>
      <xdr:row>9</xdr:row>
      <xdr:rowOff>466237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42950" y="619125"/>
          <a:ext cx="5714286" cy="3904762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152400</xdr:rowOff>
    </xdr:from>
    <xdr:to>
      <xdr:col>3</xdr:col>
      <xdr:colOff>348192</xdr:colOff>
      <xdr:row>12</xdr:row>
      <xdr:rowOff>152400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673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112511</xdr:colOff>
      <xdr:row>3</xdr:row>
      <xdr:rowOff>361476</xdr:rowOff>
    </xdr:from>
    <xdr:ext cx="180000" cy="180000"/>
    <xdr:sp macro="" textlink="">
      <xdr:nvSpPr>
        <xdr:cNvPr id="4" name="正方形/長方形 3"/>
        <xdr:cNvSpPr/>
      </xdr:nvSpPr>
      <xdr:spPr>
        <a:xfrm>
          <a:off x="4770236" y="144732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136572</xdr:colOff>
      <xdr:row>8</xdr:row>
      <xdr:rowOff>63694</xdr:rowOff>
    </xdr:from>
    <xdr:ext cx="180000" cy="180000"/>
    <xdr:sp macro="" textlink="">
      <xdr:nvSpPr>
        <xdr:cNvPr id="5" name="正方形/長方形 4"/>
        <xdr:cNvSpPr/>
      </xdr:nvSpPr>
      <xdr:spPr>
        <a:xfrm>
          <a:off x="4432347" y="362604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3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67423</xdr:colOff>
      <xdr:row>3</xdr:row>
      <xdr:rowOff>266728</xdr:rowOff>
    </xdr:from>
    <xdr:ext cx="180000" cy="180000"/>
    <xdr:sp macro="" textlink="">
      <xdr:nvSpPr>
        <xdr:cNvPr id="6" name="正方形/長方形 5"/>
        <xdr:cNvSpPr/>
      </xdr:nvSpPr>
      <xdr:spPr>
        <a:xfrm>
          <a:off x="2553448" y="135257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10</xdr:col>
      <xdr:colOff>146885</xdr:colOff>
      <xdr:row>7</xdr:row>
      <xdr:rowOff>86726</xdr:rowOff>
    </xdr:from>
    <xdr:to>
      <xdr:col>11</xdr:col>
      <xdr:colOff>128836</xdr:colOff>
      <xdr:row>8</xdr:row>
      <xdr:rowOff>104774</xdr:rowOff>
    </xdr:to>
    <xdr:grpSp>
      <xdr:nvGrpSpPr>
        <xdr:cNvPr id="7" name="進路矢印"/>
        <xdr:cNvGrpSpPr/>
      </xdr:nvGrpSpPr>
      <xdr:grpSpPr>
        <a:xfrm rot="19060614">
          <a:off x="4080710" y="3153776"/>
          <a:ext cx="343901" cy="513348"/>
          <a:chOff x="4057651" y="2343150"/>
          <a:chExt cx="342899" cy="514350"/>
        </a:xfrm>
      </xdr:grpSpPr>
      <xdr:cxnSp macro="">
        <xdr:nvCxnSpPr>
          <xdr:cNvPr id="8" name="直線矢印コネクタ 7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直線矢印コネクタ 8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直線矢印コネクタ 9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264693</xdr:colOff>
      <xdr:row>3</xdr:row>
      <xdr:rowOff>410580</xdr:rowOff>
    </xdr:from>
    <xdr:to>
      <xdr:col>7</xdr:col>
      <xdr:colOff>246645</xdr:colOff>
      <xdr:row>4</xdr:row>
      <xdr:rowOff>428627</xdr:rowOff>
    </xdr:to>
    <xdr:grpSp>
      <xdr:nvGrpSpPr>
        <xdr:cNvPr id="11" name="進路矢印"/>
        <xdr:cNvGrpSpPr/>
      </xdr:nvGrpSpPr>
      <xdr:grpSpPr>
        <a:xfrm rot="8333903">
          <a:off x="2750718" y="1496430"/>
          <a:ext cx="343902" cy="513347"/>
          <a:chOff x="4057651" y="2343150"/>
          <a:chExt cx="342899" cy="514350"/>
        </a:xfrm>
      </xdr:grpSpPr>
      <xdr:cxnSp macro="">
        <xdr:nvCxnSpPr>
          <xdr:cNvPr id="12" name="直線矢印コネクタ 11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線矢印コネクタ 12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" name="直線矢印コネクタ 13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43114</xdr:colOff>
      <xdr:row>3</xdr:row>
      <xdr:rowOff>485773</xdr:rowOff>
    </xdr:from>
    <xdr:to>
      <xdr:col>12</xdr:col>
      <xdr:colOff>194512</xdr:colOff>
      <xdr:row>4</xdr:row>
      <xdr:rowOff>334374</xdr:rowOff>
    </xdr:to>
    <xdr:grpSp>
      <xdr:nvGrpSpPr>
        <xdr:cNvPr id="16" name="進路矢印"/>
        <xdr:cNvGrpSpPr/>
      </xdr:nvGrpSpPr>
      <xdr:grpSpPr>
        <a:xfrm rot="13645393">
          <a:off x="4423612" y="1486900"/>
          <a:ext cx="343901" cy="513348"/>
          <a:chOff x="4057651" y="2343150"/>
          <a:chExt cx="342899" cy="514350"/>
        </a:xfrm>
      </xdr:grpSpPr>
      <xdr:cxnSp macro="">
        <xdr:nvCxnSpPr>
          <xdr:cNvPr id="17" name="直線矢印コネクタ 16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直線矢印コネクタ 17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線矢印コネクタ 18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71875</xdr:colOff>
      <xdr:row>6</xdr:row>
      <xdr:rowOff>87825</xdr:rowOff>
    </xdr:from>
    <xdr:to>
      <xdr:col>10</xdr:col>
      <xdr:colOff>117011</xdr:colOff>
      <xdr:row>7</xdr:row>
      <xdr:rowOff>36377</xdr:rowOff>
    </xdr:to>
    <xdr:grpSp>
      <xdr:nvGrpSpPr>
        <xdr:cNvPr id="20" name="グループ化 19"/>
        <xdr:cNvGrpSpPr/>
      </xdr:nvGrpSpPr>
      <xdr:grpSpPr>
        <a:xfrm rot="4345785">
          <a:off x="3625367" y="2677958"/>
          <a:ext cx="443852" cy="407086"/>
          <a:chOff x="4716768" y="859526"/>
          <a:chExt cx="339673" cy="311537"/>
        </a:xfrm>
      </xdr:grpSpPr>
      <xdr:sp macro="" textlink="">
        <xdr:nvSpPr>
          <xdr:cNvPr id="21" name="正方形/長方形 20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正方形/長方形 21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" name="正方形/長方形 22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" name="正方形/長方形 23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正方形/長方形 24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38100</xdr:colOff>
      <xdr:row>6</xdr:row>
      <xdr:rowOff>85725</xdr:rowOff>
    </xdr:from>
    <xdr:to>
      <xdr:col>10</xdr:col>
      <xdr:colOff>104775</xdr:colOff>
      <xdr:row>7</xdr:row>
      <xdr:rowOff>28576</xdr:rowOff>
    </xdr:to>
    <xdr:cxnSp macro="">
      <xdr:nvCxnSpPr>
        <xdr:cNvPr id="27" name="直線矢印コネクタ 26"/>
        <xdr:cNvCxnSpPr/>
      </xdr:nvCxnSpPr>
      <xdr:spPr>
        <a:xfrm flipV="1">
          <a:off x="3609975" y="2657475"/>
          <a:ext cx="428625" cy="438151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22227</xdr:colOff>
      <xdr:row>11</xdr:row>
      <xdr:rowOff>142875</xdr:rowOff>
    </xdr:from>
    <xdr:to>
      <xdr:col>12</xdr:col>
      <xdr:colOff>357717</xdr:colOff>
      <xdr:row>11</xdr:row>
      <xdr:rowOff>142875</xdr:rowOff>
    </xdr:to>
    <xdr:sp macro="" textlink="">
      <xdr:nvSpPr>
        <xdr:cNvPr id="28" name="Line 70"/>
        <xdr:cNvSpPr>
          <a:spLocks noChangeShapeType="1"/>
        </xdr:cNvSpPr>
      </xdr:nvSpPr>
      <xdr:spPr bwMode="auto">
        <a:xfrm>
          <a:off x="1784352" y="4991100"/>
          <a:ext cx="3231090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9526</xdr:colOff>
      <xdr:row>12</xdr:row>
      <xdr:rowOff>152400</xdr:rowOff>
    </xdr:from>
    <xdr:to>
      <xdr:col>12</xdr:col>
      <xdr:colOff>357718</xdr:colOff>
      <xdr:row>12</xdr:row>
      <xdr:rowOff>152400</xdr:rowOff>
    </xdr:to>
    <xdr:sp macro="" textlink="">
      <xdr:nvSpPr>
        <xdr:cNvPr id="29" name="Line 72"/>
        <xdr:cNvSpPr>
          <a:spLocks noChangeShapeType="1"/>
        </xdr:cNvSpPr>
      </xdr:nvSpPr>
      <xdr:spPr bwMode="auto">
        <a:xfrm>
          <a:off x="2495551" y="5267325"/>
          <a:ext cx="251989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13</xdr:row>
      <xdr:rowOff>152400</xdr:rowOff>
    </xdr:from>
    <xdr:to>
      <xdr:col>6</xdr:col>
      <xdr:colOff>9525</xdr:colOff>
      <xdr:row>13</xdr:row>
      <xdr:rowOff>152400</xdr:rowOff>
    </xdr:to>
    <xdr:sp macro="" textlink="">
      <xdr:nvSpPr>
        <xdr:cNvPr id="31" name="Line 68"/>
        <xdr:cNvSpPr>
          <a:spLocks noChangeShapeType="1"/>
        </xdr:cNvSpPr>
      </xdr:nvSpPr>
      <xdr:spPr bwMode="auto">
        <a:xfrm>
          <a:off x="1055159" y="5534025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190500</xdr:colOff>
      <xdr:row>2</xdr:row>
      <xdr:rowOff>9525</xdr:rowOff>
    </xdr:from>
    <xdr:ext cx="684675" cy="282898"/>
    <xdr:sp macro="" textlink="">
      <xdr:nvSpPr>
        <xdr:cNvPr id="32" name="テキスト ボックス 31"/>
        <xdr:cNvSpPr txBox="1"/>
      </xdr:nvSpPr>
      <xdr:spPr>
        <a:xfrm>
          <a:off x="1590675" y="6000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博多駅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12</xdr:col>
      <xdr:colOff>209550</xdr:colOff>
      <xdr:row>9</xdr:row>
      <xdr:rowOff>171450</xdr:rowOff>
    </xdr:from>
    <xdr:ext cx="684675" cy="282898"/>
    <xdr:sp macro="" textlink="">
      <xdr:nvSpPr>
        <xdr:cNvPr id="33" name="テキスト ボックス 32"/>
        <xdr:cNvSpPr txBox="1"/>
      </xdr:nvSpPr>
      <xdr:spPr>
        <a:xfrm>
          <a:off x="4867275" y="4229100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春日市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7</xdr:col>
      <xdr:colOff>310000</xdr:colOff>
      <xdr:row>5</xdr:row>
      <xdr:rowOff>49725</xdr:rowOff>
    </xdr:from>
    <xdr:to>
      <xdr:col>8</xdr:col>
      <xdr:colOff>355136</xdr:colOff>
      <xdr:row>5</xdr:row>
      <xdr:rowOff>493577</xdr:rowOff>
    </xdr:to>
    <xdr:grpSp>
      <xdr:nvGrpSpPr>
        <xdr:cNvPr id="34" name="グループ化 33"/>
        <xdr:cNvGrpSpPr/>
      </xdr:nvGrpSpPr>
      <xdr:grpSpPr>
        <a:xfrm rot="4345785">
          <a:off x="3139592" y="2144558"/>
          <a:ext cx="443852" cy="407086"/>
          <a:chOff x="4716768" y="859526"/>
          <a:chExt cx="339673" cy="311537"/>
        </a:xfrm>
      </xdr:grpSpPr>
      <xdr:sp macro="" textlink="">
        <xdr:nvSpPr>
          <xdr:cNvPr id="35" name="正方形/長方形 34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" name="正方形/長方形 35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7" name="正方形/長方形 36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" name="正方形/長方形 37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9" name="正方形/長方形 38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276225</xdr:colOff>
      <xdr:row>5</xdr:row>
      <xdr:rowOff>28575</xdr:rowOff>
    </xdr:from>
    <xdr:to>
      <xdr:col>9</xdr:col>
      <xdr:colOff>0</xdr:colOff>
      <xdr:row>5</xdr:row>
      <xdr:rowOff>485776</xdr:rowOff>
    </xdr:to>
    <xdr:cxnSp macro="">
      <xdr:nvCxnSpPr>
        <xdr:cNvPr id="40" name="直線矢印コネクタ 39"/>
        <xdr:cNvCxnSpPr/>
      </xdr:nvCxnSpPr>
      <xdr:spPr>
        <a:xfrm flipV="1">
          <a:off x="3124200" y="2105025"/>
          <a:ext cx="447675" cy="457201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262916</xdr:colOff>
      <xdr:row>5</xdr:row>
      <xdr:rowOff>68373</xdr:rowOff>
    </xdr:from>
    <xdr:to>
      <xdr:col>10</xdr:col>
      <xdr:colOff>208979</xdr:colOff>
      <xdr:row>5</xdr:row>
      <xdr:rowOff>315001</xdr:rowOff>
    </xdr:to>
    <xdr:grpSp>
      <xdr:nvGrpSpPr>
        <xdr:cNvPr id="41" name="グループ化 40"/>
        <xdr:cNvGrpSpPr/>
      </xdr:nvGrpSpPr>
      <xdr:grpSpPr>
        <a:xfrm rot="20705491">
          <a:off x="3834791" y="2144823"/>
          <a:ext cx="308013" cy="246628"/>
          <a:chOff x="4716768" y="859526"/>
          <a:chExt cx="304372" cy="243713"/>
        </a:xfrm>
      </xdr:grpSpPr>
      <xdr:sp macro="" textlink="">
        <xdr:nvSpPr>
          <xdr:cNvPr id="42" name="正方形/長方形 41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3" name="正方形/長方形 42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4" name="正方形/長方形 43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正方形/長方形 44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247650</xdr:colOff>
      <xdr:row>4</xdr:row>
      <xdr:rowOff>485775</xdr:rowOff>
    </xdr:from>
    <xdr:to>
      <xdr:col>10</xdr:col>
      <xdr:colOff>209550</xdr:colOff>
      <xdr:row>5</xdr:row>
      <xdr:rowOff>371475</xdr:rowOff>
    </xdr:to>
    <xdr:cxnSp macro="">
      <xdr:nvCxnSpPr>
        <xdr:cNvPr id="46" name="直線矢印コネクタ 45"/>
        <xdr:cNvCxnSpPr/>
      </xdr:nvCxnSpPr>
      <xdr:spPr>
        <a:xfrm>
          <a:off x="3819525" y="2066925"/>
          <a:ext cx="323850" cy="38100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9</xdr:col>
      <xdr:colOff>294749</xdr:colOff>
      <xdr:row>6</xdr:row>
      <xdr:rowOff>338917</xdr:rowOff>
    </xdr:from>
    <xdr:ext cx="180000" cy="180000"/>
    <xdr:sp macro="" textlink="">
      <xdr:nvSpPr>
        <xdr:cNvPr id="47" name="正方形/長方形 46"/>
        <xdr:cNvSpPr/>
      </xdr:nvSpPr>
      <xdr:spPr>
        <a:xfrm>
          <a:off x="3866624" y="2910667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7</xdr:col>
      <xdr:colOff>286760</xdr:colOff>
      <xdr:row>5</xdr:row>
      <xdr:rowOff>28603</xdr:rowOff>
    </xdr:from>
    <xdr:ext cx="180000" cy="180000"/>
    <xdr:sp macro="" textlink="">
      <xdr:nvSpPr>
        <xdr:cNvPr id="48" name="正方形/長方形 47"/>
        <xdr:cNvSpPr/>
      </xdr:nvSpPr>
      <xdr:spPr>
        <a:xfrm>
          <a:off x="3134735" y="210505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10</xdr:col>
      <xdr:colOff>82193</xdr:colOff>
      <xdr:row>4</xdr:row>
      <xdr:rowOff>474773</xdr:rowOff>
    </xdr:from>
    <xdr:ext cx="180000" cy="180000"/>
    <xdr:sp macro="" textlink="">
      <xdr:nvSpPr>
        <xdr:cNvPr id="49" name="正方形/長方形 48"/>
        <xdr:cNvSpPr/>
      </xdr:nvSpPr>
      <xdr:spPr>
        <a:xfrm>
          <a:off x="4016018" y="205592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twoCellAnchor>
    <xdr:from>
      <xdr:col>11</xdr:col>
      <xdr:colOff>26459</xdr:colOff>
      <xdr:row>14</xdr:row>
      <xdr:rowOff>142875</xdr:rowOff>
    </xdr:from>
    <xdr:to>
      <xdr:col>12</xdr:col>
      <xdr:colOff>357717</xdr:colOff>
      <xdr:row>14</xdr:row>
      <xdr:rowOff>142875</xdr:rowOff>
    </xdr:to>
    <xdr:sp macro="" textlink="">
      <xdr:nvSpPr>
        <xdr:cNvPr id="51" name="Line 8"/>
        <xdr:cNvSpPr>
          <a:spLocks noChangeShapeType="1"/>
        </xdr:cNvSpPr>
      </xdr:nvSpPr>
      <xdr:spPr bwMode="auto">
        <a:xfrm>
          <a:off x="432223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54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7409</xdr:colOff>
      <xdr:row>14</xdr:row>
      <xdr:rowOff>142875</xdr:rowOff>
    </xdr:from>
    <xdr:to>
      <xdr:col>8</xdr:col>
      <xdr:colOff>338667</xdr:colOff>
      <xdr:row>14</xdr:row>
      <xdr:rowOff>142875</xdr:rowOff>
    </xdr:to>
    <xdr:sp macro="" textlink="">
      <xdr:nvSpPr>
        <xdr:cNvPr id="55" name="Line 8"/>
        <xdr:cNvSpPr>
          <a:spLocks noChangeShapeType="1"/>
        </xdr:cNvSpPr>
      </xdr:nvSpPr>
      <xdr:spPr bwMode="auto">
        <a:xfrm>
          <a:off x="285538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25659</xdr:colOff>
      <xdr:row>13</xdr:row>
      <xdr:rowOff>152400</xdr:rowOff>
    </xdr:from>
    <xdr:to>
      <xdr:col>12</xdr:col>
      <xdr:colOff>357717</xdr:colOff>
      <xdr:row>13</xdr:row>
      <xdr:rowOff>152400</xdr:rowOff>
    </xdr:to>
    <xdr:sp macro="" textlink="">
      <xdr:nvSpPr>
        <xdr:cNvPr id="58" name="Line 8"/>
        <xdr:cNvSpPr>
          <a:spLocks noChangeShapeType="1"/>
        </xdr:cNvSpPr>
      </xdr:nvSpPr>
      <xdr:spPr bwMode="auto">
        <a:xfrm>
          <a:off x="3597534" y="5534025"/>
          <a:ext cx="14179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15</xdr:row>
      <xdr:rowOff>142875</xdr:rowOff>
    </xdr:from>
    <xdr:to>
      <xdr:col>6</xdr:col>
      <xdr:colOff>9525</xdr:colOff>
      <xdr:row>15</xdr:row>
      <xdr:rowOff>142875</xdr:rowOff>
    </xdr:to>
    <xdr:sp macro="" textlink="">
      <xdr:nvSpPr>
        <xdr:cNvPr id="62" name="Line 68"/>
        <xdr:cNvSpPr>
          <a:spLocks noChangeShapeType="1"/>
        </xdr:cNvSpPr>
      </xdr:nvSpPr>
      <xdr:spPr bwMode="auto">
        <a:xfrm>
          <a:off x="1055159" y="60579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38100</xdr:rowOff>
    </xdr:from>
    <xdr:to>
      <xdr:col>15</xdr:col>
      <xdr:colOff>713661</xdr:colOff>
      <xdr:row>9</xdr:row>
      <xdr:rowOff>466238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42950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152400</xdr:rowOff>
    </xdr:from>
    <xdr:to>
      <xdr:col>3</xdr:col>
      <xdr:colOff>348192</xdr:colOff>
      <xdr:row>12</xdr:row>
      <xdr:rowOff>152400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673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91818</xdr:colOff>
      <xdr:row>3</xdr:row>
      <xdr:rowOff>358192</xdr:rowOff>
    </xdr:from>
    <xdr:ext cx="180000" cy="180000"/>
    <xdr:sp macro="" textlink="">
      <xdr:nvSpPr>
        <xdr:cNvPr id="4" name="正方形/長方形 3"/>
        <xdr:cNvSpPr/>
      </xdr:nvSpPr>
      <xdr:spPr>
        <a:xfrm>
          <a:off x="4749543" y="1444042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241675</xdr:colOff>
      <xdr:row>7</xdr:row>
      <xdr:rowOff>306745</xdr:rowOff>
    </xdr:from>
    <xdr:ext cx="180000" cy="180000"/>
    <xdr:sp macro="" textlink="">
      <xdr:nvSpPr>
        <xdr:cNvPr id="5" name="正方形/長方形 4"/>
        <xdr:cNvSpPr/>
      </xdr:nvSpPr>
      <xdr:spPr>
        <a:xfrm>
          <a:off x="4175500" y="3373795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4</xdr:col>
      <xdr:colOff>146250</xdr:colOff>
      <xdr:row>6</xdr:row>
      <xdr:rowOff>3969</xdr:rowOff>
    </xdr:from>
    <xdr:ext cx="180000" cy="180000"/>
    <xdr:sp macro="" textlink="">
      <xdr:nvSpPr>
        <xdr:cNvPr id="6" name="正方形/長方形 5"/>
        <xdr:cNvSpPr/>
      </xdr:nvSpPr>
      <xdr:spPr>
        <a:xfrm>
          <a:off x="1908375" y="2575719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10</xdr:col>
      <xdr:colOff>15149</xdr:colOff>
      <xdr:row>6</xdr:row>
      <xdr:rowOff>422305</xdr:rowOff>
    </xdr:from>
    <xdr:to>
      <xdr:col>10</xdr:col>
      <xdr:colOff>270293</xdr:colOff>
      <xdr:row>7</xdr:row>
      <xdr:rowOff>309267</xdr:rowOff>
    </xdr:to>
    <xdr:grpSp>
      <xdr:nvGrpSpPr>
        <xdr:cNvPr id="7" name="進路矢印"/>
        <xdr:cNvGrpSpPr/>
      </xdr:nvGrpSpPr>
      <xdr:grpSpPr>
        <a:xfrm rot="19608227">
          <a:off x="3948974" y="2994055"/>
          <a:ext cx="255144" cy="382262"/>
          <a:chOff x="4057651" y="2343150"/>
          <a:chExt cx="342899" cy="514350"/>
        </a:xfrm>
      </xdr:grpSpPr>
      <xdr:cxnSp macro="">
        <xdr:nvCxnSpPr>
          <xdr:cNvPr id="8" name="直線矢印コネクタ 7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直線矢印コネクタ 8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直線矢印コネクタ 9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17759</xdr:colOff>
      <xdr:row>5</xdr:row>
      <xdr:rowOff>432903</xdr:rowOff>
    </xdr:from>
    <xdr:to>
      <xdr:col>6</xdr:col>
      <xdr:colOff>167186</xdr:colOff>
      <xdr:row>6</xdr:row>
      <xdr:rowOff>111853</xdr:rowOff>
    </xdr:to>
    <xdr:grpSp>
      <xdr:nvGrpSpPr>
        <xdr:cNvPr id="11" name="進路矢印"/>
        <xdr:cNvGrpSpPr/>
      </xdr:nvGrpSpPr>
      <xdr:grpSpPr>
        <a:xfrm rot="4049220">
          <a:off x="2310398" y="2340789"/>
          <a:ext cx="174250" cy="511377"/>
          <a:chOff x="4229100" y="2343150"/>
          <a:chExt cx="171450" cy="514350"/>
        </a:xfrm>
      </xdr:grpSpPr>
      <xdr:cxnSp macro="">
        <xdr:nvCxnSpPr>
          <xdr:cNvPr id="12" name="直線矢印コネクタ 11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線矢印コネクタ 12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14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358458</xdr:colOff>
      <xdr:row>4</xdr:row>
      <xdr:rowOff>148957</xdr:rowOff>
    </xdr:from>
    <xdr:to>
      <xdr:col>12</xdr:col>
      <xdr:colOff>147906</xdr:colOff>
      <xdr:row>4</xdr:row>
      <xdr:rowOff>320907</xdr:rowOff>
    </xdr:to>
    <xdr:grpSp>
      <xdr:nvGrpSpPr>
        <xdr:cNvPr id="15" name="進路矢印"/>
        <xdr:cNvGrpSpPr/>
      </xdr:nvGrpSpPr>
      <xdr:grpSpPr>
        <a:xfrm rot="14110565">
          <a:off x="4462982" y="1559408"/>
          <a:ext cx="171950" cy="513348"/>
          <a:chOff x="4057651" y="2343150"/>
          <a:chExt cx="171449" cy="514350"/>
        </a:xfrm>
      </xdr:grpSpPr>
      <xdr:cxnSp macro="">
        <xdr:nvCxnSpPr>
          <xdr:cNvPr id="16" name="直線矢印コネクタ 15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直線矢印コネクタ 16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7409</xdr:colOff>
      <xdr:row>14</xdr:row>
      <xdr:rowOff>142875</xdr:rowOff>
    </xdr:from>
    <xdr:to>
      <xdr:col>8</xdr:col>
      <xdr:colOff>338667</xdr:colOff>
      <xdr:row>14</xdr:row>
      <xdr:rowOff>142875</xdr:rowOff>
    </xdr:to>
    <xdr:sp macro="" textlink="">
      <xdr:nvSpPr>
        <xdr:cNvPr id="18" name="Line 8"/>
        <xdr:cNvSpPr>
          <a:spLocks noChangeShapeType="1"/>
        </xdr:cNvSpPr>
      </xdr:nvSpPr>
      <xdr:spPr bwMode="auto">
        <a:xfrm>
          <a:off x="285538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22227</xdr:colOff>
      <xdr:row>11</xdr:row>
      <xdr:rowOff>142875</xdr:rowOff>
    </xdr:from>
    <xdr:to>
      <xdr:col>11</xdr:col>
      <xdr:colOff>9525</xdr:colOff>
      <xdr:row>11</xdr:row>
      <xdr:rowOff>142875</xdr:rowOff>
    </xdr:to>
    <xdr:sp macro="" textlink="">
      <xdr:nvSpPr>
        <xdr:cNvPr id="19" name="Line 70"/>
        <xdr:cNvSpPr>
          <a:spLocks noChangeShapeType="1"/>
        </xdr:cNvSpPr>
      </xdr:nvSpPr>
      <xdr:spPr bwMode="auto">
        <a:xfrm>
          <a:off x="1784352" y="4991100"/>
          <a:ext cx="252094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9526</xdr:colOff>
      <xdr:row>12</xdr:row>
      <xdr:rowOff>152400</xdr:rowOff>
    </xdr:from>
    <xdr:to>
      <xdr:col>11</xdr:col>
      <xdr:colOff>19050</xdr:colOff>
      <xdr:row>12</xdr:row>
      <xdr:rowOff>152400</xdr:rowOff>
    </xdr:to>
    <xdr:sp macro="" textlink="">
      <xdr:nvSpPr>
        <xdr:cNvPr id="20" name="Line 72"/>
        <xdr:cNvSpPr>
          <a:spLocks noChangeShapeType="1"/>
        </xdr:cNvSpPr>
      </xdr:nvSpPr>
      <xdr:spPr bwMode="auto">
        <a:xfrm>
          <a:off x="2495551" y="5267325"/>
          <a:ext cx="1819274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25659</xdr:colOff>
      <xdr:row>13</xdr:row>
      <xdr:rowOff>152400</xdr:rowOff>
    </xdr:from>
    <xdr:to>
      <xdr:col>11</xdr:col>
      <xdr:colOff>0</xdr:colOff>
      <xdr:row>13</xdr:row>
      <xdr:rowOff>152400</xdr:rowOff>
    </xdr:to>
    <xdr:sp macro="" textlink="">
      <xdr:nvSpPr>
        <xdr:cNvPr id="21" name="Line 8"/>
        <xdr:cNvSpPr>
          <a:spLocks noChangeShapeType="1"/>
        </xdr:cNvSpPr>
      </xdr:nvSpPr>
      <xdr:spPr bwMode="auto">
        <a:xfrm>
          <a:off x="3597534" y="5534025"/>
          <a:ext cx="69824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13</xdr:row>
      <xdr:rowOff>152400</xdr:rowOff>
    </xdr:from>
    <xdr:to>
      <xdr:col>6</xdr:col>
      <xdr:colOff>9525</xdr:colOff>
      <xdr:row>13</xdr:row>
      <xdr:rowOff>152400</xdr:rowOff>
    </xdr:to>
    <xdr:sp macro="" textlink="">
      <xdr:nvSpPr>
        <xdr:cNvPr id="22" name="Line 68"/>
        <xdr:cNvSpPr>
          <a:spLocks noChangeShapeType="1"/>
        </xdr:cNvSpPr>
      </xdr:nvSpPr>
      <xdr:spPr bwMode="auto">
        <a:xfrm>
          <a:off x="1055159" y="5534025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77356</xdr:colOff>
      <xdr:row>5</xdr:row>
      <xdr:rowOff>460674</xdr:rowOff>
    </xdr:from>
    <xdr:to>
      <xdr:col>9</xdr:col>
      <xdr:colOff>255444</xdr:colOff>
      <xdr:row>6</xdr:row>
      <xdr:rowOff>187787</xdr:rowOff>
    </xdr:to>
    <xdr:grpSp>
      <xdr:nvGrpSpPr>
        <xdr:cNvPr id="23" name="グループ化 22"/>
        <xdr:cNvGrpSpPr/>
      </xdr:nvGrpSpPr>
      <xdr:grpSpPr>
        <a:xfrm rot="4756237">
          <a:off x="3627068" y="2559287"/>
          <a:ext cx="222413" cy="178088"/>
          <a:chOff x="4716768" y="859526"/>
          <a:chExt cx="304372" cy="243713"/>
        </a:xfrm>
      </xdr:grpSpPr>
      <xdr:sp macro="" textlink="">
        <xdr:nvSpPr>
          <xdr:cNvPr id="24" name="正方形/長方形 23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正方形/長方形 24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正方形/長方形 25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7" name="正方形/長方形 26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oneCellAnchor>
    <xdr:from>
      <xdr:col>9</xdr:col>
      <xdr:colOff>209024</xdr:colOff>
      <xdr:row>6</xdr:row>
      <xdr:rowOff>129367</xdr:rowOff>
    </xdr:from>
    <xdr:ext cx="180000" cy="180000"/>
    <xdr:sp macro="" textlink="">
      <xdr:nvSpPr>
        <xdr:cNvPr id="28" name="正方形/長方形 27"/>
        <xdr:cNvSpPr/>
      </xdr:nvSpPr>
      <xdr:spPr>
        <a:xfrm>
          <a:off x="3780899" y="2701117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1</xdr:col>
      <xdr:colOff>76200</xdr:colOff>
      <xdr:row>7</xdr:row>
      <xdr:rowOff>28575</xdr:rowOff>
    </xdr:from>
    <xdr:ext cx="355675" cy="662361"/>
    <xdr:sp macro="" textlink="">
      <xdr:nvSpPr>
        <xdr:cNvPr id="29" name="テキスト ボックス 28"/>
        <xdr:cNvSpPr txBox="1"/>
      </xdr:nvSpPr>
      <xdr:spPr>
        <a:xfrm>
          <a:off x="752475" y="3095625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高木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13</xdr:col>
      <xdr:colOff>200025</xdr:colOff>
      <xdr:row>2</xdr:row>
      <xdr:rowOff>38100</xdr:rowOff>
    </xdr:from>
    <xdr:ext cx="569258" cy="282898"/>
    <xdr:sp macro="" textlink="">
      <xdr:nvSpPr>
        <xdr:cNvPr id="30" name="テキスト ボックス 29"/>
        <xdr:cNvSpPr txBox="1"/>
      </xdr:nvSpPr>
      <xdr:spPr>
        <a:xfrm>
          <a:off x="5219700" y="628650"/>
          <a:ext cx="569258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horz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板付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7</xdr:col>
      <xdr:colOff>143808</xdr:colOff>
      <xdr:row>5</xdr:row>
      <xdr:rowOff>46643</xdr:rowOff>
    </xdr:from>
    <xdr:to>
      <xdr:col>8</xdr:col>
      <xdr:colOff>39450</xdr:colOff>
      <xdr:row>6</xdr:row>
      <xdr:rowOff>241694</xdr:rowOff>
    </xdr:to>
    <xdr:grpSp>
      <xdr:nvGrpSpPr>
        <xdr:cNvPr id="31" name="グループ化 126"/>
        <xdr:cNvGrpSpPr/>
      </xdr:nvGrpSpPr>
      <xdr:grpSpPr>
        <a:xfrm rot="19868426">
          <a:off x="2991783" y="2123093"/>
          <a:ext cx="257592" cy="690351"/>
          <a:chOff x="6930818" y="2010827"/>
          <a:chExt cx="356493" cy="955403"/>
        </a:xfrm>
        <a:solidFill>
          <a:sysClr val="window" lastClr="FFFFFF"/>
        </a:solidFill>
      </xdr:grpSpPr>
      <xdr:sp macro="" textlink="">
        <xdr:nvSpPr>
          <xdr:cNvPr id="32" name="正方形/長方形 31"/>
          <xdr:cNvSpPr/>
        </xdr:nvSpPr>
        <xdr:spPr>
          <a:xfrm>
            <a:off x="6950177" y="2007952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3" name="正方形/長方形 32"/>
          <xdr:cNvSpPr/>
        </xdr:nvSpPr>
        <xdr:spPr>
          <a:xfrm>
            <a:off x="6950836" y="2155819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4" name="正方形/長方形 33"/>
          <xdr:cNvSpPr/>
        </xdr:nvSpPr>
        <xdr:spPr>
          <a:xfrm>
            <a:off x="6944693" y="2292058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5" name="正方形/長方形 34"/>
          <xdr:cNvSpPr/>
        </xdr:nvSpPr>
        <xdr:spPr>
          <a:xfrm>
            <a:off x="6952153" y="2451551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6" name="正方形/長方形 35"/>
          <xdr:cNvSpPr/>
        </xdr:nvSpPr>
        <xdr:spPr>
          <a:xfrm>
            <a:off x="6952967" y="2598211"/>
            <a:ext cx="342900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7" name="正方形/長方形 36"/>
          <xdr:cNvSpPr/>
        </xdr:nvSpPr>
        <xdr:spPr>
          <a:xfrm>
            <a:off x="6946669" y="2735656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8" name="正方形/長方形 37"/>
          <xdr:cNvSpPr/>
        </xdr:nvSpPr>
        <xdr:spPr>
          <a:xfrm>
            <a:off x="6947327" y="2883523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9</xdr:col>
      <xdr:colOff>77133</xdr:colOff>
      <xdr:row>4</xdr:row>
      <xdr:rowOff>160944</xdr:rowOff>
    </xdr:from>
    <xdr:to>
      <xdr:col>9</xdr:col>
      <xdr:colOff>334725</xdr:colOff>
      <xdr:row>5</xdr:row>
      <xdr:rowOff>355995</xdr:rowOff>
    </xdr:to>
    <xdr:grpSp>
      <xdr:nvGrpSpPr>
        <xdr:cNvPr id="39" name="グループ化 126"/>
        <xdr:cNvGrpSpPr/>
      </xdr:nvGrpSpPr>
      <xdr:grpSpPr>
        <a:xfrm rot="19772815">
          <a:off x="3649008" y="1742094"/>
          <a:ext cx="257592" cy="690351"/>
          <a:chOff x="6930818" y="2010827"/>
          <a:chExt cx="356493" cy="955403"/>
        </a:xfrm>
        <a:solidFill>
          <a:sysClr val="window" lastClr="FFFFFF"/>
        </a:solidFill>
      </xdr:grpSpPr>
      <xdr:sp macro="" textlink="">
        <xdr:nvSpPr>
          <xdr:cNvPr id="40" name="正方形/長方形 39"/>
          <xdr:cNvSpPr/>
        </xdr:nvSpPr>
        <xdr:spPr>
          <a:xfrm>
            <a:off x="6950177" y="2007952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1" name="正方形/長方形 40"/>
          <xdr:cNvSpPr/>
        </xdr:nvSpPr>
        <xdr:spPr>
          <a:xfrm>
            <a:off x="6950836" y="2155819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2" name="正方形/長方形 41"/>
          <xdr:cNvSpPr/>
        </xdr:nvSpPr>
        <xdr:spPr>
          <a:xfrm>
            <a:off x="6944693" y="2292058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3" name="正方形/長方形 42"/>
          <xdr:cNvSpPr/>
        </xdr:nvSpPr>
        <xdr:spPr>
          <a:xfrm>
            <a:off x="6952153" y="2451551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4" name="正方形/長方形 43"/>
          <xdr:cNvSpPr/>
        </xdr:nvSpPr>
        <xdr:spPr>
          <a:xfrm>
            <a:off x="6952967" y="2598211"/>
            <a:ext cx="342900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5" name="正方形/長方形 44"/>
          <xdr:cNvSpPr/>
        </xdr:nvSpPr>
        <xdr:spPr>
          <a:xfrm>
            <a:off x="6946669" y="2735656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6" name="正方形/長方形 45"/>
          <xdr:cNvSpPr/>
        </xdr:nvSpPr>
        <xdr:spPr>
          <a:xfrm>
            <a:off x="6947327" y="2883523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7</xdr:col>
      <xdr:colOff>76200</xdr:colOff>
      <xdr:row>5</xdr:row>
      <xdr:rowOff>9526</xdr:rowOff>
    </xdr:from>
    <xdr:to>
      <xdr:col>8</xdr:col>
      <xdr:colOff>142875</xdr:colOff>
      <xdr:row>6</xdr:row>
      <xdr:rowOff>276225</xdr:rowOff>
    </xdr:to>
    <xdr:cxnSp macro="">
      <xdr:nvCxnSpPr>
        <xdr:cNvPr id="47" name="直線矢印コネクタ 46"/>
        <xdr:cNvCxnSpPr/>
      </xdr:nvCxnSpPr>
      <xdr:spPr>
        <a:xfrm flipH="1" flipV="1">
          <a:off x="2924175" y="2085976"/>
          <a:ext cx="428625" cy="761999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4</xdr:row>
      <xdr:rowOff>152400</xdr:rowOff>
    </xdr:from>
    <xdr:to>
      <xdr:col>10</xdr:col>
      <xdr:colOff>66676</xdr:colOff>
      <xdr:row>5</xdr:row>
      <xdr:rowOff>342901</xdr:rowOff>
    </xdr:to>
    <xdr:cxnSp macro="">
      <xdr:nvCxnSpPr>
        <xdr:cNvPr id="48" name="直線矢印コネクタ 47"/>
        <xdr:cNvCxnSpPr/>
      </xdr:nvCxnSpPr>
      <xdr:spPr>
        <a:xfrm flipH="1" flipV="1">
          <a:off x="3581400" y="1733550"/>
          <a:ext cx="419101" cy="685801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342900</xdr:colOff>
      <xdr:row>5</xdr:row>
      <xdr:rowOff>438151</xdr:rowOff>
    </xdr:from>
    <xdr:to>
      <xdr:col>9</xdr:col>
      <xdr:colOff>323850</xdr:colOff>
      <xdr:row>6</xdr:row>
      <xdr:rowOff>190500</xdr:rowOff>
    </xdr:to>
    <xdr:cxnSp macro="">
      <xdr:nvCxnSpPr>
        <xdr:cNvPr id="49" name="直線矢印コネクタ 48"/>
        <xdr:cNvCxnSpPr/>
      </xdr:nvCxnSpPr>
      <xdr:spPr>
        <a:xfrm flipV="1">
          <a:off x="3552825" y="2514601"/>
          <a:ext cx="342900" cy="247649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6</xdr:col>
      <xdr:colOff>353435</xdr:colOff>
      <xdr:row>5</xdr:row>
      <xdr:rowOff>381028</xdr:rowOff>
    </xdr:from>
    <xdr:ext cx="180000" cy="180000"/>
    <xdr:sp macro="" textlink="">
      <xdr:nvSpPr>
        <xdr:cNvPr id="50" name="正方形/長方形 49"/>
        <xdr:cNvSpPr/>
      </xdr:nvSpPr>
      <xdr:spPr>
        <a:xfrm>
          <a:off x="2839460" y="245747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9</xdr:col>
      <xdr:colOff>339368</xdr:colOff>
      <xdr:row>4</xdr:row>
      <xdr:rowOff>303323</xdr:rowOff>
    </xdr:from>
    <xdr:ext cx="180000" cy="180000"/>
    <xdr:sp macro="" textlink="">
      <xdr:nvSpPr>
        <xdr:cNvPr id="51" name="正方形/長方形 50"/>
        <xdr:cNvSpPr/>
      </xdr:nvSpPr>
      <xdr:spPr>
        <a:xfrm>
          <a:off x="3911243" y="188447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2</xdr:row>
      <xdr:rowOff>38100</xdr:rowOff>
    </xdr:from>
    <xdr:to>
      <xdr:col>15</xdr:col>
      <xdr:colOff>704136</xdr:colOff>
      <xdr:row>9</xdr:row>
      <xdr:rowOff>466238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33425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161925</xdr:rowOff>
    </xdr:from>
    <xdr:to>
      <xdr:col>3</xdr:col>
      <xdr:colOff>348192</xdr:colOff>
      <xdr:row>12</xdr:row>
      <xdr:rowOff>161925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7685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16935</xdr:colOff>
      <xdr:row>11</xdr:row>
      <xdr:rowOff>142875</xdr:rowOff>
    </xdr:from>
    <xdr:to>
      <xdr:col>14</xdr:col>
      <xdr:colOff>342901</xdr:colOff>
      <xdr:row>11</xdr:row>
      <xdr:rowOff>142875</xdr:rowOff>
    </xdr:to>
    <xdr:sp macro="" textlink="">
      <xdr:nvSpPr>
        <xdr:cNvPr id="4" name="Line 70"/>
        <xdr:cNvSpPr>
          <a:spLocks noChangeShapeType="1"/>
        </xdr:cNvSpPr>
      </xdr:nvSpPr>
      <xdr:spPr bwMode="auto">
        <a:xfrm>
          <a:off x="1779060" y="4991100"/>
          <a:ext cx="3945466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329142</xdr:colOff>
      <xdr:row>12</xdr:row>
      <xdr:rowOff>161925</xdr:rowOff>
    </xdr:from>
    <xdr:to>
      <xdr:col>14</xdr:col>
      <xdr:colOff>338667</xdr:colOff>
      <xdr:row>12</xdr:row>
      <xdr:rowOff>161925</xdr:rowOff>
    </xdr:to>
    <xdr:sp macro="" textlink="">
      <xdr:nvSpPr>
        <xdr:cNvPr id="5" name="Line 71"/>
        <xdr:cNvSpPr>
          <a:spLocks noChangeShapeType="1"/>
        </xdr:cNvSpPr>
      </xdr:nvSpPr>
      <xdr:spPr bwMode="auto">
        <a:xfrm>
          <a:off x="3177117" y="5276850"/>
          <a:ext cx="2543175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21996</xdr:colOff>
      <xdr:row>4</xdr:row>
      <xdr:rowOff>299401</xdr:rowOff>
    </xdr:from>
    <xdr:to>
      <xdr:col>11</xdr:col>
      <xdr:colOff>121505</xdr:colOff>
      <xdr:row>6</xdr:row>
      <xdr:rowOff>140531</xdr:rowOff>
    </xdr:to>
    <xdr:sp macro="" textlink="">
      <xdr:nvSpPr>
        <xdr:cNvPr id="6" name="平行四辺形 17"/>
        <xdr:cNvSpPr/>
      </xdr:nvSpPr>
      <xdr:spPr>
        <a:xfrm rot="19964212" flipH="1">
          <a:off x="3955821" y="1880551"/>
          <a:ext cx="461459" cy="831730"/>
        </a:xfrm>
        <a:custGeom>
          <a:avLst/>
          <a:gdLst/>
          <a:ahLst/>
          <a:cxnLst/>
          <a:rect l="l" t="t" r="r" b="b"/>
          <a:pathLst>
            <a:path w="1579427" h="2343150">
              <a:moveTo>
                <a:pt x="43539" y="2171700"/>
              </a:moveTo>
              <a:lnTo>
                <a:pt x="1027931" y="2171700"/>
              </a:lnTo>
              <a:lnTo>
                <a:pt x="984392" y="2343150"/>
              </a:lnTo>
              <a:lnTo>
                <a:pt x="0" y="2343150"/>
              </a:lnTo>
              <a:close/>
              <a:moveTo>
                <a:pt x="135455" y="1809750"/>
              </a:moveTo>
              <a:lnTo>
                <a:pt x="1119847" y="1809750"/>
              </a:lnTo>
              <a:lnTo>
                <a:pt x="1076308" y="1981200"/>
              </a:lnTo>
              <a:lnTo>
                <a:pt x="91916" y="1981200"/>
              </a:lnTo>
              <a:close/>
              <a:moveTo>
                <a:pt x="227371" y="1447800"/>
              </a:moveTo>
              <a:lnTo>
                <a:pt x="1211763" y="1447800"/>
              </a:lnTo>
              <a:lnTo>
                <a:pt x="1168224" y="1619250"/>
              </a:lnTo>
              <a:lnTo>
                <a:pt x="183832" y="1619250"/>
              </a:lnTo>
              <a:close/>
              <a:moveTo>
                <a:pt x="319287" y="1085850"/>
              </a:moveTo>
              <a:lnTo>
                <a:pt x="1303679" y="1085850"/>
              </a:lnTo>
              <a:lnTo>
                <a:pt x="1260140" y="1257300"/>
              </a:lnTo>
              <a:lnTo>
                <a:pt x="275748" y="1257300"/>
              </a:lnTo>
              <a:close/>
              <a:moveTo>
                <a:pt x="411203" y="723900"/>
              </a:moveTo>
              <a:lnTo>
                <a:pt x="1395595" y="723900"/>
              </a:lnTo>
              <a:lnTo>
                <a:pt x="1352056" y="895350"/>
              </a:lnTo>
              <a:lnTo>
                <a:pt x="367664" y="895350"/>
              </a:lnTo>
              <a:close/>
              <a:moveTo>
                <a:pt x="503118" y="361950"/>
              </a:moveTo>
              <a:lnTo>
                <a:pt x="1487511" y="361950"/>
              </a:lnTo>
              <a:lnTo>
                <a:pt x="1443972" y="533400"/>
              </a:lnTo>
              <a:lnTo>
                <a:pt x="459579" y="533400"/>
              </a:lnTo>
              <a:close/>
              <a:moveTo>
                <a:pt x="595034" y="0"/>
              </a:moveTo>
              <a:lnTo>
                <a:pt x="1579427" y="0"/>
              </a:lnTo>
              <a:lnTo>
                <a:pt x="1535888" y="171450"/>
              </a:lnTo>
              <a:lnTo>
                <a:pt x="551495" y="17145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7</xdr:col>
      <xdr:colOff>84803</xdr:colOff>
      <xdr:row>5</xdr:row>
      <xdr:rowOff>388366</xdr:rowOff>
    </xdr:from>
    <xdr:to>
      <xdr:col>8</xdr:col>
      <xdr:colOff>101575</xdr:colOff>
      <xdr:row>7</xdr:row>
      <xdr:rowOff>10593</xdr:rowOff>
    </xdr:to>
    <xdr:sp macro="" textlink="">
      <xdr:nvSpPr>
        <xdr:cNvPr id="7" name="平行四辺形 17"/>
        <xdr:cNvSpPr/>
      </xdr:nvSpPr>
      <xdr:spPr>
        <a:xfrm rot="19964212" flipH="1">
          <a:off x="2932778" y="2464816"/>
          <a:ext cx="378722" cy="612827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7</xdr:col>
      <xdr:colOff>118658</xdr:colOff>
      <xdr:row>4</xdr:row>
      <xdr:rowOff>276872</xdr:rowOff>
    </xdr:from>
    <xdr:to>
      <xdr:col>8</xdr:col>
      <xdr:colOff>297167</xdr:colOff>
      <xdr:row>5</xdr:row>
      <xdr:rowOff>115571</xdr:rowOff>
    </xdr:to>
    <xdr:sp macro="" textlink="">
      <xdr:nvSpPr>
        <xdr:cNvPr id="8" name="平行四辺形 17"/>
        <xdr:cNvSpPr/>
      </xdr:nvSpPr>
      <xdr:spPr>
        <a:xfrm rot="13514674">
          <a:off x="3069863" y="1754792"/>
          <a:ext cx="333999" cy="540459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70072</xdr:colOff>
      <xdr:row>6</xdr:row>
      <xdr:rowOff>333041</xdr:rowOff>
    </xdr:from>
    <xdr:to>
      <xdr:col>11</xdr:col>
      <xdr:colOff>180338</xdr:colOff>
      <xdr:row>7</xdr:row>
      <xdr:rowOff>129566</xdr:rowOff>
    </xdr:to>
    <xdr:sp macro="" textlink="">
      <xdr:nvSpPr>
        <xdr:cNvPr id="9" name="平行四辺形 17"/>
        <xdr:cNvSpPr/>
      </xdr:nvSpPr>
      <xdr:spPr>
        <a:xfrm rot="13514674">
          <a:off x="4094092" y="2814596"/>
          <a:ext cx="291825" cy="472216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9</xdr:col>
      <xdr:colOff>304800</xdr:colOff>
      <xdr:row>4</xdr:row>
      <xdr:rowOff>323850</xdr:rowOff>
    </xdr:from>
    <xdr:to>
      <xdr:col>11</xdr:col>
      <xdr:colOff>190500</xdr:colOff>
      <xdr:row>6</xdr:row>
      <xdr:rowOff>57150</xdr:rowOff>
    </xdr:to>
    <xdr:cxnSp macro="">
      <xdr:nvCxnSpPr>
        <xdr:cNvPr id="10" name="直線矢印コネクタ 9"/>
        <xdr:cNvCxnSpPr/>
      </xdr:nvCxnSpPr>
      <xdr:spPr>
        <a:xfrm>
          <a:off x="3876675" y="1905000"/>
          <a:ext cx="609600" cy="72390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11144</xdr:colOff>
      <xdr:row>4</xdr:row>
      <xdr:rowOff>304800</xdr:rowOff>
    </xdr:from>
    <xdr:to>
      <xdr:col>9</xdr:col>
      <xdr:colOff>28576</xdr:colOff>
      <xdr:row>5</xdr:row>
      <xdr:rowOff>18063</xdr:rowOff>
    </xdr:to>
    <xdr:cxnSp macro="">
      <xdr:nvCxnSpPr>
        <xdr:cNvPr id="11" name="直線矢印コネクタ 10"/>
        <xdr:cNvCxnSpPr/>
      </xdr:nvCxnSpPr>
      <xdr:spPr>
        <a:xfrm rot="20696548" flipV="1">
          <a:off x="2859119" y="1885950"/>
          <a:ext cx="741332" cy="208563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349562</xdr:colOff>
      <xdr:row>6</xdr:row>
      <xdr:rowOff>371474</xdr:rowOff>
    </xdr:from>
    <xdr:to>
      <xdr:col>11</xdr:col>
      <xdr:colOff>295276</xdr:colOff>
      <xdr:row>7</xdr:row>
      <xdr:rowOff>65687</xdr:rowOff>
    </xdr:to>
    <xdr:cxnSp macro="">
      <xdr:nvCxnSpPr>
        <xdr:cNvPr id="12" name="直線矢印コネクタ 11"/>
        <xdr:cNvCxnSpPr/>
      </xdr:nvCxnSpPr>
      <xdr:spPr>
        <a:xfrm rot="20696548" flipV="1">
          <a:off x="3921437" y="2943224"/>
          <a:ext cx="669614" cy="189513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</xdr:colOff>
      <xdr:row>5</xdr:row>
      <xdr:rowOff>381000</xdr:rowOff>
    </xdr:from>
    <xdr:to>
      <xdr:col>8</xdr:col>
      <xdr:colOff>104775</xdr:colOff>
      <xdr:row>7</xdr:row>
      <xdr:rowOff>9525</xdr:rowOff>
    </xdr:to>
    <xdr:cxnSp macro="">
      <xdr:nvCxnSpPr>
        <xdr:cNvPr id="13" name="直線矢印コネクタ 12"/>
        <xdr:cNvCxnSpPr/>
      </xdr:nvCxnSpPr>
      <xdr:spPr>
        <a:xfrm>
          <a:off x="2876550" y="2457450"/>
          <a:ext cx="438150" cy="61912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6</xdr:col>
      <xdr:colOff>307785</xdr:colOff>
      <xdr:row>6</xdr:row>
      <xdr:rowOff>256701</xdr:rowOff>
    </xdr:from>
    <xdr:ext cx="180000" cy="180000"/>
    <xdr:sp macro="" textlink="">
      <xdr:nvSpPr>
        <xdr:cNvPr id="14" name="正方形/長方形 13"/>
        <xdr:cNvSpPr/>
      </xdr:nvSpPr>
      <xdr:spPr>
        <a:xfrm>
          <a:off x="2790854" y="281859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7</xdr:col>
      <xdr:colOff>191510</xdr:colOff>
      <xdr:row>4</xdr:row>
      <xdr:rowOff>152428</xdr:rowOff>
    </xdr:from>
    <xdr:ext cx="180000" cy="180000"/>
    <xdr:sp macro="" textlink="">
      <xdr:nvSpPr>
        <xdr:cNvPr id="15" name="正方形/長方形 14"/>
        <xdr:cNvSpPr/>
      </xdr:nvSpPr>
      <xdr:spPr>
        <a:xfrm>
          <a:off x="3035872" y="1728980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11</xdr:col>
      <xdr:colOff>8999</xdr:colOff>
      <xdr:row>7</xdr:row>
      <xdr:rowOff>34117</xdr:rowOff>
    </xdr:from>
    <xdr:ext cx="180000" cy="180000"/>
    <xdr:sp macro="" textlink="">
      <xdr:nvSpPr>
        <xdr:cNvPr id="16" name="正方形/長方形 15"/>
        <xdr:cNvSpPr/>
      </xdr:nvSpPr>
      <xdr:spPr>
        <a:xfrm>
          <a:off x="4298533" y="308868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12</xdr:col>
      <xdr:colOff>198236</xdr:colOff>
      <xdr:row>8</xdr:row>
      <xdr:rowOff>266226</xdr:rowOff>
    </xdr:from>
    <xdr:ext cx="180000" cy="180000"/>
    <xdr:sp macro="" textlink="">
      <xdr:nvSpPr>
        <xdr:cNvPr id="17" name="正方形/長方形 16"/>
        <xdr:cNvSpPr/>
      </xdr:nvSpPr>
      <xdr:spPr>
        <a:xfrm>
          <a:off x="4855961" y="382857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268420</xdr:colOff>
      <xdr:row>2</xdr:row>
      <xdr:rowOff>393561</xdr:rowOff>
    </xdr:from>
    <xdr:ext cx="180000" cy="180000"/>
    <xdr:sp macro="" textlink="">
      <xdr:nvSpPr>
        <xdr:cNvPr id="18" name="正方形/長方形 17"/>
        <xdr:cNvSpPr/>
      </xdr:nvSpPr>
      <xdr:spPr>
        <a:xfrm>
          <a:off x="2392495" y="98411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246274</xdr:colOff>
      <xdr:row>4</xdr:row>
      <xdr:rowOff>283755</xdr:rowOff>
    </xdr:from>
    <xdr:ext cx="180000" cy="180000"/>
    <xdr:sp macro="" textlink="">
      <xdr:nvSpPr>
        <xdr:cNvPr id="19" name="正方形/長方形 18"/>
        <xdr:cNvSpPr/>
      </xdr:nvSpPr>
      <xdr:spPr>
        <a:xfrm>
          <a:off x="5258395" y="1860307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4</xdr:col>
      <xdr:colOff>229348</xdr:colOff>
      <xdr:row>6</xdr:row>
      <xdr:rowOff>485803</xdr:rowOff>
    </xdr:from>
    <xdr:ext cx="180000" cy="180000"/>
    <xdr:sp macro="" textlink="">
      <xdr:nvSpPr>
        <xdr:cNvPr id="20" name="正方形/長方形 19"/>
        <xdr:cNvSpPr/>
      </xdr:nvSpPr>
      <xdr:spPr>
        <a:xfrm>
          <a:off x="1991473" y="305755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320318</xdr:colOff>
      <xdr:row>4</xdr:row>
      <xdr:rowOff>474773</xdr:rowOff>
    </xdr:from>
    <xdr:ext cx="180000" cy="180000"/>
    <xdr:sp macro="" textlink="">
      <xdr:nvSpPr>
        <xdr:cNvPr id="21" name="正方形/長方形 20"/>
        <xdr:cNvSpPr/>
      </xdr:nvSpPr>
      <xdr:spPr>
        <a:xfrm>
          <a:off x="4248559" y="2051325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twoCellAnchor>
    <xdr:from>
      <xdr:col>11</xdr:col>
      <xdr:colOff>194511</xdr:colOff>
      <xdr:row>7</xdr:row>
      <xdr:rowOff>277226</xdr:rowOff>
    </xdr:from>
    <xdr:to>
      <xdr:col>12</xdr:col>
      <xdr:colOff>176462</xdr:colOff>
      <xdr:row>8</xdr:row>
      <xdr:rowOff>295274</xdr:rowOff>
    </xdr:to>
    <xdr:grpSp>
      <xdr:nvGrpSpPr>
        <xdr:cNvPr id="22" name="進路矢印"/>
        <xdr:cNvGrpSpPr/>
      </xdr:nvGrpSpPr>
      <xdr:grpSpPr>
        <a:xfrm rot="19214302">
          <a:off x="4490286" y="3344276"/>
          <a:ext cx="343901" cy="513348"/>
          <a:chOff x="4057651" y="2343150"/>
          <a:chExt cx="342899" cy="514350"/>
        </a:xfrm>
      </xdr:grpSpPr>
      <xdr:cxnSp macro="">
        <xdr:nvCxnSpPr>
          <xdr:cNvPr id="23" name="直線矢印コネクタ 22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4" name="直線矢印コネクタ 23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線矢印コネクタ 24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131344</xdr:colOff>
      <xdr:row>3</xdr:row>
      <xdr:rowOff>58153</xdr:rowOff>
    </xdr:from>
    <xdr:to>
      <xdr:col>7</xdr:col>
      <xdr:colOff>113296</xdr:colOff>
      <xdr:row>4</xdr:row>
      <xdr:rowOff>76200</xdr:rowOff>
    </xdr:to>
    <xdr:grpSp>
      <xdr:nvGrpSpPr>
        <xdr:cNvPr id="26" name="進路矢印"/>
        <xdr:cNvGrpSpPr/>
      </xdr:nvGrpSpPr>
      <xdr:grpSpPr>
        <a:xfrm rot="8187492">
          <a:off x="2617369" y="1144003"/>
          <a:ext cx="343902" cy="513347"/>
          <a:chOff x="4057651" y="2343150"/>
          <a:chExt cx="342899" cy="514350"/>
        </a:xfrm>
      </xdr:grpSpPr>
      <xdr:cxnSp macro="">
        <xdr:nvCxnSpPr>
          <xdr:cNvPr id="27" name="直線矢印コネクタ 26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線矢印コネクタ 27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直線矢印コネクタ 28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52637</xdr:colOff>
      <xdr:row>6</xdr:row>
      <xdr:rowOff>209548</xdr:rowOff>
    </xdr:from>
    <xdr:to>
      <xdr:col>6</xdr:col>
      <xdr:colOff>204035</xdr:colOff>
      <xdr:row>7</xdr:row>
      <xdr:rowOff>58149</xdr:rowOff>
    </xdr:to>
    <xdr:grpSp>
      <xdr:nvGrpSpPr>
        <xdr:cNvPr id="30" name="進路矢印"/>
        <xdr:cNvGrpSpPr/>
      </xdr:nvGrpSpPr>
      <xdr:grpSpPr>
        <a:xfrm rot="3536898">
          <a:off x="2261435" y="2696575"/>
          <a:ext cx="343901" cy="513348"/>
          <a:chOff x="4057651" y="2343150"/>
          <a:chExt cx="342899" cy="514350"/>
        </a:xfrm>
      </xdr:grpSpPr>
      <xdr:cxnSp macro="">
        <xdr:nvCxnSpPr>
          <xdr:cNvPr id="31" name="直線矢印コネクタ 30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2" name="直線矢印コネクタ 31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直線矢印コネクタ 32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266700</xdr:colOff>
      <xdr:row>2</xdr:row>
      <xdr:rowOff>9525</xdr:rowOff>
    </xdr:from>
    <xdr:ext cx="684675" cy="282898"/>
    <xdr:sp macro="" textlink="">
      <xdr:nvSpPr>
        <xdr:cNvPr id="38" name="テキスト ボックス 37"/>
        <xdr:cNvSpPr txBox="1"/>
      </xdr:nvSpPr>
      <xdr:spPr>
        <a:xfrm>
          <a:off x="1666875" y="6000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博多駅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13</xdr:col>
      <xdr:colOff>95250</xdr:colOff>
      <xdr:row>9</xdr:row>
      <xdr:rowOff>161925</xdr:rowOff>
    </xdr:from>
    <xdr:ext cx="684675" cy="282898"/>
    <xdr:sp macro="" textlink="">
      <xdr:nvSpPr>
        <xdr:cNvPr id="39" name="テキスト ボックス 38"/>
        <xdr:cNvSpPr txBox="1"/>
      </xdr:nvSpPr>
      <xdr:spPr>
        <a:xfrm>
          <a:off x="5114925" y="42195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春日市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</xdr:col>
      <xdr:colOff>62081</xdr:colOff>
      <xdr:row>7</xdr:row>
      <xdr:rowOff>419100</xdr:rowOff>
    </xdr:from>
    <xdr:ext cx="355675" cy="662361"/>
    <xdr:sp macro="" textlink="">
      <xdr:nvSpPr>
        <xdr:cNvPr id="40" name="テキスト ボックス 39"/>
        <xdr:cNvSpPr txBox="1"/>
      </xdr:nvSpPr>
      <xdr:spPr>
        <a:xfrm>
          <a:off x="738356" y="3486150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大橋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15</xdr:col>
      <xdr:colOff>376406</xdr:colOff>
      <xdr:row>2</xdr:row>
      <xdr:rowOff>333375</xdr:rowOff>
    </xdr:from>
    <xdr:ext cx="355675" cy="662361"/>
    <xdr:sp macro="" textlink="">
      <xdr:nvSpPr>
        <xdr:cNvPr id="41" name="テキスト ボックス 40"/>
        <xdr:cNvSpPr txBox="1"/>
      </xdr:nvSpPr>
      <xdr:spPr>
        <a:xfrm>
          <a:off x="6119981" y="923925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空港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2</xdr:col>
      <xdr:colOff>16934</xdr:colOff>
      <xdr:row>13</xdr:row>
      <xdr:rowOff>152400</xdr:rowOff>
    </xdr:from>
    <xdr:to>
      <xdr:col>7</xdr:col>
      <xdr:colOff>338668</xdr:colOff>
      <xdr:row>13</xdr:row>
      <xdr:rowOff>152400</xdr:rowOff>
    </xdr:to>
    <xdr:sp macro="" textlink="">
      <xdr:nvSpPr>
        <xdr:cNvPr id="42" name="Line 12"/>
        <xdr:cNvSpPr>
          <a:spLocks noChangeShapeType="1"/>
        </xdr:cNvSpPr>
      </xdr:nvSpPr>
      <xdr:spPr bwMode="auto">
        <a:xfrm>
          <a:off x="1055159" y="5534025"/>
          <a:ext cx="2131484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7408</xdr:colOff>
      <xdr:row>13</xdr:row>
      <xdr:rowOff>152400</xdr:rowOff>
    </xdr:from>
    <xdr:to>
      <xdr:col>14</xdr:col>
      <xdr:colOff>342899</xdr:colOff>
      <xdr:row>13</xdr:row>
      <xdr:rowOff>152400</xdr:rowOff>
    </xdr:to>
    <xdr:sp macro="" textlink="">
      <xdr:nvSpPr>
        <xdr:cNvPr id="43" name="Line 72"/>
        <xdr:cNvSpPr>
          <a:spLocks noChangeShapeType="1"/>
        </xdr:cNvSpPr>
      </xdr:nvSpPr>
      <xdr:spPr bwMode="auto">
        <a:xfrm>
          <a:off x="4303183" y="5534025"/>
          <a:ext cx="142134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11</xdr:col>
      <xdr:colOff>0</xdr:colOff>
      <xdr:row>14</xdr:row>
      <xdr:rowOff>142875</xdr:rowOff>
    </xdr:to>
    <xdr:sp macro="" textlink="">
      <xdr:nvSpPr>
        <xdr:cNvPr id="44" name="Line 68"/>
        <xdr:cNvSpPr>
          <a:spLocks noChangeShapeType="1"/>
        </xdr:cNvSpPr>
      </xdr:nvSpPr>
      <xdr:spPr bwMode="auto">
        <a:xfrm>
          <a:off x="1055159" y="5791200"/>
          <a:ext cx="3240616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71030</xdr:colOff>
      <xdr:row>4</xdr:row>
      <xdr:rowOff>342243</xdr:rowOff>
    </xdr:from>
    <xdr:to>
      <xdr:col>13</xdr:col>
      <xdr:colOff>222428</xdr:colOff>
      <xdr:row>5</xdr:row>
      <xdr:rowOff>190844</xdr:rowOff>
    </xdr:to>
    <xdr:grpSp>
      <xdr:nvGrpSpPr>
        <xdr:cNvPr id="45" name="進路矢印"/>
        <xdr:cNvGrpSpPr/>
      </xdr:nvGrpSpPr>
      <xdr:grpSpPr>
        <a:xfrm rot="14748076">
          <a:off x="4813478" y="1838670"/>
          <a:ext cx="343901" cy="513348"/>
          <a:chOff x="4057651" y="2343150"/>
          <a:chExt cx="342899" cy="514350"/>
        </a:xfrm>
      </xdr:grpSpPr>
      <xdr:cxnSp macro="">
        <xdr:nvCxnSpPr>
          <xdr:cNvPr id="46" name="直線矢印コネクタ 45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直線矢印コネクタ 46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8" name="直線矢印コネクタ 47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2</xdr:row>
      <xdr:rowOff>38100</xdr:rowOff>
    </xdr:from>
    <xdr:to>
      <xdr:col>15</xdr:col>
      <xdr:colOff>704136</xdr:colOff>
      <xdr:row>9</xdr:row>
      <xdr:rowOff>466238</xdr:rowOff>
    </xdr:to>
    <xdr:pic>
      <xdr:nvPicPr>
        <xdr:cNvPr id="45" name="図 44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33425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161925</xdr:rowOff>
    </xdr:from>
    <xdr:to>
      <xdr:col>3</xdr:col>
      <xdr:colOff>348192</xdr:colOff>
      <xdr:row>12</xdr:row>
      <xdr:rowOff>161925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7685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16935</xdr:colOff>
      <xdr:row>11</xdr:row>
      <xdr:rowOff>142873</xdr:rowOff>
    </xdr:from>
    <xdr:to>
      <xdr:col>11</xdr:col>
      <xdr:colOff>1</xdr:colOff>
      <xdr:row>11</xdr:row>
      <xdr:rowOff>142875</xdr:rowOff>
    </xdr:to>
    <xdr:sp macro="" textlink="">
      <xdr:nvSpPr>
        <xdr:cNvPr id="4" name="Line 70"/>
        <xdr:cNvSpPr>
          <a:spLocks noChangeShapeType="1"/>
        </xdr:cNvSpPr>
      </xdr:nvSpPr>
      <xdr:spPr bwMode="auto">
        <a:xfrm>
          <a:off x="1779060" y="4991098"/>
          <a:ext cx="2516716" cy="2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5293</xdr:colOff>
      <xdr:row>12</xdr:row>
      <xdr:rowOff>152400</xdr:rowOff>
    </xdr:from>
    <xdr:to>
      <xdr:col>11</xdr:col>
      <xdr:colOff>1</xdr:colOff>
      <xdr:row>12</xdr:row>
      <xdr:rowOff>152400</xdr:rowOff>
    </xdr:to>
    <xdr:sp macro="" textlink="">
      <xdr:nvSpPr>
        <xdr:cNvPr id="5" name="Line 71"/>
        <xdr:cNvSpPr>
          <a:spLocks noChangeShapeType="1"/>
        </xdr:cNvSpPr>
      </xdr:nvSpPr>
      <xdr:spPr bwMode="auto">
        <a:xfrm>
          <a:off x="2491318" y="5267325"/>
          <a:ext cx="180445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153101</xdr:colOff>
      <xdr:row>6</xdr:row>
      <xdr:rowOff>366</xdr:rowOff>
    </xdr:from>
    <xdr:to>
      <xdr:col>9</xdr:col>
      <xdr:colOff>41701</xdr:colOff>
      <xdr:row>6</xdr:row>
      <xdr:rowOff>293936</xdr:rowOff>
    </xdr:to>
    <xdr:sp macro="" textlink="">
      <xdr:nvSpPr>
        <xdr:cNvPr id="7" name="平行四辺形 17"/>
        <xdr:cNvSpPr/>
      </xdr:nvSpPr>
      <xdr:spPr>
        <a:xfrm rot="20118357" flipH="1">
          <a:off x="3363026" y="2572116"/>
          <a:ext cx="250550" cy="293570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459578 w 1487510"/>
            <a:gd name="connsiteY27" fmla="*/ 171450 h 1981200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411201 w 1395594"/>
            <a:gd name="connsiteY20" fmla="*/ -2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24" fmla="*/ 411201 w 1395594"/>
            <a:gd name="connsiteY24" fmla="*/ -2 h 1619248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367662 w 1395594"/>
            <a:gd name="connsiteY20" fmla="*/ 171448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0" fmla="*/ 43538 w 1352053"/>
            <a:gd name="connsiteY0" fmla="*/ 1276349 h 1447799"/>
            <a:gd name="connsiteX1" fmla="*/ 1027930 w 1352053"/>
            <a:gd name="connsiteY1" fmla="*/ 1276349 h 1447799"/>
            <a:gd name="connsiteX2" fmla="*/ 984391 w 1352053"/>
            <a:gd name="connsiteY2" fmla="*/ 1447799 h 1447799"/>
            <a:gd name="connsiteX3" fmla="*/ -1 w 1352053"/>
            <a:gd name="connsiteY3" fmla="*/ 1447799 h 1447799"/>
            <a:gd name="connsiteX4" fmla="*/ 43538 w 1352053"/>
            <a:gd name="connsiteY4" fmla="*/ 1276349 h 1447799"/>
            <a:gd name="connsiteX5" fmla="*/ 135454 w 1352053"/>
            <a:gd name="connsiteY5" fmla="*/ 914399 h 1447799"/>
            <a:gd name="connsiteX6" fmla="*/ 1119846 w 1352053"/>
            <a:gd name="connsiteY6" fmla="*/ 914399 h 1447799"/>
            <a:gd name="connsiteX7" fmla="*/ 1076307 w 1352053"/>
            <a:gd name="connsiteY7" fmla="*/ 1085849 h 1447799"/>
            <a:gd name="connsiteX8" fmla="*/ 91915 w 1352053"/>
            <a:gd name="connsiteY8" fmla="*/ 1085849 h 1447799"/>
            <a:gd name="connsiteX9" fmla="*/ 135454 w 1352053"/>
            <a:gd name="connsiteY9" fmla="*/ 914399 h 1447799"/>
            <a:gd name="connsiteX10" fmla="*/ 227370 w 1352053"/>
            <a:gd name="connsiteY10" fmla="*/ 552449 h 1447799"/>
            <a:gd name="connsiteX11" fmla="*/ 1211762 w 1352053"/>
            <a:gd name="connsiteY11" fmla="*/ 552449 h 1447799"/>
            <a:gd name="connsiteX12" fmla="*/ 1168223 w 1352053"/>
            <a:gd name="connsiteY12" fmla="*/ 723899 h 1447799"/>
            <a:gd name="connsiteX13" fmla="*/ 183831 w 1352053"/>
            <a:gd name="connsiteY13" fmla="*/ 723899 h 1447799"/>
            <a:gd name="connsiteX14" fmla="*/ 227370 w 1352053"/>
            <a:gd name="connsiteY14" fmla="*/ 552449 h 1447799"/>
            <a:gd name="connsiteX15" fmla="*/ 319286 w 1352053"/>
            <a:gd name="connsiteY15" fmla="*/ 190499 h 1447799"/>
            <a:gd name="connsiteX16" fmla="*/ 1303678 w 1352053"/>
            <a:gd name="connsiteY16" fmla="*/ 190499 h 1447799"/>
            <a:gd name="connsiteX17" fmla="*/ 1260139 w 1352053"/>
            <a:gd name="connsiteY17" fmla="*/ 361949 h 1447799"/>
            <a:gd name="connsiteX18" fmla="*/ 275747 w 1352053"/>
            <a:gd name="connsiteY18" fmla="*/ 361949 h 1447799"/>
            <a:gd name="connsiteX19" fmla="*/ 319286 w 1352053"/>
            <a:gd name="connsiteY19" fmla="*/ 190499 h 1447799"/>
            <a:gd name="connsiteX20" fmla="*/ 367662 w 1352053"/>
            <a:gd name="connsiteY20" fmla="*/ -1 h 1447799"/>
            <a:gd name="connsiteX21" fmla="*/ 1352055 w 1352053"/>
            <a:gd name="connsiteY21" fmla="*/ -1 h 1447799"/>
            <a:gd name="connsiteX22" fmla="*/ 367662 w 1352053"/>
            <a:gd name="connsiteY22" fmla="*/ -1 h 1447799"/>
            <a:gd name="connsiteX0" fmla="*/ 43538 w 1303678"/>
            <a:gd name="connsiteY0" fmla="*/ 1085850 h 1257300"/>
            <a:gd name="connsiteX1" fmla="*/ 1027930 w 1303678"/>
            <a:gd name="connsiteY1" fmla="*/ 1085850 h 1257300"/>
            <a:gd name="connsiteX2" fmla="*/ 984391 w 1303678"/>
            <a:gd name="connsiteY2" fmla="*/ 1257300 h 1257300"/>
            <a:gd name="connsiteX3" fmla="*/ -1 w 1303678"/>
            <a:gd name="connsiteY3" fmla="*/ 1257300 h 1257300"/>
            <a:gd name="connsiteX4" fmla="*/ 43538 w 1303678"/>
            <a:gd name="connsiteY4" fmla="*/ 1085850 h 1257300"/>
            <a:gd name="connsiteX5" fmla="*/ 135454 w 1303678"/>
            <a:gd name="connsiteY5" fmla="*/ 723900 h 1257300"/>
            <a:gd name="connsiteX6" fmla="*/ 1119846 w 1303678"/>
            <a:gd name="connsiteY6" fmla="*/ 723900 h 1257300"/>
            <a:gd name="connsiteX7" fmla="*/ 1076307 w 1303678"/>
            <a:gd name="connsiteY7" fmla="*/ 895350 h 1257300"/>
            <a:gd name="connsiteX8" fmla="*/ 91915 w 1303678"/>
            <a:gd name="connsiteY8" fmla="*/ 895350 h 1257300"/>
            <a:gd name="connsiteX9" fmla="*/ 135454 w 1303678"/>
            <a:gd name="connsiteY9" fmla="*/ 723900 h 1257300"/>
            <a:gd name="connsiteX10" fmla="*/ 227370 w 1303678"/>
            <a:gd name="connsiteY10" fmla="*/ 361950 h 1257300"/>
            <a:gd name="connsiteX11" fmla="*/ 1211762 w 1303678"/>
            <a:gd name="connsiteY11" fmla="*/ 361950 h 1257300"/>
            <a:gd name="connsiteX12" fmla="*/ 1168223 w 1303678"/>
            <a:gd name="connsiteY12" fmla="*/ 533400 h 1257300"/>
            <a:gd name="connsiteX13" fmla="*/ 183831 w 1303678"/>
            <a:gd name="connsiteY13" fmla="*/ 533400 h 1257300"/>
            <a:gd name="connsiteX14" fmla="*/ 227370 w 1303678"/>
            <a:gd name="connsiteY14" fmla="*/ 361950 h 1257300"/>
            <a:gd name="connsiteX15" fmla="*/ 319286 w 1303678"/>
            <a:gd name="connsiteY15" fmla="*/ 0 h 1257300"/>
            <a:gd name="connsiteX16" fmla="*/ 1303678 w 1303678"/>
            <a:gd name="connsiteY16" fmla="*/ 0 h 1257300"/>
            <a:gd name="connsiteX17" fmla="*/ 1260139 w 1303678"/>
            <a:gd name="connsiteY17" fmla="*/ 171450 h 1257300"/>
            <a:gd name="connsiteX18" fmla="*/ 275747 w 1303678"/>
            <a:gd name="connsiteY18" fmla="*/ 171450 h 1257300"/>
            <a:gd name="connsiteX19" fmla="*/ 319286 w 1303678"/>
            <a:gd name="connsiteY19" fmla="*/ 0 h 1257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1303678" h="1257300">
              <a:moveTo>
                <a:pt x="43538" y="1085850"/>
              </a:moveTo>
              <a:lnTo>
                <a:pt x="1027930" y="1085850"/>
              </a:lnTo>
              <a:lnTo>
                <a:pt x="984391" y="1257300"/>
              </a:lnTo>
              <a:lnTo>
                <a:pt x="-1" y="1257300"/>
              </a:lnTo>
              <a:lnTo>
                <a:pt x="43538" y="1085850"/>
              </a:lnTo>
              <a:close/>
              <a:moveTo>
                <a:pt x="135454" y="723900"/>
              </a:moveTo>
              <a:lnTo>
                <a:pt x="1119846" y="723900"/>
              </a:lnTo>
              <a:lnTo>
                <a:pt x="1076307" y="895350"/>
              </a:lnTo>
              <a:lnTo>
                <a:pt x="91915" y="895350"/>
              </a:lnTo>
              <a:lnTo>
                <a:pt x="135454" y="723900"/>
              </a:lnTo>
              <a:close/>
              <a:moveTo>
                <a:pt x="227370" y="361950"/>
              </a:moveTo>
              <a:lnTo>
                <a:pt x="1211762" y="361950"/>
              </a:lnTo>
              <a:lnTo>
                <a:pt x="1168223" y="533400"/>
              </a:lnTo>
              <a:lnTo>
                <a:pt x="183831" y="533400"/>
              </a:lnTo>
              <a:lnTo>
                <a:pt x="227370" y="361950"/>
              </a:lnTo>
              <a:close/>
              <a:moveTo>
                <a:pt x="319286" y="0"/>
              </a:moveTo>
              <a:lnTo>
                <a:pt x="1303678" y="0"/>
              </a:lnTo>
              <a:lnTo>
                <a:pt x="1260139" y="171450"/>
              </a:lnTo>
              <a:lnTo>
                <a:pt x="275747" y="171450"/>
              </a:lnTo>
              <a:lnTo>
                <a:pt x="319286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8</xdr:col>
      <xdr:colOff>133311</xdr:colOff>
      <xdr:row>5</xdr:row>
      <xdr:rowOff>35083</xdr:rowOff>
    </xdr:from>
    <xdr:to>
      <xdr:col>9</xdr:col>
      <xdr:colOff>311821</xdr:colOff>
      <xdr:row>5</xdr:row>
      <xdr:rowOff>372013</xdr:rowOff>
    </xdr:to>
    <xdr:sp macro="" textlink="">
      <xdr:nvSpPr>
        <xdr:cNvPr id="8" name="平行四辺形 17"/>
        <xdr:cNvSpPr/>
      </xdr:nvSpPr>
      <xdr:spPr>
        <a:xfrm rot="13514674">
          <a:off x="3420823" y="2015629"/>
          <a:ext cx="336930" cy="537529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8</xdr:col>
      <xdr:colOff>33124</xdr:colOff>
      <xdr:row>5</xdr:row>
      <xdr:rowOff>99646</xdr:rowOff>
    </xdr:from>
    <xdr:to>
      <xdr:col>10</xdr:col>
      <xdr:colOff>50557</xdr:colOff>
      <xdr:row>5</xdr:row>
      <xdr:rowOff>311140</xdr:rowOff>
    </xdr:to>
    <xdr:cxnSp macro="">
      <xdr:nvCxnSpPr>
        <xdr:cNvPr id="11" name="直線矢印コネクタ 10"/>
        <xdr:cNvCxnSpPr/>
      </xdr:nvCxnSpPr>
      <xdr:spPr>
        <a:xfrm rot="20696548" flipV="1">
          <a:off x="3220336" y="2180492"/>
          <a:ext cx="735471" cy="211494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5</xdr:row>
      <xdr:rowOff>457200</xdr:rowOff>
    </xdr:from>
    <xdr:to>
      <xdr:col>9</xdr:col>
      <xdr:colOff>104775</xdr:colOff>
      <xdr:row>6</xdr:row>
      <xdr:rowOff>333375</xdr:rowOff>
    </xdr:to>
    <xdr:cxnSp macro="">
      <xdr:nvCxnSpPr>
        <xdr:cNvPr id="13" name="直線矢印コネクタ 12"/>
        <xdr:cNvCxnSpPr/>
      </xdr:nvCxnSpPr>
      <xdr:spPr>
        <a:xfrm>
          <a:off x="3371850" y="2533650"/>
          <a:ext cx="304800" cy="37147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8</xdr:col>
      <xdr:colOff>14707</xdr:colOff>
      <xdr:row>6</xdr:row>
      <xdr:rowOff>154124</xdr:rowOff>
    </xdr:from>
    <xdr:ext cx="180000" cy="180000"/>
    <xdr:sp macro="" textlink="">
      <xdr:nvSpPr>
        <xdr:cNvPr id="14" name="正方形/長方形 13"/>
        <xdr:cNvSpPr/>
      </xdr:nvSpPr>
      <xdr:spPr>
        <a:xfrm>
          <a:off x="3201919" y="27332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8</xdr:col>
      <xdr:colOff>213490</xdr:colOff>
      <xdr:row>4</xdr:row>
      <xdr:rowOff>460159</xdr:rowOff>
    </xdr:from>
    <xdr:ext cx="180000" cy="180000"/>
    <xdr:sp macro="" textlink="">
      <xdr:nvSpPr>
        <xdr:cNvPr id="15" name="正方形/長方形 14"/>
        <xdr:cNvSpPr/>
      </xdr:nvSpPr>
      <xdr:spPr>
        <a:xfrm>
          <a:off x="3400702" y="204277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11</xdr:col>
      <xdr:colOff>44370</xdr:colOff>
      <xdr:row>7</xdr:row>
      <xdr:rowOff>200283</xdr:rowOff>
    </xdr:from>
    <xdr:ext cx="180000" cy="180000"/>
    <xdr:sp macro="" textlink="">
      <xdr:nvSpPr>
        <xdr:cNvPr id="17" name="正方形/長方形 16"/>
        <xdr:cNvSpPr/>
      </xdr:nvSpPr>
      <xdr:spPr>
        <a:xfrm>
          <a:off x="4308639" y="327759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341689</xdr:colOff>
      <xdr:row>3</xdr:row>
      <xdr:rowOff>239695</xdr:rowOff>
    </xdr:from>
    <xdr:ext cx="180000" cy="180000"/>
    <xdr:sp macro="" textlink="">
      <xdr:nvSpPr>
        <xdr:cNvPr id="18" name="正方形/長方形 17"/>
        <xdr:cNvSpPr/>
      </xdr:nvSpPr>
      <xdr:spPr>
        <a:xfrm>
          <a:off x="2827714" y="1325545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231822</xdr:colOff>
      <xdr:row>4</xdr:row>
      <xdr:rowOff>149419</xdr:rowOff>
    </xdr:from>
    <xdr:ext cx="180000" cy="180000"/>
    <xdr:sp macro="" textlink="">
      <xdr:nvSpPr>
        <xdr:cNvPr id="19" name="正方形/長方形 18"/>
        <xdr:cNvSpPr/>
      </xdr:nvSpPr>
      <xdr:spPr>
        <a:xfrm>
          <a:off x="5251497" y="1730569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178792</xdr:colOff>
      <xdr:row>7</xdr:row>
      <xdr:rowOff>50584</xdr:rowOff>
    </xdr:from>
    <xdr:ext cx="180000" cy="180000"/>
    <xdr:sp macro="" textlink="">
      <xdr:nvSpPr>
        <xdr:cNvPr id="20" name="正方形/長方形 19"/>
        <xdr:cNvSpPr/>
      </xdr:nvSpPr>
      <xdr:spPr>
        <a:xfrm>
          <a:off x="2302867" y="311763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19914</xdr:colOff>
      <xdr:row>5</xdr:row>
      <xdr:rowOff>93772</xdr:rowOff>
    </xdr:from>
    <xdr:ext cx="180000" cy="180000"/>
    <xdr:sp macro="" textlink="">
      <xdr:nvSpPr>
        <xdr:cNvPr id="21" name="正方形/長方形 20"/>
        <xdr:cNvSpPr/>
      </xdr:nvSpPr>
      <xdr:spPr>
        <a:xfrm>
          <a:off x="4284183" y="217461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twoCellAnchor>
    <xdr:from>
      <xdr:col>10</xdr:col>
      <xdr:colOff>45041</xdr:colOff>
      <xdr:row>6</xdr:row>
      <xdr:rowOff>169521</xdr:rowOff>
    </xdr:from>
    <xdr:to>
      <xdr:col>11</xdr:col>
      <xdr:colOff>26992</xdr:colOff>
      <xdr:row>7</xdr:row>
      <xdr:rowOff>187569</xdr:rowOff>
    </xdr:to>
    <xdr:grpSp>
      <xdr:nvGrpSpPr>
        <xdr:cNvPr id="22" name="進路矢印"/>
        <xdr:cNvGrpSpPr/>
      </xdr:nvGrpSpPr>
      <xdr:grpSpPr>
        <a:xfrm rot="19214302">
          <a:off x="3978866" y="2741271"/>
          <a:ext cx="343901" cy="513348"/>
          <a:chOff x="4057651" y="2343150"/>
          <a:chExt cx="342899" cy="514350"/>
        </a:xfrm>
      </xdr:grpSpPr>
      <xdr:cxnSp macro="">
        <xdr:nvCxnSpPr>
          <xdr:cNvPr id="23" name="直線矢印コネクタ 22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4" name="直線矢印コネクタ 23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線矢印コネクタ 24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189960</xdr:colOff>
      <xdr:row>3</xdr:row>
      <xdr:rowOff>380537</xdr:rowOff>
    </xdr:from>
    <xdr:to>
      <xdr:col>8</xdr:col>
      <xdr:colOff>171911</xdr:colOff>
      <xdr:row>4</xdr:row>
      <xdr:rowOff>398584</xdr:rowOff>
    </xdr:to>
    <xdr:grpSp>
      <xdr:nvGrpSpPr>
        <xdr:cNvPr id="26" name="進路矢印"/>
        <xdr:cNvGrpSpPr/>
      </xdr:nvGrpSpPr>
      <xdr:grpSpPr>
        <a:xfrm rot="8187492">
          <a:off x="3037935" y="1466387"/>
          <a:ext cx="343901" cy="513347"/>
          <a:chOff x="4057651" y="2343150"/>
          <a:chExt cx="342899" cy="514350"/>
        </a:xfrm>
      </xdr:grpSpPr>
      <xdr:cxnSp macro="">
        <xdr:nvCxnSpPr>
          <xdr:cNvPr id="27" name="直線矢印コネクタ 26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線矢印コネクタ 27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直線矢印コネクタ 28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33587</xdr:colOff>
      <xdr:row>6</xdr:row>
      <xdr:rowOff>309928</xdr:rowOff>
    </xdr:from>
    <xdr:to>
      <xdr:col>7</xdr:col>
      <xdr:colOff>184985</xdr:colOff>
      <xdr:row>7</xdr:row>
      <xdr:rowOff>158529</xdr:rowOff>
    </xdr:to>
    <xdr:grpSp>
      <xdr:nvGrpSpPr>
        <xdr:cNvPr id="30" name="進路矢印"/>
        <xdr:cNvGrpSpPr/>
      </xdr:nvGrpSpPr>
      <xdr:grpSpPr>
        <a:xfrm rot="3873782">
          <a:off x="2604335" y="2796955"/>
          <a:ext cx="343901" cy="513348"/>
          <a:chOff x="4057651" y="2343150"/>
          <a:chExt cx="342899" cy="514350"/>
        </a:xfrm>
      </xdr:grpSpPr>
      <xdr:cxnSp macro="">
        <xdr:nvCxnSpPr>
          <xdr:cNvPr id="31" name="直線矢印コネクタ 30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2" name="直線矢印コネクタ 31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直線矢印コネクタ 32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4</xdr:col>
      <xdr:colOff>133350</xdr:colOff>
      <xdr:row>2</xdr:row>
      <xdr:rowOff>0</xdr:rowOff>
    </xdr:from>
    <xdr:ext cx="684675" cy="282898"/>
    <xdr:sp macro="" textlink="">
      <xdr:nvSpPr>
        <xdr:cNvPr id="38" name="テキスト ボックス 37"/>
        <xdr:cNvSpPr txBox="1"/>
      </xdr:nvSpPr>
      <xdr:spPr>
        <a:xfrm>
          <a:off x="1895475" y="590550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博多駅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13</xdr:col>
      <xdr:colOff>95250</xdr:colOff>
      <xdr:row>9</xdr:row>
      <xdr:rowOff>161925</xdr:rowOff>
    </xdr:from>
    <xdr:ext cx="915507" cy="282898"/>
    <xdr:sp macro="" textlink="">
      <xdr:nvSpPr>
        <xdr:cNvPr id="39" name="テキスト ボックス 38"/>
        <xdr:cNvSpPr txBox="1"/>
      </xdr:nvSpPr>
      <xdr:spPr>
        <a:xfrm>
          <a:off x="5114925" y="4219575"/>
          <a:ext cx="915507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弓田交差点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2</xdr:col>
      <xdr:colOff>16934</xdr:colOff>
      <xdr:row>13</xdr:row>
      <xdr:rowOff>152400</xdr:rowOff>
    </xdr:from>
    <xdr:to>
      <xdr:col>6</xdr:col>
      <xdr:colOff>9525</xdr:colOff>
      <xdr:row>13</xdr:row>
      <xdr:rowOff>152400</xdr:rowOff>
    </xdr:to>
    <xdr:sp macro="" textlink="">
      <xdr:nvSpPr>
        <xdr:cNvPr id="42" name="Line 12"/>
        <xdr:cNvSpPr>
          <a:spLocks noChangeShapeType="1"/>
        </xdr:cNvSpPr>
      </xdr:nvSpPr>
      <xdr:spPr bwMode="auto">
        <a:xfrm>
          <a:off x="1055159" y="5534025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350309</xdr:colOff>
      <xdr:row>13</xdr:row>
      <xdr:rowOff>152400</xdr:rowOff>
    </xdr:from>
    <xdr:to>
      <xdr:col>11</xdr:col>
      <xdr:colOff>1</xdr:colOff>
      <xdr:row>13</xdr:row>
      <xdr:rowOff>152400</xdr:rowOff>
    </xdr:to>
    <xdr:sp macro="" textlink="">
      <xdr:nvSpPr>
        <xdr:cNvPr id="43" name="Line 72"/>
        <xdr:cNvSpPr>
          <a:spLocks noChangeShapeType="1"/>
        </xdr:cNvSpPr>
      </xdr:nvSpPr>
      <xdr:spPr bwMode="auto">
        <a:xfrm>
          <a:off x="3560234" y="5534025"/>
          <a:ext cx="73554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44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47510</xdr:colOff>
      <xdr:row>4</xdr:row>
      <xdr:rowOff>255709</xdr:rowOff>
    </xdr:from>
    <xdr:to>
      <xdr:col>13</xdr:col>
      <xdr:colOff>198908</xdr:colOff>
      <xdr:row>5</xdr:row>
      <xdr:rowOff>104310</xdr:rowOff>
    </xdr:to>
    <xdr:grpSp>
      <xdr:nvGrpSpPr>
        <xdr:cNvPr id="46" name="進路矢印"/>
        <xdr:cNvGrpSpPr/>
      </xdr:nvGrpSpPr>
      <xdr:grpSpPr>
        <a:xfrm rot="14577238">
          <a:off x="4789958" y="1752136"/>
          <a:ext cx="343901" cy="513348"/>
          <a:chOff x="4057651" y="2343150"/>
          <a:chExt cx="342899" cy="514350"/>
        </a:xfrm>
      </xdr:grpSpPr>
      <xdr:cxnSp macro="">
        <xdr:nvCxnSpPr>
          <xdr:cNvPr id="47" name="直線矢印コネクタ 46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8" name="直線矢印コネクタ 47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9" name="直線矢印コネクタ 48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181676</xdr:colOff>
      <xdr:row>5</xdr:row>
      <xdr:rowOff>133716</xdr:rowOff>
    </xdr:from>
    <xdr:to>
      <xdr:col>11</xdr:col>
      <xdr:colOff>70276</xdr:colOff>
      <xdr:row>5</xdr:row>
      <xdr:rowOff>427286</xdr:rowOff>
    </xdr:to>
    <xdr:sp macro="" textlink="">
      <xdr:nvSpPr>
        <xdr:cNvPr id="50" name="平行四辺形 17"/>
        <xdr:cNvSpPr/>
      </xdr:nvSpPr>
      <xdr:spPr>
        <a:xfrm rot="20118357" flipH="1">
          <a:off x="4115501" y="2210166"/>
          <a:ext cx="250550" cy="293570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459578 w 1487510"/>
            <a:gd name="connsiteY27" fmla="*/ 171450 h 1981200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411201 w 1395594"/>
            <a:gd name="connsiteY20" fmla="*/ -2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24" fmla="*/ 411201 w 1395594"/>
            <a:gd name="connsiteY24" fmla="*/ -2 h 1619248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367662 w 1395594"/>
            <a:gd name="connsiteY20" fmla="*/ 171448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0" fmla="*/ 43538 w 1352053"/>
            <a:gd name="connsiteY0" fmla="*/ 1276349 h 1447799"/>
            <a:gd name="connsiteX1" fmla="*/ 1027930 w 1352053"/>
            <a:gd name="connsiteY1" fmla="*/ 1276349 h 1447799"/>
            <a:gd name="connsiteX2" fmla="*/ 984391 w 1352053"/>
            <a:gd name="connsiteY2" fmla="*/ 1447799 h 1447799"/>
            <a:gd name="connsiteX3" fmla="*/ -1 w 1352053"/>
            <a:gd name="connsiteY3" fmla="*/ 1447799 h 1447799"/>
            <a:gd name="connsiteX4" fmla="*/ 43538 w 1352053"/>
            <a:gd name="connsiteY4" fmla="*/ 1276349 h 1447799"/>
            <a:gd name="connsiteX5" fmla="*/ 135454 w 1352053"/>
            <a:gd name="connsiteY5" fmla="*/ 914399 h 1447799"/>
            <a:gd name="connsiteX6" fmla="*/ 1119846 w 1352053"/>
            <a:gd name="connsiteY6" fmla="*/ 914399 h 1447799"/>
            <a:gd name="connsiteX7" fmla="*/ 1076307 w 1352053"/>
            <a:gd name="connsiteY7" fmla="*/ 1085849 h 1447799"/>
            <a:gd name="connsiteX8" fmla="*/ 91915 w 1352053"/>
            <a:gd name="connsiteY8" fmla="*/ 1085849 h 1447799"/>
            <a:gd name="connsiteX9" fmla="*/ 135454 w 1352053"/>
            <a:gd name="connsiteY9" fmla="*/ 914399 h 1447799"/>
            <a:gd name="connsiteX10" fmla="*/ 227370 w 1352053"/>
            <a:gd name="connsiteY10" fmla="*/ 552449 h 1447799"/>
            <a:gd name="connsiteX11" fmla="*/ 1211762 w 1352053"/>
            <a:gd name="connsiteY11" fmla="*/ 552449 h 1447799"/>
            <a:gd name="connsiteX12" fmla="*/ 1168223 w 1352053"/>
            <a:gd name="connsiteY12" fmla="*/ 723899 h 1447799"/>
            <a:gd name="connsiteX13" fmla="*/ 183831 w 1352053"/>
            <a:gd name="connsiteY13" fmla="*/ 723899 h 1447799"/>
            <a:gd name="connsiteX14" fmla="*/ 227370 w 1352053"/>
            <a:gd name="connsiteY14" fmla="*/ 552449 h 1447799"/>
            <a:gd name="connsiteX15" fmla="*/ 319286 w 1352053"/>
            <a:gd name="connsiteY15" fmla="*/ 190499 h 1447799"/>
            <a:gd name="connsiteX16" fmla="*/ 1303678 w 1352053"/>
            <a:gd name="connsiteY16" fmla="*/ 190499 h 1447799"/>
            <a:gd name="connsiteX17" fmla="*/ 1260139 w 1352053"/>
            <a:gd name="connsiteY17" fmla="*/ 361949 h 1447799"/>
            <a:gd name="connsiteX18" fmla="*/ 275747 w 1352053"/>
            <a:gd name="connsiteY18" fmla="*/ 361949 h 1447799"/>
            <a:gd name="connsiteX19" fmla="*/ 319286 w 1352053"/>
            <a:gd name="connsiteY19" fmla="*/ 190499 h 1447799"/>
            <a:gd name="connsiteX20" fmla="*/ 367662 w 1352053"/>
            <a:gd name="connsiteY20" fmla="*/ -1 h 1447799"/>
            <a:gd name="connsiteX21" fmla="*/ 1352055 w 1352053"/>
            <a:gd name="connsiteY21" fmla="*/ -1 h 1447799"/>
            <a:gd name="connsiteX22" fmla="*/ 367662 w 1352053"/>
            <a:gd name="connsiteY22" fmla="*/ -1 h 1447799"/>
            <a:gd name="connsiteX0" fmla="*/ 43538 w 1303678"/>
            <a:gd name="connsiteY0" fmla="*/ 1085850 h 1257300"/>
            <a:gd name="connsiteX1" fmla="*/ 1027930 w 1303678"/>
            <a:gd name="connsiteY1" fmla="*/ 1085850 h 1257300"/>
            <a:gd name="connsiteX2" fmla="*/ 984391 w 1303678"/>
            <a:gd name="connsiteY2" fmla="*/ 1257300 h 1257300"/>
            <a:gd name="connsiteX3" fmla="*/ -1 w 1303678"/>
            <a:gd name="connsiteY3" fmla="*/ 1257300 h 1257300"/>
            <a:gd name="connsiteX4" fmla="*/ 43538 w 1303678"/>
            <a:gd name="connsiteY4" fmla="*/ 1085850 h 1257300"/>
            <a:gd name="connsiteX5" fmla="*/ 135454 w 1303678"/>
            <a:gd name="connsiteY5" fmla="*/ 723900 h 1257300"/>
            <a:gd name="connsiteX6" fmla="*/ 1119846 w 1303678"/>
            <a:gd name="connsiteY6" fmla="*/ 723900 h 1257300"/>
            <a:gd name="connsiteX7" fmla="*/ 1076307 w 1303678"/>
            <a:gd name="connsiteY7" fmla="*/ 895350 h 1257300"/>
            <a:gd name="connsiteX8" fmla="*/ 91915 w 1303678"/>
            <a:gd name="connsiteY8" fmla="*/ 895350 h 1257300"/>
            <a:gd name="connsiteX9" fmla="*/ 135454 w 1303678"/>
            <a:gd name="connsiteY9" fmla="*/ 723900 h 1257300"/>
            <a:gd name="connsiteX10" fmla="*/ 227370 w 1303678"/>
            <a:gd name="connsiteY10" fmla="*/ 361950 h 1257300"/>
            <a:gd name="connsiteX11" fmla="*/ 1211762 w 1303678"/>
            <a:gd name="connsiteY11" fmla="*/ 361950 h 1257300"/>
            <a:gd name="connsiteX12" fmla="*/ 1168223 w 1303678"/>
            <a:gd name="connsiteY12" fmla="*/ 533400 h 1257300"/>
            <a:gd name="connsiteX13" fmla="*/ 183831 w 1303678"/>
            <a:gd name="connsiteY13" fmla="*/ 533400 h 1257300"/>
            <a:gd name="connsiteX14" fmla="*/ 227370 w 1303678"/>
            <a:gd name="connsiteY14" fmla="*/ 361950 h 1257300"/>
            <a:gd name="connsiteX15" fmla="*/ 319286 w 1303678"/>
            <a:gd name="connsiteY15" fmla="*/ 0 h 1257300"/>
            <a:gd name="connsiteX16" fmla="*/ 1303678 w 1303678"/>
            <a:gd name="connsiteY16" fmla="*/ 0 h 1257300"/>
            <a:gd name="connsiteX17" fmla="*/ 1260139 w 1303678"/>
            <a:gd name="connsiteY17" fmla="*/ 171450 h 1257300"/>
            <a:gd name="connsiteX18" fmla="*/ 275747 w 1303678"/>
            <a:gd name="connsiteY18" fmla="*/ 171450 h 1257300"/>
            <a:gd name="connsiteX19" fmla="*/ 319286 w 1303678"/>
            <a:gd name="connsiteY19" fmla="*/ 0 h 1257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1303678" h="1257300">
              <a:moveTo>
                <a:pt x="43538" y="1085850"/>
              </a:moveTo>
              <a:lnTo>
                <a:pt x="1027930" y="1085850"/>
              </a:lnTo>
              <a:lnTo>
                <a:pt x="984391" y="1257300"/>
              </a:lnTo>
              <a:lnTo>
                <a:pt x="-1" y="1257300"/>
              </a:lnTo>
              <a:lnTo>
                <a:pt x="43538" y="1085850"/>
              </a:lnTo>
              <a:close/>
              <a:moveTo>
                <a:pt x="135454" y="723900"/>
              </a:moveTo>
              <a:lnTo>
                <a:pt x="1119846" y="723900"/>
              </a:lnTo>
              <a:lnTo>
                <a:pt x="1076307" y="895350"/>
              </a:lnTo>
              <a:lnTo>
                <a:pt x="91915" y="895350"/>
              </a:lnTo>
              <a:lnTo>
                <a:pt x="135454" y="723900"/>
              </a:lnTo>
              <a:close/>
              <a:moveTo>
                <a:pt x="227370" y="361950"/>
              </a:moveTo>
              <a:lnTo>
                <a:pt x="1211762" y="361950"/>
              </a:lnTo>
              <a:lnTo>
                <a:pt x="1168223" y="533400"/>
              </a:lnTo>
              <a:lnTo>
                <a:pt x="183831" y="533400"/>
              </a:lnTo>
              <a:lnTo>
                <a:pt x="227370" y="361950"/>
              </a:lnTo>
              <a:close/>
              <a:moveTo>
                <a:pt x="319286" y="0"/>
              </a:moveTo>
              <a:lnTo>
                <a:pt x="1303678" y="0"/>
              </a:lnTo>
              <a:lnTo>
                <a:pt x="1260139" y="171450"/>
              </a:lnTo>
              <a:lnTo>
                <a:pt x="275747" y="171450"/>
              </a:lnTo>
              <a:lnTo>
                <a:pt x="319286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171450</xdr:colOff>
      <xdr:row>5</xdr:row>
      <xdr:rowOff>104775</xdr:rowOff>
    </xdr:from>
    <xdr:to>
      <xdr:col>11</xdr:col>
      <xdr:colOff>66675</xdr:colOff>
      <xdr:row>5</xdr:row>
      <xdr:rowOff>457200</xdr:rowOff>
    </xdr:to>
    <xdr:cxnSp macro="">
      <xdr:nvCxnSpPr>
        <xdr:cNvPr id="53" name="直線矢印コネクタ 52"/>
        <xdr:cNvCxnSpPr/>
      </xdr:nvCxnSpPr>
      <xdr:spPr>
        <a:xfrm>
          <a:off x="4105275" y="2181225"/>
          <a:ext cx="257175" cy="35242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359834</xdr:colOff>
      <xdr:row>14</xdr:row>
      <xdr:rowOff>142875</xdr:rowOff>
    </xdr:from>
    <xdr:to>
      <xdr:col>9</xdr:col>
      <xdr:colOff>9526</xdr:colOff>
      <xdr:row>14</xdr:row>
      <xdr:rowOff>142875</xdr:rowOff>
    </xdr:to>
    <xdr:sp macro="" textlink="">
      <xdr:nvSpPr>
        <xdr:cNvPr id="55" name="Line 72"/>
        <xdr:cNvSpPr>
          <a:spLocks noChangeShapeType="1"/>
        </xdr:cNvSpPr>
      </xdr:nvSpPr>
      <xdr:spPr bwMode="auto">
        <a:xfrm>
          <a:off x="2845859" y="5791200"/>
          <a:ext cx="73554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38100</xdr:rowOff>
    </xdr:from>
    <xdr:to>
      <xdr:col>15</xdr:col>
      <xdr:colOff>713661</xdr:colOff>
      <xdr:row>9</xdr:row>
      <xdr:rowOff>466238</xdr:rowOff>
    </xdr:to>
    <xdr:pic>
      <xdr:nvPicPr>
        <xdr:cNvPr id="45" name="図 44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42950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152400</xdr:rowOff>
    </xdr:from>
    <xdr:to>
      <xdr:col>3</xdr:col>
      <xdr:colOff>348192</xdr:colOff>
      <xdr:row>12</xdr:row>
      <xdr:rowOff>152400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673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16935</xdr:colOff>
      <xdr:row>11</xdr:row>
      <xdr:rowOff>142875</xdr:rowOff>
    </xdr:from>
    <xdr:to>
      <xdr:col>11</xdr:col>
      <xdr:colOff>0</xdr:colOff>
      <xdr:row>11</xdr:row>
      <xdr:rowOff>142875</xdr:rowOff>
    </xdr:to>
    <xdr:sp macro="" textlink="">
      <xdr:nvSpPr>
        <xdr:cNvPr id="4" name="Line 70"/>
        <xdr:cNvSpPr>
          <a:spLocks noChangeShapeType="1"/>
        </xdr:cNvSpPr>
      </xdr:nvSpPr>
      <xdr:spPr bwMode="auto">
        <a:xfrm>
          <a:off x="1779060" y="4991100"/>
          <a:ext cx="2516715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7</xdr:col>
      <xdr:colOff>222060</xdr:colOff>
      <xdr:row>5</xdr:row>
      <xdr:rowOff>351951</xdr:rowOff>
    </xdr:from>
    <xdr:ext cx="180000" cy="180000"/>
    <xdr:sp macro="" textlink="">
      <xdr:nvSpPr>
        <xdr:cNvPr id="14" name="正方形/長方形 13"/>
        <xdr:cNvSpPr/>
      </xdr:nvSpPr>
      <xdr:spPr>
        <a:xfrm>
          <a:off x="3070035" y="24284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8</xdr:col>
      <xdr:colOff>115310</xdr:colOff>
      <xdr:row>4</xdr:row>
      <xdr:rowOff>123853</xdr:rowOff>
    </xdr:from>
    <xdr:ext cx="180000" cy="180000"/>
    <xdr:sp macro="" textlink="">
      <xdr:nvSpPr>
        <xdr:cNvPr id="15" name="正方形/長方形 14"/>
        <xdr:cNvSpPr/>
      </xdr:nvSpPr>
      <xdr:spPr>
        <a:xfrm>
          <a:off x="3325235" y="170500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9</xdr:col>
      <xdr:colOff>285224</xdr:colOff>
      <xdr:row>6</xdr:row>
      <xdr:rowOff>300817</xdr:rowOff>
    </xdr:from>
    <xdr:ext cx="180000" cy="180000"/>
    <xdr:sp macro="" textlink="">
      <xdr:nvSpPr>
        <xdr:cNvPr id="16" name="正方形/長方形 15"/>
        <xdr:cNvSpPr/>
      </xdr:nvSpPr>
      <xdr:spPr>
        <a:xfrm>
          <a:off x="3857099" y="2872567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13</xdr:col>
      <xdr:colOff>36311</xdr:colOff>
      <xdr:row>4</xdr:row>
      <xdr:rowOff>123351</xdr:rowOff>
    </xdr:from>
    <xdr:ext cx="180000" cy="180000"/>
    <xdr:sp macro="" textlink="">
      <xdr:nvSpPr>
        <xdr:cNvPr id="17" name="正方形/長方形 16"/>
        <xdr:cNvSpPr/>
      </xdr:nvSpPr>
      <xdr:spPr>
        <a:xfrm>
          <a:off x="5055986" y="17045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87445</xdr:colOff>
      <xdr:row>6</xdr:row>
      <xdr:rowOff>212586</xdr:rowOff>
    </xdr:from>
    <xdr:ext cx="180000" cy="180000"/>
    <xdr:sp macro="" textlink="">
      <xdr:nvSpPr>
        <xdr:cNvPr id="18" name="正方形/長方形 17"/>
        <xdr:cNvSpPr/>
      </xdr:nvSpPr>
      <xdr:spPr>
        <a:xfrm>
          <a:off x="2211520" y="278433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298497</xdr:colOff>
      <xdr:row>8</xdr:row>
      <xdr:rowOff>158944</xdr:rowOff>
    </xdr:from>
    <xdr:ext cx="180000" cy="180000"/>
    <xdr:sp macro="" textlink="">
      <xdr:nvSpPr>
        <xdr:cNvPr id="19" name="正方形/長方形 18"/>
        <xdr:cNvSpPr/>
      </xdr:nvSpPr>
      <xdr:spPr>
        <a:xfrm>
          <a:off x="4232322" y="372129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7</xdr:col>
      <xdr:colOff>76948</xdr:colOff>
      <xdr:row>2</xdr:row>
      <xdr:rowOff>209578</xdr:rowOff>
    </xdr:from>
    <xdr:ext cx="180000" cy="180000"/>
    <xdr:sp macro="" textlink="">
      <xdr:nvSpPr>
        <xdr:cNvPr id="20" name="正方形/長方形 19"/>
        <xdr:cNvSpPr/>
      </xdr:nvSpPr>
      <xdr:spPr>
        <a:xfrm>
          <a:off x="2924923" y="80012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215543</xdr:colOff>
      <xdr:row>4</xdr:row>
      <xdr:rowOff>436673</xdr:rowOff>
    </xdr:from>
    <xdr:ext cx="180000" cy="180000"/>
    <xdr:sp macro="" textlink="">
      <xdr:nvSpPr>
        <xdr:cNvPr id="21" name="正方形/長方形 20"/>
        <xdr:cNvSpPr/>
      </xdr:nvSpPr>
      <xdr:spPr>
        <a:xfrm>
          <a:off x="4149368" y="201782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twoCellAnchor>
    <xdr:from>
      <xdr:col>10</xdr:col>
      <xdr:colOff>61161</xdr:colOff>
      <xdr:row>7</xdr:row>
      <xdr:rowOff>134351</xdr:rowOff>
    </xdr:from>
    <xdr:to>
      <xdr:col>11</xdr:col>
      <xdr:colOff>43112</xdr:colOff>
      <xdr:row>8</xdr:row>
      <xdr:rowOff>152399</xdr:rowOff>
    </xdr:to>
    <xdr:grpSp>
      <xdr:nvGrpSpPr>
        <xdr:cNvPr id="22" name="進路矢印"/>
        <xdr:cNvGrpSpPr/>
      </xdr:nvGrpSpPr>
      <xdr:grpSpPr>
        <a:xfrm rot="20147860">
          <a:off x="3994986" y="3201401"/>
          <a:ext cx="343901" cy="513348"/>
          <a:chOff x="4057651" y="2343150"/>
          <a:chExt cx="342899" cy="514350"/>
        </a:xfrm>
      </xdr:grpSpPr>
      <xdr:cxnSp macro="">
        <xdr:nvCxnSpPr>
          <xdr:cNvPr id="23" name="直線矢印コネクタ 22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4" name="直線矢印コネクタ 23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線矢印コネクタ 24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140869</xdr:colOff>
      <xdr:row>2</xdr:row>
      <xdr:rowOff>391529</xdr:rowOff>
    </xdr:from>
    <xdr:to>
      <xdr:col>8</xdr:col>
      <xdr:colOff>122821</xdr:colOff>
      <xdr:row>3</xdr:row>
      <xdr:rowOff>409576</xdr:rowOff>
    </xdr:to>
    <xdr:grpSp>
      <xdr:nvGrpSpPr>
        <xdr:cNvPr id="26" name="進路矢印"/>
        <xdr:cNvGrpSpPr/>
      </xdr:nvGrpSpPr>
      <xdr:grpSpPr>
        <a:xfrm rot="9360902">
          <a:off x="2988844" y="982079"/>
          <a:ext cx="343902" cy="513347"/>
          <a:chOff x="4057651" y="2343150"/>
          <a:chExt cx="342899" cy="514350"/>
        </a:xfrm>
      </xdr:grpSpPr>
      <xdr:cxnSp macro="">
        <xdr:nvCxnSpPr>
          <xdr:cNvPr id="27" name="直線矢印コネクタ 26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線矢印コネクタ 27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直線矢印コネクタ 28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271713</xdr:colOff>
      <xdr:row>5</xdr:row>
      <xdr:rowOff>485773</xdr:rowOff>
    </xdr:from>
    <xdr:to>
      <xdr:col>7</xdr:col>
      <xdr:colOff>61161</xdr:colOff>
      <xdr:row>6</xdr:row>
      <xdr:rowOff>334374</xdr:rowOff>
    </xdr:to>
    <xdr:grpSp>
      <xdr:nvGrpSpPr>
        <xdr:cNvPr id="30" name="進路矢印"/>
        <xdr:cNvGrpSpPr/>
      </xdr:nvGrpSpPr>
      <xdr:grpSpPr>
        <a:xfrm rot="3853932">
          <a:off x="2480511" y="2477500"/>
          <a:ext cx="343901" cy="513348"/>
          <a:chOff x="4057651" y="2343150"/>
          <a:chExt cx="342899" cy="514350"/>
        </a:xfrm>
      </xdr:grpSpPr>
      <xdr:cxnSp macro="">
        <xdr:nvCxnSpPr>
          <xdr:cNvPr id="31" name="直線矢印コネクタ 30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2" name="直線矢印コネクタ 31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直線矢印コネクタ 32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1</xdr:col>
      <xdr:colOff>52556</xdr:colOff>
      <xdr:row>7</xdr:row>
      <xdr:rowOff>190500</xdr:rowOff>
    </xdr:from>
    <xdr:ext cx="355675" cy="662361"/>
    <xdr:sp macro="" textlink="">
      <xdr:nvSpPr>
        <xdr:cNvPr id="36" name="テキスト ボックス 35"/>
        <xdr:cNvSpPr txBox="1"/>
      </xdr:nvSpPr>
      <xdr:spPr>
        <a:xfrm>
          <a:off x="728831" y="3257550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高木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15</xdr:col>
      <xdr:colOff>357356</xdr:colOff>
      <xdr:row>2</xdr:row>
      <xdr:rowOff>180975</xdr:rowOff>
    </xdr:from>
    <xdr:ext cx="355675" cy="662361"/>
    <xdr:sp macro="" textlink="">
      <xdr:nvSpPr>
        <xdr:cNvPr id="37" name="テキスト ボックス 36"/>
        <xdr:cNvSpPr txBox="1"/>
      </xdr:nvSpPr>
      <xdr:spPr>
        <a:xfrm>
          <a:off x="6100931" y="771525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弓田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2</xdr:col>
      <xdr:colOff>16934</xdr:colOff>
      <xdr:row>13</xdr:row>
      <xdr:rowOff>152400</xdr:rowOff>
    </xdr:from>
    <xdr:to>
      <xdr:col>6</xdr:col>
      <xdr:colOff>0</xdr:colOff>
      <xdr:row>13</xdr:row>
      <xdr:rowOff>152400</xdr:rowOff>
    </xdr:to>
    <xdr:sp macro="" textlink="">
      <xdr:nvSpPr>
        <xdr:cNvPr id="38" name="Line 12"/>
        <xdr:cNvSpPr>
          <a:spLocks noChangeShapeType="1"/>
        </xdr:cNvSpPr>
      </xdr:nvSpPr>
      <xdr:spPr bwMode="auto">
        <a:xfrm>
          <a:off x="1055159" y="5534025"/>
          <a:ext cx="1430866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7408</xdr:colOff>
      <xdr:row>12</xdr:row>
      <xdr:rowOff>152400</xdr:rowOff>
    </xdr:from>
    <xdr:to>
      <xdr:col>11</xdr:col>
      <xdr:colOff>0</xdr:colOff>
      <xdr:row>12</xdr:row>
      <xdr:rowOff>152400</xdr:rowOff>
    </xdr:to>
    <xdr:sp macro="" textlink="">
      <xdr:nvSpPr>
        <xdr:cNvPr id="39" name="Line 72"/>
        <xdr:cNvSpPr>
          <a:spLocks noChangeShapeType="1"/>
        </xdr:cNvSpPr>
      </xdr:nvSpPr>
      <xdr:spPr bwMode="auto">
        <a:xfrm>
          <a:off x="2493433" y="5267325"/>
          <a:ext cx="180234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40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243138</xdr:colOff>
      <xdr:row>4</xdr:row>
      <xdr:rowOff>190498</xdr:rowOff>
    </xdr:from>
    <xdr:to>
      <xdr:col>13</xdr:col>
      <xdr:colOff>32586</xdr:colOff>
      <xdr:row>5</xdr:row>
      <xdr:rowOff>39099</xdr:rowOff>
    </xdr:to>
    <xdr:grpSp>
      <xdr:nvGrpSpPr>
        <xdr:cNvPr id="41" name="進路矢印"/>
        <xdr:cNvGrpSpPr/>
      </xdr:nvGrpSpPr>
      <xdr:grpSpPr>
        <a:xfrm rot="14639842">
          <a:off x="4623636" y="1686925"/>
          <a:ext cx="343901" cy="513348"/>
          <a:chOff x="4057651" y="2343150"/>
          <a:chExt cx="342899" cy="514350"/>
        </a:xfrm>
      </xdr:grpSpPr>
      <xdr:cxnSp macro="">
        <xdr:nvCxnSpPr>
          <xdr:cNvPr id="42" name="直線矢印コネクタ 41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直線矢印コネクタ 42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直線矢印コネクタ 43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205893</xdr:colOff>
      <xdr:row>4</xdr:row>
      <xdr:rowOff>420533</xdr:rowOff>
    </xdr:from>
    <xdr:to>
      <xdr:col>10</xdr:col>
      <xdr:colOff>287795</xdr:colOff>
      <xdr:row>5</xdr:row>
      <xdr:rowOff>332319</xdr:rowOff>
    </xdr:to>
    <xdr:grpSp>
      <xdr:nvGrpSpPr>
        <xdr:cNvPr id="46" name="グループ化 45"/>
        <xdr:cNvGrpSpPr/>
      </xdr:nvGrpSpPr>
      <xdr:grpSpPr>
        <a:xfrm rot="339889">
          <a:off x="3777768" y="2001683"/>
          <a:ext cx="443852" cy="407086"/>
          <a:chOff x="4716768" y="859526"/>
          <a:chExt cx="339673" cy="311537"/>
        </a:xfrm>
      </xdr:grpSpPr>
      <xdr:sp macro="" textlink="">
        <xdr:nvSpPr>
          <xdr:cNvPr id="47" name="正方形/長方形 46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8" name="正方形/長方形 47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9" name="正方形/長方形 48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0" name="正方形/長方形 49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1" name="正方形/長方形 50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350239</xdr:colOff>
      <xdr:row>5</xdr:row>
      <xdr:rowOff>152492</xdr:rowOff>
    </xdr:from>
    <xdr:to>
      <xdr:col>9</xdr:col>
      <xdr:colOff>70191</xdr:colOff>
      <xdr:row>6</xdr:row>
      <xdr:rowOff>64278</xdr:rowOff>
    </xdr:to>
    <xdr:grpSp>
      <xdr:nvGrpSpPr>
        <xdr:cNvPr id="52" name="グループ化 51"/>
        <xdr:cNvGrpSpPr/>
      </xdr:nvGrpSpPr>
      <xdr:grpSpPr>
        <a:xfrm rot="272872">
          <a:off x="3198214" y="2228942"/>
          <a:ext cx="443852" cy="407086"/>
          <a:chOff x="4716768" y="859526"/>
          <a:chExt cx="339673" cy="311537"/>
        </a:xfrm>
      </xdr:grpSpPr>
      <xdr:sp macro="" textlink="">
        <xdr:nvSpPr>
          <xdr:cNvPr id="53" name="正方形/長方形 52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4" name="正方形/長方形 53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5" name="正方形/長方形 54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6" name="正方形/長方形 55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" name="正方形/長方形 56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219075</xdr:colOff>
      <xdr:row>7</xdr:row>
      <xdr:rowOff>228470</xdr:rowOff>
    </xdr:from>
    <xdr:to>
      <xdr:col>6</xdr:col>
      <xdr:colOff>43809</xdr:colOff>
      <xdr:row>7</xdr:row>
      <xdr:rowOff>350504</xdr:rowOff>
    </xdr:to>
    <xdr:grpSp>
      <xdr:nvGrpSpPr>
        <xdr:cNvPr id="58" name="グループ化 57"/>
        <xdr:cNvGrpSpPr/>
      </xdr:nvGrpSpPr>
      <xdr:grpSpPr>
        <a:xfrm rot="272872">
          <a:off x="2343150" y="3295520"/>
          <a:ext cx="186684" cy="122034"/>
          <a:chOff x="4716768" y="859526"/>
          <a:chExt cx="269071" cy="175890"/>
        </a:xfrm>
      </xdr:grpSpPr>
      <xdr:sp macro="" textlink="">
        <xdr:nvSpPr>
          <xdr:cNvPr id="59" name="正方形/長方形 58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" name="正方形/長方形 59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1" name="正方形/長方形 60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</xdr:col>
      <xdr:colOff>234942</xdr:colOff>
      <xdr:row>4</xdr:row>
      <xdr:rowOff>278684</xdr:rowOff>
    </xdr:from>
    <xdr:to>
      <xdr:col>9</xdr:col>
      <xdr:colOff>43663</xdr:colOff>
      <xdr:row>5</xdr:row>
      <xdr:rowOff>46802</xdr:rowOff>
    </xdr:to>
    <xdr:grpSp>
      <xdr:nvGrpSpPr>
        <xdr:cNvPr id="62" name="グループ化 61"/>
        <xdr:cNvGrpSpPr/>
      </xdr:nvGrpSpPr>
      <xdr:grpSpPr>
        <a:xfrm rot="5588135">
          <a:off x="3398494" y="1906207"/>
          <a:ext cx="263418" cy="170671"/>
          <a:chOff x="4716768" y="859526"/>
          <a:chExt cx="269071" cy="175890"/>
        </a:xfrm>
      </xdr:grpSpPr>
      <xdr:sp macro="" textlink="">
        <xdr:nvSpPr>
          <xdr:cNvPr id="63" name="正方形/長方形 62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4" name="正方形/長方形 63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5" name="正方形/長方形 64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215893</xdr:colOff>
      <xdr:row>6</xdr:row>
      <xdr:rowOff>59611</xdr:rowOff>
    </xdr:from>
    <xdr:to>
      <xdr:col>10</xdr:col>
      <xdr:colOff>24614</xdr:colOff>
      <xdr:row>6</xdr:row>
      <xdr:rowOff>323029</xdr:rowOff>
    </xdr:to>
    <xdr:grpSp>
      <xdr:nvGrpSpPr>
        <xdr:cNvPr id="66" name="グループ化 65"/>
        <xdr:cNvGrpSpPr/>
      </xdr:nvGrpSpPr>
      <xdr:grpSpPr>
        <a:xfrm rot="5588135">
          <a:off x="3741395" y="2677734"/>
          <a:ext cx="263418" cy="170671"/>
          <a:chOff x="4716768" y="859526"/>
          <a:chExt cx="269071" cy="175890"/>
        </a:xfrm>
      </xdr:grpSpPr>
      <xdr:sp macro="" textlink="">
        <xdr:nvSpPr>
          <xdr:cNvPr id="67" name="正方形/長方形 66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" name="正方形/長方形 67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正方形/長方形 68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295275</xdr:colOff>
      <xdr:row>4</xdr:row>
      <xdr:rowOff>304800</xdr:rowOff>
    </xdr:from>
    <xdr:to>
      <xdr:col>10</xdr:col>
      <xdr:colOff>219075</xdr:colOff>
      <xdr:row>5</xdr:row>
      <xdr:rowOff>447675</xdr:rowOff>
    </xdr:to>
    <xdr:cxnSp macro="">
      <xdr:nvCxnSpPr>
        <xdr:cNvPr id="10" name="直線矢印コネクタ 9"/>
        <xdr:cNvCxnSpPr/>
      </xdr:nvCxnSpPr>
      <xdr:spPr>
        <a:xfrm>
          <a:off x="3867150" y="1885950"/>
          <a:ext cx="285750" cy="63817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71350</xdr:colOff>
      <xdr:row>6</xdr:row>
      <xdr:rowOff>114300</xdr:rowOff>
    </xdr:from>
    <xdr:to>
      <xdr:col>10</xdr:col>
      <xdr:colOff>123824</xdr:colOff>
      <xdr:row>6</xdr:row>
      <xdr:rowOff>301814</xdr:rowOff>
    </xdr:to>
    <xdr:cxnSp macro="">
      <xdr:nvCxnSpPr>
        <xdr:cNvPr id="12" name="直線矢印コネクタ 11"/>
        <xdr:cNvCxnSpPr/>
      </xdr:nvCxnSpPr>
      <xdr:spPr>
        <a:xfrm flipV="1">
          <a:off x="3643225" y="2686050"/>
          <a:ext cx="414424" cy="187514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99925</xdr:colOff>
      <xdr:row>4</xdr:row>
      <xdr:rowOff>314325</xdr:rowOff>
    </xdr:from>
    <xdr:to>
      <xdr:col>9</xdr:col>
      <xdr:colOff>152399</xdr:colOff>
      <xdr:row>5</xdr:row>
      <xdr:rowOff>6539</xdr:rowOff>
    </xdr:to>
    <xdr:cxnSp macro="">
      <xdr:nvCxnSpPr>
        <xdr:cNvPr id="72" name="直線矢印コネクタ 71"/>
        <xdr:cNvCxnSpPr/>
      </xdr:nvCxnSpPr>
      <xdr:spPr>
        <a:xfrm flipV="1">
          <a:off x="3309850" y="1895475"/>
          <a:ext cx="414424" cy="187514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57150</xdr:colOff>
      <xdr:row>5</xdr:row>
      <xdr:rowOff>57150</xdr:rowOff>
    </xdr:from>
    <xdr:to>
      <xdr:col>8</xdr:col>
      <xdr:colOff>342900</xdr:colOff>
      <xdr:row>6</xdr:row>
      <xdr:rowOff>200025</xdr:rowOff>
    </xdr:to>
    <xdr:cxnSp macro="">
      <xdr:nvCxnSpPr>
        <xdr:cNvPr id="74" name="直線矢印コネクタ 73"/>
        <xdr:cNvCxnSpPr/>
      </xdr:nvCxnSpPr>
      <xdr:spPr>
        <a:xfrm>
          <a:off x="3267075" y="2133600"/>
          <a:ext cx="285750" cy="63817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7409</xdr:colOff>
      <xdr:row>14</xdr:row>
      <xdr:rowOff>142875</xdr:rowOff>
    </xdr:from>
    <xdr:to>
      <xdr:col>8</xdr:col>
      <xdr:colOff>338667</xdr:colOff>
      <xdr:row>14</xdr:row>
      <xdr:rowOff>142875</xdr:rowOff>
    </xdr:to>
    <xdr:sp macro="" textlink="">
      <xdr:nvSpPr>
        <xdr:cNvPr id="75" name="Line 8"/>
        <xdr:cNvSpPr>
          <a:spLocks noChangeShapeType="1"/>
        </xdr:cNvSpPr>
      </xdr:nvSpPr>
      <xdr:spPr bwMode="auto">
        <a:xfrm>
          <a:off x="285538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13</xdr:row>
      <xdr:rowOff>142875</xdr:rowOff>
    </xdr:from>
    <xdr:to>
      <xdr:col>10</xdr:col>
      <xdr:colOff>340783</xdr:colOff>
      <xdr:row>13</xdr:row>
      <xdr:rowOff>142875</xdr:rowOff>
    </xdr:to>
    <xdr:sp macro="" textlink="">
      <xdr:nvSpPr>
        <xdr:cNvPr id="70" name="Line 8"/>
        <xdr:cNvSpPr>
          <a:spLocks noChangeShapeType="1"/>
        </xdr:cNvSpPr>
      </xdr:nvSpPr>
      <xdr:spPr bwMode="auto">
        <a:xfrm>
          <a:off x="3581400" y="55245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38100</xdr:rowOff>
    </xdr:from>
    <xdr:to>
      <xdr:col>15</xdr:col>
      <xdr:colOff>713661</xdr:colOff>
      <xdr:row>9</xdr:row>
      <xdr:rowOff>466238</xdr:rowOff>
    </xdr:to>
    <xdr:pic>
      <xdr:nvPicPr>
        <xdr:cNvPr id="45" name="図 44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42950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7</xdr:col>
      <xdr:colOff>290109</xdr:colOff>
      <xdr:row>4</xdr:row>
      <xdr:rowOff>438798</xdr:rowOff>
    </xdr:from>
    <xdr:to>
      <xdr:col>9</xdr:col>
      <xdr:colOff>106668</xdr:colOff>
      <xdr:row>5</xdr:row>
      <xdr:rowOff>277497</xdr:rowOff>
    </xdr:to>
    <xdr:sp macro="" textlink="">
      <xdr:nvSpPr>
        <xdr:cNvPr id="8" name="平行四辺形 17"/>
        <xdr:cNvSpPr/>
      </xdr:nvSpPr>
      <xdr:spPr>
        <a:xfrm rot="14046149">
          <a:off x="3241314" y="1916718"/>
          <a:ext cx="333999" cy="540459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9</xdr:col>
      <xdr:colOff>249320</xdr:colOff>
      <xdr:row>6</xdr:row>
      <xdr:rowOff>235943</xdr:rowOff>
    </xdr:from>
    <xdr:to>
      <xdr:col>11</xdr:col>
      <xdr:colOff>114972</xdr:colOff>
      <xdr:row>7</xdr:row>
      <xdr:rowOff>104980</xdr:rowOff>
    </xdr:to>
    <xdr:sp macro="" textlink="">
      <xdr:nvSpPr>
        <xdr:cNvPr id="9" name="平行四辺形 17"/>
        <xdr:cNvSpPr/>
      </xdr:nvSpPr>
      <xdr:spPr>
        <a:xfrm rot="14471192">
          <a:off x="3933802" y="2695086"/>
          <a:ext cx="364337" cy="589552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7</xdr:col>
      <xdr:colOff>171450</xdr:colOff>
      <xdr:row>4</xdr:row>
      <xdr:rowOff>419101</xdr:rowOff>
    </xdr:from>
    <xdr:to>
      <xdr:col>9</xdr:col>
      <xdr:colOff>209550</xdr:colOff>
      <xdr:row>5</xdr:row>
      <xdr:rowOff>266700</xdr:rowOff>
    </xdr:to>
    <xdr:cxnSp macro="">
      <xdr:nvCxnSpPr>
        <xdr:cNvPr id="11" name="直線矢印コネクタ 10"/>
        <xdr:cNvCxnSpPr/>
      </xdr:nvCxnSpPr>
      <xdr:spPr>
        <a:xfrm flipV="1">
          <a:off x="3019425" y="2000251"/>
          <a:ext cx="762000" cy="342899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114300</xdr:colOff>
      <xdr:row>6</xdr:row>
      <xdr:rowOff>287750</xdr:rowOff>
    </xdr:from>
    <xdr:to>
      <xdr:col>11</xdr:col>
      <xdr:colOff>259164</xdr:colOff>
      <xdr:row>7</xdr:row>
      <xdr:rowOff>38100</xdr:rowOff>
    </xdr:to>
    <xdr:cxnSp macro="">
      <xdr:nvCxnSpPr>
        <xdr:cNvPr id="12" name="直線矢印コネクタ 11"/>
        <xdr:cNvCxnSpPr/>
      </xdr:nvCxnSpPr>
      <xdr:spPr>
        <a:xfrm flipV="1">
          <a:off x="3686175" y="2859500"/>
          <a:ext cx="868764" cy="24565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7</xdr:col>
      <xdr:colOff>145860</xdr:colOff>
      <xdr:row>6</xdr:row>
      <xdr:rowOff>85251</xdr:rowOff>
    </xdr:from>
    <xdr:ext cx="180000" cy="180000"/>
    <xdr:sp macro="" textlink="">
      <xdr:nvSpPr>
        <xdr:cNvPr id="14" name="正方形/長方形 13"/>
        <xdr:cNvSpPr/>
      </xdr:nvSpPr>
      <xdr:spPr>
        <a:xfrm>
          <a:off x="2993835" y="26570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8</xdr:col>
      <xdr:colOff>20060</xdr:colOff>
      <xdr:row>4</xdr:row>
      <xdr:rowOff>361978</xdr:rowOff>
    </xdr:from>
    <xdr:ext cx="180000" cy="180000"/>
    <xdr:sp macro="" textlink="">
      <xdr:nvSpPr>
        <xdr:cNvPr id="15" name="正方形/長方形 14"/>
        <xdr:cNvSpPr/>
      </xdr:nvSpPr>
      <xdr:spPr>
        <a:xfrm>
          <a:off x="3229985" y="194312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10</xdr:col>
      <xdr:colOff>209024</xdr:colOff>
      <xdr:row>6</xdr:row>
      <xdr:rowOff>443692</xdr:rowOff>
    </xdr:from>
    <xdr:ext cx="180000" cy="180000"/>
    <xdr:sp macro="" textlink="">
      <xdr:nvSpPr>
        <xdr:cNvPr id="16" name="正方形/長方形 15"/>
        <xdr:cNvSpPr/>
      </xdr:nvSpPr>
      <xdr:spPr>
        <a:xfrm>
          <a:off x="4142849" y="3015442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11</xdr:col>
      <xdr:colOff>350636</xdr:colOff>
      <xdr:row>8</xdr:row>
      <xdr:rowOff>199551</xdr:rowOff>
    </xdr:from>
    <xdr:ext cx="180000" cy="180000"/>
    <xdr:sp macro="" textlink="">
      <xdr:nvSpPr>
        <xdr:cNvPr id="17" name="正方形/長方形 16"/>
        <xdr:cNvSpPr/>
      </xdr:nvSpPr>
      <xdr:spPr>
        <a:xfrm>
          <a:off x="4646411" y="376190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277945</xdr:colOff>
      <xdr:row>3</xdr:row>
      <xdr:rowOff>22086</xdr:rowOff>
    </xdr:from>
    <xdr:ext cx="180000" cy="180000"/>
    <xdr:sp macro="" textlink="">
      <xdr:nvSpPr>
        <xdr:cNvPr id="18" name="正方形/長方形 17"/>
        <xdr:cNvSpPr/>
      </xdr:nvSpPr>
      <xdr:spPr>
        <a:xfrm>
          <a:off x="2763970" y="110793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241347</xdr:colOff>
      <xdr:row>5</xdr:row>
      <xdr:rowOff>416119</xdr:rowOff>
    </xdr:from>
    <xdr:ext cx="180000" cy="180000"/>
    <xdr:sp macro="" textlink="">
      <xdr:nvSpPr>
        <xdr:cNvPr id="19" name="正方形/長方形 18"/>
        <xdr:cNvSpPr/>
      </xdr:nvSpPr>
      <xdr:spPr>
        <a:xfrm>
          <a:off x="5261022" y="2492569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4</xdr:col>
      <xdr:colOff>296023</xdr:colOff>
      <xdr:row>6</xdr:row>
      <xdr:rowOff>257203</xdr:rowOff>
    </xdr:from>
    <xdr:ext cx="180000" cy="180000"/>
    <xdr:sp macro="" textlink="">
      <xdr:nvSpPr>
        <xdr:cNvPr id="20" name="正方形/長方形 19"/>
        <xdr:cNvSpPr/>
      </xdr:nvSpPr>
      <xdr:spPr>
        <a:xfrm>
          <a:off x="2058148" y="282895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158393</xdr:colOff>
      <xdr:row>5</xdr:row>
      <xdr:rowOff>379523</xdr:rowOff>
    </xdr:from>
    <xdr:ext cx="180000" cy="180000"/>
    <xdr:sp macro="" textlink="">
      <xdr:nvSpPr>
        <xdr:cNvPr id="21" name="正方形/長方形 20"/>
        <xdr:cNvSpPr/>
      </xdr:nvSpPr>
      <xdr:spPr>
        <a:xfrm>
          <a:off x="4454168" y="245597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twoCellAnchor>
    <xdr:from>
      <xdr:col>11</xdr:col>
      <xdr:colOff>42112</xdr:colOff>
      <xdr:row>7</xdr:row>
      <xdr:rowOff>220077</xdr:rowOff>
    </xdr:from>
    <xdr:to>
      <xdr:col>12</xdr:col>
      <xdr:colOff>24063</xdr:colOff>
      <xdr:row>8</xdr:row>
      <xdr:rowOff>238125</xdr:rowOff>
    </xdr:to>
    <xdr:grpSp>
      <xdr:nvGrpSpPr>
        <xdr:cNvPr id="22" name="進路矢印"/>
        <xdr:cNvGrpSpPr/>
      </xdr:nvGrpSpPr>
      <xdr:grpSpPr>
        <a:xfrm rot="19214302">
          <a:off x="4337887" y="3287127"/>
          <a:ext cx="343901" cy="513348"/>
          <a:chOff x="4057651" y="2343150"/>
          <a:chExt cx="342899" cy="514350"/>
        </a:xfrm>
      </xdr:grpSpPr>
      <xdr:cxnSp macro="">
        <xdr:nvCxnSpPr>
          <xdr:cNvPr id="23" name="直線矢印コネクタ 22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4" name="直線矢印コネクタ 23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線矢印コネクタ 24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45619</xdr:colOff>
      <xdr:row>3</xdr:row>
      <xdr:rowOff>201028</xdr:rowOff>
    </xdr:from>
    <xdr:to>
      <xdr:col>8</xdr:col>
      <xdr:colOff>27571</xdr:colOff>
      <xdr:row>4</xdr:row>
      <xdr:rowOff>219075</xdr:rowOff>
    </xdr:to>
    <xdr:grpSp>
      <xdr:nvGrpSpPr>
        <xdr:cNvPr id="26" name="進路矢印"/>
        <xdr:cNvGrpSpPr/>
      </xdr:nvGrpSpPr>
      <xdr:grpSpPr>
        <a:xfrm rot="8849565">
          <a:off x="2893594" y="1286878"/>
          <a:ext cx="343902" cy="513347"/>
          <a:chOff x="4057651" y="2343150"/>
          <a:chExt cx="342899" cy="514350"/>
        </a:xfrm>
      </xdr:grpSpPr>
      <xdr:cxnSp macro="">
        <xdr:nvCxnSpPr>
          <xdr:cNvPr id="27" name="直線矢印コネクタ 26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線矢印コネクタ 27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直線矢印コネクタ 28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5</xdr:col>
      <xdr:colOff>38100</xdr:colOff>
      <xdr:row>2</xdr:row>
      <xdr:rowOff>9525</xdr:rowOff>
    </xdr:from>
    <xdr:ext cx="684675" cy="282898"/>
    <xdr:sp macro="" textlink="">
      <xdr:nvSpPr>
        <xdr:cNvPr id="34" name="テキスト ボックス 33"/>
        <xdr:cNvSpPr txBox="1"/>
      </xdr:nvSpPr>
      <xdr:spPr>
        <a:xfrm>
          <a:off x="2162175" y="6000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博多駅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13</xdr:col>
      <xdr:colOff>95250</xdr:colOff>
      <xdr:row>9</xdr:row>
      <xdr:rowOff>161925</xdr:rowOff>
    </xdr:from>
    <xdr:ext cx="684675" cy="282898"/>
    <xdr:sp macro="" textlink="">
      <xdr:nvSpPr>
        <xdr:cNvPr id="35" name="テキスト ボックス 34"/>
        <xdr:cNvSpPr txBox="1"/>
      </xdr:nvSpPr>
      <xdr:spPr>
        <a:xfrm>
          <a:off x="5114925" y="42195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春日市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12</xdr:col>
      <xdr:colOff>114303</xdr:colOff>
      <xdr:row>5</xdr:row>
      <xdr:rowOff>380999</xdr:rowOff>
    </xdr:from>
    <xdr:to>
      <xdr:col>13</xdr:col>
      <xdr:colOff>180391</xdr:colOff>
      <xdr:row>6</xdr:row>
      <xdr:rowOff>172449</xdr:rowOff>
    </xdr:to>
    <xdr:grpSp>
      <xdr:nvGrpSpPr>
        <xdr:cNvPr id="41" name="進路矢印"/>
        <xdr:cNvGrpSpPr/>
      </xdr:nvGrpSpPr>
      <xdr:grpSpPr>
        <a:xfrm rot="16200000">
          <a:off x="4842672" y="2386805"/>
          <a:ext cx="286750" cy="428038"/>
          <a:chOff x="4057651" y="2343150"/>
          <a:chExt cx="342899" cy="514350"/>
        </a:xfrm>
      </xdr:grpSpPr>
      <xdr:cxnSp macro="">
        <xdr:nvCxnSpPr>
          <xdr:cNvPr id="42" name="直線矢印コネクタ 41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直線矢印コネクタ 42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直線矢印コネクタ 43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276225</xdr:colOff>
      <xdr:row>5</xdr:row>
      <xdr:rowOff>447675</xdr:rowOff>
    </xdr:from>
    <xdr:to>
      <xdr:col>8</xdr:col>
      <xdr:colOff>164825</xdr:colOff>
      <xdr:row>6</xdr:row>
      <xdr:rowOff>245945</xdr:rowOff>
    </xdr:to>
    <xdr:sp macro="" textlink="">
      <xdr:nvSpPr>
        <xdr:cNvPr id="50" name="平行四辺形 17"/>
        <xdr:cNvSpPr/>
      </xdr:nvSpPr>
      <xdr:spPr>
        <a:xfrm rot="20118357" flipH="1">
          <a:off x="3124200" y="2524125"/>
          <a:ext cx="250550" cy="293570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459578 w 1487510"/>
            <a:gd name="connsiteY27" fmla="*/ 171450 h 1981200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411201 w 1395594"/>
            <a:gd name="connsiteY20" fmla="*/ -2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24" fmla="*/ 411201 w 1395594"/>
            <a:gd name="connsiteY24" fmla="*/ -2 h 1619248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367662 w 1395594"/>
            <a:gd name="connsiteY20" fmla="*/ 171448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0" fmla="*/ 43538 w 1352053"/>
            <a:gd name="connsiteY0" fmla="*/ 1276349 h 1447799"/>
            <a:gd name="connsiteX1" fmla="*/ 1027930 w 1352053"/>
            <a:gd name="connsiteY1" fmla="*/ 1276349 h 1447799"/>
            <a:gd name="connsiteX2" fmla="*/ 984391 w 1352053"/>
            <a:gd name="connsiteY2" fmla="*/ 1447799 h 1447799"/>
            <a:gd name="connsiteX3" fmla="*/ -1 w 1352053"/>
            <a:gd name="connsiteY3" fmla="*/ 1447799 h 1447799"/>
            <a:gd name="connsiteX4" fmla="*/ 43538 w 1352053"/>
            <a:gd name="connsiteY4" fmla="*/ 1276349 h 1447799"/>
            <a:gd name="connsiteX5" fmla="*/ 135454 w 1352053"/>
            <a:gd name="connsiteY5" fmla="*/ 914399 h 1447799"/>
            <a:gd name="connsiteX6" fmla="*/ 1119846 w 1352053"/>
            <a:gd name="connsiteY6" fmla="*/ 914399 h 1447799"/>
            <a:gd name="connsiteX7" fmla="*/ 1076307 w 1352053"/>
            <a:gd name="connsiteY7" fmla="*/ 1085849 h 1447799"/>
            <a:gd name="connsiteX8" fmla="*/ 91915 w 1352053"/>
            <a:gd name="connsiteY8" fmla="*/ 1085849 h 1447799"/>
            <a:gd name="connsiteX9" fmla="*/ 135454 w 1352053"/>
            <a:gd name="connsiteY9" fmla="*/ 914399 h 1447799"/>
            <a:gd name="connsiteX10" fmla="*/ 227370 w 1352053"/>
            <a:gd name="connsiteY10" fmla="*/ 552449 h 1447799"/>
            <a:gd name="connsiteX11" fmla="*/ 1211762 w 1352053"/>
            <a:gd name="connsiteY11" fmla="*/ 552449 h 1447799"/>
            <a:gd name="connsiteX12" fmla="*/ 1168223 w 1352053"/>
            <a:gd name="connsiteY12" fmla="*/ 723899 h 1447799"/>
            <a:gd name="connsiteX13" fmla="*/ 183831 w 1352053"/>
            <a:gd name="connsiteY13" fmla="*/ 723899 h 1447799"/>
            <a:gd name="connsiteX14" fmla="*/ 227370 w 1352053"/>
            <a:gd name="connsiteY14" fmla="*/ 552449 h 1447799"/>
            <a:gd name="connsiteX15" fmla="*/ 319286 w 1352053"/>
            <a:gd name="connsiteY15" fmla="*/ 190499 h 1447799"/>
            <a:gd name="connsiteX16" fmla="*/ 1303678 w 1352053"/>
            <a:gd name="connsiteY16" fmla="*/ 190499 h 1447799"/>
            <a:gd name="connsiteX17" fmla="*/ 1260139 w 1352053"/>
            <a:gd name="connsiteY17" fmla="*/ 361949 h 1447799"/>
            <a:gd name="connsiteX18" fmla="*/ 275747 w 1352053"/>
            <a:gd name="connsiteY18" fmla="*/ 361949 h 1447799"/>
            <a:gd name="connsiteX19" fmla="*/ 319286 w 1352053"/>
            <a:gd name="connsiteY19" fmla="*/ 190499 h 1447799"/>
            <a:gd name="connsiteX20" fmla="*/ 367662 w 1352053"/>
            <a:gd name="connsiteY20" fmla="*/ -1 h 1447799"/>
            <a:gd name="connsiteX21" fmla="*/ 1352055 w 1352053"/>
            <a:gd name="connsiteY21" fmla="*/ -1 h 1447799"/>
            <a:gd name="connsiteX22" fmla="*/ 367662 w 1352053"/>
            <a:gd name="connsiteY22" fmla="*/ -1 h 1447799"/>
            <a:gd name="connsiteX0" fmla="*/ 43538 w 1303678"/>
            <a:gd name="connsiteY0" fmla="*/ 1085850 h 1257300"/>
            <a:gd name="connsiteX1" fmla="*/ 1027930 w 1303678"/>
            <a:gd name="connsiteY1" fmla="*/ 1085850 h 1257300"/>
            <a:gd name="connsiteX2" fmla="*/ 984391 w 1303678"/>
            <a:gd name="connsiteY2" fmla="*/ 1257300 h 1257300"/>
            <a:gd name="connsiteX3" fmla="*/ -1 w 1303678"/>
            <a:gd name="connsiteY3" fmla="*/ 1257300 h 1257300"/>
            <a:gd name="connsiteX4" fmla="*/ 43538 w 1303678"/>
            <a:gd name="connsiteY4" fmla="*/ 1085850 h 1257300"/>
            <a:gd name="connsiteX5" fmla="*/ 135454 w 1303678"/>
            <a:gd name="connsiteY5" fmla="*/ 723900 h 1257300"/>
            <a:gd name="connsiteX6" fmla="*/ 1119846 w 1303678"/>
            <a:gd name="connsiteY6" fmla="*/ 723900 h 1257300"/>
            <a:gd name="connsiteX7" fmla="*/ 1076307 w 1303678"/>
            <a:gd name="connsiteY7" fmla="*/ 895350 h 1257300"/>
            <a:gd name="connsiteX8" fmla="*/ 91915 w 1303678"/>
            <a:gd name="connsiteY8" fmla="*/ 895350 h 1257300"/>
            <a:gd name="connsiteX9" fmla="*/ 135454 w 1303678"/>
            <a:gd name="connsiteY9" fmla="*/ 723900 h 1257300"/>
            <a:gd name="connsiteX10" fmla="*/ 227370 w 1303678"/>
            <a:gd name="connsiteY10" fmla="*/ 361950 h 1257300"/>
            <a:gd name="connsiteX11" fmla="*/ 1211762 w 1303678"/>
            <a:gd name="connsiteY11" fmla="*/ 361950 h 1257300"/>
            <a:gd name="connsiteX12" fmla="*/ 1168223 w 1303678"/>
            <a:gd name="connsiteY12" fmla="*/ 533400 h 1257300"/>
            <a:gd name="connsiteX13" fmla="*/ 183831 w 1303678"/>
            <a:gd name="connsiteY13" fmla="*/ 533400 h 1257300"/>
            <a:gd name="connsiteX14" fmla="*/ 227370 w 1303678"/>
            <a:gd name="connsiteY14" fmla="*/ 361950 h 1257300"/>
            <a:gd name="connsiteX15" fmla="*/ 319286 w 1303678"/>
            <a:gd name="connsiteY15" fmla="*/ 0 h 1257300"/>
            <a:gd name="connsiteX16" fmla="*/ 1303678 w 1303678"/>
            <a:gd name="connsiteY16" fmla="*/ 0 h 1257300"/>
            <a:gd name="connsiteX17" fmla="*/ 1260139 w 1303678"/>
            <a:gd name="connsiteY17" fmla="*/ 171450 h 1257300"/>
            <a:gd name="connsiteX18" fmla="*/ 275747 w 1303678"/>
            <a:gd name="connsiteY18" fmla="*/ 171450 h 1257300"/>
            <a:gd name="connsiteX19" fmla="*/ 319286 w 1303678"/>
            <a:gd name="connsiteY19" fmla="*/ 0 h 1257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1303678" h="1257300">
              <a:moveTo>
                <a:pt x="43538" y="1085850"/>
              </a:moveTo>
              <a:lnTo>
                <a:pt x="1027930" y="1085850"/>
              </a:lnTo>
              <a:lnTo>
                <a:pt x="984391" y="1257300"/>
              </a:lnTo>
              <a:lnTo>
                <a:pt x="-1" y="1257300"/>
              </a:lnTo>
              <a:lnTo>
                <a:pt x="43538" y="1085850"/>
              </a:lnTo>
              <a:close/>
              <a:moveTo>
                <a:pt x="135454" y="723900"/>
              </a:moveTo>
              <a:lnTo>
                <a:pt x="1119846" y="723900"/>
              </a:lnTo>
              <a:lnTo>
                <a:pt x="1076307" y="895350"/>
              </a:lnTo>
              <a:lnTo>
                <a:pt x="91915" y="895350"/>
              </a:lnTo>
              <a:lnTo>
                <a:pt x="135454" y="723900"/>
              </a:lnTo>
              <a:close/>
              <a:moveTo>
                <a:pt x="227370" y="361950"/>
              </a:moveTo>
              <a:lnTo>
                <a:pt x="1211762" y="361950"/>
              </a:lnTo>
              <a:lnTo>
                <a:pt x="1168223" y="533400"/>
              </a:lnTo>
              <a:lnTo>
                <a:pt x="183831" y="533400"/>
              </a:lnTo>
              <a:lnTo>
                <a:pt x="227370" y="361950"/>
              </a:lnTo>
              <a:close/>
              <a:moveTo>
                <a:pt x="319286" y="0"/>
              </a:moveTo>
              <a:lnTo>
                <a:pt x="1303678" y="0"/>
              </a:lnTo>
              <a:lnTo>
                <a:pt x="1260139" y="171450"/>
              </a:lnTo>
              <a:lnTo>
                <a:pt x="275747" y="171450"/>
              </a:lnTo>
              <a:lnTo>
                <a:pt x="319286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333376</xdr:colOff>
      <xdr:row>5</xdr:row>
      <xdr:rowOff>409574</xdr:rowOff>
    </xdr:from>
    <xdr:to>
      <xdr:col>11</xdr:col>
      <xdr:colOff>221976</xdr:colOff>
      <xdr:row>6</xdr:row>
      <xdr:rowOff>207844</xdr:rowOff>
    </xdr:to>
    <xdr:sp macro="" textlink="">
      <xdr:nvSpPr>
        <xdr:cNvPr id="51" name="平行四辺形 17"/>
        <xdr:cNvSpPr/>
      </xdr:nvSpPr>
      <xdr:spPr>
        <a:xfrm rot="20118357" flipH="1">
          <a:off x="4267201" y="2486024"/>
          <a:ext cx="250550" cy="293570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459578 w 1487510"/>
            <a:gd name="connsiteY27" fmla="*/ 171450 h 1981200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411201 w 1395594"/>
            <a:gd name="connsiteY20" fmla="*/ -2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24" fmla="*/ 411201 w 1395594"/>
            <a:gd name="connsiteY24" fmla="*/ -2 h 1619248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367662 w 1395594"/>
            <a:gd name="connsiteY20" fmla="*/ 171448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0" fmla="*/ 43538 w 1352053"/>
            <a:gd name="connsiteY0" fmla="*/ 1276349 h 1447799"/>
            <a:gd name="connsiteX1" fmla="*/ 1027930 w 1352053"/>
            <a:gd name="connsiteY1" fmla="*/ 1276349 h 1447799"/>
            <a:gd name="connsiteX2" fmla="*/ 984391 w 1352053"/>
            <a:gd name="connsiteY2" fmla="*/ 1447799 h 1447799"/>
            <a:gd name="connsiteX3" fmla="*/ -1 w 1352053"/>
            <a:gd name="connsiteY3" fmla="*/ 1447799 h 1447799"/>
            <a:gd name="connsiteX4" fmla="*/ 43538 w 1352053"/>
            <a:gd name="connsiteY4" fmla="*/ 1276349 h 1447799"/>
            <a:gd name="connsiteX5" fmla="*/ 135454 w 1352053"/>
            <a:gd name="connsiteY5" fmla="*/ 914399 h 1447799"/>
            <a:gd name="connsiteX6" fmla="*/ 1119846 w 1352053"/>
            <a:gd name="connsiteY6" fmla="*/ 914399 h 1447799"/>
            <a:gd name="connsiteX7" fmla="*/ 1076307 w 1352053"/>
            <a:gd name="connsiteY7" fmla="*/ 1085849 h 1447799"/>
            <a:gd name="connsiteX8" fmla="*/ 91915 w 1352053"/>
            <a:gd name="connsiteY8" fmla="*/ 1085849 h 1447799"/>
            <a:gd name="connsiteX9" fmla="*/ 135454 w 1352053"/>
            <a:gd name="connsiteY9" fmla="*/ 914399 h 1447799"/>
            <a:gd name="connsiteX10" fmla="*/ 227370 w 1352053"/>
            <a:gd name="connsiteY10" fmla="*/ 552449 h 1447799"/>
            <a:gd name="connsiteX11" fmla="*/ 1211762 w 1352053"/>
            <a:gd name="connsiteY11" fmla="*/ 552449 h 1447799"/>
            <a:gd name="connsiteX12" fmla="*/ 1168223 w 1352053"/>
            <a:gd name="connsiteY12" fmla="*/ 723899 h 1447799"/>
            <a:gd name="connsiteX13" fmla="*/ 183831 w 1352053"/>
            <a:gd name="connsiteY13" fmla="*/ 723899 h 1447799"/>
            <a:gd name="connsiteX14" fmla="*/ 227370 w 1352053"/>
            <a:gd name="connsiteY14" fmla="*/ 552449 h 1447799"/>
            <a:gd name="connsiteX15" fmla="*/ 319286 w 1352053"/>
            <a:gd name="connsiteY15" fmla="*/ 190499 h 1447799"/>
            <a:gd name="connsiteX16" fmla="*/ 1303678 w 1352053"/>
            <a:gd name="connsiteY16" fmla="*/ 190499 h 1447799"/>
            <a:gd name="connsiteX17" fmla="*/ 1260139 w 1352053"/>
            <a:gd name="connsiteY17" fmla="*/ 361949 h 1447799"/>
            <a:gd name="connsiteX18" fmla="*/ 275747 w 1352053"/>
            <a:gd name="connsiteY18" fmla="*/ 361949 h 1447799"/>
            <a:gd name="connsiteX19" fmla="*/ 319286 w 1352053"/>
            <a:gd name="connsiteY19" fmla="*/ 190499 h 1447799"/>
            <a:gd name="connsiteX20" fmla="*/ 367662 w 1352053"/>
            <a:gd name="connsiteY20" fmla="*/ -1 h 1447799"/>
            <a:gd name="connsiteX21" fmla="*/ 1352055 w 1352053"/>
            <a:gd name="connsiteY21" fmla="*/ -1 h 1447799"/>
            <a:gd name="connsiteX22" fmla="*/ 367662 w 1352053"/>
            <a:gd name="connsiteY22" fmla="*/ -1 h 1447799"/>
            <a:gd name="connsiteX0" fmla="*/ 43538 w 1303678"/>
            <a:gd name="connsiteY0" fmla="*/ 1085850 h 1257300"/>
            <a:gd name="connsiteX1" fmla="*/ 1027930 w 1303678"/>
            <a:gd name="connsiteY1" fmla="*/ 1085850 h 1257300"/>
            <a:gd name="connsiteX2" fmla="*/ 984391 w 1303678"/>
            <a:gd name="connsiteY2" fmla="*/ 1257300 h 1257300"/>
            <a:gd name="connsiteX3" fmla="*/ -1 w 1303678"/>
            <a:gd name="connsiteY3" fmla="*/ 1257300 h 1257300"/>
            <a:gd name="connsiteX4" fmla="*/ 43538 w 1303678"/>
            <a:gd name="connsiteY4" fmla="*/ 1085850 h 1257300"/>
            <a:gd name="connsiteX5" fmla="*/ 135454 w 1303678"/>
            <a:gd name="connsiteY5" fmla="*/ 723900 h 1257300"/>
            <a:gd name="connsiteX6" fmla="*/ 1119846 w 1303678"/>
            <a:gd name="connsiteY6" fmla="*/ 723900 h 1257300"/>
            <a:gd name="connsiteX7" fmla="*/ 1076307 w 1303678"/>
            <a:gd name="connsiteY7" fmla="*/ 895350 h 1257300"/>
            <a:gd name="connsiteX8" fmla="*/ 91915 w 1303678"/>
            <a:gd name="connsiteY8" fmla="*/ 895350 h 1257300"/>
            <a:gd name="connsiteX9" fmla="*/ 135454 w 1303678"/>
            <a:gd name="connsiteY9" fmla="*/ 723900 h 1257300"/>
            <a:gd name="connsiteX10" fmla="*/ 227370 w 1303678"/>
            <a:gd name="connsiteY10" fmla="*/ 361950 h 1257300"/>
            <a:gd name="connsiteX11" fmla="*/ 1211762 w 1303678"/>
            <a:gd name="connsiteY11" fmla="*/ 361950 h 1257300"/>
            <a:gd name="connsiteX12" fmla="*/ 1168223 w 1303678"/>
            <a:gd name="connsiteY12" fmla="*/ 533400 h 1257300"/>
            <a:gd name="connsiteX13" fmla="*/ 183831 w 1303678"/>
            <a:gd name="connsiteY13" fmla="*/ 533400 h 1257300"/>
            <a:gd name="connsiteX14" fmla="*/ 227370 w 1303678"/>
            <a:gd name="connsiteY14" fmla="*/ 361950 h 1257300"/>
            <a:gd name="connsiteX15" fmla="*/ 319286 w 1303678"/>
            <a:gd name="connsiteY15" fmla="*/ 0 h 1257300"/>
            <a:gd name="connsiteX16" fmla="*/ 1303678 w 1303678"/>
            <a:gd name="connsiteY16" fmla="*/ 0 h 1257300"/>
            <a:gd name="connsiteX17" fmla="*/ 1260139 w 1303678"/>
            <a:gd name="connsiteY17" fmla="*/ 171450 h 1257300"/>
            <a:gd name="connsiteX18" fmla="*/ 275747 w 1303678"/>
            <a:gd name="connsiteY18" fmla="*/ 171450 h 1257300"/>
            <a:gd name="connsiteX19" fmla="*/ 319286 w 1303678"/>
            <a:gd name="connsiteY19" fmla="*/ 0 h 1257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1303678" h="1257300">
              <a:moveTo>
                <a:pt x="43538" y="1085850"/>
              </a:moveTo>
              <a:lnTo>
                <a:pt x="1027930" y="1085850"/>
              </a:lnTo>
              <a:lnTo>
                <a:pt x="984391" y="1257300"/>
              </a:lnTo>
              <a:lnTo>
                <a:pt x="-1" y="1257300"/>
              </a:lnTo>
              <a:lnTo>
                <a:pt x="43538" y="1085850"/>
              </a:lnTo>
              <a:close/>
              <a:moveTo>
                <a:pt x="135454" y="723900"/>
              </a:moveTo>
              <a:lnTo>
                <a:pt x="1119846" y="723900"/>
              </a:lnTo>
              <a:lnTo>
                <a:pt x="1076307" y="895350"/>
              </a:lnTo>
              <a:lnTo>
                <a:pt x="91915" y="895350"/>
              </a:lnTo>
              <a:lnTo>
                <a:pt x="135454" y="723900"/>
              </a:lnTo>
              <a:close/>
              <a:moveTo>
                <a:pt x="227370" y="361950"/>
              </a:moveTo>
              <a:lnTo>
                <a:pt x="1211762" y="361950"/>
              </a:lnTo>
              <a:lnTo>
                <a:pt x="1168223" y="533400"/>
              </a:lnTo>
              <a:lnTo>
                <a:pt x="183831" y="533400"/>
              </a:lnTo>
              <a:lnTo>
                <a:pt x="227370" y="361950"/>
              </a:lnTo>
              <a:close/>
              <a:moveTo>
                <a:pt x="319286" y="0"/>
              </a:moveTo>
              <a:lnTo>
                <a:pt x="1303678" y="0"/>
              </a:lnTo>
              <a:lnTo>
                <a:pt x="1260139" y="171450"/>
              </a:lnTo>
              <a:lnTo>
                <a:pt x="275747" y="171450"/>
              </a:lnTo>
              <a:lnTo>
                <a:pt x="319286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333375</xdr:colOff>
      <xdr:row>5</xdr:row>
      <xdr:rowOff>361950</xdr:rowOff>
    </xdr:from>
    <xdr:to>
      <xdr:col>11</xdr:col>
      <xdr:colOff>200025</xdr:colOff>
      <xdr:row>6</xdr:row>
      <xdr:rowOff>228600</xdr:rowOff>
    </xdr:to>
    <xdr:cxnSp macro="">
      <xdr:nvCxnSpPr>
        <xdr:cNvPr id="10" name="直線矢印コネクタ 9"/>
        <xdr:cNvCxnSpPr/>
      </xdr:nvCxnSpPr>
      <xdr:spPr>
        <a:xfrm>
          <a:off x="4267200" y="2438400"/>
          <a:ext cx="228600" cy="36195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295275</xdr:colOff>
      <xdr:row>5</xdr:row>
      <xdr:rowOff>409575</xdr:rowOff>
    </xdr:from>
    <xdr:to>
      <xdr:col>8</xdr:col>
      <xdr:colOff>161925</xdr:colOff>
      <xdr:row>6</xdr:row>
      <xdr:rowOff>276225</xdr:rowOff>
    </xdr:to>
    <xdr:cxnSp macro="">
      <xdr:nvCxnSpPr>
        <xdr:cNvPr id="54" name="直線矢印コネクタ 53"/>
        <xdr:cNvCxnSpPr/>
      </xdr:nvCxnSpPr>
      <xdr:spPr>
        <a:xfrm>
          <a:off x="3143250" y="2486025"/>
          <a:ext cx="228600" cy="36195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152404</xdr:colOff>
      <xdr:row>6</xdr:row>
      <xdr:rowOff>114299</xdr:rowOff>
    </xdr:from>
    <xdr:to>
      <xdr:col>6</xdr:col>
      <xdr:colOff>218492</xdr:colOff>
      <xdr:row>6</xdr:row>
      <xdr:rowOff>401049</xdr:rowOff>
    </xdr:to>
    <xdr:grpSp>
      <xdr:nvGrpSpPr>
        <xdr:cNvPr id="55" name="進路矢印"/>
        <xdr:cNvGrpSpPr/>
      </xdr:nvGrpSpPr>
      <xdr:grpSpPr>
        <a:xfrm rot="4293487">
          <a:off x="2347123" y="2615405"/>
          <a:ext cx="286750" cy="428038"/>
          <a:chOff x="4057651" y="2343150"/>
          <a:chExt cx="342899" cy="514350"/>
        </a:xfrm>
      </xdr:grpSpPr>
      <xdr:cxnSp macro="">
        <xdr:nvCxnSpPr>
          <xdr:cNvPr id="56" name="直線矢印コネクタ 55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7" name="直線矢印コネクタ 56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8" name="直線矢印コネクタ 57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16934</xdr:colOff>
      <xdr:row>12</xdr:row>
      <xdr:rowOff>152400</xdr:rowOff>
    </xdr:from>
    <xdr:to>
      <xdr:col>3</xdr:col>
      <xdr:colOff>348192</xdr:colOff>
      <xdr:row>12</xdr:row>
      <xdr:rowOff>152400</xdr:rowOff>
    </xdr:to>
    <xdr:sp macro="" textlink="">
      <xdr:nvSpPr>
        <xdr:cNvPr id="62" name="Line 8"/>
        <xdr:cNvSpPr>
          <a:spLocks noChangeShapeType="1"/>
        </xdr:cNvSpPr>
      </xdr:nvSpPr>
      <xdr:spPr bwMode="auto">
        <a:xfrm>
          <a:off x="1055159" y="52673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16935</xdr:colOff>
      <xdr:row>11</xdr:row>
      <xdr:rowOff>142875</xdr:rowOff>
    </xdr:from>
    <xdr:to>
      <xdr:col>11</xdr:col>
      <xdr:colOff>0</xdr:colOff>
      <xdr:row>11</xdr:row>
      <xdr:rowOff>142875</xdr:rowOff>
    </xdr:to>
    <xdr:sp macro="" textlink="">
      <xdr:nvSpPr>
        <xdr:cNvPr id="63" name="Line 70"/>
        <xdr:cNvSpPr>
          <a:spLocks noChangeShapeType="1"/>
        </xdr:cNvSpPr>
      </xdr:nvSpPr>
      <xdr:spPr bwMode="auto">
        <a:xfrm>
          <a:off x="1779060" y="4991100"/>
          <a:ext cx="2516715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7408</xdr:colOff>
      <xdr:row>12</xdr:row>
      <xdr:rowOff>152400</xdr:rowOff>
    </xdr:from>
    <xdr:to>
      <xdr:col>11</xdr:col>
      <xdr:colOff>0</xdr:colOff>
      <xdr:row>12</xdr:row>
      <xdr:rowOff>152400</xdr:rowOff>
    </xdr:to>
    <xdr:sp macro="" textlink="">
      <xdr:nvSpPr>
        <xdr:cNvPr id="65" name="Line 72"/>
        <xdr:cNvSpPr>
          <a:spLocks noChangeShapeType="1"/>
        </xdr:cNvSpPr>
      </xdr:nvSpPr>
      <xdr:spPr bwMode="auto">
        <a:xfrm>
          <a:off x="2493433" y="5267325"/>
          <a:ext cx="180234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66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7409</xdr:colOff>
      <xdr:row>14</xdr:row>
      <xdr:rowOff>142875</xdr:rowOff>
    </xdr:from>
    <xdr:to>
      <xdr:col>8</xdr:col>
      <xdr:colOff>338667</xdr:colOff>
      <xdr:row>14</xdr:row>
      <xdr:rowOff>142875</xdr:rowOff>
    </xdr:to>
    <xdr:sp macro="" textlink="">
      <xdr:nvSpPr>
        <xdr:cNvPr id="67" name="Line 8"/>
        <xdr:cNvSpPr>
          <a:spLocks noChangeShapeType="1"/>
        </xdr:cNvSpPr>
      </xdr:nvSpPr>
      <xdr:spPr bwMode="auto">
        <a:xfrm>
          <a:off x="285538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7409</xdr:colOff>
      <xdr:row>13</xdr:row>
      <xdr:rowOff>152400</xdr:rowOff>
    </xdr:from>
    <xdr:to>
      <xdr:col>10</xdr:col>
      <xdr:colOff>338667</xdr:colOff>
      <xdr:row>13</xdr:row>
      <xdr:rowOff>152400</xdr:rowOff>
    </xdr:to>
    <xdr:sp macro="" textlink="">
      <xdr:nvSpPr>
        <xdr:cNvPr id="68" name="Line 8"/>
        <xdr:cNvSpPr>
          <a:spLocks noChangeShapeType="1"/>
        </xdr:cNvSpPr>
      </xdr:nvSpPr>
      <xdr:spPr bwMode="auto">
        <a:xfrm>
          <a:off x="3579284" y="55340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13</xdr:row>
      <xdr:rowOff>152400</xdr:rowOff>
    </xdr:from>
    <xdr:to>
      <xdr:col>6</xdr:col>
      <xdr:colOff>9525</xdr:colOff>
      <xdr:row>13</xdr:row>
      <xdr:rowOff>152400</xdr:rowOff>
    </xdr:to>
    <xdr:sp macro="" textlink="">
      <xdr:nvSpPr>
        <xdr:cNvPr id="69" name="Line 68"/>
        <xdr:cNvSpPr>
          <a:spLocks noChangeShapeType="1"/>
        </xdr:cNvSpPr>
      </xdr:nvSpPr>
      <xdr:spPr bwMode="auto">
        <a:xfrm>
          <a:off x="1055159" y="5534025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28575</xdr:rowOff>
    </xdr:from>
    <xdr:to>
      <xdr:col>15</xdr:col>
      <xdr:colOff>713661</xdr:colOff>
      <xdr:row>9</xdr:row>
      <xdr:rowOff>466237</xdr:rowOff>
    </xdr:to>
    <xdr:pic>
      <xdr:nvPicPr>
        <xdr:cNvPr id="68" name="図 67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42950" y="619125"/>
          <a:ext cx="5714286" cy="3904762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152400</xdr:rowOff>
    </xdr:from>
    <xdr:to>
      <xdr:col>3</xdr:col>
      <xdr:colOff>348192</xdr:colOff>
      <xdr:row>12</xdr:row>
      <xdr:rowOff>152400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673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112511</xdr:colOff>
      <xdr:row>3</xdr:row>
      <xdr:rowOff>361476</xdr:rowOff>
    </xdr:from>
    <xdr:ext cx="180000" cy="180000"/>
    <xdr:sp macro="" textlink="">
      <xdr:nvSpPr>
        <xdr:cNvPr id="8" name="正方形/長方形 7"/>
        <xdr:cNvSpPr/>
      </xdr:nvSpPr>
      <xdr:spPr>
        <a:xfrm>
          <a:off x="4770236" y="144732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136572</xdr:colOff>
      <xdr:row>8</xdr:row>
      <xdr:rowOff>63694</xdr:rowOff>
    </xdr:from>
    <xdr:ext cx="180000" cy="180000"/>
    <xdr:sp macro="" textlink="">
      <xdr:nvSpPr>
        <xdr:cNvPr id="10" name="正方形/長方形 9"/>
        <xdr:cNvSpPr/>
      </xdr:nvSpPr>
      <xdr:spPr>
        <a:xfrm>
          <a:off x="4432347" y="362604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3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67423</xdr:colOff>
      <xdr:row>3</xdr:row>
      <xdr:rowOff>266728</xdr:rowOff>
    </xdr:from>
    <xdr:ext cx="180000" cy="180000"/>
    <xdr:sp macro="" textlink="">
      <xdr:nvSpPr>
        <xdr:cNvPr id="11" name="正方形/長方形 10"/>
        <xdr:cNvSpPr/>
      </xdr:nvSpPr>
      <xdr:spPr>
        <a:xfrm>
          <a:off x="2553448" y="135257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10</xdr:col>
      <xdr:colOff>146885</xdr:colOff>
      <xdr:row>7</xdr:row>
      <xdr:rowOff>86726</xdr:rowOff>
    </xdr:from>
    <xdr:to>
      <xdr:col>11</xdr:col>
      <xdr:colOff>128836</xdr:colOff>
      <xdr:row>8</xdr:row>
      <xdr:rowOff>104774</xdr:rowOff>
    </xdr:to>
    <xdr:grpSp>
      <xdr:nvGrpSpPr>
        <xdr:cNvPr id="13" name="進路矢印"/>
        <xdr:cNvGrpSpPr/>
      </xdr:nvGrpSpPr>
      <xdr:grpSpPr>
        <a:xfrm rot="19060614">
          <a:off x="4080710" y="3153776"/>
          <a:ext cx="343901" cy="513348"/>
          <a:chOff x="4057651" y="2343150"/>
          <a:chExt cx="342899" cy="514350"/>
        </a:xfrm>
      </xdr:grpSpPr>
      <xdr:cxnSp macro="">
        <xdr:nvCxnSpPr>
          <xdr:cNvPr id="14" name="直線矢印コネクタ 13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" name="直線矢印コネクタ 14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直線矢印コネクタ 15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264693</xdr:colOff>
      <xdr:row>3</xdr:row>
      <xdr:rowOff>410580</xdr:rowOff>
    </xdr:from>
    <xdr:to>
      <xdr:col>7</xdr:col>
      <xdr:colOff>246645</xdr:colOff>
      <xdr:row>4</xdr:row>
      <xdr:rowOff>428627</xdr:rowOff>
    </xdr:to>
    <xdr:grpSp>
      <xdr:nvGrpSpPr>
        <xdr:cNvPr id="17" name="進路矢印"/>
        <xdr:cNvGrpSpPr/>
      </xdr:nvGrpSpPr>
      <xdr:grpSpPr>
        <a:xfrm rot="8333903">
          <a:off x="2750718" y="1496430"/>
          <a:ext cx="343902" cy="513347"/>
          <a:chOff x="4057651" y="2343150"/>
          <a:chExt cx="342899" cy="514350"/>
        </a:xfrm>
      </xdr:grpSpPr>
      <xdr:cxnSp macro="">
        <xdr:nvCxnSpPr>
          <xdr:cNvPr id="18" name="直線矢印コネクタ 17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線矢印コネクタ 18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直線矢印コネクタ 19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28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43114</xdr:colOff>
      <xdr:row>3</xdr:row>
      <xdr:rowOff>485773</xdr:rowOff>
    </xdr:from>
    <xdr:to>
      <xdr:col>12</xdr:col>
      <xdr:colOff>194512</xdr:colOff>
      <xdr:row>4</xdr:row>
      <xdr:rowOff>334374</xdr:rowOff>
    </xdr:to>
    <xdr:grpSp>
      <xdr:nvGrpSpPr>
        <xdr:cNvPr id="29" name="進路矢印"/>
        <xdr:cNvGrpSpPr/>
      </xdr:nvGrpSpPr>
      <xdr:grpSpPr>
        <a:xfrm rot="13645393">
          <a:off x="4423612" y="1486900"/>
          <a:ext cx="343901" cy="513348"/>
          <a:chOff x="4057651" y="2343150"/>
          <a:chExt cx="342899" cy="514350"/>
        </a:xfrm>
      </xdr:grpSpPr>
      <xdr:cxnSp macro="">
        <xdr:nvCxnSpPr>
          <xdr:cNvPr id="30" name="直線矢印コネクタ 29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直線矢印コネクタ 30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2" name="直線矢印コネクタ 31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71875</xdr:colOff>
      <xdr:row>6</xdr:row>
      <xdr:rowOff>87825</xdr:rowOff>
    </xdr:from>
    <xdr:to>
      <xdr:col>10</xdr:col>
      <xdr:colOff>117011</xdr:colOff>
      <xdr:row>7</xdr:row>
      <xdr:rowOff>36377</xdr:rowOff>
    </xdr:to>
    <xdr:grpSp>
      <xdr:nvGrpSpPr>
        <xdr:cNvPr id="33" name="グループ化 32"/>
        <xdr:cNvGrpSpPr/>
      </xdr:nvGrpSpPr>
      <xdr:grpSpPr>
        <a:xfrm rot="4345785">
          <a:off x="3625367" y="2677958"/>
          <a:ext cx="443852" cy="407086"/>
          <a:chOff x="4716768" y="859526"/>
          <a:chExt cx="339673" cy="311537"/>
        </a:xfrm>
      </xdr:grpSpPr>
      <xdr:sp macro="" textlink="">
        <xdr:nvSpPr>
          <xdr:cNvPr id="34" name="正方形/長方形 33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正方形/長方形 34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6" name="正方形/長方形 35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7" name="正方形/長方形 36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8" name="正方形/長方形 37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7409</xdr:colOff>
      <xdr:row>14</xdr:row>
      <xdr:rowOff>142875</xdr:rowOff>
    </xdr:from>
    <xdr:to>
      <xdr:col>8</xdr:col>
      <xdr:colOff>338667</xdr:colOff>
      <xdr:row>14</xdr:row>
      <xdr:rowOff>142875</xdr:rowOff>
    </xdr:to>
    <xdr:sp macro="" textlink="">
      <xdr:nvSpPr>
        <xdr:cNvPr id="51" name="Line 8"/>
        <xdr:cNvSpPr>
          <a:spLocks noChangeShapeType="1"/>
        </xdr:cNvSpPr>
      </xdr:nvSpPr>
      <xdr:spPr bwMode="auto">
        <a:xfrm>
          <a:off x="285538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38100</xdr:colOff>
      <xdr:row>6</xdr:row>
      <xdr:rowOff>85725</xdr:rowOff>
    </xdr:from>
    <xdr:to>
      <xdr:col>10</xdr:col>
      <xdr:colOff>104775</xdr:colOff>
      <xdr:row>7</xdr:row>
      <xdr:rowOff>28576</xdr:rowOff>
    </xdr:to>
    <xdr:cxnSp macro="">
      <xdr:nvCxnSpPr>
        <xdr:cNvPr id="65" name="直線矢印コネクタ 64"/>
        <xdr:cNvCxnSpPr/>
      </xdr:nvCxnSpPr>
      <xdr:spPr>
        <a:xfrm flipV="1">
          <a:off x="3609975" y="2657475"/>
          <a:ext cx="428625" cy="438151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22227</xdr:colOff>
      <xdr:row>11</xdr:row>
      <xdr:rowOff>142875</xdr:rowOff>
    </xdr:from>
    <xdr:to>
      <xdr:col>12</xdr:col>
      <xdr:colOff>357717</xdr:colOff>
      <xdr:row>11</xdr:row>
      <xdr:rowOff>142875</xdr:rowOff>
    </xdr:to>
    <xdr:sp macro="" textlink="">
      <xdr:nvSpPr>
        <xdr:cNvPr id="4" name="Line 70"/>
        <xdr:cNvSpPr>
          <a:spLocks noChangeShapeType="1"/>
        </xdr:cNvSpPr>
      </xdr:nvSpPr>
      <xdr:spPr bwMode="auto">
        <a:xfrm>
          <a:off x="1784352" y="4991100"/>
          <a:ext cx="3231090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9526</xdr:colOff>
      <xdr:row>12</xdr:row>
      <xdr:rowOff>152400</xdr:rowOff>
    </xdr:from>
    <xdr:to>
      <xdr:col>12</xdr:col>
      <xdr:colOff>357718</xdr:colOff>
      <xdr:row>12</xdr:row>
      <xdr:rowOff>152400</xdr:rowOff>
    </xdr:to>
    <xdr:sp macro="" textlink="">
      <xdr:nvSpPr>
        <xdr:cNvPr id="27" name="Line 72"/>
        <xdr:cNvSpPr>
          <a:spLocks noChangeShapeType="1"/>
        </xdr:cNvSpPr>
      </xdr:nvSpPr>
      <xdr:spPr bwMode="auto">
        <a:xfrm>
          <a:off x="2495551" y="5267325"/>
          <a:ext cx="251989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25659</xdr:colOff>
      <xdr:row>13</xdr:row>
      <xdr:rowOff>152400</xdr:rowOff>
    </xdr:from>
    <xdr:to>
      <xdr:col>12</xdr:col>
      <xdr:colOff>357717</xdr:colOff>
      <xdr:row>13</xdr:row>
      <xdr:rowOff>152400</xdr:rowOff>
    </xdr:to>
    <xdr:sp macro="" textlink="">
      <xdr:nvSpPr>
        <xdr:cNvPr id="66" name="Line 8"/>
        <xdr:cNvSpPr>
          <a:spLocks noChangeShapeType="1"/>
        </xdr:cNvSpPr>
      </xdr:nvSpPr>
      <xdr:spPr bwMode="auto">
        <a:xfrm>
          <a:off x="3597534" y="5534025"/>
          <a:ext cx="14179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13</xdr:row>
      <xdr:rowOff>152400</xdr:rowOff>
    </xdr:from>
    <xdr:to>
      <xdr:col>6</xdr:col>
      <xdr:colOff>9525</xdr:colOff>
      <xdr:row>13</xdr:row>
      <xdr:rowOff>152400</xdr:rowOff>
    </xdr:to>
    <xdr:sp macro="" textlink="">
      <xdr:nvSpPr>
        <xdr:cNvPr id="67" name="Line 68"/>
        <xdr:cNvSpPr>
          <a:spLocks noChangeShapeType="1"/>
        </xdr:cNvSpPr>
      </xdr:nvSpPr>
      <xdr:spPr bwMode="auto">
        <a:xfrm>
          <a:off x="1055159" y="5534025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</xdr:col>
      <xdr:colOff>190500</xdr:colOff>
      <xdr:row>2</xdr:row>
      <xdr:rowOff>9525</xdr:rowOff>
    </xdr:from>
    <xdr:ext cx="684675" cy="282898"/>
    <xdr:sp macro="" textlink="">
      <xdr:nvSpPr>
        <xdr:cNvPr id="69" name="テキスト ボックス 68"/>
        <xdr:cNvSpPr txBox="1"/>
      </xdr:nvSpPr>
      <xdr:spPr>
        <a:xfrm>
          <a:off x="1590675" y="6000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博多駅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12</xdr:col>
      <xdr:colOff>209550</xdr:colOff>
      <xdr:row>9</xdr:row>
      <xdr:rowOff>171450</xdr:rowOff>
    </xdr:from>
    <xdr:ext cx="684675" cy="282898"/>
    <xdr:sp macro="" textlink="">
      <xdr:nvSpPr>
        <xdr:cNvPr id="70" name="テキスト ボックス 69"/>
        <xdr:cNvSpPr txBox="1"/>
      </xdr:nvSpPr>
      <xdr:spPr>
        <a:xfrm>
          <a:off x="4867275" y="4229100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春日市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7</xdr:col>
      <xdr:colOff>310000</xdr:colOff>
      <xdr:row>5</xdr:row>
      <xdr:rowOff>49725</xdr:rowOff>
    </xdr:from>
    <xdr:to>
      <xdr:col>8</xdr:col>
      <xdr:colOff>355136</xdr:colOff>
      <xdr:row>5</xdr:row>
      <xdr:rowOff>493577</xdr:rowOff>
    </xdr:to>
    <xdr:grpSp>
      <xdr:nvGrpSpPr>
        <xdr:cNvPr id="72" name="グループ化 71"/>
        <xdr:cNvGrpSpPr/>
      </xdr:nvGrpSpPr>
      <xdr:grpSpPr>
        <a:xfrm rot="4345785">
          <a:off x="3139592" y="2144558"/>
          <a:ext cx="443852" cy="407086"/>
          <a:chOff x="4716768" y="859526"/>
          <a:chExt cx="339673" cy="311537"/>
        </a:xfrm>
      </xdr:grpSpPr>
      <xdr:sp macro="" textlink="">
        <xdr:nvSpPr>
          <xdr:cNvPr id="73" name="正方形/長方形 72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4" name="正方形/長方形 73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5" name="正方形/長方形 74"/>
          <xdr:cNvSpPr/>
        </xdr:nvSpPr>
        <xdr:spPr>
          <a:xfrm rot="19950231">
            <a:off x="4857972" y="1130821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6" name="正方形/長方形 75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7" name="正方形/長方形 76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276225</xdr:colOff>
      <xdr:row>5</xdr:row>
      <xdr:rowOff>28575</xdr:rowOff>
    </xdr:from>
    <xdr:to>
      <xdr:col>9</xdr:col>
      <xdr:colOff>0</xdr:colOff>
      <xdr:row>5</xdr:row>
      <xdr:rowOff>485776</xdr:rowOff>
    </xdr:to>
    <xdr:cxnSp macro="">
      <xdr:nvCxnSpPr>
        <xdr:cNvPr id="64" name="直線矢印コネクタ 63"/>
        <xdr:cNvCxnSpPr/>
      </xdr:nvCxnSpPr>
      <xdr:spPr>
        <a:xfrm flipV="1">
          <a:off x="3124200" y="2105025"/>
          <a:ext cx="447675" cy="457201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262916</xdr:colOff>
      <xdr:row>5</xdr:row>
      <xdr:rowOff>68373</xdr:rowOff>
    </xdr:from>
    <xdr:to>
      <xdr:col>10</xdr:col>
      <xdr:colOff>208979</xdr:colOff>
      <xdr:row>5</xdr:row>
      <xdr:rowOff>315001</xdr:rowOff>
    </xdr:to>
    <xdr:grpSp>
      <xdr:nvGrpSpPr>
        <xdr:cNvPr id="82" name="グループ化 81"/>
        <xdr:cNvGrpSpPr/>
      </xdr:nvGrpSpPr>
      <xdr:grpSpPr>
        <a:xfrm rot="20705491">
          <a:off x="3834791" y="2144823"/>
          <a:ext cx="308013" cy="246628"/>
          <a:chOff x="4716768" y="859526"/>
          <a:chExt cx="304372" cy="243713"/>
        </a:xfrm>
      </xdr:grpSpPr>
      <xdr:sp macro="" textlink="">
        <xdr:nvSpPr>
          <xdr:cNvPr id="83" name="正方形/長方形 82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" name="正方形/長方形 83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6" name="正方形/長方形 85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7" name="正方形/長方形 86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247650</xdr:colOff>
      <xdr:row>4</xdr:row>
      <xdr:rowOff>485775</xdr:rowOff>
    </xdr:from>
    <xdr:to>
      <xdr:col>10</xdr:col>
      <xdr:colOff>209550</xdr:colOff>
      <xdr:row>5</xdr:row>
      <xdr:rowOff>371475</xdr:rowOff>
    </xdr:to>
    <xdr:cxnSp macro="">
      <xdr:nvCxnSpPr>
        <xdr:cNvPr id="49" name="直線矢印コネクタ 48"/>
        <xdr:cNvCxnSpPr/>
      </xdr:nvCxnSpPr>
      <xdr:spPr>
        <a:xfrm>
          <a:off x="3819525" y="2066925"/>
          <a:ext cx="323850" cy="38100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9</xdr:col>
      <xdr:colOff>294749</xdr:colOff>
      <xdr:row>6</xdr:row>
      <xdr:rowOff>338917</xdr:rowOff>
    </xdr:from>
    <xdr:ext cx="180000" cy="180000"/>
    <xdr:sp macro="" textlink="">
      <xdr:nvSpPr>
        <xdr:cNvPr id="7" name="正方形/長方形 6"/>
        <xdr:cNvSpPr/>
      </xdr:nvSpPr>
      <xdr:spPr>
        <a:xfrm>
          <a:off x="3866624" y="2910667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7</xdr:col>
      <xdr:colOff>286760</xdr:colOff>
      <xdr:row>5</xdr:row>
      <xdr:rowOff>28603</xdr:rowOff>
    </xdr:from>
    <xdr:ext cx="180000" cy="180000"/>
    <xdr:sp macro="" textlink="">
      <xdr:nvSpPr>
        <xdr:cNvPr id="6" name="正方形/長方形 5"/>
        <xdr:cNvSpPr/>
      </xdr:nvSpPr>
      <xdr:spPr>
        <a:xfrm>
          <a:off x="3134735" y="210505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10</xdr:col>
      <xdr:colOff>82193</xdr:colOff>
      <xdr:row>4</xdr:row>
      <xdr:rowOff>474773</xdr:rowOff>
    </xdr:from>
    <xdr:ext cx="180000" cy="180000"/>
    <xdr:sp macro="" textlink="">
      <xdr:nvSpPr>
        <xdr:cNvPr id="12" name="正方形/長方形 11"/>
        <xdr:cNvSpPr/>
      </xdr:nvSpPr>
      <xdr:spPr>
        <a:xfrm>
          <a:off x="4016018" y="205592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twoCellAnchor>
    <xdr:from>
      <xdr:col>7</xdr:col>
      <xdr:colOff>19051</xdr:colOff>
      <xdr:row>15</xdr:row>
      <xdr:rowOff>142875</xdr:rowOff>
    </xdr:from>
    <xdr:to>
      <xdr:col>10</xdr:col>
      <xdr:colOff>351109</xdr:colOff>
      <xdr:row>15</xdr:row>
      <xdr:rowOff>142875</xdr:rowOff>
    </xdr:to>
    <xdr:sp macro="" textlink="">
      <xdr:nvSpPr>
        <xdr:cNvPr id="90" name="Line 8"/>
        <xdr:cNvSpPr>
          <a:spLocks noChangeShapeType="1"/>
        </xdr:cNvSpPr>
      </xdr:nvSpPr>
      <xdr:spPr bwMode="auto">
        <a:xfrm>
          <a:off x="2867026" y="6057900"/>
          <a:ext cx="14179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26459</xdr:colOff>
      <xdr:row>14</xdr:row>
      <xdr:rowOff>142875</xdr:rowOff>
    </xdr:from>
    <xdr:to>
      <xdr:col>12</xdr:col>
      <xdr:colOff>357717</xdr:colOff>
      <xdr:row>14</xdr:row>
      <xdr:rowOff>142875</xdr:rowOff>
    </xdr:to>
    <xdr:sp macro="" textlink="">
      <xdr:nvSpPr>
        <xdr:cNvPr id="91" name="Line 8"/>
        <xdr:cNvSpPr>
          <a:spLocks noChangeShapeType="1"/>
        </xdr:cNvSpPr>
      </xdr:nvSpPr>
      <xdr:spPr bwMode="auto">
        <a:xfrm>
          <a:off x="432223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15</xdr:row>
      <xdr:rowOff>142875</xdr:rowOff>
    </xdr:from>
    <xdr:to>
      <xdr:col>6</xdr:col>
      <xdr:colOff>9525</xdr:colOff>
      <xdr:row>15</xdr:row>
      <xdr:rowOff>142875</xdr:rowOff>
    </xdr:to>
    <xdr:sp macro="" textlink="">
      <xdr:nvSpPr>
        <xdr:cNvPr id="92" name="Line 68"/>
        <xdr:cNvSpPr>
          <a:spLocks noChangeShapeType="1"/>
        </xdr:cNvSpPr>
      </xdr:nvSpPr>
      <xdr:spPr bwMode="auto">
        <a:xfrm>
          <a:off x="1055159" y="60579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</xdr:row>
      <xdr:rowOff>38100</xdr:rowOff>
    </xdr:from>
    <xdr:to>
      <xdr:col>15</xdr:col>
      <xdr:colOff>713661</xdr:colOff>
      <xdr:row>9</xdr:row>
      <xdr:rowOff>466238</xdr:rowOff>
    </xdr:to>
    <xdr:pic>
      <xdr:nvPicPr>
        <xdr:cNvPr id="53" name="図 52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42950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152400</xdr:rowOff>
    </xdr:from>
    <xdr:to>
      <xdr:col>3</xdr:col>
      <xdr:colOff>348192</xdr:colOff>
      <xdr:row>12</xdr:row>
      <xdr:rowOff>152400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67325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91818</xdr:colOff>
      <xdr:row>3</xdr:row>
      <xdr:rowOff>358192</xdr:rowOff>
    </xdr:from>
    <xdr:ext cx="180000" cy="180000"/>
    <xdr:sp macro="" textlink="">
      <xdr:nvSpPr>
        <xdr:cNvPr id="4" name="正方形/長方形 3"/>
        <xdr:cNvSpPr/>
      </xdr:nvSpPr>
      <xdr:spPr>
        <a:xfrm>
          <a:off x="4742646" y="144207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241675</xdr:colOff>
      <xdr:row>7</xdr:row>
      <xdr:rowOff>306745</xdr:rowOff>
    </xdr:from>
    <xdr:ext cx="180000" cy="180000"/>
    <xdr:sp macro="" textlink="">
      <xdr:nvSpPr>
        <xdr:cNvPr id="5" name="正方形/長方形 4"/>
        <xdr:cNvSpPr/>
      </xdr:nvSpPr>
      <xdr:spPr>
        <a:xfrm>
          <a:off x="4169916" y="336131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4</xdr:col>
      <xdr:colOff>146250</xdr:colOff>
      <xdr:row>6</xdr:row>
      <xdr:rowOff>3969</xdr:rowOff>
    </xdr:from>
    <xdr:ext cx="180000" cy="180000"/>
    <xdr:sp macro="" textlink="">
      <xdr:nvSpPr>
        <xdr:cNvPr id="6" name="正方形/長方形 5"/>
        <xdr:cNvSpPr/>
      </xdr:nvSpPr>
      <xdr:spPr>
        <a:xfrm>
          <a:off x="1906733" y="256586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10</xdr:col>
      <xdr:colOff>15149</xdr:colOff>
      <xdr:row>6</xdr:row>
      <xdr:rowOff>422305</xdr:rowOff>
    </xdr:from>
    <xdr:to>
      <xdr:col>10</xdr:col>
      <xdr:colOff>270293</xdr:colOff>
      <xdr:row>7</xdr:row>
      <xdr:rowOff>309267</xdr:rowOff>
    </xdr:to>
    <xdr:grpSp>
      <xdr:nvGrpSpPr>
        <xdr:cNvPr id="7" name="進路矢印"/>
        <xdr:cNvGrpSpPr/>
      </xdr:nvGrpSpPr>
      <xdr:grpSpPr>
        <a:xfrm rot="19608227">
          <a:off x="3948974" y="2994055"/>
          <a:ext cx="255144" cy="382262"/>
          <a:chOff x="4057651" y="2343150"/>
          <a:chExt cx="342899" cy="514350"/>
        </a:xfrm>
      </xdr:grpSpPr>
      <xdr:cxnSp macro="">
        <xdr:nvCxnSpPr>
          <xdr:cNvPr id="8" name="直線矢印コネクタ 7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直線矢印コネクタ 8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直線矢印コネクタ 9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17759</xdr:colOff>
      <xdr:row>5</xdr:row>
      <xdr:rowOff>432903</xdr:rowOff>
    </xdr:from>
    <xdr:to>
      <xdr:col>6</xdr:col>
      <xdr:colOff>167186</xdr:colOff>
      <xdr:row>6</xdr:row>
      <xdr:rowOff>111853</xdr:rowOff>
    </xdr:to>
    <xdr:grpSp>
      <xdr:nvGrpSpPr>
        <xdr:cNvPr id="11" name="進路矢印"/>
        <xdr:cNvGrpSpPr/>
      </xdr:nvGrpSpPr>
      <xdr:grpSpPr>
        <a:xfrm rot="4049220">
          <a:off x="2310398" y="2340789"/>
          <a:ext cx="174250" cy="511377"/>
          <a:chOff x="4229100" y="2343150"/>
          <a:chExt cx="171450" cy="514350"/>
        </a:xfrm>
      </xdr:grpSpPr>
      <xdr:cxnSp macro="">
        <xdr:nvCxnSpPr>
          <xdr:cNvPr id="13" name="直線矢印コネクタ 12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" name="直線矢印コネクタ 13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15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358458</xdr:colOff>
      <xdr:row>4</xdr:row>
      <xdr:rowOff>148957</xdr:rowOff>
    </xdr:from>
    <xdr:to>
      <xdr:col>12</xdr:col>
      <xdr:colOff>147906</xdr:colOff>
      <xdr:row>4</xdr:row>
      <xdr:rowOff>320907</xdr:rowOff>
    </xdr:to>
    <xdr:grpSp>
      <xdr:nvGrpSpPr>
        <xdr:cNvPr id="16" name="進路矢印"/>
        <xdr:cNvGrpSpPr/>
      </xdr:nvGrpSpPr>
      <xdr:grpSpPr>
        <a:xfrm rot="14110565">
          <a:off x="4462982" y="1559408"/>
          <a:ext cx="171950" cy="513348"/>
          <a:chOff x="4057651" y="2343150"/>
          <a:chExt cx="171449" cy="514350"/>
        </a:xfrm>
      </xdr:grpSpPr>
      <xdr:cxnSp macro="">
        <xdr:nvCxnSpPr>
          <xdr:cNvPr id="17" name="直線矢印コネクタ 16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直線矢印コネクタ 17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7409</xdr:colOff>
      <xdr:row>14</xdr:row>
      <xdr:rowOff>142875</xdr:rowOff>
    </xdr:from>
    <xdr:to>
      <xdr:col>8</xdr:col>
      <xdr:colOff>338667</xdr:colOff>
      <xdr:row>14</xdr:row>
      <xdr:rowOff>142875</xdr:rowOff>
    </xdr:to>
    <xdr:sp macro="" textlink="">
      <xdr:nvSpPr>
        <xdr:cNvPr id="26" name="Line 8"/>
        <xdr:cNvSpPr>
          <a:spLocks noChangeShapeType="1"/>
        </xdr:cNvSpPr>
      </xdr:nvSpPr>
      <xdr:spPr bwMode="auto">
        <a:xfrm>
          <a:off x="2855384" y="579120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22227</xdr:colOff>
      <xdr:row>11</xdr:row>
      <xdr:rowOff>142875</xdr:rowOff>
    </xdr:from>
    <xdr:to>
      <xdr:col>11</xdr:col>
      <xdr:colOff>9525</xdr:colOff>
      <xdr:row>11</xdr:row>
      <xdr:rowOff>142875</xdr:rowOff>
    </xdr:to>
    <xdr:sp macro="" textlink="">
      <xdr:nvSpPr>
        <xdr:cNvPr id="28" name="Line 70"/>
        <xdr:cNvSpPr>
          <a:spLocks noChangeShapeType="1"/>
        </xdr:cNvSpPr>
      </xdr:nvSpPr>
      <xdr:spPr bwMode="auto">
        <a:xfrm>
          <a:off x="1784352" y="4991100"/>
          <a:ext cx="252094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9526</xdr:colOff>
      <xdr:row>12</xdr:row>
      <xdr:rowOff>152400</xdr:rowOff>
    </xdr:from>
    <xdr:to>
      <xdr:col>11</xdr:col>
      <xdr:colOff>19050</xdr:colOff>
      <xdr:row>12</xdr:row>
      <xdr:rowOff>152400</xdr:rowOff>
    </xdr:to>
    <xdr:sp macro="" textlink="">
      <xdr:nvSpPr>
        <xdr:cNvPr id="29" name="Line 72"/>
        <xdr:cNvSpPr>
          <a:spLocks noChangeShapeType="1"/>
        </xdr:cNvSpPr>
      </xdr:nvSpPr>
      <xdr:spPr bwMode="auto">
        <a:xfrm>
          <a:off x="2495551" y="5267325"/>
          <a:ext cx="1819274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25659</xdr:colOff>
      <xdr:row>13</xdr:row>
      <xdr:rowOff>152400</xdr:rowOff>
    </xdr:from>
    <xdr:to>
      <xdr:col>11</xdr:col>
      <xdr:colOff>0</xdr:colOff>
      <xdr:row>13</xdr:row>
      <xdr:rowOff>152400</xdr:rowOff>
    </xdr:to>
    <xdr:sp macro="" textlink="">
      <xdr:nvSpPr>
        <xdr:cNvPr id="30" name="Line 8"/>
        <xdr:cNvSpPr>
          <a:spLocks noChangeShapeType="1"/>
        </xdr:cNvSpPr>
      </xdr:nvSpPr>
      <xdr:spPr bwMode="auto">
        <a:xfrm>
          <a:off x="3597534" y="5534025"/>
          <a:ext cx="69824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13</xdr:row>
      <xdr:rowOff>152400</xdr:rowOff>
    </xdr:from>
    <xdr:to>
      <xdr:col>6</xdr:col>
      <xdr:colOff>9525</xdr:colOff>
      <xdr:row>13</xdr:row>
      <xdr:rowOff>152400</xdr:rowOff>
    </xdr:to>
    <xdr:sp macro="" textlink="">
      <xdr:nvSpPr>
        <xdr:cNvPr id="31" name="Line 68"/>
        <xdr:cNvSpPr>
          <a:spLocks noChangeShapeType="1"/>
        </xdr:cNvSpPr>
      </xdr:nvSpPr>
      <xdr:spPr bwMode="auto">
        <a:xfrm>
          <a:off x="1055159" y="5534025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77356</xdr:colOff>
      <xdr:row>5</xdr:row>
      <xdr:rowOff>460674</xdr:rowOff>
    </xdr:from>
    <xdr:to>
      <xdr:col>9</xdr:col>
      <xdr:colOff>255444</xdr:colOff>
      <xdr:row>6</xdr:row>
      <xdr:rowOff>187787</xdr:rowOff>
    </xdr:to>
    <xdr:grpSp>
      <xdr:nvGrpSpPr>
        <xdr:cNvPr id="41" name="グループ化 40"/>
        <xdr:cNvGrpSpPr/>
      </xdr:nvGrpSpPr>
      <xdr:grpSpPr>
        <a:xfrm rot="4756237">
          <a:off x="3627068" y="2559287"/>
          <a:ext cx="222413" cy="178088"/>
          <a:chOff x="4716768" y="859526"/>
          <a:chExt cx="304372" cy="243713"/>
        </a:xfrm>
      </xdr:grpSpPr>
      <xdr:sp macro="" textlink="">
        <xdr:nvSpPr>
          <xdr:cNvPr id="42" name="正方形/長方形 41"/>
          <xdr:cNvSpPr/>
        </xdr:nvSpPr>
        <xdr:spPr>
          <a:xfrm rot="19950231">
            <a:off x="4787370" y="995174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3" name="正方形/長方形 42"/>
          <xdr:cNvSpPr/>
        </xdr:nvSpPr>
        <xdr:spPr>
          <a:xfrm rot="19950231">
            <a:off x="4822671" y="1062997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4" name="正方形/長方形 43"/>
          <xdr:cNvSpPr/>
        </xdr:nvSpPr>
        <xdr:spPr>
          <a:xfrm rot="19950231">
            <a:off x="4716768" y="859526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正方形/長方形 44"/>
          <xdr:cNvSpPr/>
        </xdr:nvSpPr>
        <xdr:spPr>
          <a:xfrm rot="19950231">
            <a:off x="4752069" y="927350"/>
            <a:ext cx="198469" cy="40242"/>
          </a:xfrm>
          <a:prstGeom prst="rect">
            <a:avLst/>
          </a:prstGeom>
          <a:solidFill>
            <a:sysClr val="window" lastClr="FFFFFF"/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oneCellAnchor>
    <xdr:from>
      <xdr:col>9</xdr:col>
      <xdr:colOff>209024</xdr:colOff>
      <xdr:row>6</xdr:row>
      <xdr:rowOff>129367</xdr:rowOff>
    </xdr:from>
    <xdr:ext cx="180000" cy="180000"/>
    <xdr:sp macro="" textlink="">
      <xdr:nvSpPr>
        <xdr:cNvPr id="47" name="正方形/長方形 46"/>
        <xdr:cNvSpPr/>
      </xdr:nvSpPr>
      <xdr:spPr>
        <a:xfrm>
          <a:off x="3780899" y="2701117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1</xdr:col>
      <xdr:colOff>76200</xdr:colOff>
      <xdr:row>7</xdr:row>
      <xdr:rowOff>28575</xdr:rowOff>
    </xdr:from>
    <xdr:ext cx="355675" cy="662361"/>
    <xdr:sp macro="" textlink="">
      <xdr:nvSpPr>
        <xdr:cNvPr id="54" name="テキスト ボックス 53"/>
        <xdr:cNvSpPr txBox="1"/>
      </xdr:nvSpPr>
      <xdr:spPr>
        <a:xfrm>
          <a:off x="752475" y="3095625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高木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13</xdr:col>
      <xdr:colOff>200025</xdr:colOff>
      <xdr:row>2</xdr:row>
      <xdr:rowOff>38100</xdr:rowOff>
    </xdr:from>
    <xdr:ext cx="569258" cy="282898"/>
    <xdr:sp macro="" textlink="">
      <xdr:nvSpPr>
        <xdr:cNvPr id="55" name="テキスト ボックス 54"/>
        <xdr:cNvSpPr txBox="1"/>
      </xdr:nvSpPr>
      <xdr:spPr>
        <a:xfrm>
          <a:off x="5219700" y="628650"/>
          <a:ext cx="569258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horz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板付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7</xdr:col>
      <xdr:colOff>143808</xdr:colOff>
      <xdr:row>5</xdr:row>
      <xdr:rowOff>46643</xdr:rowOff>
    </xdr:from>
    <xdr:to>
      <xdr:col>8</xdr:col>
      <xdr:colOff>39450</xdr:colOff>
      <xdr:row>6</xdr:row>
      <xdr:rowOff>241694</xdr:rowOff>
    </xdr:to>
    <xdr:grpSp>
      <xdr:nvGrpSpPr>
        <xdr:cNvPr id="56" name="グループ化 126"/>
        <xdr:cNvGrpSpPr/>
      </xdr:nvGrpSpPr>
      <xdr:grpSpPr>
        <a:xfrm rot="19868426">
          <a:off x="2991783" y="2123093"/>
          <a:ext cx="257592" cy="690351"/>
          <a:chOff x="6930818" y="2010827"/>
          <a:chExt cx="356493" cy="955403"/>
        </a:xfrm>
        <a:solidFill>
          <a:sysClr val="window" lastClr="FFFFFF"/>
        </a:solidFill>
      </xdr:grpSpPr>
      <xdr:sp macro="" textlink="">
        <xdr:nvSpPr>
          <xdr:cNvPr id="57" name="正方形/長方形 56"/>
          <xdr:cNvSpPr/>
        </xdr:nvSpPr>
        <xdr:spPr>
          <a:xfrm>
            <a:off x="6950177" y="2007952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58" name="正方形/長方形 57"/>
          <xdr:cNvSpPr/>
        </xdr:nvSpPr>
        <xdr:spPr>
          <a:xfrm>
            <a:off x="6950836" y="2155819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59" name="正方形/長方形 58"/>
          <xdr:cNvSpPr/>
        </xdr:nvSpPr>
        <xdr:spPr>
          <a:xfrm>
            <a:off x="6944693" y="2292058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60" name="正方形/長方形 59"/>
          <xdr:cNvSpPr/>
        </xdr:nvSpPr>
        <xdr:spPr>
          <a:xfrm>
            <a:off x="6952153" y="2451551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61" name="正方形/長方形 60"/>
          <xdr:cNvSpPr/>
        </xdr:nvSpPr>
        <xdr:spPr>
          <a:xfrm>
            <a:off x="6952967" y="2598211"/>
            <a:ext cx="342900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62" name="正方形/長方形 61"/>
          <xdr:cNvSpPr/>
        </xdr:nvSpPr>
        <xdr:spPr>
          <a:xfrm>
            <a:off x="6946669" y="2735656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63" name="正方形/長方形 62"/>
          <xdr:cNvSpPr/>
        </xdr:nvSpPr>
        <xdr:spPr>
          <a:xfrm>
            <a:off x="6947327" y="2883523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9</xdr:col>
      <xdr:colOff>77133</xdr:colOff>
      <xdr:row>4</xdr:row>
      <xdr:rowOff>160944</xdr:rowOff>
    </xdr:from>
    <xdr:to>
      <xdr:col>9</xdr:col>
      <xdr:colOff>334725</xdr:colOff>
      <xdr:row>5</xdr:row>
      <xdr:rowOff>355995</xdr:rowOff>
    </xdr:to>
    <xdr:grpSp>
      <xdr:nvGrpSpPr>
        <xdr:cNvPr id="72" name="グループ化 126"/>
        <xdr:cNvGrpSpPr/>
      </xdr:nvGrpSpPr>
      <xdr:grpSpPr>
        <a:xfrm rot="19772815">
          <a:off x="3649008" y="1742094"/>
          <a:ext cx="257592" cy="690351"/>
          <a:chOff x="6930818" y="2010827"/>
          <a:chExt cx="356493" cy="955403"/>
        </a:xfrm>
        <a:solidFill>
          <a:sysClr val="window" lastClr="FFFFFF"/>
        </a:solidFill>
      </xdr:grpSpPr>
      <xdr:sp macro="" textlink="">
        <xdr:nvSpPr>
          <xdr:cNvPr id="73" name="正方形/長方形 72"/>
          <xdr:cNvSpPr/>
        </xdr:nvSpPr>
        <xdr:spPr>
          <a:xfrm>
            <a:off x="6950177" y="2007952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74" name="正方形/長方形 73"/>
          <xdr:cNvSpPr/>
        </xdr:nvSpPr>
        <xdr:spPr>
          <a:xfrm>
            <a:off x="6950836" y="2155819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75" name="正方形/長方形 74"/>
          <xdr:cNvSpPr/>
        </xdr:nvSpPr>
        <xdr:spPr>
          <a:xfrm>
            <a:off x="6944693" y="2292058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76" name="正方形/長方形 75"/>
          <xdr:cNvSpPr/>
        </xdr:nvSpPr>
        <xdr:spPr>
          <a:xfrm>
            <a:off x="6952153" y="2451551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77" name="正方形/長方形 76"/>
          <xdr:cNvSpPr/>
        </xdr:nvSpPr>
        <xdr:spPr>
          <a:xfrm>
            <a:off x="6952967" y="2598211"/>
            <a:ext cx="342900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78" name="正方形/長方形 77"/>
          <xdr:cNvSpPr/>
        </xdr:nvSpPr>
        <xdr:spPr>
          <a:xfrm>
            <a:off x="6946669" y="2735656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79" name="正方形/長方形 78"/>
          <xdr:cNvSpPr/>
        </xdr:nvSpPr>
        <xdr:spPr>
          <a:xfrm>
            <a:off x="6947327" y="2883523"/>
            <a:ext cx="352425" cy="66675"/>
          </a:xfrm>
          <a:prstGeom prst="rect">
            <a:avLst/>
          </a:prstGeom>
          <a:grp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7</xdr:col>
      <xdr:colOff>76200</xdr:colOff>
      <xdr:row>5</xdr:row>
      <xdr:rowOff>9526</xdr:rowOff>
    </xdr:from>
    <xdr:to>
      <xdr:col>8</xdr:col>
      <xdr:colOff>142875</xdr:colOff>
      <xdr:row>6</xdr:row>
      <xdr:rowOff>276225</xdr:rowOff>
    </xdr:to>
    <xdr:cxnSp macro="">
      <xdr:nvCxnSpPr>
        <xdr:cNvPr id="40" name="直線矢印コネクタ 39"/>
        <xdr:cNvCxnSpPr/>
      </xdr:nvCxnSpPr>
      <xdr:spPr>
        <a:xfrm flipH="1" flipV="1">
          <a:off x="2924175" y="2085976"/>
          <a:ext cx="428625" cy="761999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4</xdr:row>
      <xdr:rowOff>152400</xdr:rowOff>
    </xdr:from>
    <xdr:to>
      <xdr:col>10</xdr:col>
      <xdr:colOff>66676</xdr:colOff>
      <xdr:row>5</xdr:row>
      <xdr:rowOff>342901</xdr:rowOff>
    </xdr:to>
    <xdr:cxnSp macro="">
      <xdr:nvCxnSpPr>
        <xdr:cNvPr id="88" name="直線矢印コネクタ 87"/>
        <xdr:cNvCxnSpPr/>
      </xdr:nvCxnSpPr>
      <xdr:spPr>
        <a:xfrm flipH="1" flipV="1">
          <a:off x="3581400" y="1733550"/>
          <a:ext cx="419101" cy="685801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342900</xdr:colOff>
      <xdr:row>5</xdr:row>
      <xdr:rowOff>438151</xdr:rowOff>
    </xdr:from>
    <xdr:to>
      <xdr:col>9</xdr:col>
      <xdr:colOff>323850</xdr:colOff>
      <xdr:row>6</xdr:row>
      <xdr:rowOff>190500</xdr:rowOff>
    </xdr:to>
    <xdr:cxnSp macro="">
      <xdr:nvCxnSpPr>
        <xdr:cNvPr id="97" name="直線矢印コネクタ 96"/>
        <xdr:cNvCxnSpPr/>
      </xdr:nvCxnSpPr>
      <xdr:spPr>
        <a:xfrm flipV="1">
          <a:off x="3552825" y="2514601"/>
          <a:ext cx="342900" cy="247649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6</xdr:col>
      <xdr:colOff>353435</xdr:colOff>
      <xdr:row>5</xdr:row>
      <xdr:rowOff>381028</xdr:rowOff>
    </xdr:from>
    <xdr:ext cx="180000" cy="180000"/>
    <xdr:sp macro="" textlink="">
      <xdr:nvSpPr>
        <xdr:cNvPr id="48" name="正方形/長方形 47"/>
        <xdr:cNvSpPr/>
      </xdr:nvSpPr>
      <xdr:spPr>
        <a:xfrm>
          <a:off x="2839460" y="245747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9</xdr:col>
      <xdr:colOff>339368</xdr:colOff>
      <xdr:row>4</xdr:row>
      <xdr:rowOff>303323</xdr:rowOff>
    </xdr:from>
    <xdr:ext cx="180000" cy="180000"/>
    <xdr:sp macro="" textlink="">
      <xdr:nvSpPr>
        <xdr:cNvPr id="49" name="正方形/長方形 48"/>
        <xdr:cNvSpPr/>
      </xdr:nvSpPr>
      <xdr:spPr>
        <a:xfrm>
          <a:off x="3911243" y="188447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2</xdr:row>
      <xdr:rowOff>38100</xdr:rowOff>
    </xdr:from>
    <xdr:to>
      <xdr:col>15</xdr:col>
      <xdr:colOff>704136</xdr:colOff>
      <xdr:row>9</xdr:row>
      <xdr:rowOff>466238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33425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161925</xdr:rowOff>
    </xdr:from>
    <xdr:to>
      <xdr:col>3</xdr:col>
      <xdr:colOff>348192</xdr:colOff>
      <xdr:row>12</xdr:row>
      <xdr:rowOff>161925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7685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16935</xdr:colOff>
      <xdr:row>11</xdr:row>
      <xdr:rowOff>142875</xdr:rowOff>
    </xdr:from>
    <xdr:to>
      <xdr:col>14</xdr:col>
      <xdr:colOff>342901</xdr:colOff>
      <xdr:row>11</xdr:row>
      <xdr:rowOff>142875</xdr:rowOff>
    </xdr:to>
    <xdr:sp macro="" textlink="">
      <xdr:nvSpPr>
        <xdr:cNvPr id="4" name="Line 70"/>
        <xdr:cNvSpPr>
          <a:spLocks noChangeShapeType="1"/>
        </xdr:cNvSpPr>
      </xdr:nvSpPr>
      <xdr:spPr bwMode="auto">
        <a:xfrm>
          <a:off x="1779060" y="4991100"/>
          <a:ext cx="3945466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329142</xdr:colOff>
      <xdr:row>12</xdr:row>
      <xdr:rowOff>161925</xdr:rowOff>
    </xdr:from>
    <xdr:to>
      <xdr:col>14</xdr:col>
      <xdr:colOff>338667</xdr:colOff>
      <xdr:row>12</xdr:row>
      <xdr:rowOff>161925</xdr:rowOff>
    </xdr:to>
    <xdr:sp macro="" textlink="">
      <xdr:nvSpPr>
        <xdr:cNvPr id="5" name="Line 71"/>
        <xdr:cNvSpPr>
          <a:spLocks noChangeShapeType="1"/>
        </xdr:cNvSpPr>
      </xdr:nvSpPr>
      <xdr:spPr bwMode="auto">
        <a:xfrm>
          <a:off x="3177117" y="5276850"/>
          <a:ext cx="2543175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21996</xdr:colOff>
      <xdr:row>4</xdr:row>
      <xdr:rowOff>299401</xdr:rowOff>
    </xdr:from>
    <xdr:to>
      <xdr:col>11</xdr:col>
      <xdr:colOff>121505</xdr:colOff>
      <xdr:row>6</xdr:row>
      <xdr:rowOff>140531</xdr:rowOff>
    </xdr:to>
    <xdr:sp macro="" textlink="">
      <xdr:nvSpPr>
        <xdr:cNvPr id="6" name="平行四辺形 17"/>
        <xdr:cNvSpPr/>
      </xdr:nvSpPr>
      <xdr:spPr>
        <a:xfrm rot="19964212" flipH="1">
          <a:off x="3955821" y="1880551"/>
          <a:ext cx="461459" cy="831730"/>
        </a:xfrm>
        <a:custGeom>
          <a:avLst/>
          <a:gdLst/>
          <a:ahLst/>
          <a:cxnLst/>
          <a:rect l="l" t="t" r="r" b="b"/>
          <a:pathLst>
            <a:path w="1579427" h="2343150">
              <a:moveTo>
                <a:pt x="43539" y="2171700"/>
              </a:moveTo>
              <a:lnTo>
                <a:pt x="1027931" y="2171700"/>
              </a:lnTo>
              <a:lnTo>
                <a:pt x="984392" y="2343150"/>
              </a:lnTo>
              <a:lnTo>
                <a:pt x="0" y="2343150"/>
              </a:lnTo>
              <a:close/>
              <a:moveTo>
                <a:pt x="135455" y="1809750"/>
              </a:moveTo>
              <a:lnTo>
                <a:pt x="1119847" y="1809750"/>
              </a:lnTo>
              <a:lnTo>
                <a:pt x="1076308" y="1981200"/>
              </a:lnTo>
              <a:lnTo>
                <a:pt x="91916" y="1981200"/>
              </a:lnTo>
              <a:close/>
              <a:moveTo>
                <a:pt x="227371" y="1447800"/>
              </a:moveTo>
              <a:lnTo>
                <a:pt x="1211763" y="1447800"/>
              </a:lnTo>
              <a:lnTo>
                <a:pt x="1168224" y="1619250"/>
              </a:lnTo>
              <a:lnTo>
                <a:pt x="183832" y="1619250"/>
              </a:lnTo>
              <a:close/>
              <a:moveTo>
                <a:pt x="319287" y="1085850"/>
              </a:moveTo>
              <a:lnTo>
                <a:pt x="1303679" y="1085850"/>
              </a:lnTo>
              <a:lnTo>
                <a:pt x="1260140" y="1257300"/>
              </a:lnTo>
              <a:lnTo>
                <a:pt x="275748" y="1257300"/>
              </a:lnTo>
              <a:close/>
              <a:moveTo>
                <a:pt x="411203" y="723900"/>
              </a:moveTo>
              <a:lnTo>
                <a:pt x="1395595" y="723900"/>
              </a:lnTo>
              <a:lnTo>
                <a:pt x="1352056" y="895350"/>
              </a:lnTo>
              <a:lnTo>
                <a:pt x="367664" y="895350"/>
              </a:lnTo>
              <a:close/>
              <a:moveTo>
                <a:pt x="503118" y="361950"/>
              </a:moveTo>
              <a:lnTo>
                <a:pt x="1487511" y="361950"/>
              </a:lnTo>
              <a:lnTo>
                <a:pt x="1443972" y="533400"/>
              </a:lnTo>
              <a:lnTo>
                <a:pt x="459579" y="533400"/>
              </a:lnTo>
              <a:close/>
              <a:moveTo>
                <a:pt x="595034" y="0"/>
              </a:moveTo>
              <a:lnTo>
                <a:pt x="1579427" y="0"/>
              </a:lnTo>
              <a:lnTo>
                <a:pt x="1535888" y="171450"/>
              </a:lnTo>
              <a:lnTo>
                <a:pt x="551495" y="17145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7</xdr:col>
      <xdr:colOff>84803</xdr:colOff>
      <xdr:row>5</xdr:row>
      <xdr:rowOff>388366</xdr:rowOff>
    </xdr:from>
    <xdr:to>
      <xdr:col>8</xdr:col>
      <xdr:colOff>101575</xdr:colOff>
      <xdr:row>7</xdr:row>
      <xdr:rowOff>10593</xdr:rowOff>
    </xdr:to>
    <xdr:sp macro="" textlink="">
      <xdr:nvSpPr>
        <xdr:cNvPr id="7" name="平行四辺形 17"/>
        <xdr:cNvSpPr/>
      </xdr:nvSpPr>
      <xdr:spPr>
        <a:xfrm rot="19964212" flipH="1">
          <a:off x="2932778" y="2464816"/>
          <a:ext cx="378722" cy="612827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7</xdr:col>
      <xdr:colOff>118658</xdr:colOff>
      <xdr:row>4</xdr:row>
      <xdr:rowOff>276872</xdr:rowOff>
    </xdr:from>
    <xdr:to>
      <xdr:col>8</xdr:col>
      <xdr:colOff>297167</xdr:colOff>
      <xdr:row>5</xdr:row>
      <xdr:rowOff>115571</xdr:rowOff>
    </xdr:to>
    <xdr:sp macro="" textlink="">
      <xdr:nvSpPr>
        <xdr:cNvPr id="8" name="平行四辺形 17"/>
        <xdr:cNvSpPr/>
      </xdr:nvSpPr>
      <xdr:spPr>
        <a:xfrm rot="13514674">
          <a:off x="3069863" y="1754792"/>
          <a:ext cx="333999" cy="540459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70072</xdr:colOff>
      <xdr:row>6</xdr:row>
      <xdr:rowOff>333041</xdr:rowOff>
    </xdr:from>
    <xdr:to>
      <xdr:col>11</xdr:col>
      <xdr:colOff>180338</xdr:colOff>
      <xdr:row>7</xdr:row>
      <xdr:rowOff>129566</xdr:rowOff>
    </xdr:to>
    <xdr:sp macro="" textlink="">
      <xdr:nvSpPr>
        <xdr:cNvPr id="9" name="平行四辺形 17"/>
        <xdr:cNvSpPr/>
      </xdr:nvSpPr>
      <xdr:spPr>
        <a:xfrm rot="13514674">
          <a:off x="4094092" y="2814596"/>
          <a:ext cx="291825" cy="472216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9</xdr:col>
      <xdr:colOff>304800</xdr:colOff>
      <xdr:row>4</xdr:row>
      <xdr:rowOff>323850</xdr:rowOff>
    </xdr:from>
    <xdr:to>
      <xdr:col>11</xdr:col>
      <xdr:colOff>190500</xdr:colOff>
      <xdr:row>6</xdr:row>
      <xdr:rowOff>57150</xdr:rowOff>
    </xdr:to>
    <xdr:cxnSp macro="">
      <xdr:nvCxnSpPr>
        <xdr:cNvPr id="10" name="直線矢印コネクタ 9"/>
        <xdr:cNvCxnSpPr/>
      </xdr:nvCxnSpPr>
      <xdr:spPr>
        <a:xfrm>
          <a:off x="3876675" y="1905000"/>
          <a:ext cx="609600" cy="723900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11144</xdr:colOff>
      <xdr:row>4</xdr:row>
      <xdr:rowOff>304800</xdr:rowOff>
    </xdr:from>
    <xdr:to>
      <xdr:col>9</xdr:col>
      <xdr:colOff>28576</xdr:colOff>
      <xdr:row>5</xdr:row>
      <xdr:rowOff>18063</xdr:rowOff>
    </xdr:to>
    <xdr:cxnSp macro="">
      <xdr:nvCxnSpPr>
        <xdr:cNvPr id="11" name="直線矢印コネクタ 10"/>
        <xdr:cNvCxnSpPr/>
      </xdr:nvCxnSpPr>
      <xdr:spPr>
        <a:xfrm rot="20696548" flipV="1">
          <a:off x="2859119" y="1885950"/>
          <a:ext cx="741332" cy="208563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349562</xdr:colOff>
      <xdr:row>6</xdr:row>
      <xdr:rowOff>371474</xdr:rowOff>
    </xdr:from>
    <xdr:to>
      <xdr:col>11</xdr:col>
      <xdr:colOff>295276</xdr:colOff>
      <xdr:row>7</xdr:row>
      <xdr:rowOff>65687</xdr:rowOff>
    </xdr:to>
    <xdr:cxnSp macro="">
      <xdr:nvCxnSpPr>
        <xdr:cNvPr id="12" name="直線矢印コネクタ 11"/>
        <xdr:cNvCxnSpPr/>
      </xdr:nvCxnSpPr>
      <xdr:spPr>
        <a:xfrm rot="20696548" flipV="1">
          <a:off x="3921437" y="2943224"/>
          <a:ext cx="669614" cy="189513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</xdr:colOff>
      <xdr:row>5</xdr:row>
      <xdr:rowOff>381000</xdr:rowOff>
    </xdr:from>
    <xdr:to>
      <xdr:col>8</xdr:col>
      <xdr:colOff>104775</xdr:colOff>
      <xdr:row>7</xdr:row>
      <xdr:rowOff>9525</xdr:rowOff>
    </xdr:to>
    <xdr:cxnSp macro="">
      <xdr:nvCxnSpPr>
        <xdr:cNvPr id="13" name="直線矢印コネクタ 12"/>
        <xdr:cNvCxnSpPr/>
      </xdr:nvCxnSpPr>
      <xdr:spPr>
        <a:xfrm>
          <a:off x="2876550" y="2457450"/>
          <a:ext cx="438150" cy="61912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6</xdr:col>
      <xdr:colOff>307785</xdr:colOff>
      <xdr:row>6</xdr:row>
      <xdr:rowOff>256701</xdr:rowOff>
    </xdr:from>
    <xdr:ext cx="180000" cy="180000"/>
    <xdr:sp macro="" textlink="">
      <xdr:nvSpPr>
        <xdr:cNvPr id="14" name="正方形/長方形 13"/>
        <xdr:cNvSpPr/>
      </xdr:nvSpPr>
      <xdr:spPr>
        <a:xfrm>
          <a:off x="2793810" y="282845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7</xdr:col>
      <xdr:colOff>191510</xdr:colOff>
      <xdr:row>4</xdr:row>
      <xdr:rowOff>152428</xdr:rowOff>
    </xdr:from>
    <xdr:ext cx="180000" cy="180000"/>
    <xdr:sp macro="" textlink="">
      <xdr:nvSpPr>
        <xdr:cNvPr id="15" name="正方形/長方形 14"/>
        <xdr:cNvSpPr/>
      </xdr:nvSpPr>
      <xdr:spPr>
        <a:xfrm>
          <a:off x="3039485" y="1733578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11</xdr:col>
      <xdr:colOff>8999</xdr:colOff>
      <xdr:row>7</xdr:row>
      <xdr:rowOff>34117</xdr:rowOff>
    </xdr:from>
    <xdr:ext cx="180000" cy="180000"/>
    <xdr:sp macro="" textlink="">
      <xdr:nvSpPr>
        <xdr:cNvPr id="16" name="正方形/長方形 15"/>
        <xdr:cNvSpPr/>
      </xdr:nvSpPr>
      <xdr:spPr>
        <a:xfrm>
          <a:off x="4304774" y="3101167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12</xdr:col>
      <xdr:colOff>198236</xdr:colOff>
      <xdr:row>8</xdr:row>
      <xdr:rowOff>266226</xdr:rowOff>
    </xdr:from>
    <xdr:ext cx="180000" cy="180000"/>
    <xdr:sp macro="" textlink="">
      <xdr:nvSpPr>
        <xdr:cNvPr id="17" name="正方形/長方形 16"/>
        <xdr:cNvSpPr/>
      </xdr:nvSpPr>
      <xdr:spPr>
        <a:xfrm>
          <a:off x="4855961" y="3828576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268420</xdr:colOff>
      <xdr:row>2</xdr:row>
      <xdr:rowOff>393561</xdr:rowOff>
    </xdr:from>
    <xdr:ext cx="180000" cy="180000"/>
    <xdr:sp macro="" textlink="">
      <xdr:nvSpPr>
        <xdr:cNvPr id="18" name="正方形/長方形 17"/>
        <xdr:cNvSpPr/>
      </xdr:nvSpPr>
      <xdr:spPr>
        <a:xfrm>
          <a:off x="2392495" y="984111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246274</xdr:colOff>
      <xdr:row>4</xdr:row>
      <xdr:rowOff>283755</xdr:rowOff>
    </xdr:from>
    <xdr:ext cx="180000" cy="180000"/>
    <xdr:sp macro="" textlink="">
      <xdr:nvSpPr>
        <xdr:cNvPr id="19" name="正方形/長方形 18"/>
        <xdr:cNvSpPr/>
      </xdr:nvSpPr>
      <xdr:spPr>
        <a:xfrm>
          <a:off x="5265949" y="1864905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4</xdr:col>
      <xdr:colOff>229348</xdr:colOff>
      <xdr:row>6</xdr:row>
      <xdr:rowOff>485803</xdr:rowOff>
    </xdr:from>
    <xdr:ext cx="180000" cy="180000"/>
    <xdr:sp macro="" textlink="">
      <xdr:nvSpPr>
        <xdr:cNvPr id="20" name="正方形/長方形 19"/>
        <xdr:cNvSpPr/>
      </xdr:nvSpPr>
      <xdr:spPr>
        <a:xfrm>
          <a:off x="1991473" y="305755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320318</xdr:colOff>
      <xdr:row>4</xdr:row>
      <xdr:rowOff>474773</xdr:rowOff>
    </xdr:from>
    <xdr:ext cx="180000" cy="180000"/>
    <xdr:sp macro="" textlink="">
      <xdr:nvSpPr>
        <xdr:cNvPr id="21" name="正方形/長方形 20"/>
        <xdr:cNvSpPr/>
      </xdr:nvSpPr>
      <xdr:spPr>
        <a:xfrm>
          <a:off x="4254143" y="205592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twoCellAnchor>
    <xdr:from>
      <xdr:col>11</xdr:col>
      <xdr:colOff>194511</xdr:colOff>
      <xdr:row>7</xdr:row>
      <xdr:rowOff>277226</xdr:rowOff>
    </xdr:from>
    <xdr:to>
      <xdr:col>12</xdr:col>
      <xdr:colOff>176462</xdr:colOff>
      <xdr:row>8</xdr:row>
      <xdr:rowOff>295274</xdr:rowOff>
    </xdr:to>
    <xdr:grpSp>
      <xdr:nvGrpSpPr>
        <xdr:cNvPr id="22" name="進路矢印"/>
        <xdr:cNvGrpSpPr/>
      </xdr:nvGrpSpPr>
      <xdr:grpSpPr>
        <a:xfrm rot="19214302">
          <a:off x="4490286" y="3344276"/>
          <a:ext cx="343901" cy="513348"/>
          <a:chOff x="4057651" y="2343150"/>
          <a:chExt cx="342899" cy="514350"/>
        </a:xfrm>
      </xdr:grpSpPr>
      <xdr:cxnSp macro="">
        <xdr:nvCxnSpPr>
          <xdr:cNvPr id="23" name="直線矢印コネクタ 22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4" name="直線矢印コネクタ 23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線矢印コネクタ 24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131344</xdr:colOff>
      <xdr:row>3</xdr:row>
      <xdr:rowOff>58153</xdr:rowOff>
    </xdr:from>
    <xdr:to>
      <xdr:col>7</xdr:col>
      <xdr:colOff>113296</xdr:colOff>
      <xdr:row>4</xdr:row>
      <xdr:rowOff>76200</xdr:rowOff>
    </xdr:to>
    <xdr:grpSp>
      <xdr:nvGrpSpPr>
        <xdr:cNvPr id="26" name="進路矢印"/>
        <xdr:cNvGrpSpPr/>
      </xdr:nvGrpSpPr>
      <xdr:grpSpPr>
        <a:xfrm rot="8187492">
          <a:off x="2617369" y="1144003"/>
          <a:ext cx="343902" cy="513347"/>
          <a:chOff x="4057651" y="2343150"/>
          <a:chExt cx="342899" cy="514350"/>
        </a:xfrm>
      </xdr:grpSpPr>
      <xdr:cxnSp macro="">
        <xdr:nvCxnSpPr>
          <xdr:cNvPr id="27" name="直線矢印コネクタ 26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線矢印コネクタ 27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直線矢印コネクタ 28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52637</xdr:colOff>
      <xdr:row>6</xdr:row>
      <xdr:rowOff>209548</xdr:rowOff>
    </xdr:from>
    <xdr:to>
      <xdr:col>6</xdr:col>
      <xdr:colOff>204035</xdr:colOff>
      <xdr:row>7</xdr:row>
      <xdr:rowOff>58149</xdr:rowOff>
    </xdr:to>
    <xdr:grpSp>
      <xdr:nvGrpSpPr>
        <xdr:cNvPr id="30" name="進路矢印"/>
        <xdr:cNvGrpSpPr/>
      </xdr:nvGrpSpPr>
      <xdr:grpSpPr>
        <a:xfrm rot="3536898">
          <a:off x="2261435" y="2696575"/>
          <a:ext cx="343901" cy="513348"/>
          <a:chOff x="4057651" y="2343150"/>
          <a:chExt cx="342899" cy="514350"/>
        </a:xfrm>
      </xdr:grpSpPr>
      <xdr:cxnSp macro="">
        <xdr:nvCxnSpPr>
          <xdr:cNvPr id="31" name="直線矢印コネクタ 30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2" name="直線矢印コネクタ 31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直線矢印コネクタ 32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266700</xdr:colOff>
      <xdr:row>2</xdr:row>
      <xdr:rowOff>9525</xdr:rowOff>
    </xdr:from>
    <xdr:ext cx="684675" cy="282898"/>
    <xdr:sp macro="" textlink="">
      <xdr:nvSpPr>
        <xdr:cNvPr id="34" name="テキスト ボックス 33"/>
        <xdr:cNvSpPr txBox="1"/>
      </xdr:nvSpPr>
      <xdr:spPr>
        <a:xfrm>
          <a:off x="1666875" y="6000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博多駅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13</xdr:col>
      <xdr:colOff>95250</xdr:colOff>
      <xdr:row>9</xdr:row>
      <xdr:rowOff>161925</xdr:rowOff>
    </xdr:from>
    <xdr:ext cx="684675" cy="282898"/>
    <xdr:sp macro="" textlink="">
      <xdr:nvSpPr>
        <xdr:cNvPr id="35" name="テキスト ボックス 34"/>
        <xdr:cNvSpPr txBox="1"/>
      </xdr:nvSpPr>
      <xdr:spPr>
        <a:xfrm>
          <a:off x="5114925" y="4219575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春日市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</xdr:col>
      <xdr:colOff>62081</xdr:colOff>
      <xdr:row>7</xdr:row>
      <xdr:rowOff>419100</xdr:rowOff>
    </xdr:from>
    <xdr:ext cx="355675" cy="662361"/>
    <xdr:sp macro="" textlink="">
      <xdr:nvSpPr>
        <xdr:cNvPr id="36" name="テキスト ボックス 35"/>
        <xdr:cNvSpPr txBox="1"/>
      </xdr:nvSpPr>
      <xdr:spPr>
        <a:xfrm>
          <a:off x="738356" y="3486150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大橋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15</xdr:col>
      <xdr:colOff>376406</xdr:colOff>
      <xdr:row>2</xdr:row>
      <xdr:rowOff>333375</xdr:rowOff>
    </xdr:from>
    <xdr:ext cx="355675" cy="662361"/>
    <xdr:sp macro="" textlink="">
      <xdr:nvSpPr>
        <xdr:cNvPr id="37" name="テキスト ボックス 36"/>
        <xdr:cNvSpPr txBox="1"/>
      </xdr:nvSpPr>
      <xdr:spPr>
        <a:xfrm>
          <a:off x="6119981" y="923925"/>
          <a:ext cx="355675" cy="6623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3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空港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2</xdr:col>
      <xdr:colOff>16934</xdr:colOff>
      <xdr:row>13</xdr:row>
      <xdr:rowOff>152400</xdr:rowOff>
    </xdr:from>
    <xdr:to>
      <xdr:col>7</xdr:col>
      <xdr:colOff>338668</xdr:colOff>
      <xdr:row>13</xdr:row>
      <xdr:rowOff>152400</xdr:rowOff>
    </xdr:to>
    <xdr:sp macro="" textlink="">
      <xdr:nvSpPr>
        <xdr:cNvPr id="38" name="Line 12"/>
        <xdr:cNvSpPr>
          <a:spLocks noChangeShapeType="1"/>
        </xdr:cNvSpPr>
      </xdr:nvSpPr>
      <xdr:spPr bwMode="auto">
        <a:xfrm>
          <a:off x="1055159" y="5534025"/>
          <a:ext cx="2131484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7408</xdr:colOff>
      <xdr:row>13</xdr:row>
      <xdr:rowOff>152400</xdr:rowOff>
    </xdr:from>
    <xdr:to>
      <xdr:col>14</xdr:col>
      <xdr:colOff>342899</xdr:colOff>
      <xdr:row>13</xdr:row>
      <xdr:rowOff>152400</xdr:rowOff>
    </xdr:to>
    <xdr:sp macro="" textlink="">
      <xdr:nvSpPr>
        <xdr:cNvPr id="39" name="Line 72"/>
        <xdr:cNvSpPr>
          <a:spLocks noChangeShapeType="1"/>
        </xdr:cNvSpPr>
      </xdr:nvSpPr>
      <xdr:spPr bwMode="auto">
        <a:xfrm>
          <a:off x="4303183" y="5534025"/>
          <a:ext cx="142134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11</xdr:col>
      <xdr:colOff>0</xdr:colOff>
      <xdr:row>14</xdr:row>
      <xdr:rowOff>142875</xdr:rowOff>
    </xdr:to>
    <xdr:sp macro="" textlink="">
      <xdr:nvSpPr>
        <xdr:cNvPr id="40" name="Line 68"/>
        <xdr:cNvSpPr>
          <a:spLocks noChangeShapeType="1"/>
        </xdr:cNvSpPr>
      </xdr:nvSpPr>
      <xdr:spPr bwMode="auto">
        <a:xfrm>
          <a:off x="1055159" y="5791200"/>
          <a:ext cx="3240616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71030</xdr:colOff>
      <xdr:row>4</xdr:row>
      <xdr:rowOff>342243</xdr:rowOff>
    </xdr:from>
    <xdr:to>
      <xdr:col>13</xdr:col>
      <xdr:colOff>222428</xdr:colOff>
      <xdr:row>5</xdr:row>
      <xdr:rowOff>190844</xdr:rowOff>
    </xdr:to>
    <xdr:grpSp>
      <xdr:nvGrpSpPr>
        <xdr:cNvPr id="41" name="進路矢印"/>
        <xdr:cNvGrpSpPr/>
      </xdr:nvGrpSpPr>
      <xdr:grpSpPr>
        <a:xfrm rot="14748076">
          <a:off x="4813478" y="1838670"/>
          <a:ext cx="343901" cy="513348"/>
          <a:chOff x="4057651" y="2343150"/>
          <a:chExt cx="342899" cy="514350"/>
        </a:xfrm>
      </xdr:grpSpPr>
      <xdr:cxnSp macro="">
        <xdr:nvCxnSpPr>
          <xdr:cNvPr id="42" name="直線矢印コネクタ 41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直線矢印コネクタ 42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直線矢印コネクタ 43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2</xdr:row>
      <xdr:rowOff>38100</xdr:rowOff>
    </xdr:from>
    <xdr:to>
      <xdr:col>15</xdr:col>
      <xdr:colOff>704136</xdr:colOff>
      <xdr:row>9</xdr:row>
      <xdr:rowOff>466238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33425" y="628650"/>
          <a:ext cx="5714286" cy="3895238"/>
        </a:xfrm>
        <a:prstGeom prst="rect">
          <a:avLst/>
        </a:prstGeom>
      </xdr:spPr>
    </xdr:pic>
    <xdr:clientData/>
  </xdr:twoCellAnchor>
  <xdr:twoCellAnchor>
    <xdr:from>
      <xdr:col>2</xdr:col>
      <xdr:colOff>16934</xdr:colOff>
      <xdr:row>12</xdr:row>
      <xdr:rowOff>161925</xdr:rowOff>
    </xdr:from>
    <xdr:to>
      <xdr:col>3</xdr:col>
      <xdr:colOff>348192</xdr:colOff>
      <xdr:row>12</xdr:row>
      <xdr:rowOff>161925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055159" y="5276850"/>
          <a:ext cx="69320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16935</xdr:colOff>
      <xdr:row>11</xdr:row>
      <xdr:rowOff>142873</xdr:rowOff>
    </xdr:from>
    <xdr:to>
      <xdr:col>11</xdr:col>
      <xdr:colOff>1</xdr:colOff>
      <xdr:row>11</xdr:row>
      <xdr:rowOff>142875</xdr:rowOff>
    </xdr:to>
    <xdr:sp macro="" textlink="">
      <xdr:nvSpPr>
        <xdr:cNvPr id="4" name="Line 70"/>
        <xdr:cNvSpPr>
          <a:spLocks noChangeShapeType="1"/>
        </xdr:cNvSpPr>
      </xdr:nvSpPr>
      <xdr:spPr bwMode="auto">
        <a:xfrm>
          <a:off x="1779060" y="4991098"/>
          <a:ext cx="2516716" cy="2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5293</xdr:colOff>
      <xdr:row>12</xdr:row>
      <xdr:rowOff>152400</xdr:rowOff>
    </xdr:from>
    <xdr:to>
      <xdr:col>11</xdr:col>
      <xdr:colOff>1</xdr:colOff>
      <xdr:row>12</xdr:row>
      <xdr:rowOff>152400</xdr:rowOff>
    </xdr:to>
    <xdr:sp macro="" textlink="">
      <xdr:nvSpPr>
        <xdr:cNvPr id="5" name="Line 71"/>
        <xdr:cNvSpPr>
          <a:spLocks noChangeShapeType="1"/>
        </xdr:cNvSpPr>
      </xdr:nvSpPr>
      <xdr:spPr bwMode="auto">
        <a:xfrm>
          <a:off x="2491318" y="5267325"/>
          <a:ext cx="1804458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153101</xdr:colOff>
      <xdr:row>6</xdr:row>
      <xdr:rowOff>366</xdr:rowOff>
    </xdr:from>
    <xdr:to>
      <xdr:col>9</xdr:col>
      <xdr:colOff>41701</xdr:colOff>
      <xdr:row>6</xdr:row>
      <xdr:rowOff>293936</xdr:rowOff>
    </xdr:to>
    <xdr:sp macro="" textlink="">
      <xdr:nvSpPr>
        <xdr:cNvPr id="6" name="平行四辺形 17"/>
        <xdr:cNvSpPr/>
      </xdr:nvSpPr>
      <xdr:spPr>
        <a:xfrm rot="20118357" flipH="1">
          <a:off x="3363026" y="2572116"/>
          <a:ext cx="250550" cy="293570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459578 w 1487510"/>
            <a:gd name="connsiteY27" fmla="*/ 171450 h 1981200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411201 w 1395594"/>
            <a:gd name="connsiteY20" fmla="*/ -2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24" fmla="*/ 411201 w 1395594"/>
            <a:gd name="connsiteY24" fmla="*/ -2 h 1619248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367662 w 1395594"/>
            <a:gd name="connsiteY20" fmla="*/ 171448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0" fmla="*/ 43538 w 1352053"/>
            <a:gd name="connsiteY0" fmla="*/ 1276349 h 1447799"/>
            <a:gd name="connsiteX1" fmla="*/ 1027930 w 1352053"/>
            <a:gd name="connsiteY1" fmla="*/ 1276349 h 1447799"/>
            <a:gd name="connsiteX2" fmla="*/ 984391 w 1352053"/>
            <a:gd name="connsiteY2" fmla="*/ 1447799 h 1447799"/>
            <a:gd name="connsiteX3" fmla="*/ -1 w 1352053"/>
            <a:gd name="connsiteY3" fmla="*/ 1447799 h 1447799"/>
            <a:gd name="connsiteX4" fmla="*/ 43538 w 1352053"/>
            <a:gd name="connsiteY4" fmla="*/ 1276349 h 1447799"/>
            <a:gd name="connsiteX5" fmla="*/ 135454 w 1352053"/>
            <a:gd name="connsiteY5" fmla="*/ 914399 h 1447799"/>
            <a:gd name="connsiteX6" fmla="*/ 1119846 w 1352053"/>
            <a:gd name="connsiteY6" fmla="*/ 914399 h 1447799"/>
            <a:gd name="connsiteX7" fmla="*/ 1076307 w 1352053"/>
            <a:gd name="connsiteY7" fmla="*/ 1085849 h 1447799"/>
            <a:gd name="connsiteX8" fmla="*/ 91915 w 1352053"/>
            <a:gd name="connsiteY8" fmla="*/ 1085849 h 1447799"/>
            <a:gd name="connsiteX9" fmla="*/ 135454 w 1352053"/>
            <a:gd name="connsiteY9" fmla="*/ 914399 h 1447799"/>
            <a:gd name="connsiteX10" fmla="*/ 227370 w 1352053"/>
            <a:gd name="connsiteY10" fmla="*/ 552449 h 1447799"/>
            <a:gd name="connsiteX11" fmla="*/ 1211762 w 1352053"/>
            <a:gd name="connsiteY11" fmla="*/ 552449 h 1447799"/>
            <a:gd name="connsiteX12" fmla="*/ 1168223 w 1352053"/>
            <a:gd name="connsiteY12" fmla="*/ 723899 h 1447799"/>
            <a:gd name="connsiteX13" fmla="*/ 183831 w 1352053"/>
            <a:gd name="connsiteY13" fmla="*/ 723899 h 1447799"/>
            <a:gd name="connsiteX14" fmla="*/ 227370 w 1352053"/>
            <a:gd name="connsiteY14" fmla="*/ 552449 h 1447799"/>
            <a:gd name="connsiteX15" fmla="*/ 319286 w 1352053"/>
            <a:gd name="connsiteY15" fmla="*/ 190499 h 1447799"/>
            <a:gd name="connsiteX16" fmla="*/ 1303678 w 1352053"/>
            <a:gd name="connsiteY16" fmla="*/ 190499 h 1447799"/>
            <a:gd name="connsiteX17" fmla="*/ 1260139 w 1352053"/>
            <a:gd name="connsiteY17" fmla="*/ 361949 h 1447799"/>
            <a:gd name="connsiteX18" fmla="*/ 275747 w 1352053"/>
            <a:gd name="connsiteY18" fmla="*/ 361949 h 1447799"/>
            <a:gd name="connsiteX19" fmla="*/ 319286 w 1352053"/>
            <a:gd name="connsiteY19" fmla="*/ 190499 h 1447799"/>
            <a:gd name="connsiteX20" fmla="*/ 367662 w 1352053"/>
            <a:gd name="connsiteY20" fmla="*/ -1 h 1447799"/>
            <a:gd name="connsiteX21" fmla="*/ 1352055 w 1352053"/>
            <a:gd name="connsiteY21" fmla="*/ -1 h 1447799"/>
            <a:gd name="connsiteX22" fmla="*/ 367662 w 1352053"/>
            <a:gd name="connsiteY22" fmla="*/ -1 h 1447799"/>
            <a:gd name="connsiteX0" fmla="*/ 43538 w 1303678"/>
            <a:gd name="connsiteY0" fmla="*/ 1085850 h 1257300"/>
            <a:gd name="connsiteX1" fmla="*/ 1027930 w 1303678"/>
            <a:gd name="connsiteY1" fmla="*/ 1085850 h 1257300"/>
            <a:gd name="connsiteX2" fmla="*/ 984391 w 1303678"/>
            <a:gd name="connsiteY2" fmla="*/ 1257300 h 1257300"/>
            <a:gd name="connsiteX3" fmla="*/ -1 w 1303678"/>
            <a:gd name="connsiteY3" fmla="*/ 1257300 h 1257300"/>
            <a:gd name="connsiteX4" fmla="*/ 43538 w 1303678"/>
            <a:gd name="connsiteY4" fmla="*/ 1085850 h 1257300"/>
            <a:gd name="connsiteX5" fmla="*/ 135454 w 1303678"/>
            <a:gd name="connsiteY5" fmla="*/ 723900 h 1257300"/>
            <a:gd name="connsiteX6" fmla="*/ 1119846 w 1303678"/>
            <a:gd name="connsiteY6" fmla="*/ 723900 h 1257300"/>
            <a:gd name="connsiteX7" fmla="*/ 1076307 w 1303678"/>
            <a:gd name="connsiteY7" fmla="*/ 895350 h 1257300"/>
            <a:gd name="connsiteX8" fmla="*/ 91915 w 1303678"/>
            <a:gd name="connsiteY8" fmla="*/ 895350 h 1257300"/>
            <a:gd name="connsiteX9" fmla="*/ 135454 w 1303678"/>
            <a:gd name="connsiteY9" fmla="*/ 723900 h 1257300"/>
            <a:gd name="connsiteX10" fmla="*/ 227370 w 1303678"/>
            <a:gd name="connsiteY10" fmla="*/ 361950 h 1257300"/>
            <a:gd name="connsiteX11" fmla="*/ 1211762 w 1303678"/>
            <a:gd name="connsiteY11" fmla="*/ 361950 h 1257300"/>
            <a:gd name="connsiteX12" fmla="*/ 1168223 w 1303678"/>
            <a:gd name="connsiteY12" fmla="*/ 533400 h 1257300"/>
            <a:gd name="connsiteX13" fmla="*/ 183831 w 1303678"/>
            <a:gd name="connsiteY13" fmla="*/ 533400 h 1257300"/>
            <a:gd name="connsiteX14" fmla="*/ 227370 w 1303678"/>
            <a:gd name="connsiteY14" fmla="*/ 361950 h 1257300"/>
            <a:gd name="connsiteX15" fmla="*/ 319286 w 1303678"/>
            <a:gd name="connsiteY15" fmla="*/ 0 h 1257300"/>
            <a:gd name="connsiteX16" fmla="*/ 1303678 w 1303678"/>
            <a:gd name="connsiteY16" fmla="*/ 0 h 1257300"/>
            <a:gd name="connsiteX17" fmla="*/ 1260139 w 1303678"/>
            <a:gd name="connsiteY17" fmla="*/ 171450 h 1257300"/>
            <a:gd name="connsiteX18" fmla="*/ 275747 w 1303678"/>
            <a:gd name="connsiteY18" fmla="*/ 171450 h 1257300"/>
            <a:gd name="connsiteX19" fmla="*/ 319286 w 1303678"/>
            <a:gd name="connsiteY19" fmla="*/ 0 h 1257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1303678" h="1257300">
              <a:moveTo>
                <a:pt x="43538" y="1085850"/>
              </a:moveTo>
              <a:lnTo>
                <a:pt x="1027930" y="1085850"/>
              </a:lnTo>
              <a:lnTo>
                <a:pt x="984391" y="1257300"/>
              </a:lnTo>
              <a:lnTo>
                <a:pt x="-1" y="1257300"/>
              </a:lnTo>
              <a:lnTo>
                <a:pt x="43538" y="1085850"/>
              </a:lnTo>
              <a:close/>
              <a:moveTo>
                <a:pt x="135454" y="723900"/>
              </a:moveTo>
              <a:lnTo>
                <a:pt x="1119846" y="723900"/>
              </a:lnTo>
              <a:lnTo>
                <a:pt x="1076307" y="895350"/>
              </a:lnTo>
              <a:lnTo>
                <a:pt x="91915" y="895350"/>
              </a:lnTo>
              <a:lnTo>
                <a:pt x="135454" y="723900"/>
              </a:lnTo>
              <a:close/>
              <a:moveTo>
                <a:pt x="227370" y="361950"/>
              </a:moveTo>
              <a:lnTo>
                <a:pt x="1211762" y="361950"/>
              </a:lnTo>
              <a:lnTo>
                <a:pt x="1168223" y="533400"/>
              </a:lnTo>
              <a:lnTo>
                <a:pt x="183831" y="533400"/>
              </a:lnTo>
              <a:lnTo>
                <a:pt x="227370" y="361950"/>
              </a:lnTo>
              <a:close/>
              <a:moveTo>
                <a:pt x="319286" y="0"/>
              </a:moveTo>
              <a:lnTo>
                <a:pt x="1303678" y="0"/>
              </a:lnTo>
              <a:lnTo>
                <a:pt x="1260139" y="171450"/>
              </a:lnTo>
              <a:lnTo>
                <a:pt x="275747" y="171450"/>
              </a:lnTo>
              <a:lnTo>
                <a:pt x="319286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8</xdr:col>
      <xdr:colOff>133311</xdr:colOff>
      <xdr:row>5</xdr:row>
      <xdr:rowOff>35083</xdr:rowOff>
    </xdr:from>
    <xdr:to>
      <xdr:col>9</xdr:col>
      <xdr:colOff>311821</xdr:colOff>
      <xdr:row>5</xdr:row>
      <xdr:rowOff>372013</xdr:rowOff>
    </xdr:to>
    <xdr:sp macro="" textlink="">
      <xdr:nvSpPr>
        <xdr:cNvPr id="7" name="平行四辺形 17"/>
        <xdr:cNvSpPr/>
      </xdr:nvSpPr>
      <xdr:spPr>
        <a:xfrm rot="13514674">
          <a:off x="3445001" y="2009768"/>
          <a:ext cx="336930" cy="540460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</a:cxnLst>
          <a:rect l="l" t="t" r="r" b="b"/>
          <a:pathLst>
            <a:path w="1487510" h="1981200">
              <a:moveTo>
                <a:pt x="43538" y="1809750"/>
              </a:moveTo>
              <a:lnTo>
                <a:pt x="1027930" y="1809750"/>
              </a:lnTo>
              <a:lnTo>
                <a:pt x="984391" y="1981200"/>
              </a:lnTo>
              <a:lnTo>
                <a:pt x="-1" y="1981200"/>
              </a:lnTo>
              <a:lnTo>
                <a:pt x="43538" y="1809750"/>
              </a:lnTo>
              <a:close/>
              <a:moveTo>
                <a:pt x="135454" y="1447800"/>
              </a:moveTo>
              <a:lnTo>
                <a:pt x="1119846" y="1447800"/>
              </a:lnTo>
              <a:lnTo>
                <a:pt x="1076307" y="1619250"/>
              </a:lnTo>
              <a:lnTo>
                <a:pt x="91915" y="1619250"/>
              </a:lnTo>
              <a:lnTo>
                <a:pt x="135454" y="1447800"/>
              </a:lnTo>
              <a:close/>
              <a:moveTo>
                <a:pt x="227370" y="1085850"/>
              </a:moveTo>
              <a:lnTo>
                <a:pt x="1211762" y="1085850"/>
              </a:lnTo>
              <a:lnTo>
                <a:pt x="1168223" y="1257300"/>
              </a:lnTo>
              <a:lnTo>
                <a:pt x="183831" y="1257300"/>
              </a:lnTo>
              <a:lnTo>
                <a:pt x="227370" y="1085850"/>
              </a:lnTo>
              <a:close/>
              <a:moveTo>
                <a:pt x="319286" y="723900"/>
              </a:moveTo>
              <a:lnTo>
                <a:pt x="1303678" y="723900"/>
              </a:lnTo>
              <a:lnTo>
                <a:pt x="1260139" y="895350"/>
              </a:lnTo>
              <a:lnTo>
                <a:pt x="275747" y="895350"/>
              </a:lnTo>
              <a:lnTo>
                <a:pt x="319286" y="723900"/>
              </a:lnTo>
              <a:close/>
              <a:moveTo>
                <a:pt x="411201" y="361950"/>
              </a:moveTo>
              <a:lnTo>
                <a:pt x="1395594" y="361950"/>
              </a:lnTo>
              <a:lnTo>
                <a:pt x="1352055" y="533400"/>
              </a:lnTo>
              <a:lnTo>
                <a:pt x="367662" y="533400"/>
              </a:lnTo>
              <a:lnTo>
                <a:pt x="411201" y="361950"/>
              </a:lnTo>
              <a:close/>
              <a:moveTo>
                <a:pt x="503117" y="0"/>
              </a:moveTo>
              <a:lnTo>
                <a:pt x="1487510" y="0"/>
              </a:lnTo>
              <a:lnTo>
                <a:pt x="1443971" y="171450"/>
              </a:lnTo>
              <a:lnTo>
                <a:pt x="459578" y="171450"/>
              </a:lnTo>
              <a:lnTo>
                <a:pt x="503117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8</xdr:col>
      <xdr:colOff>33124</xdr:colOff>
      <xdr:row>5</xdr:row>
      <xdr:rowOff>99646</xdr:rowOff>
    </xdr:from>
    <xdr:to>
      <xdr:col>10</xdr:col>
      <xdr:colOff>50557</xdr:colOff>
      <xdr:row>5</xdr:row>
      <xdr:rowOff>311140</xdr:rowOff>
    </xdr:to>
    <xdr:cxnSp macro="">
      <xdr:nvCxnSpPr>
        <xdr:cNvPr id="8" name="直線矢印コネクタ 7"/>
        <xdr:cNvCxnSpPr/>
      </xdr:nvCxnSpPr>
      <xdr:spPr>
        <a:xfrm rot="20696548" flipV="1">
          <a:off x="3243049" y="2176096"/>
          <a:ext cx="741333" cy="211494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5</xdr:row>
      <xdr:rowOff>457200</xdr:rowOff>
    </xdr:from>
    <xdr:to>
      <xdr:col>9</xdr:col>
      <xdr:colOff>104775</xdr:colOff>
      <xdr:row>6</xdr:row>
      <xdr:rowOff>333375</xdr:rowOff>
    </xdr:to>
    <xdr:cxnSp macro="">
      <xdr:nvCxnSpPr>
        <xdr:cNvPr id="9" name="直線矢印コネクタ 8"/>
        <xdr:cNvCxnSpPr/>
      </xdr:nvCxnSpPr>
      <xdr:spPr>
        <a:xfrm>
          <a:off x="3371850" y="2533650"/>
          <a:ext cx="304800" cy="37147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8</xdr:col>
      <xdr:colOff>14707</xdr:colOff>
      <xdr:row>6</xdr:row>
      <xdr:rowOff>154124</xdr:rowOff>
    </xdr:from>
    <xdr:ext cx="180000" cy="180000"/>
    <xdr:sp macro="" textlink="">
      <xdr:nvSpPr>
        <xdr:cNvPr id="10" name="正方形/長方形 9"/>
        <xdr:cNvSpPr/>
      </xdr:nvSpPr>
      <xdr:spPr>
        <a:xfrm>
          <a:off x="3224632" y="272587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oneCellAnchor>
    <xdr:from>
      <xdr:col>8</xdr:col>
      <xdr:colOff>213490</xdr:colOff>
      <xdr:row>4</xdr:row>
      <xdr:rowOff>460159</xdr:rowOff>
    </xdr:from>
    <xdr:ext cx="180000" cy="180000"/>
    <xdr:sp macro="" textlink="">
      <xdr:nvSpPr>
        <xdr:cNvPr id="11" name="正方形/長方形 10"/>
        <xdr:cNvSpPr/>
      </xdr:nvSpPr>
      <xdr:spPr>
        <a:xfrm>
          <a:off x="3423415" y="2041309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2P</a:t>
          </a:r>
          <a:endParaRPr kumimoji="1" lang="ja-JP" altLang="en-US" sz="900"/>
        </a:p>
      </xdr:txBody>
    </xdr:sp>
    <xdr:clientData/>
  </xdr:oneCellAnchor>
  <xdr:oneCellAnchor>
    <xdr:from>
      <xdr:col>11</xdr:col>
      <xdr:colOff>44370</xdr:colOff>
      <xdr:row>7</xdr:row>
      <xdr:rowOff>200283</xdr:rowOff>
    </xdr:from>
    <xdr:ext cx="180000" cy="180000"/>
    <xdr:sp macro="" textlink="">
      <xdr:nvSpPr>
        <xdr:cNvPr id="12" name="正方形/長方形 11"/>
        <xdr:cNvSpPr/>
      </xdr:nvSpPr>
      <xdr:spPr>
        <a:xfrm>
          <a:off x="4340145" y="3267333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341689</xdr:colOff>
      <xdr:row>3</xdr:row>
      <xdr:rowOff>239695</xdr:rowOff>
    </xdr:from>
    <xdr:ext cx="180000" cy="180000"/>
    <xdr:sp macro="" textlink="">
      <xdr:nvSpPr>
        <xdr:cNvPr id="13" name="正方形/長方形 12"/>
        <xdr:cNvSpPr/>
      </xdr:nvSpPr>
      <xdr:spPr>
        <a:xfrm>
          <a:off x="2827714" y="1325545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231822</xdr:colOff>
      <xdr:row>4</xdr:row>
      <xdr:rowOff>149419</xdr:rowOff>
    </xdr:from>
    <xdr:ext cx="180000" cy="180000"/>
    <xdr:sp macro="" textlink="">
      <xdr:nvSpPr>
        <xdr:cNvPr id="14" name="正方形/長方形 13"/>
        <xdr:cNvSpPr/>
      </xdr:nvSpPr>
      <xdr:spPr>
        <a:xfrm>
          <a:off x="5251497" y="1730569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178792</xdr:colOff>
      <xdr:row>7</xdr:row>
      <xdr:rowOff>50584</xdr:rowOff>
    </xdr:from>
    <xdr:ext cx="180000" cy="180000"/>
    <xdr:sp macro="" textlink="">
      <xdr:nvSpPr>
        <xdr:cNvPr id="15" name="正方形/長方形 14"/>
        <xdr:cNvSpPr/>
      </xdr:nvSpPr>
      <xdr:spPr>
        <a:xfrm>
          <a:off x="2302867" y="3117634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marL="0" indent="0" algn="ctr"/>
          <a:r>
            <a:rPr kumimoji="1" lang="en-US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endParaRPr kumimoji="1" lang="ja-JP" altLang="en-US" sz="9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19914</xdr:colOff>
      <xdr:row>5</xdr:row>
      <xdr:rowOff>93772</xdr:rowOff>
    </xdr:from>
    <xdr:ext cx="180000" cy="180000"/>
    <xdr:sp macro="" textlink="">
      <xdr:nvSpPr>
        <xdr:cNvPr id="16" name="正方形/長方形 15"/>
        <xdr:cNvSpPr/>
      </xdr:nvSpPr>
      <xdr:spPr>
        <a:xfrm>
          <a:off x="4315689" y="2170222"/>
          <a:ext cx="180000" cy="180000"/>
        </a:xfrm>
        <a:prstGeom prst="rect">
          <a:avLst/>
        </a:prstGeom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none" lIns="0" tIns="0" rIns="0" bIns="0" rtlCol="0" anchor="ctr" anchorCtr="1">
          <a:noAutofit/>
        </a:bodyPr>
        <a:lstStyle/>
        <a:p>
          <a:pPr algn="ctr"/>
          <a:r>
            <a:rPr kumimoji="1" lang="en-US" altLang="ja-JP" sz="900"/>
            <a:t>1P</a:t>
          </a:r>
          <a:endParaRPr kumimoji="1" lang="ja-JP" altLang="en-US" sz="900"/>
        </a:p>
      </xdr:txBody>
    </xdr:sp>
    <xdr:clientData/>
  </xdr:oneCellAnchor>
  <xdr:twoCellAnchor>
    <xdr:from>
      <xdr:col>10</xdr:col>
      <xdr:colOff>45041</xdr:colOff>
      <xdr:row>6</xdr:row>
      <xdr:rowOff>169521</xdr:rowOff>
    </xdr:from>
    <xdr:to>
      <xdr:col>11</xdr:col>
      <xdr:colOff>26992</xdr:colOff>
      <xdr:row>7</xdr:row>
      <xdr:rowOff>187569</xdr:rowOff>
    </xdr:to>
    <xdr:grpSp>
      <xdr:nvGrpSpPr>
        <xdr:cNvPr id="17" name="進路矢印"/>
        <xdr:cNvGrpSpPr/>
      </xdr:nvGrpSpPr>
      <xdr:grpSpPr>
        <a:xfrm rot="19214302">
          <a:off x="3978866" y="2741271"/>
          <a:ext cx="343901" cy="513348"/>
          <a:chOff x="4057651" y="2343150"/>
          <a:chExt cx="342899" cy="514350"/>
        </a:xfrm>
      </xdr:grpSpPr>
      <xdr:cxnSp macro="">
        <xdr:nvCxnSpPr>
          <xdr:cNvPr id="18" name="直線矢印コネクタ 17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線矢印コネクタ 18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直線矢印コネクタ 19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189960</xdr:colOff>
      <xdr:row>3</xdr:row>
      <xdr:rowOff>380537</xdr:rowOff>
    </xdr:from>
    <xdr:to>
      <xdr:col>8</xdr:col>
      <xdr:colOff>171911</xdr:colOff>
      <xdr:row>4</xdr:row>
      <xdr:rowOff>398584</xdr:rowOff>
    </xdr:to>
    <xdr:grpSp>
      <xdr:nvGrpSpPr>
        <xdr:cNvPr id="21" name="進路矢印"/>
        <xdr:cNvGrpSpPr/>
      </xdr:nvGrpSpPr>
      <xdr:grpSpPr>
        <a:xfrm rot="8187492">
          <a:off x="3037935" y="1466387"/>
          <a:ext cx="343901" cy="513347"/>
          <a:chOff x="4057651" y="2343150"/>
          <a:chExt cx="342899" cy="514350"/>
        </a:xfrm>
      </xdr:grpSpPr>
      <xdr:cxnSp macro="">
        <xdr:nvCxnSpPr>
          <xdr:cNvPr id="22" name="直線矢印コネクタ 21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3" name="直線矢印コネクタ 22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4" name="直線矢印コネクタ 23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33587</xdr:colOff>
      <xdr:row>6</xdr:row>
      <xdr:rowOff>309928</xdr:rowOff>
    </xdr:from>
    <xdr:to>
      <xdr:col>7</xdr:col>
      <xdr:colOff>184985</xdr:colOff>
      <xdr:row>7</xdr:row>
      <xdr:rowOff>158529</xdr:rowOff>
    </xdr:to>
    <xdr:grpSp>
      <xdr:nvGrpSpPr>
        <xdr:cNvPr id="25" name="進路矢印"/>
        <xdr:cNvGrpSpPr/>
      </xdr:nvGrpSpPr>
      <xdr:grpSpPr>
        <a:xfrm rot="3873782">
          <a:off x="2604335" y="2796955"/>
          <a:ext cx="343901" cy="513348"/>
          <a:chOff x="4057651" y="2343150"/>
          <a:chExt cx="342899" cy="514350"/>
        </a:xfrm>
      </xdr:grpSpPr>
      <xdr:cxnSp macro="">
        <xdr:nvCxnSpPr>
          <xdr:cNvPr id="26" name="直線矢印コネクタ 25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直線矢印コネクタ 26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線矢印コネクタ 27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4</xdr:col>
      <xdr:colOff>133350</xdr:colOff>
      <xdr:row>2</xdr:row>
      <xdr:rowOff>0</xdr:rowOff>
    </xdr:from>
    <xdr:ext cx="684675" cy="282898"/>
    <xdr:sp macro="" textlink="">
      <xdr:nvSpPr>
        <xdr:cNvPr id="29" name="テキスト ボックス 28"/>
        <xdr:cNvSpPr txBox="1"/>
      </xdr:nvSpPr>
      <xdr:spPr>
        <a:xfrm>
          <a:off x="1895475" y="590550"/>
          <a:ext cx="684675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博多駅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13</xdr:col>
      <xdr:colOff>95250</xdr:colOff>
      <xdr:row>9</xdr:row>
      <xdr:rowOff>161925</xdr:rowOff>
    </xdr:from>
    <xdr:ext cx="915507" cy="282898"/>
    <xdr:sp macro="" textlink="">
      <xdr:nvSpPr>
        <xdr:cNvPr id="30" name="テキスト ボックス 29"/>
        <xdr:cNvSpPr txBox="1"/>
      </xdr:nvSpPr>
      <xdr:spPr>
        <a:xfrm>
          <a:off x="5114925" y="4219575"/>
          <a:ext cx="915507" cy="282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 b="1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至</a:t>
          </a:r>
          <a:r>
            <a:rPr kumimoji="1" lang="ja-JP" altLang="en-US" sz="900" b="1" baseline="0">
              <a:solidFill>
                <a:schemeClr val="accent1">
                  <a:lumMod val="7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弓田交差点</a:t>
          </a:r>
          <a:endParaRPr kumimoji="1" lang="ja-JP" altLang="en-US" sz="900" b="1">
            <a:solidFill>
              <a:schemeClr val="accent1">
                <a:lumMod val="75000"/>
              </a:schemeClr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2</xdr:col>
      <xdr:colOff>16934</xdr:colOff>
      <xdr:row>13</xdr:row>
      <xdr:rowOff>152400</xdr:rowOff>
    </xdr:from>
    <xdr:to>
      <xdr:col>6</xdr:col>
      <xdr:colOff>9525</xdr:colOff>
      <xdr:row>13</xdr:row>
      <xdr:rowOff>152400</xdr:rowOff>
    </xdr:to>
    <xdr:sp macro="" textlink="">
      <xdr:nvSpPr>
        <xdr:cNvPr id="31" name="Line 12"/>
        <xdr:cNvSpPr>
          <a:spLocks noChangeShapeType="1"/>
        </xdr:cNvSpPr>
      </xdr:nvSpPr>
      <xdr:spPr bwMode="auto">
        <a:xfrm>
          <a:off x="1055159" y="5534025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350309</xdr:colOff>
      <xdr:row>13</xdr:row>
      <xdr:rowOff>152400</xdr:rowOff>
    </xdr:from>
    <xdr:to>
      <xdr:col>11</xdr:col>
      <xdr:colOff>1</xdr:colOff>
      <xdr:row>13</xdr:row>
      <xdr:rowOff>152400</xdr:rowOff>
    </xdr:to>
    <xdr:sp macro="" textlink="">
      <xdr:nvSpPr>
        <xdr:cNvPr id="32" name="Line 72"/>
        <xdr:cNvSpPr>
          <a:spLocks noChangeShapeType="1"/>
        </xdr:cNvSpPr>
      </xdr:nvSpPr>
      <xdr:spPr bwMode="auto">
        <a:xfrm>
          <a:off x="3560234" y="5534025"/>
          <a:ext cx="73554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16934</xdr:colOff>
      <xdr:row>14</xdr:row>
      <xdr:rowOff>142875</xdr:rowOff>
    </xdr:from>
    <xdr:to>
      <xdr:col>6</xdr:col>
      <xdr:colOff>9525</xdr:colOff>
      <xdr:row>14</xdr:row>
      <xdr:rowOff>142875</xdr:rowOff>
    </xdr:to>
    <xdr:sp macro="" textlink="">
      <xdr:nvSpPr>
        <xdr:cNvPr id="33" name="Line 68"/>
        <xdr:cNvSpPr>
          <a:spLocks noChangeShapeType="1"/>
        </xdr:cNvSpPr>
      </xdr:nvSpPr>
      <xdr:spPr bwMode="auto">
        <a:xfrm>
          <a:off x="1055159" y="5791200"/>
          <a:ext cx="1440391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47510</xdr:colOff>
      <xdr:row>4</xdr:row>
      <xdr:rowOff>255709</xdr:rowOff>
    </xdr:from>
    <xdr:to>
      <xdr:col>13</xdr:col>
      <xdr:colOff>198908</xdr:colOff>
      <xdr:row>5</xdr:row>
      <xdr:rowOff>104310</xdr:rowOff>
    </xdr:to>
    <xdr:grpSp>
      <xdr:nvGrpSpPr>
        <xdr:cNvPr id="34" name="進路矢印"/>
        <xdr:cNvGrpSpPr/>
      </xdr:nvGrpSpPr>
      <xdr:grpSpPr>
        <a:xfrm rot="14577238">
          <a:off x="4789958" y="1752136"/>
          <a:ext cx="343901" cy="513348"/>
          <a:chOff x="4057651" y="2343150"/>
          <a:chExt cx="342899" cy="514350"/>
        </a:xfrm>
      </xdr:grpSpPr>
      <xdr:cxnSp macro="">
        <xdr:nvCxnSpPr>
          <xdr:cNvPr id="35" name="直線矢印コネクタ 34"/>
          <xdr:cNvCxnSpPr/>
        </xdr:nvCxnSpPr>
        <xdr:spPr bwMode="auto">
          <a:xfrm flipH="1" flipV="1">
            <a:off x="4057651" y="2438401"/>
            <a:ext cx="171449" cy="171449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6" name="直線矢印コネクタ 35"/>
          <xdr:cNvCxnSpPr/>
        </xdr:nvCxnSpPr>
        <xdr:spPr bwMode="auto">
          <a:xfrm flipV="1">
            <a:off x="4229100" y="2343150"/>
            <a:ext cx="0" cy="5143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直線矢印コネクタ 36"/>
          <xdr:cNvCxnSpPr/>
        </xdr:nvCxnSpPr>
        <xdr:spPr bwMode="auto">
          <a:xfrm flipV="1">
            <a:off x="4229100" y="2438400"/>
            <a:ext cx="171450" cy="171450"/>
          </a:xfrm>
          <a:prstGeom prst="straightConnector1">
            <a:avLst/>
          </a:prstGeom>
          <a:ln w="19050">
            <a:solidFill>
              <a:srgbClr val="FF0000"/>
            </a:solidFill>
            <a:tailEnd type="arrow" w="med" len="sm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181676</xdr:colOff>
      <xdr:row>5</xdr:row>
      <xdr:rowOff>133716</xdr:rowOff>
    </xdr:from>
    <xdr:to>
      <xdr:col>11</xdr:col>
      <xdr:colOff>70276</xdr:colOff>
      <xdr:row>5</xdr:row>
      <xdr:rowOff>427286</xdr:rowOff>
    </xdr:to>
    <xdr:sp macro="" textlink="">
      <xdr:nvSpPr>
        <xdr:cNvPr id="38" name="平行四辺形 17"/>
        <xdr:cNvSpPr/>
      </xdr:nvSpPr>
      <xdr:spPr>
        <a:xfrm rot="20118357" flipH="1">
          <a:off x="4115501" y="2210166"/>
          <a:ext cx="250550" cy="293570"/>
        </a:xfrm>
        <a:custGeom>
          <a:avLst/>
          <a:gdLst>
            <a:gd name="connsiteX0" fmla="*/ 0 w 1535888"/>
            <a:gd name="connsiteY0" fmla="*/ 2171700 h 2343150"/>
            <a:gd name="connsiteX1" fmla="*/ 984392 w 1535888"/>
            <a:gd name="connsiteY1" fmla="*/ 2171700 h 2343150"/>
            <a:gd name="connsiteX2" fmla="*/ 940853 w 1535888"/>
            <a:gd name="connsiteY2" fmla="*/ 2343150 h 2343150"/>
            <a:gd name="connsiteX3" fmla="*/ 0 w 1535888"/>
            <a:gd name="connsiteY3" fmla="*/ 2171700 h 2343150"/>
            <a:gd name="connsiteX4" fmla="*/ 91916 w 1535888"/>
            <a:gd name="connsiteY4" fmla="*/ 1809750 h 2343150"/>
            <a:gd name="connsiteX5" fmla="*/ 1076308 w 1535888"/>
            <a:gd name="connsiteY5" fmla="*/ 1809750 h 2343150"/>
            <a:gd name="connsiteX6" fmla="*/ 1032769 w 1535888"/>
            <a:gd name="connsiteY6" fmla="*/ 1981200 h 2343150"/>
            <a:gd name="connsiteX7" fmla="*/ 48377 w 1535888"/>
            <a:gd name="connsiteY7" fmla="*/ 1981200 h 2343150"/>
            <a:gd name="connsiteX8" fmla="*/ 91916 w 1535888"/>
            <a:gd name="connsiteY8" fmla="*/ 1809750 h 2343150"/>
            <a:gd name="connsiteX9" fmla="*/ 183832 w 1535888"/>
            <a:gd name="connsiteY9" fmla="*/ 1447800 h 2343150"/>
            <a:gd name="connsiteX10" fmla="*/ 1168224 w 1535888"/>
            <a:gd name="connsiteY10" fmla="*/ 1447800 h 2343150"/>
            <a:gd name="connsiteX11" fmla="*/ 1124685 w 1535888"/>
            <a:gd name="connsiteY11" fmla="*/ 1619250 h 2343150"/>
            <a:gd name="connsiteX12" fmla="*/ 140293 w 1535888"/>
            <a:gd name="connsiteY12" fmla="*/ 1619250 h 2343150"/>
            <a:gd name="connsiteX13" fmla="*/ 183832 w 1535888"/>
            <a:gd name="connsiteY13" fmla="*/ 1447800 h 2343150"/>
            <a:gd name="connsiteX14" fmla="*/ 275748 w 1535888"/>
            <a:gd name="connsiteY14" fmla="*/ 1085850 h 2343150"/>
            <a:gd name="connsiteX15" fmla="*/ 1260140 w 1535888"/>
            <a:gd name="connsiteY15" fmla="*/ 1085850 h 2343150"/>
            <a:gd name="connsiteX16" fmla="*/ 1216601 w 1535888"/>
            <a:gd name="connsiteY16" fmla="*/ 1257300 h 2343150"/>
            <a:gd name="connsiteX17" fmla="*/ 232209 w 1535888"/>
            <a:gd name="connsiteY17" fmla="*/ 1257300 h 2343150"/>
            <a:gd name="connsiteX18" fmla="*/ 275748 w 1535888"/>
            <a:gd name="connsiteY18" fmla="*/ 1085850 h 2343150"/>
            <a:gd name="connsiteX19" fmla="*/ 367664 w 1535888"/>
            <a:gd name="connsiteY19" fmla="*/ 723900 h 2343150"/>
            <a:gd name="connsiteX20" fmla="*/ 1352056 w 1535888"/>
            <a:gd name="connsiteY20" fmla="*/ 723900 h 2343150"/>
            <a:gd name="connsiteX21" fmla="*/ 1308517 w 1535888"/>
            <a:gd name="connsiteY21" fmla="*/ 895350 h 2343150"/>
            <a:gd name="connsiteX22" fmla="*/ 324125 w 1535888"/>
            <a:gd name="connsiteY22" fmla="*/ 895350 h 2343150"/>
            <a:gd name="connsiteX23" fmla="*/ 367664 w 1535888"/>
            <a:gd name="connsiteY23" fmla="*/ 723900 h 2343150"/>
            <a:gd name="connsiteX24" fmla="*/ 459579 w 1535888"/>
            <a:gd name="connsiteY24" fmla="*/ 361950 h 2343150"/>
            <a:gd name="connsiteX25" fmla="*/ 1443972 w 1535888"/>
            <a:gd name="connsiteY25" fmla="*/ 361950 h 2343150"/>
            <a:gd name="connsiteX26" fmla="*/ 1400433 w 1535888"/>
            <a:gd name="connsiteY26" fmla="*/ 533400 h 2343150"/>
            <a:gd name="connsiteX27" fmla="*/ 416040 w 1535888"/>
            <a:gd name="connsiteY27" fmla="*/ 533400 h 2343150"/>
            <a:gd name="connsiteX28" fmla="*/ 459579 w 1535888"/>
            <a:gd name="connsiteY28" fmla="*/ 361950 h 2343150"/>
            <a:gd name="connsiteX29" fmla="*/ 551495 w 1535888"/>
            <a:gd name="connsiteY29" fmla="*/ 0 h 2343150"/>
            <a:gd name="connsiteX30" fmla="*/ 1535888 w 1535888"/>
            <a:gd name="connsiteY30" fmla="*/ 0 h 2343150"/>
            <a:gd name="connsiteX31" fmla="*/ 1492349 w 1535888"/>
            <a:gd name="connsiteY31" fmla="*/ 171450 h 2343150"/>
            <a:gd name="connsiteX32" fmla="*/ 507956 w 1535888"/>
            <a:gd name="connsiteY32" fmla="*/ 171450 h 2343150"/>
            <a:gd name="connsiteX33" fmla="*/ 551495 w 1535888"/>
            <a:gd name="connsiteY33" fmla="*/ 0 h 2343150"/>
            <a:gd name="connsiteX0" fmla="*/ 0 w 1535888"/>
            <a:gd name="connsiteY0" fmla="*/ 2171700 h 2171699"/>
            <a:gd name="connsiteX1" fmla="*/ 984392 w 1535888"/>
            <a:gd name="connsiteY1" fmla="*/ 2171700 h 2171699"/>
            <a:gd name="connsiteX2" fmla="*/ 0 w 1535888"/>
            <a:gd name="connsiteY2" fmla="*/ 2171700 h 2171699"/>
            <a:gd name="connsiteX3" fmla="*/ 91916 w 1535888"/>
            <a:gd name="connsiteY3" fmla="*/ 1809750 h 2171699"/>
            <a:gd name="connsiteX4" fmla="*/ 1076308 w 1535888"/>
            <a:gd name="connsiteY4" fmla="*/ 1809750 h 2171699"/>
            <a:gd name="connsiteX5" fmla="*/ 1032769 w 1535888"/>
            <a:gd name="connsiteY5" fmla="*/ 1981200 h 2171699"/>
            <a:gd name="connsiteX6" fmla="*/ 48377 w 1535888"/>
            <a:gd name="connsiteY6" fmla="*/ 1981200 h 2171699"/>
            <a:gd name="connsiteX7" fmla="*/ 91916 w 1535888"/>
            <a:gd name="connsiteY7" fmla="*/ 1809750 h 2171699"/>
            <a:gd name="connsiteX8" fmla="*/ 183832 w 1535888"/>
            <a:gd name="connsiteY8" fmla="*/ 1447800 h 2171699"/>
            <a:gd name="connsiteX9" fmla="*/ 1168224 w 1535888"/>
            <a:gd name="connsiteY9" fmla="*/ 1447800 h 2171699"/>
            <a:gd name="connsiteX10" fmla="*/ 1124685 w 1535888"/>
            <a:gd name="connsiteY10" fmla="*/ 1619250 h 2171699"/>
            <a:gd name="connsiteX11" fmla="*/ 140293 w 1535888"/>
            <a:gd name="connsiteY11" fmla="*/ 1619250 h 2171699"/>
            <a:gd name="connsiteX12" fmla="*/ 183832 w 1535888"/>
            <a:gd name="connsiteY12" fmla="*/ 1447800 h 2171699"/>
            <a:gd name="connsiteX13" fmla="*/ 275748 w 1535888"/>
            <a:gd name="connsiteY13" fmla="*/ 1085850 h 2171699"/>
            <a:gd name="connsiteX14" fmla="*/ 1260140 w 1535888"/>
            <a:gd name="connsiteY14" fmla="*/ 1085850 h 2171699"/>
            <a:gd name="connsiteX15" fmla="*/ 1216601 w 1535888"/>
            <a:gd name="connsiteY15" fmla="*/ 1257300 h 2171699"/>
            <a:gd name="connsiteX16" fmla="*/ 232209 w 1535888"/>
            <a:gd name="connsiteY16" fmla="*/ 1257300 h 2171699"/>
            <a:gd name="connsiteX17" fmla="*/ 275748 w 1535888"/>
            <a:gd name="connsiteY17" fmla="*/ 1085850 h 2171699"/>
            <a:gd name="connsiteX18" fmla="*/ 367664 w 1535888"/>
            <a:gd name="connsiteY18" fmla="*/ 723900 h 2171699"/>
            <a:gd name="connsiteX19" fmla="*/ 1352056 w 1535888"/>
            <a:gd name="connsiteY19" fmla="*/ 723900 h 2171699"/>
            <a:gd name="connsiteX20" fmla="*/ 1308517 w 1535888"/>
            <a:gd name="connsiteY20" fmla="*/ 895350 h 2171699"/>
            <a:gd name="connsiteX21" fmla="*/ 324125 w 1535888"/>
            <a:gd name="connsiteY21" fmla="*/ 895350 h 2171699"/>
            <a:gd name="connsiteX22" fmla="*/ 367664 w 1535888"/>
            <a:gd name="connsiteY22" fmla="*/ 723900 h 2171699"/>
            <a:gd name="connsiteX23" fmla="*/ 459579 w 1535888"/>
            <a:gd name="connsiteY23" fmla="*/ 361950 h 2171699"/>
            <a:gd name="connsiteX24" fmla="*/ 1443972 w 1535888"/>
            <a:gd name="connsiteY24" fmla="*/ 361950 h 2171699"/>
            <a:gd name="connsiteX25" fmla="*/ 1400433 w 1535888"/>
            <a:gd name="connsiteY25" fmla="*/ 533400 h 2171699"/>
            <a:gd name="connsiteX26" fmla="*/ 416040 w 1535888"/>
            <a:gd name="connsiteY26" fmla="*/ 533400 h 2171699"/>
            <a:gd name="connsiteX27" fmla="*/ 459579 w 1535888"/>
            <a:gd name="connsiteY27" fmla="*/ 361950 h 2171699"/>
            <a:gd name="connsiteX28" fmla="*/ 551495 w 1535888"/>
            <a:gd name="connsiteY28" fmla="*/ 0 h 2171699"/>
            <a:gd name="connsiteX29" fmla="*/ 1535888 w 1535888"/>
            <a:gd name="connsiteY29" fmla="*/ 0 h 2171699"/>
            <a:gd name="connsiteX30" fmla="*/ 1492349 w 1535888"/>
            <a:gd name="connsiteY30" fmla="*/ 171450 h 2171699"/>
            <a:gd name="connsiteX31" fmla="*/ 507956 w 1535888"/>
            <a:gd name="connsiteY31" fmla="*/ 171450 h 2171699"/>
            <a:gd name="connsiteX32" fmla="*/ 551495 w 1535888"/>
            <a:gd name="connsiteY32" fmla="*/ 0 h 2171699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503117 w 1487510"/>
            <a:gd name="connsiteY25" fmla="*/ 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29" fmla="*/ 503117 w 1487510"/>
            <a:gd name="connsiteY29" fmla="*/ 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1443971 w 1487510"/>
            <a:gd name="connsiteY27" fmla="*/ 171450 h 1981200"/>
            <a:gd name="connsiteX28" fmla="*/ 459578 w 1487510"/>
            <a:gd name="connsiteY28" fmla="*/ 171450 h 1981200"/>
            <a:gd name="connsiteX0" fmla="*/ 43538 w 1487510"/>
            <a:gd name="connsiteY0" fmla="*/ 1809750 h 1981200"/>
            <a:gd name="connsiteX1" fmla="*/ 1027930 w 1487510"/>
            <a:gd name="connsiteY1" fmla="*/ 1809750 h 1981200"/>
            <a:gd name="connsiteX2" fmla="*/ 984391 w 1487510"/>
            <a:gd name="connsiteY2" fmla="*/ 1981200 h 1981200"/>
            <a:gd name="connsiteX3" fmla="*/ -1 w 1487510"/>
            <a:gd name="connsiteY3" fmla="*/ 1981200 h 1981200"/>
            <a:gd name="connsiteX4" fmla="*/ 43538 w 1487510"/>
            <a:gd name="connsiteY4" fmla="*/ 1809750 h 1981200"/>
            <a:gd name="connsiteX5" fmla="*/ 135454 w 1487510"/>
            <a:gd name="connsiteY5" fmla="*/ 1447800 h 1981200"/>
            <a:gd name="connsiteX6" fmla="*/ 1119846 w 1487510"/>
            <a:gd name="connsiteY6" fmla="*/ 1447800 h 1981200"/>
            <a:gd name="connsiteX7" fmla="*/ 1076307 w 1487510"/>
            <a:gd name="connsiteY7" fmla="*/ 1619250 h 1981200"/>
            <a:gd name="connsiteX8" fmla="*/ 91915 w 1487510"/>
            <a:gd name="connsiteY8" fmla="*/ 1619250 h 1981200"/>
            <a:gd name="connsiteX9" fmla="*/ 135454 w 1487510"/>
            <a:gd name="connsiteY9" fmla="*/ 1447800 h 1981200"/>
            <a:gd name="connsiteX10" fmla="*/ 227370 w 1487510"/>
            <a:gd name="connsiteY10" fmla="*/ 1085850 h 1981200"/>
            <a:gd name="connsiteX11" fmla="*/ 1211762 w 1487510"/>
            <a:gd name="connsiteY11" fmla="*/ 1085850 h 1981200"/>
            <a:gd name="connsiteX12" fmla="*/ 1168223 w 1487510"/>
            <a:gd name="connsiteY12" fmla="*/ 1257300 h 1981200"/>
            <a:gd name="connsiteX13" fmla="*/ 183831 w 1487510"/>
            <a:gd name="connsiteY13" fmla="*/ 1257300 h 1981200"/>
            <a:gd name="connsiteX14" fmla="*/ 227370 w 1487510"/>
            <a:gd name="connsiteY14" fmla="*/ 1085850 h 1981200"/>
            <a:gd name="connsiteX15" fmla="*/ 319286 w 1487510"/>
            <a:gd name="connsiteY15" fmla="*/ 723900 h 1981200"/>
            <a:gd name="connsiteX16" fmla="*/ 1303678 w 1487510"/>
            <a:gd name="connsiteY16" fmla="*/ 723900 h 1981200"/>
            <a:gd name="connsiteX17" fmla="*/ 1260139 w 1487510"/>
            <a:gd name="connsiteY17" fmla="*/ 895350 h 1981200"/>
            <a:gd name="connsiteX18" fmla="*/ 275747 w 1487510"/>
            <a:gd name="connsiteY18" fmla="*/ 895350 h 1981200"/>
            <a:gd name="connsiteX19" fmla="*/ 319286 w 1487510"/>
            <a:gd name="connsiteY19" fmla="*/ 723900 h 1981200"/>
            <a:gd name="connsiteX20" fmla="*/ 411201 w 1487510"/>
            <a:gd name="connsiteY20" fmla="*/ 361950 h 1981200"/>
            <a:gd name="connsiteX21" fmla="*/ 1395594 w 1487510"/>
            <a:gd name="connsiteY21" fmla="*/ 361950 h 1981200"/>
            <a:gd name="connsiteX22" fmla="*/ 1352055 w 1487510"/>
            <a:gd name="connsiteY22" fmla="*/ 533400 h 1981200"/>
            <a:gd name="connsiteX23" fmla="*/ 367662 w 1487510"/>
            <a:gd name="connsiteY23" fmla="*/ 533400 h 1981200"/>
            <a:gd name="connsiteX24" fmla="*/ 411201 w 1487510"/>
            <a:gd name="connsiteY24" fmla="*/ 361950 h 1981200"/>
            <a:gd name="connsiteX25" fmla="*/ 459578 w 1487510"/>
            <a:gd name="connsiteY25" fmla="*/ 171450 h 1981200"/>
            <a:gd name="connsiteX26" fmla="*/ 1487510 w 1487510"/>
            <a:gd name="connsiteY26" fmla="*/ 0 h 1981200"/>
            <a:gd name="connsiteX27" fmla="*/ 459578 w 1487510"/>
            <a:gd name="connsiteY27" fmla="*/ 171450 h 1981200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411201 w 1395594"/>
            <a:gd name="connsiteY20" fmla="*/ -2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24" fmla="*/ 411201 w 1395594"/>
            <a:gd name="connsiteY24" fmla="*/ -2 h 1619248"/>
            <a:gd name="connsiteX0" fmla="*/ 43538 w 1395594"/>
            <a:gd name="connsiteY0" fmla="*/ 1447798 h 1619248"/>
            <a:gd name="connsiteX1" fmla="*/ 1027930 w 1395594"/>
            <a:gd name="connsiteY1" fmla="*/ 1447798 h 1619248"/>
            <a:gd name="connsiteX2" fmla="*/ 984391 w 1395594"/>
            <a:gd name="connsiteY2" fmla="*/ 1619248 h 1619248"/>
            <a:gd name="connsiteX3" fmla="*/ -1 w 1395594"/>
            <a:gd name="connsiteY3" fmla="*/ 1619248 h 1619248"/>
            <a:gd name="connsiteX4" fmla="*/ 43538 w 1395594"/>
            <a:gd name="connsiteY4" fmla="*/ 1447798 h 1619248"/>
            <a:gd name="connsiteX5" fmla="*/ 135454 w 1395594"/>
            <a:gd name="connsiteY5" fmla="*/ 1085848 h 1619248"/>
            <a:gd name="connsiteX6" fmla="*/ 1119846 w 1395594"/>
            <a:gd name="connsiteY6" fmla="*/ 1085848 h 1619248"/>
            <a:gd name="connsiteX7" fmla="*/ 1076307 w 1395594"/>
            <a:gd name="connsiteY7" fmla="*/ 1257298 h 1619248"/>
            <a:gd name="connsiteX8" fmla="*/ 91915 w 1395594"/>
            <a:gd name="connsiteY8" fmla="*/ 1257298 h 1619248"/>
            <a:gd name="connsiteX9" fmla="*/ 135454 w 1395594"/>
            <a:gd name="connsiteY9" fmla="*/ 1085848 h 1619248"/>
            <a:gd name="connsiteX10" fmla="*/ 227370 w 1395594"/>
            <a:gd name="connsiteY10" fmla="*/ 723898 h 1619248"/>
            <a:gd name="connsiteX11" fmla="*/ 1211762 w 1395594"/>
            <a:gd name="connsiteY11" fmla="*/ 723898 h 1619248"/>
            <a:gd name="connsiteX12" fmla="*/ 1168223 w 1395594"/>
            <a:gd name="connsiteY12" fmla="*/ 895348 h 1619248"/>
            <a:gd name="connsiteX13" fmla="*/ 183831 w 1395594"/>
            <a:gd name="connsiteY13" fmla="*/ 895348 h 1619248"/>
            <a:gd name="connsiteX14" fmla="*/ 227370 w 1395594"/>
            <a:gd name="connsiteY14" fmla="*/ 723898 h 1619248"/>
            <a:gd name="connsiteX15" fmla="*/ 319286 w 1395594"/>
            <a:gd name="connsiteY15" fmla="*/ 361948 h 1619248"/>
            <a:gd name="connsiteX16" fmla="*/ 1303678 w 1395594"/>
            <a:gd name="connsiteY16" fmla="*/ 361948 h 1619248"/>
            <a:gd name="connsiteX17" fmla="*/ 1260139 w 1395594"/>
            <a:gd name="connsiteY17" fmla="*/ 533398 h 1619248"/>
            <a:gd name="connsiteX18" fmla="*/ 275747 w 1395594"/>
            <a:gd name="connsiteY18" fmla="*/ 533398 h 1619248"/>
            <a:gd name="connsiteX19" fmla="*/ 319286 w 1395594"/>
            <a:gd name="connsiteY19" fmla="*/ 361948 h 1619248"/>
            <a:gd name="connsiteX20" fmla="*/ 367662 w 1395594"/>
            <a:gd name="connsiteY20" fmla="*/ 171448 h 1619248"/>
            <a:gd name="connsiteX21" fmla="*/ 1395594 w 1395594"/>
            <a:gd name="connsiteY21" fmla="*/ -2 h 1619248"/>
            <a:gd name="connsiteX22" fmla="*/ 1352055 w 1395594"/>
            <a:gd name="connsiteY22" fmla="*/ 171448 h 1619248"/>
            <a:gd name="connsiteX23" fmla="*/ 367662 w 1395594"/>
            <a:gd name="connsiteY23" fmla="*/ 171448 h 1619248"/>
            <a:gd name="connsiteX0" fmla="*/ 43538 w 1352053"/>
            <a:gd name="connsiteY0" fmla="*/ 1276349 h 1447799"/>
            <a:gd name="connsiteX1" fmla="*/ 1027930 w 1352053"/>
            <a:gd name="connsiteY1" fmla="*/ 1276349 h 1447799"/>
            <a:gd name="connsiteX2" fmla="*/ 984391 w 1352053"/>
            <a:gd name="connsiteY2" fmla="*/ 1447799 h 1447799"/>
            <a:gd name="connsiteX3" fmla="*/ -1 w 1352053"/>
            <a:gd name="connsiteY3" fmla="*/ 1447799 h 1447799"/>
            <a:gd name="connsiteX4" fmla="*/ 43538 w 1352053"/>
            <a:gd name="connsiteY4" fmla="*/ 1276349 h 1447799"/>
            <a:gd name="connsiteX5" fmla="*/ 135454 w 1352053"/>
            <a:gd name="connsiteY5" fmla="*/ 914399 h 1447799"/>
            <a:gd name="connsiteX6" fmla="*/ 1119846 w 1352053"/>
            <a:gd name="connsiteY6" fmla="*/ 914399 h 1447799"/>
            <a:gd name="connsiteX7" fmla="*/ 1076307 w 1352053"/>
            <a:gd name="connsiteY7" fmla="*/ 1085849 h 1447799"/>
            <a:gd name="connsiteX8" fmla="*/ 91915 w 1352053"/>
            <a:gd name="connsiteY8" fmla="*/ 1085849 h 1447799"/>
            <a:gd name="connsiteX9" fmla="*/ 135454 w 1352053"/>
            <a:gd name="connsiteY9" fmla="*/ 914399 h 1447799"/>
            <a:gd name="connsiteX10" fmla="*/ 227370 w 1352053"/>
            <a:gd name="connsiteY10" fmla="*/ 552449 h 1447799"/>
            <a:gd name="connsiteX11" fmla="*/ 1211762 w 1352053"/>
            <a:gd name="connsiteY11" fmla="*/ 552449 h 1447799"/>
            <a:gd name="connsiteX12" fmla="*/ 1168223 w 1352053"/>
            <a:gd name="connsiteY12" fmla="*/ 723899 h 1447799"/>
            <a:gd name="connsiteX13" fmla="*/ 183831 w 1352053"/>
            <a:gd name="connsiteY13" fmla="*/ 723899 h 1447799"/>
            <a:gd name="connsiteX14" fmla="*/ 227370 w 1352053"/>
            <a:gd name="connsiteY14" fmla="*/ 552449 h 1447799"/>
            <a:gd name="connsiteX15" fmla="*/ 319286 w 1352053"/>
            <a:gd name="connsiteY15" fmla="*/ 190499 h 1447799"/>
            <a:gd name="connsiteX16" fmla="*/ 1303678 w 1352053"/>
            <a:gd name="connsiteY16" fmla="*/ 190499 h 1447799"/>
            <a:gd name="connsiteX17" fmla="*/ 1260139 w 1352053"/>
            <a:gd name="connsiteY17" fmla="*/ 361949 h 1447799"/>
            <a:gd name="connsiteX18" fmla="*/ 275747 w 1352053"/>
            <a:gd name="connsiteY18" fmla="*/ 361949 h 1447799"/>
            <a:gd name="connsiteX19" fmla="*/ 319286 w 1352053"/>
            <a:gd name="connsiteY19" fmla="*/ 190499 h 1447799"/>
            <a:gd name="connsiteX20" fmla="*/ 367662 w 1352053"/>
            <a:gd name="connsiteY20" fmla="*/ -1 h 1447799"/>
            <a:gd name="connsiteX21" fmla="*/ 1352055 w 1352053"/>
            <a:gd name="connsiteY21" fmla="*/ -1 h 1447799"/>
            <a:gd name="connsiteX22" fmla="*/ 367662 w 1352053"/>
            <a:gd name="connsiteY22" fmla="*/ -1 h 1447799"/>
            <a:gd name="connsiteX0" fmla="*/ 43538 w 1303678"/>
            <a:gd name="connsiteY0" fmla="*/ 1085850 h 1257300"/>
            <a:gd name="connsiteX1" fmla="*/ 1027930 w 1303678"/>
            <a:gd name="connsiteY1" fmla="*/ 1085850 h 1257300"/>
            <a:gd name="connsiteX2" fmla="*/ 984391 w 1303678"/>
            <a:gd name="connsiteY2" fmla="*/ 1257300 h 1257300"/>
            <a:gd name="connsiteX3" fmla="*/ -1 w 1303678"/>
            <a:gd name="connsiteY3" fmla="*/ 1257300 h 1257300"/>
            <a:gd name="connsiteX4" fmla="*/ 43538 w 1303678"/>
            <a:gd name="connsiteY4" fmla="*/ 1085850 h 1257300"/>
            <a:gd name="connsiteX5" fmla="*/ 135454 w 1303678"/>
            <a:gd name="connsiteY5" fmla="*/ 723900 h 1257300"/>
            <a:gd name="connsiteX6" fmla="*/ 1119846 w 1303678"/>
            <a:gd name="connsiteY6" fmla="*/ 723900 h 1257300"/>
            <a:gd name="connsiteX7" fmla="*/ 1076307 w 1303678"/>
            <a:gd name="connsiteY7" fmla="*/ 895350 h 1257300"/>
            <a:gd name="connsiteX8" fmla="*/ 91915 w 1303678"/>
            <a:gd name="connsiteY8" fmla="*/ 895350 h 1257300"/>
            <a:gd name="connsiteX9" fmla="*/ 135454 w 1303678"/>
            <a:gd name="connsiteY9" fmla="*/ 723900 h 1257300"/>
            <a:gd name="connsiteX10" fmla="*/ 227370 w 1303678"/>
            <a:gd name="connsiteY10" fmla="*/ 361950 h 1257300"/>
            <a:gd name="connsiteX11" fmla="*/ 1211762 w 1303678"/>
            <a:gd name="connsiteY11" fmla="*/ 361950 h 1257300"/>
            <a:gd name="connsiteX12" fmla="*/ 1168223 w 1303678"/>
            <a:gd name="connsiteY12" fmla="*/ 533400 h 1257300"/>
            <a:gd name="connsiteX13" fmla="*/ 183831 w 1303678"/>
            <a:gd name="connsiteY13" fmla="*/ 533400 h 1257300"/>
            <a:gd name="connsiteX14" fmla="*/ 227370 w 1303678"/>
            <a:gd name="connsiteY14" fmla="*/ 361950 h 1257300"/>
            <a:gd name="connsiteX15" fmla="*/ 319286 w 1303678"/>
            <a:gd name="connsiteY15" fmla="*/ 0 h 1257300"/>
            <a:gd name="connsiteX16" fmla="*/ 1303678 w 1303678"/>
            <a:gd name="connsiteY16" fmla="*/ 0 h 1257300"/>
            <a:gd name="connsiteX17" fmla="*/ 1260139 w 1303678"/>
            <a:gd name="connsiteY17" fmla="*/ 171450 h 1257300"/>
            <a:gd name="connsiteX18" fmla="*/ 275747 w 1303678"/>
            <a:gd name="connsiteY18" fmla="*/ 171450 h 1257300"/>
            <a:gd name="connsiteX19" fmla="*/ 319286 w 1303678"/>
            <a:gd name="connsiteY19" fmla="*/ 0 h 1257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1303678" h="1257300">
              <a:moveTo>
                <a:pt x="43538" y="1085850"/>
              </a:moveTo>
              <a:lnTo>
                <a:pt x="1027930" y="1085850"/>
              </a:lnTo>
              <a:lnTo>
                <a:pt x="984391" y="1257300"/>
              </a:lnTo>
              <a:lnTo>
                <a:pt x="-1" y="1257300"/>
              </a:lnTo>
              <a:lnTo>
                <a:pt x="43538" y="1085850"/>
              </a:lnTo>
              <a:close/>
              <a:moveTo>
                <a:pt x="135454" y="723900"/>
              </a:moveTo>
              <a:lnTo>
                <a:pt x="1119846" y="723900"/>
              </a:lnTo>
              <a:lnTo>
                <a:pt x="1076307" y="895350"/>
              </a:lnTo>
              <a:lnTo>
                <a:pt x="91915" y="895350"/>
              </a:lnTo>
              <a:lnTo>
                <a:pt x="135454" y="723900"/>
              </a:lnTo>
              <a:close/>
              <a:moveTo>
                <a:pt x="227370" y="361950"/>
              </a:moveTo>
              <a:lnTo>
                <a:pt x="1211762" y="361950"/>
              </a:lnTo>
              <a:lnTo>
                <a:pt x="1168223" y="533400"/>
              </a:lnTo>
              <a:lnTo>
                <a:pt x="183831" y="533400"/>
              </a:lnTo>
              <a:lnTo>
                <a:pt x="227370" y="361950"/>
              </a:lnTo>
              <a:close/>
              <a:moveTo>
                <a:pt x="319286" y="0"/>
              </a:moveTo>
              <a:lnTo>
                <a:pt x="1303678" y="0"/>
              </a:lnTo>
              <a:lnTo>
                <a:pt x="1260139" y="171450"/>
              </a:lnTo>
              <a:lnTo>
                <a:pt x="275747" y="171450"/>
              </a:lnTo>
              <a:lnTo>
                <a:pt x="319286" y="0"/>
              </a:lnTo>
              <a:close/>
            </a:path>
          </a:pathLst>
        </a:cu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171450</xdr:colOff>
      <xdr:row>5</xdr:row>
      <xdr:rowOff>104775</xdr:rowOff>
    </xdr:from>
    <xdr:to>
      <xdr:col>11</xdr:col>
      <xdr:colOff>66675</xdr:colOff>
      <xdr:row>5</xdr:row>
      <xdr:rowOff>457200</xdr:rowOff>
    </xdr:to>
    <xdr:cxnSp macro="">
      <xdr:nvCxnSpPr>
        <xdr:cNvPr id="39" name="直線矢印コネクタ 38"/>
        <xdr:cNvCxnSpPr/>
      </xdr:nvCxnSpPr>
      <xdr:spPr>
        <a:xfrm>
          <a:off x="4105275" y="2181225"/>
          <a:ext cx="257175" cy="352425"/>
        </a:xfrm>
        <a:prstGeom prst="straightConnector1">
          <a:avLst/>
        </a:prstGeom>
        <a:ln w="31750">
          <a:solidFill>
            <a:srgbClr val="FF0000"/>
          </a:solidFill>
          <a:headEnd type="arrow"/>
          <a:tailEnd type="arrow"/>
        </a:ln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359834</xdr:colOff>
      <xdr:row>14</xdr:row>
      <xdr:rowOff>142875</xdr:rowOff>
    </xdr:from>
    <xdr:to>
      <xdr:col>9</xdr:col>
      <xdr:colOff>9526</xdr:colOff>
      <xdr:row>14</xdr:row>
      <xdr:rowOff>142875</xdr:rowOff>
    </xdr:to>
    <xdr:sp macro="" textlink="">
      <xdr:nvSpPr>
        <xdr:cNvPr id="40" name="Line 72"/>
        <xdr:cNvSpPr>
          <a:spLocks noChangeShapeType="1"/>
        </xdr:cNvSpPr>
      </xdr:nvSpPr>
      <xdr:spPr bwMode="auto">
        <a:xfrm>
          <a:off x="2845859" y="5791200"/>
          <a:ext cx="735542" cy="0"/>
        </a:xfrm>
        <a:prstGeom prst="line">
          <a:avLst/>
        </a:prstGeom>
        <a:noFill/>
        <a:ln w="9525">
          <a:solidFill>
            <a:schemeClr val="tx1">
              <a:lumMod val="75000"/>
              <a:lumOff val="25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6:C49"/>
  <sheetViews>
    <sheetView tabSelected="1" workbookViewId="0">
      <selection activeCell="G5" sqref="G5"/>
    </sheetView>
  </sheetViews>
  <sheetFormatPr defaultRowHeight="12" x14ac:dyDescent="0.15"/>
  <sheetData>
    <row r="46" spans="3:3" s="72" customFormat="1" ht="18.75" customHeight="1" x14ac:dyDescent="0.15">
      <c r="C46" s="71" t="s">
        <v>26</v>
      </c>
    </row>
    <row r="47" spans="3:3" s="72" customFormat="1" ht="4.5" customHeight="1" x14ac:dyDescent="0.15">
      <c r="C47" s="71"/>
    </row>
    <row r="48" spans="3:3" s="72" customFormat="1" ht="18.75" customHeight="1" x14ac:dyDescent="0.15">
      <c r="C48" s="71" t="s">
        <v>28</v>
      </c>
    </row>
    <row r="49" spans="3:3" s="72" customFormat="1" ht="18.75" customHeight="1" x14ac:dyDescent="0.15">
      <c r="C49" s="71" t="s">
        <v>27</v>
      </c>
    </row>
  </sheetData>
  <phoneticPr fontId="1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/>
  </sheetPr>
  <dimension ref="A1:AN29"/>
  <sheetViews>
    <sheetView showGridLines="0" zoomScaleNormal="100" zoomScaleSheetLayoutView="100" workbookViewId="0">
      <selection activeCell="AD8" sqref="AD8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20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0.42222222222222222</v>
      </c>
      <c r="B18" s="43">
        <v>103</v>
      </c>
      <c r="C18" s="44">
        <v>5</v>
      </c>
      <c r="D18" s="44">
        <v>1</v>
      </c>
      <c r="E18" s="44">
        <v>3</v>
      </c>
      <c r="F18" s="44">
        <v>3</v>
      </c>
      <c r="G18" s="44">
        <v>20</v>
      </c>
      <c r="H18" s="44">
        <v>8</v>
      </c>
      <c r="I18" s="44">
        <v>1</v>
      </c>
      <c r="J18" s="44">
        <v>3</v>
      </c>
      <c r="K18" s="44">
        <v>3</v>
      </c>
      <c r="L18" s="44"/>
      <c r="M18" s="44"/>
      <c r="N18" s="44"/>
      <c r="O18" s="45"/>
      <c r="P18" s="46">
        <f>SUM(B18:O18)</f>
        <v>150</v>
      </c>
      <c r="Q18" s="68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0.44375000000000003</v>
      </c>
      <c r="B19" s="47">
        <v>103</v>
      </c>
      <c r="C19" s="48">
        <v>5</v>
      </c>
      <c r="D19" s="48">
        <v>1</v>
      </c>
      <c r="E19" s="48">
        <v>3</v>
      </c>
      <c r="F19" s="48">
        <v>3</v>
      </c>
      <c r="G19" s="48">
        <v>20</v>
      </c>
      <c r="H19" s="48">
        <v>8</v>
      </c>
      <c r="I19" s="48">
        <v>1</v>
      </c>
      <c r="J19" s="48">
        <v>3</v>
      </c>
      <c r="K19" s="48">
        <v>3</v>
      </c>
      <c r="L19" s="48"/>
      <c r="M19" s="48"/>
      <c r="N19" s="48"/>
      <c r="O19" s="49"/>
      <c r="P19" s="50">
        <f>SUM(B19:O19)</f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0.46458333333333335</v>
      </c>
      <c r="B20" s="51">
        <v>93</v>
      </c>
      <c r="C20" s="52">
        <v>5</v>
      </c>
      <c r="D20" s="52">
        <v>1</v>
      </c>
      <c r="E20" s="52">
        <v>3</v>
      </c>
      <c r="F20" s="52">
        <v>3</v>
      </c>
      <c r="G20" s="52">
        <v>20</v>
      </c>
      <c r="H20" s="52">
        <v>8</v>
      </c>
      <c r="I20" s="52">
        <v>1</v>
      </c>
      <c r="J20" s="52">
        <v>3</v>
      </c>
      <c r="K20" s="52">
        <v>3</v>
      </c>
      <c r="L20" s="52"/>
      <c r="M20" s="52"/>
      <c r="N20" s="52"/>
      <c r="O20" s="53"/>
      <c r="P20" s="54">
        <f t="shared" ref="P20:P27" si="0">SUM(B20:O20)</f>
        <v>140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0.48472222222222222</v>
      </c>
      <c r="B21" s="47">
        <v>103</v>
      </c>
      <c r="C21" s="48">
        <v>5</v>
      </c>
      <c r="D21" s="48">
        <v>1</v>
      </c>
      <c r="E21" s="48">
        <v>3</v>
      </c>
      <c r="F21" s="48">
        <v>3</v>
      </c>
      <c r="G21" s="48">
        <v>20</v>
      </c>
      <c r="H21" s="48">
        <v>8</v>
      </c>
      <c r="I21" s="48">
        <v>1</v>
      </c>
      <c r="J21" s="48">
        <v>3</v>
      </c>
      <c r="K21" s="48">
        <v>3</v>
      </c>
      <c r="L21" s="48"/>
      <c r="M21" s="48"/>
      <c r="N21" s="48"/>
      <c r="O21" s="49"/>
      <c r="P21" s="50">
        <f t="shared" si="0"/>
        <v>150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0.50555555555555554</v>
      </c>
      <c r="B22" s="51">
        <v>103</v>
      </c>
      <c r="C22" s="52">
        <v>5</v>
      </c>
      <c r="D22" s="52">
        <v>1</v>
      </c>
      <c r="E22" s="52">
        <v>3</v>
      </c>
      <c r="F22" s="52">
        <v>3</v>
      </c>
      <c r="G22" s="52">
        <v>20</v>
      </c>
      <c r="H22" s="52">
        <v>8</v>
      </c>
      <c r="I22" s="52">
        <v>1</v>
      </c>
      <c r="J22" s="52">
        <v>3</v>
      </c>
      <c r="K22" s="52">
        <v>3</v>
      </c>
      <c r="L22" s="52"/>
      <c r="M22" s="52"/>
      <c r="N22" s="52"/>
      <c r="O22" s="53"/>
      <c r="P22" s="54">
        <f t="shared" si="0"/>
        <v>150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0.52638888888888891</v>
      </c>
      <c r="B23" s="61">
        <v>103</v>
      </c>
      <c r="C23" s="62">
        <v>5</v>
      </c>
      <c r="D23" s="62">
        <v>1</v>
      </c>
      <c r="E23" s="62">
        <v>3</v>
      </c>
      <c r="F23" s="62">
        <v>3</v>
      </c>
      <c r="G23" s="62">
        <v>20</v>
      </c>
      <c r="H23" s="62">
        <v>8</v>
      </c>
      <c r="I23" s="62">
        <v>1</v>
      </c>
      <c r="J23" s="62">
        <v>3</v>
      </c>
      <c r="K23" s="62">
        <v>3</v>
      </c>
      <c r="L23" s="62"/>
      <c r="M23" s="62"/>
      <c r="N23" s="62"/>
      <c r="O23" s="63"/>
      <c r="P23" s="64">
        <f t="shared" si="0"/>
        <v>150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0.67291666666666661</v>
      </c>
      <c r="B24" s="51">
        <v>98</v>
      </c>
      <c r="C24" s="52">
        <v>5</v>
      </c>
      <c r="D24" s="52">
        <v>1</v>
      </c>
      <c r="E24" s="52">
        <v>3</v>
      </c>
      <c r="F24" s="52">
        <v>3</v>
      </c>
      <c r="G24" s="52">
        <v>25</v>
      </c>
      <c r="H24" s="52">
        <v>8</v>
      </c>
      <c r="I24" s="52">
        <v>1</v>
      </c>
      <c r="J24" s="52">
        <v>3</v>
      </c>
      <c r="K24" s="52">
        <v>3</v>
      </c>
      <c r="L24" s="52"/>
      <c r="M24" s="52"/>
      <c r="N24" s="52"/>
      <c r="O24" s="53"/>
      <c r="P24" s="54">
        <f t="shared" si="0"/>
        <v>150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0.69166666666666676</v>
      </c>
      <c r="B25" s="47">
        <v>98</v>
      </c>
      <c r="C25" s="48">
        <v>5</v>
      </c>
      <c r="D25" s="48">
        <v>1</v>
      </c>
      <c r="E25" s="48">
        <v>3</v>
      </c>
      <c r="F25" s="48">
        <v>3</v>
      </c>
      <c r="G25" s="48">
        <v>25</v>
      </c>
      <c r="H25" s="48">
        <v>8</v>
      </c>
      <c r="I25" s="48">
        <v>1</v>
      </c>
      <c r="J25" s="48">
        <v>3</v>
      </c>
      <c r="K25" s="48">
        <v>3</v>
      </c>
      <c r="L25" s="48"/>
      <c r="M25" s="48"/>
      <c r="N25" s="48"/>
      <c r="O25" s="49"/>
      <c r="P25" s="50">
        <f t="shared" si="0"/>
        <v>150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0.71458333333333324</v>
      </c>
      <c r="B26" s="51">
        <v>98</v>
      </c>
      <c r="C26" s="52">
        <v>5</v>
      </c>
      <c r="D26" s="52">
        <v>1</v>
      </c>
      <c r="E26" s="52">
        <v>3</v>
      </c>
      <c r="F26" s="52">
        <v>3</v>
      </c>
      <c r="G26" s="52">
        <v>25</v>
      </c>
      <c r="H26" s="52">
        <v>8</v>
      </c>
      <c r="I26" s="52">
        <v>1</v>
      </c>
      <c r="J26" s="52">
        <v>3</v>
      </c>
      <c r="K26" s="52">
        <v>3</v>
      </c>
      <c r="L26" s="52"/>
      <c r="M26" s="52"/>
      <c r="N26" s="52"/>
      <c r="O26" s="53"/>
      <c r="P26" s="54">
        <f t="shared" si="0"/>
        <v>150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0.73333333333333339</v>
      </c>
      <c r="B27" s="47">
        <v>98</v>
      </c>
      <c r="C27" s="48">
        <v>5</v>
      </c>
      <c r="D27" s="48">
        <v>1</v>
      </c>
      <c r="E27" s="48">
        <v>3</v>
      </c>
      <c r="F27" s="48">
        <v>3</v>
      </c>
      <c r="G27" s="48">
        <v>25</v>
      </c>
      <c r="H27" s="48">
        <v>8</v>
      </c>
      <c r="I27" s="48">
        <v>1</v>
      </c>
      <c r="J27" s="48">
        <v>3</v>
      </c>
      <c r="K27" s="48">
        <v>3</v>
      </c>
      <c r="L27" s="48"/>
      <c r="M27" s="48"/>
      <c r="N27" s="48"/>
      <c r="O27" s="49"/>
      <c r="P27" s="50">
        <f t="shared" si="0"/>
        <v>150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0.75555555555555554</v>
      </c>
      <c r="B28" s="51">
        <v>98</v>
      </c>
      <c r="C28" s="52">
        <v>5</v>
      </c>
      <c r="D28" s="52">
        <v>1</v>
      </c>
      <c r="E28" s="52">
        <v>3</v>
      </c>
      <c r="F28" s="52">
        <v>3</v>
      </c>
      <c r="G28" s="52">
        <v>25</v>
      </c>
      <c r="H28" s="52">
        <v>8</v>
      </c>
      <c r="I28" s="52">
        <v>1</v>
      </c>
      <c r="J28" s="52">
        <v>3</v>
      </c>
      <c r="K28" s="52">
        <v>3</v>
      </c>
      <c r="L28" s="52"/>
      <c r="M28" s="52"/>
      <c r="N28" s="52"/>
      <c r="O28" s="53"/>
      <c r="P28" s="54">
        <f>SUM(B28:O28)</f>
        <v>150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0.77500000000000002</v>
      </c>
      <c r="B29" s="47">
        <v>98</v>
      </c>
      <c r="C29" s="48">
        <v>5</v>
      </c>
      <c r="D29" s="48">
        <v>1</v>
      </c>
      <c r="E29" s="48">
        <v>3</v>
      </c>
      <c r="F29" s="48">
        <v>3</v>
      </c>
      <c r="G29" s="48">
        <v>25</v>
      </c>
      <c r="H29" s="48">
        <v>8</v>
      </c>
      <c r="I29" s="48">
        <v>1</v>
      </c>
      <c r="J29" s="48">
        <v>3</v>
      </c>
      <c r="K29" s="48">
        <v>3</v>
      </c>
      <c r="L29" s="48"/>
      <c r="M29" s="48"/>
      <c r="N29" s="48"/>
      <c r="O29" s="49"/>
      <c r="P29" s="50">
        <f>SUM(B29:O29)</f>
        <v>150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/>
  </sheetPr>
  <dimension ref="A1:AN29"/>
  <sheetViews>
    <sheetView showGridLines="0" zoomScaleNormal="100" zoomScaleSheetLayoutView="100" workbookViewId="0">
      <selection activeCell="AD8" sqref="AD8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21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0.41666666666666669</v>
      </c>
      <c r="B18" s="43">
        <v>93</v>
      </c>
      <c r="C18" s="44">
        <v>5</v>
      </c>
      <c r="D18" s="44">
        <v>1</v>
      </c>
      <c r="E18" s="44">
        <v>4</v>
      </c>
      <c r="F18" s="44">
        <v>2</v>
      </c>
      <c r="G18" s="44">
        <v>27</v>
      </c>
      <c r="H18" s="44">
        <v>5</v>
      </c>
      <c r="I18" s="44">
        <v>7</v>
      </c>
      <c r="J18" s="44">
        <v>3</v>
      </c>
      <c r="K18" s="44">
        <v>3</v>
      </c>
      <c r="L18" s="44"/>
      <c r="M18" s="44"/>
      <c r="N18" s="44"/>
      <c r="O18" s="45"/>
      <c r="P18" s="46">
        <f>SUM(B18:O18)</f>
        <v>150</v>
      </c>
      <c r="Q18" s="67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0.45416666666666666</v>
      </c>
      <c r="B19" s="47">
        <v>93</v>
      </c>
      <c r="C19" s="48">
        <v>5</v>
      </c>
      <c r="D19" s="48">
        <v>1</v>
      </c>
      <c r="E19" s="48">
        <v>4</v>
      </c>
      <c r="F19" s="48">
        <v>2</v>
      </c>
      <c r="G19" s="48">
        <v>27</v>
      </c>
      <c r="H19" s="48">
        <v>5</v>
      </c>
      <c r="I19" s="48">
        <v>7</v>
      </c>
      <c r="J19" s="48">
        <v>3</v>
      </c>
      <c r="K19" s="48">
        <v>3</v>
      </c>
      <c r="L19" s="48"/>
      <c r="M19" s="48"/>
      <c r="N19" s="48"/>
      <c r="O19" s="49"/>
      <c r="P19" s="50">
        <f>SUM(B19:O19)</f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0.45902777777777781</v>
      </c>
      <c r="B20" s="51">
        <v>78</v>
      </c>
      <c r="C20" s="52">
        <v>5</v>
      </c>
      <c r="D20" s="52">
        <v>1</v>
      </c>
      <c r="E20" s="52">
        <v>4</v>
      </c>
      <c r="F20" s="52">
        <v>2</v>
      </c>
      <c r="G20" s="52">
        <v>27</v>
      </c>
      <c r="H20" s="52">
        <v>5</v>
      </c>
      <c r="I20" s="52">
        <v>7</v>
      </c>
      <c r="J20" s="52">
        <v>3</v>
      </c>
      <c r="K20" s="52">
        <v>3</v>
      </c>
      <c r="L20" s="52"/>
      <c r="M20" s="52"/>
      <c r="N20" s="52"/>
      <c r="O20" s="53"/>
      <c r="P20" s="54">
        <f t="shared" ref="P20:P27" si="0">SUM(B20:O20)</f>
        <v>135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0.4916666666666667</v>
      </c>
      <c r="B21" s="47">
        <v>93</v>
      </c>
      <c r="C21" s="48">
        <v>5</v>
      </c>
      <c r="D21" s="48">
        <v>1</v>
      </c>
      <c r="E21" s="48">
        <v>4</v>
      </c>
      <c r="F21" s="48">
        <v>2</v>
      </c>
      <c r="G21" s="48">
        <v>27</v>
      </c>
      <c r="H21" s="48">
        <v>5</v>
      </c>
      <c r="I21" s="48">
        <v>7</v>
      </c>
      <c r="J21" s="48">
        <v>3</v>
      </c>
      <c r="K21" s="48">
        <v>3</v>
      </c>
      <c r="L21" s="48"/>
      <c r="M21" s="48"/>
      <c r="N21" s="48"/>
      <c r="O21" s="49"/>
      <c r="P21" s="50">
        <f t="shared" si="0"/>
        <v>150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0.5</v>
      </c>
      <c r="B22" s="51">
        <v>93</v>
      </c>
      <c r="C22" s="52">
        <v>5</v>
      </c>
      <c r="D22" s="52">
        <v>1</v>
      </c>
      <c r="E22" s="52">
        <v>4</v>
      </c>
      <c r="F22" s="52">
        <v>2</v>
      </c>
      <c r="G22" s="52">
        <v>27</v>
      </c>
      <c r="H22" s="52">
        <v>5</v>
      </c>
      <c r="I22" s="52">
        <v>7</v>
      </c>
      <c r="J22" s="52">
        <v>3</v>
      </c>
      <c r="K22" s="52">
        <v>3</v>
      </c>
      <c r="L22" s="52"/>
      <c r="M22" s="52"/>
      <c r="N22" s="52"/>
      <c r="O22" s="53"/>
      <c r="P22" s="54">
        <f t="shared" si="0"/>
        <v>150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0.53333333333333333</v>
      </c>
      <c r="B23" s="61">
        <v>93</v>
      </c>
      <c r="C23" s="62">
        <v>5</v>
      </c>
      <c r="D23" s="62">
        <v>1</v>
      </c>
      <c r="E23" s="62">
        <v>4</v>
      </c>
      <c r="F23" s="62">
        <v>2</v>
      </c>
      <c r="G23" s="62">
        <v>27</v>
      </c>
      <c r="H23" s="62">
        <v>5</v>
      </c>
      <c r="I23" s="62">
        <v>7</v>
      </c>
      <c r="J23" s="62">
        <v>3</v>
      </c>
      <c r="K23" s="62">
        <v>3</v>
      </c>
      <c r="L23" s="62"/>
      <c r="M23" s="62"/>
      <c r="N23" s="62"/>
      <c r="O23" s="63"/>
      <c r="P23" s="64">
        <f t="shared" si="0"/>
        <v>150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0.66666666666666663</v>
      </c>
      <c r="B24" s="51">
        <v>93</v>
      </c>
      <c r="C24" s="52">
        <v>5</v>
      </c>
      <c r="D24" s="52">
        <v>1</v>
      </c>
      <c r="E24" s="52">
        <v>4</v>
      </c>
      <c r="F24" s="52">
        <v>2</v>
      </c>
      <c r="G24" s="52">
        <v>27</v>
      </c>
      <c r="H24" s="52">
        <v>5</v>
      </c>
      <c r="I24" s="52">
        <v>7</v>
      </c>
      <c r="J24" s="52">
        <v>3</v>
      </c>
      <c r="K24" s="52">
        <v>3</v>
      </c>
      <c r="L24" s="52"/>
      <c r="M24" s="52"/>
      <c r="N24" s="52"/>
      <c r="O24" s="53"/>
      <c r="P24" s="54">
        <f t="shared" si="0"/>
        <v>150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0.70000000000000007</v>
      </c>
      <c r="B25" s="47">
        <v>93</v>
      </c>
      <c r="C25" s="48">
        <v>5</v>
      </c>
      <c r="D25" s="48">
        <v>1</v>
      </c>
      <c r="E25" s="48">
        <v>4</v>
      </c>
      <c r="F25" s="48">
        <v>2</v>
      </c>
      <c r="G25" s="48">
        <v>27</v>
      </c>
      <c r="H25" s="48">
        <v>5</v>
      </c>
      <c r="I25" s="48">
        <v>7</v>
      </c>
      <c r="J25" s="48">
        <v>3</v>
      </c>
      <c r="K25" s="48">
        <v>3</v>
      </c>
      <c r="L25" s="48"/>
      <c r="M25" s="48"/>
      <c r="N25" s="48"/>
      <c r="O25" s="49"/>
      <c r="P25" s="50">
        <f t="shared" si="0"/>
        <v>150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0.70833333333333337</v>
      </c>
      <c r="B26" s="51">
        <v>93</v>
      </c>
      <c r="C26" s="52">
        <v>5</v>
      </c>
      <c r="D26" s="52">
        <v>1</v>
      </c>
      <c r="E26" s="52">
        <v>4</v>
      </c>
      <c r="F26" s="52">
        <v>2</v>
      </c>
      <c r="G26" s="52">
        <v>27</v>
      </c>
      <c r="H26" s="52">
        <v>5</v>
      </c>
      <c r="I26" s="52">
        <v>7</v>
      </c>
      <c r="J26" s="52">
        <v>3</v>
      </c>
      <c r="K26" s="52">
        <v>3</v>
      </c>
      <c r="L26" s="52"/>
      <c r="M26" s="52"/>
      <c r="N26" s="52"/>
      <c r="O26" s="53"/>
      <c r="P26" s="54">
        <f t="shared" si="0"/>
        <v>150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0.7416666666666667</v>
      </c>
      <c r="B27" s="47">
        <v>93</v>
      </c>
      <c r="C27" s="48">
        <v>5</v>
      </c>
      <c r="D27" s="48">
        <v>1</v>
      </c>
      <c r="E27" s="48">
        <v>4</v>
      </c>
      <c r="F27" s="48">
        <v>2</v>
      </c>
      <c r="G27" s="48">
        <v>27</v>
      </c>
      <c r="H27" s="48">
        <v>5</v>
      </c>
      <c r="I27" s="48">
        <v>7</v>
      </c>
      <c r="J27" s="48">
        <v>3</v>
      </c>
      <c r="K27" s="48">
        <v>3</v>
      </c>
      <c r="L27" s="48"/>
      <c r="M27" s="48"/>
      <c r="N27" s="48"/>
      <c r="O27" s="49"/>
      <c r="P27" s="50">
        <f t="shared" si="0"/>
        <v>150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</v>
      </c>
      <c r="B28" s="51">
        <v>93</v>
      </c>
      <c r="C28" s="52">
        <v>5</v>
      </c>
      <c r="D28" s="52">
        <v>1</v>
      </c>
      <c r="E28" s="52">
        <v>4</v>
      </c>
      <c r="F28" s="52">
        <v>2</v>
      </c>
      <c r="G28" s="52">
        <v>27</v>
      </c>
      <c r="H28" s="52">
        <v>5</v>
      </c>
      <c r="I28" s="52">
        <v>7</v>
      </c>
      <c r="J28" s="52">
        <v>3</v>
      </c>
      <c r="K28" s="52">
        <v>3</v>
      </c>
      <c r="L28" s="52"/>
      <c r="M28" s="52"/>
      <c r="N28" s="52"/>
      <c r="O28" s="53"/>
      <c r="P28" s="54">
        <f>SUM(B28:O28)</f>
        <v>150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0.78125</v>
      </c>
      <c r="B29" s="47">
        <v>93</v>
      </c>
      <c r="C29" s="48">
        <v>5</v>
      </c>
      <c r="D29" s="48">
        <v>1</v>
      </c>
      <c r="E29" s="48">
        <v>4</v>
      </c>
      <c r="F29" s="48">
        <v>2</v>
      </c>
      <c r="G29" s="48">
        <v>27</v>
      </c>
      <c r="H29" s="48">
        <v>5</v>
      </c>
      <c r="I29" s="48">
        <v>7</v>
      </c>
      <c r="J29" s="48">
        <v>3</v>
      </c>
      <c r="K29" s="48">
        <v>3</v>
      </c>
      <c r="L29" s="48"/>
      <c r="M29" s="48"/>
      <c r="N29" s="48"/>
      <c r="O29" s="49"/>
      <c r="P29" s="50">
        <f>SUM(B29:O29)</f>
        <v>150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/>
  </sheetPr>
  <dimension ref="A1:AN29"/>
  <sheetViews>
    <sheetView showGridLines="0" zoomScaleNormal="100" zoomScaleSheetLayoutView="100" workbookViewId="0">
      <selection activeCell="AD8" sqref="AD8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22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0.41736111111111113</v>
      </c>
      <c r="B18" s="43">
        <v>68</v>
      </c>
      <c r="C18" s="44">
        <v>4</v>
      </c>
      <c r="D18" s="44">
        <v>1</v>
      </c>
      <c r="E18" s="44">
        <v>3</v>
      </c>
      <c r="F18" s="44">
        <v>3</v>
      </c>
      <c r="G18" s="44">
        <v>15</v>
      </c>
      <c r="H18" s="44">
        <v>8</v>
      </c>
      <c r="I18" s="44">
        <v>1</v>
      </c>
      <c r="J18" s="44">
        <v>3</v>
      </c>
      <c r="K18" s="44">
        <v>4</v>
      </c>
      <c r="L18" s="44"/>
      <c r="M18" s="44"/>
      <c r="N18" s="44"/>
      <c r="O18" s="45"/>
      <c r="P18" s="46">
        <f>SUM(B18:O18)</f>
        <v>110</v>
      </c>
      <c r="Q18" s="68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0.4375</v>
      </c>
      <c r="B19" s="47">
        <v>68</v>
      </c>
      <c r="C19" s="48">
        <v>4</v>
      </c>
      <c r="D19" s="48">
        <v>1</v>
      </c>
      <c r="E19" s="48">
        <v>3</v>
      </c>
      <c r="F19" s="48">
        <v>3</v>
      </c>
      <c r="G19" s="48">
        <v>15</v>
      </c>
      <c r="H19" s="48">
        <v>8</v>
      </c>
      <c r="I19" s="48">
        <v>1</v>
      </c>
      <c r="J19" s="48">
        <v>3</v>
      </c>
      <c r="K19" s="48">
        <v>4</v>
      </c>
      <c r="L19" s="48"/>
      <c r="M19" s="48"/>
      <c r="N19" s="48"/>
      <c r="O19" s="49"/>
      <c r="P19" s="50">
        <f>SUM(B19:O19)</f>
        <v>110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0.45902777777777781</v>
      </c>
      <c r="B20" s="51">
        <v>68</v>
      </c>
      <c r="C20" s="52">
        <v>4</v>
      </c>
      <c r="D20" s="52">
        <v>1</v>
      </c>
      <c r="E20" s="52">
        <v>3</v>
      </c>
      <c r="F20" s="52">
        <v>3</v>
      </c>
      <c r="G20" s="52">
        <v>15</v>
      </c>
      <c r="H20" s="52">
        <v>8</v>
      </c>
      <c r="I20" s="52">
        <v>1</v>
      </c>
      <c r="J20" s="52">
        <v>3</v>
      </c>
      <c r="K20" s="52">
        <v>4</v>
      </c>
      <c r="L20" s="52"/>
      <c r="M20" s="52"/>
      <c r="N20" s="52"/>
      <c r="O20" s="53"/>
      <c r="P20" s="54">
        <f t="shared" ref="P20:P27" si="0">SUM(B20:O20)</f>
        <v>110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0.47916666666666669</v>
      </c>
      <c r="B21" s="47">
        <v>68</v>
      </c>
      <c r="C21" s="48">
        <v>4</v>
      </c>
      <c r="D21" s="48">
        <v>1</v>
      </c>
      <c r="E21" s="48">
        <v>3</v>
      </c>
      <c r="F21" s="48">
        <v>3</v>
      </c>
      <c r="G21" s="48">
        <v>15</v>
      </c>
      <c r="H21" s="48">
        <v>8</v>
      </c>
      <c r="I21" s="48">
        <v>1</v>
      </c>
      <c r="J21" s="48">
        <v>3</v>
      </c>
      <c r="K21" s="48">
        <v>4</v>
      </c>
      <c r="L21" s="48"/>
      <c r="M21" s="48"/>
      <c r="N21" s="48"/>
      <c r="O21" s="49"/>
      <c r="P21" s="50">
        <f t="shared" si="0"/>
        <v>110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0.5</v>
      </c>
      <c r="B22" s="51">
        <v>68</v>
      </c>
      <c r="C22" s="52">
        <v>4</v>
      </c>
      <c r="D22" s="52">
        <v>1</v>
      </c>
      <c r="E22" s="52">
        <v>3</v>
      </c>
      <c r="F22" s="52">
        <v>3</v>
      </c>
      <c r="G22" s="52">
        <v>16</v>
      </c>
      <c r="H22" s="52">
        <v>7</v>
      </c>
      <c r="I22" s="52">
        <v>1</v>
      </c>
      <c r="J22" s="52">
        <v>3</v>
      </c>
      <c r="K22" s="52">
        <v>4</v>
      </c>
      <c r="L22" s="52"/>
      <c r="M22" s="52"/>
      <c r="N22" s="52"/>
      <c r="O22" s="53"/>
      <c r="P22" s="54">
        <f t="shared" si="0"/>
        <v>110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0.52152777777777781</v>
      </c>
      <c r="B23" s="61">
        <v>68</v>
      </c>
      <c r="C23" s="62">
        <v>4</v>
      </c>
      <c r="D23" s="62">
        <v>1</v>
      </c>
      <c r="E23" s="62">
        <v>3</v>
      </c>
      <c r="F23" s="62">
        <v>3</v>
      </c>
      <c r="G23" s="62">
        <v>15</v>
      </c>
      <c r="H23" s="62">
        <v>8</v>
      </c>
      <c r="I23" s="62">
        <v>1</v>
      </c>
      <c r="J23" s="62">
        <v>3</v>
      </c>
      <c r="K23" s="62">
        <v>4</v>
      </c>
      <c r="L23" s="62"/>
      <c r="M23" s="62"/>
      <c r="N23" s="62"/>
      <c r="O23" s="63"/>
      <c r="P23" s="64">
        <f t="shared" si="0"/>
        <v>110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0.6791666666666667</v>
      </c>
      <c r="B24" s="51">
        <v>66</v>
      </c>
      <c r="C24" s="52">
        <v>4</v>
      </c>
      <c r="D24" s="52">
        <v>1</v>
      </c>
      <c r="E24" s="52">
        <v>3</v>
      </c>
      <c r="F24" s="52">
        <v>3</v>
      </c>
      <c r="G24" s="52">
        <v>27</v>
      </c>
      <c r="H24" s="52">
        <v>8</v>
      </c>
      <c r="I24" s="52">
        <v>1</v>
      </c>
      <c r="J24" s="52">
        <v>3</v>
      </c>
      <c r="K24" s="52">
        <v>4</v>
      </c>
      <c r="L24" s="52"/>
      <c r="M24" s="52"/>
      <c r="N24" s="52"/>
      <c r="O24" s="53"/>
      <c r="P24" s="54">
        <f t="shared" si="0"/>
        <v>120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0.6875</v>
      </c>
      <c r="B25" s="47">
        <v>66</v>
      </c>
      <c r="C25" s="48">
        <v>4</v>
      </c>
      <c r="D25" s="48">
        <v>1</v>
      </c>
      <c r="E25" s="48">
        <v>3</v>
      </c>
      <c r="F25" s="48">
        <v>3</v>
      </c>
      <c r="G25" s="48">
        <v>27</v>
      </c>
      <c r="H25" s="48">
        <v>8</v>
      </c>
      <c r="I25" s="48">
        <v>1</v>
      </c>
      <c r="J25" s="48">
        <v>3</v>
      </c>
      <c r="K25" s="48">
        <v>4</v>
      </c>
      <c r="L25" s="48"/>
      <c r="M25" s="48"/>
      <c r="N25" s="48"/>
      <c r="O25" s="49"/>
      <c r="P25" s="50">
        <f t="shared" si="0"/>
        <v>120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0.71944444444444444</v>
      </c>
      <c r="B26" s="51">
        <v>66</v>
      </c>
      <c r="C26" s="52">
        <v>4</v>
      </c>
      <c r="D26" s="52">
        <v>1</v>
      </c>
      <c r="E26" s="52">
        <v>3</v>
      </c>
      <c r="F26" s="52">
        <v>3</v>
      </c>
      <c r="G26" s="52">
        <v>27</v>
      </c>
      <c r="H26" s="52">
        <v>8</v>
      </c>
      <c r="I26" s="52">
        <v>1</v>
      </c>
      <c r="J26" s="52">
        <v>3</v>
      </c>
      <c r="K26" s="52">
        <v>4</v>
      </c>
      <c r="L26" s="52"/>
      <c r="M26" s="52"/>
      <c r="N26" s="52"/>
      <c r="O26" s="53"/>
      <c r="P26" s="54">
        <f t="shared" si="0"/>
        <v>120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0.72916666666666663</v>
      </c>
      <c r="B27" s="47">
        <v>66</v>
      </c>
      <c r="C27" s="48">
        <v>4</v>
      </c>
      <c r="D27" s="48">
        <v>1</v>
      </c>
      <c r="E27" s="48">
        <v>3</v>
      </c>
      <c r="F27" s="48">
        <v>3</v>
      </c>
      <c r="G27" s="48">
        <v>27</v>
      </c>
      <c r="H27" s="48">
        <v>8</v>
      </c>
      <c r="I27" s="48">
        <v>1</v>
      </c>
      <c r="J27" s="48">
        <v>3</v>
      </c>
      <c r="K27" s="48">
        <v>4</v>
      </c>
      <c r="L27" s="48"/>
      <c r="M27" s="48"/>
      <c r="N27" s="48"/>
      <c r="O27" s="49"/>
      <c r="P27" s="50">
        <f t="shared" si="0"/>
        <v>120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0.76111111111111107</v>
      </c>
      <c r="B28" s="51">
        <v>66</v>
      </c>
      <c r="C28" s="52">
        <v>4</v>
      </c>
      <c r="D28" s="52">
        <v>1</v>
      </c>
      <c r="E28" s="52">
        <v>3</v>
      </c>
      <c r="F28" s="52">
        <v>3</v>
      </c>
      <c r="G28" s="52">
        <v>27</v>
      </c>
      <c r="H28" s="52">
        <v>8</v>
      </c>
      <c r="I28" s="52">
        <v>1</v>
      </c>
      <c r="J28" s="52">
        <v>3</v>
      </c>
      <c r="K28" s="52">
        <v>4</v>
      </c>
      <c r="L28" s="52"/>
      <c r="M28" s="52"/>
      <c r="N28" s="52"/>
      <c r="O28" s="53"/>
      <c r="P28" s="54">
        <f>SUM(B28:O28)</f>
        <v>120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0.77083333333333337</v>
      </c>
      <c r="B29" s="47">
        <v>66</v>
      </c>
      <c r="C29" s="48">
        <v>4</v>
      </c>
      <c r="D29" s="48">
        <v>1</v>
      </c>
      <c r="E29" s="48">
        <v>3</v>
      </c>
      <c r="F29" s="48">
        <v>3</v>
      </c>
      <c r="G29" s="48">
        <v>27</v>
      </c>
      <c r="H29" s="48">
        <v>8</v>
      </c>
      <c r="I29" s="48">
        <v>1</v>
      </c>
      <c r="J29" s="48">
        <v>3</v>
      </c>
      <c r="K29" s="48">
        <v>4</v>
      </c>
      <c r="L29" s="48"/>
      <c r="M29" s="48"/>
      <c r="N29" s="48"/>
      <c r="O29" s="49"/>
      <c r="P29" s="50">
        <f>SUM(B29:O29)</f>
        <v>120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/>
  </sheetPr>
  <dimension ref="A1:AN29"/>
  <sheetViews>
    <sheetView showGridLines="0" zoomScaleNormal="100" zoomScaleSheetLayoutView="100" workbookViewId="0">
      <selection activeCell="V4" sqref="V4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23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>
        <v>3</v>
      </c>
      <c r="B16" s="33" t="s">
        <v>4</v>
      </c>
      <c r="C16" s="34"/>
      <c r="D16" s="34"/>
      <c r="E16" s="34"/>
      <c r="F16" s="34"/>
      <c r="G16" s="34" t="s">
        <v>2</v>
      </c>
      <c r="H16" s="34"/>
      <c r="I16" s="34"/>
      <c r="J16" s="34"/>
      <c r="K16" s="34"/>
      <c r="L16" s="35" t="s">
        <v>3</v>
      </c>
      <c r="M16" s="36" t="s">
        <v>4</v>
      </c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0.43194444444444446</v>
      </c>
      <c r="B18" s="43">
        <v>23</v>
      </c>
      <c r="C18" s="44">
        <v>7</v>
      </c>
      <c r="D18" s="44">
        <v>1</v>
      </c>
      <c r="E18" s="44">
        <v>3</v>
      </c>
      <c r="F18" s="44">
        <v>3</v>
      </c>
      <c r="G18" s="44">
        <v>79</v>
      </c>
      <c r="H18" s="44">
        <v>5</v>
      </c>
      <c r="I18" s="44">
        <v>1</v>
      </c>
      <c r="J18" s="44">
        <v>3</v>
      </c>
      <c r="K18" s="44">
        <v>8</v>
      </c>
      <c r="L18" s="44">
        <v>4</v>
      </c>
      <c r="M18" s="44">
        <v>3</v>
      </c>
      <c r="N18" s="44"/>
      <c r="O18" s="45"/>
      <c r="P18" s="46">
        <f>SUM(B18:O18)</f>
        <v>140</v>
      </c>
      <c r="Q18" s="68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0.44027777777777777</v>
      </c>
      <c r="B19" s="47">
        <v>26</v>
      </c>
      <c r="C19" s="48">
        <v>7</v>
      </c>
      <c r="D19" s="48">
        <v>1</v>
      </c>
      <c r="E19" s="48">
        <v>3</v>
      </c>
      <c r="F19" s="48">
        <v>3</v>
      </c>
      <c r="G19" s="48">
        <v>85</v>
      </c>
      <c r="H19" s="48">
        <v>5</v>
      </c>
      <c r="I19" s="48">
        <v>1</v>
      </c>
      <c r="J19" s="48">
        <v>3</v>
      </c>
      <c r="K19" s="48">
        <v>9</v>
      </c>
      <c r="L19" s="48">
        <v>4</v>
      </c>
      <c r="M19" s="48">
        <v>3</v>
      </c>
      <c r="N19" s="48"/>
      <c r="O19" s="49"/>
      <c r="P19" s="50">
        <f>SUM(B19:O19)</f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0.47083333333333338</v>
      </c>
      <c r="B20" s="51">
        <v>26</v>
      </c>
      <c r="C20" s="52">
        <v>7</v>
      </c>
      <c r="D20" s="52">
        <v>1</v>
      </c>
      <c r="E20" s="52">
        <v>3</v>
      </c>
      <c r="F20" s="52">
        <v>3</v>
      </c>
      <c r="G20" s="52">
        <v>85</v>
      </c>
      <c r="H20" s="52">
        <v>5</v>
      </c>
      <c r="I20" s="52">
        <v>1</v>
      </c>
      <c r="J20" s="52">
        <v>3</v>
      </c>
      <c r="K20" s="52">
        <v>9</v>
      </c>
      <c r="L20" s="52">
        <v>4</v>
      </c>
      <c r="M20" s="52">
        <v>3</v>
      </c>
      <c r="N20" s="52"/>
      <c r="O20" s="53"/>
      <c r="P20" s="54">
        <f t="shared" ref="P20:P27" si="0">SUM(B20:O20)</f>
        <v>150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0.47916666666666669</v>
      </c>
      <c r="B21" s="47">
        <v>26</v>
      </c>
      <c r="C21" s="48">
        <v>7</v>
      </c>
      <c r="D21" s="48">
        <v>1</v>
      </c>
      <c r="E21" s="48">
        <v>3</v>
      </c>
      <c r="F21" s="48">
        <v>3</v>
      </c>
      <c r="G21" s="48">
        <v>85</v>
      </c>
      <c r="H21" s="48">
        <v>5</v>
      </c>
      <c r="I21" s="48">
        <v>1</v>
      </c>
      <c r="J21" s="48">
        <v>3</v>
      </c>
      <c r="K21" s="48">
        <v>9</v>
      </c>
      <c r="L21" s="48">
        <v>4</v>
      </c>
      <c r="M21" s="48">
        <v>3</v>
      </c>
      <c r="N21" s="48"/>
      <c r="O21" s="49"/>
      <c r="P21" s="50">
        <f t="shared" si="0"/>
        <v>150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0.51250000000000007</v>
      </c>
      <c r="B22" s="51">
        <v>26</v>
      </c>
      <c r="C22" s="52">
        <v>7</v>
      </c>
      <c r="D22" s="52">
        <v>1</v>
      </c>
      <c r="E22" s="52">
        <v>3</v>
      </c>
      <c r="F22" s="52">
        <v>3</v>
      </c>
      <c r="G22" s="52">
        <v>85</v>
      </c>
      <c r="H22" s="52">
        <v>5</v>
      </c>
      <c r="I22" s="52">
        <v>1</v>
      </c>
      <c r="J22" s="52">
        <v>3</v>
      </c>
      <c r="K22" s="52">
        <v>9</v>
      </c>
      <c r="L22" s="52">
        <v>4</v>
      </c>
      <c r="M22" s="52">
        <v>3</v>
      </c>
      <c r="N22" s="52"/>
      <c r="O22" s="53"/>
      <c r="P22" s="54">
        <f t="shared" si="0"/>
        <v>150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0.52083333333333337</v>
      </c>
      <c r="B23" s="61">
        <v>26</v>
      </c>
      <c r="C23" s="62">
        <v>7</v>
      </c>
      <c r="D23" s="62">
        <v>1</v>
      </c>
      <c r="E23" s="62">
        <v>3</v>
      </c>
      <c r="F23" s="62">
        <v>3</v>
      </c>
      <c r="G23" s="62">
        <v>85</v>
      </c>
      <c r="H23" s="62">
        <v>5</v>
      </c>
      <c r="I23" s="62">
        <v>1</v>
      </c>
      <c r="J23" s="62">
        <v>3</v>
      </c>
      <c r="K23" s="62">
        <v>9</v>
      </c>
      <c r="L23" s="62">
        <v>4</v>
      </c>
      <c r="M23" s="62">
        <v>3</v>
      </c>
      <c r="N23" s="62"/>
      <c r="O23" s="63"/>
      <c r="P23" s="64">
        <f t="shared" si="0"/>
        <v>150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0.6777777777777777</v>
      </c>
      <c r="B24" s="51">
        <v>26</v>
      </c>
      <c r="C24" s="52">
        <v>7</v>
      </c>
      <c r="D24" s="52">
        <v>1</v>
      </c>
      <c r="E24" s="52">
        <v>3</v>
      </c>
      <c r="F24" s="52">
        <v>3</v>
      </c>
      <c r="G24" s="52">
        <v>85</v>
      </c>
      <c r="H24" s="52">
        <v>5</v>
      </c>
      <c r="I24" s="52">
        <v>1</v>
      </c>
      <c r="J24" s="52">
        <v>3</v>
      </c>
      <c r="K24" s="52">
        <v>9</v>
      </c>
      <c r="L24" s="52">
        <v>4</v>
      </c>
      <c r="M24" s="52">
        <v>3</v>
      </c>
      <c r="N24" s="52"/>
      <c r="O24" s="53"/>
      <c r="P24" s="54">
        <f t="shared" si="0"/>
        <v>150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0.68819444444444444</v>
      </c>
      <c r="B25" s="47">
        <v>26</v>
      </c>
      <c r="C25" s="48">
        <v>7</v>
      </c>
      <c r="D25" s="48">
        <v>1</v>
      </c>
      <c r="E25" s="48">
        <v>3</v>
      </c>
      <c r="F25" s="48">
        <v>3</v>
      </c>
      <c r="G25" s="48">
        <v>85</v>
      </c>
      <c r="H25" s="48">
        <v>5</v>
      </c>
      <c r="I25" s="48">
        <v>1</v>
      </c>
      <c r="J25" s="48">
        <v>3</v>
      </c>
      <c r="K25" s="48">
        <v>9</v>
      </c>
      <c r="L25" s="48">
        <v>4</v>
      </c>
      <c r="M25" s="48">
        <v>3</v>
      </c>
      <c r="N25" s="48"/>
      <c r="O25" s="49"/>
      <c r="P25" s="50">
        <f t="shared" si="0"/>
        <v>150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0.71944444444444444</v>
      </c>
      <c r="B26" s="51">
        <v>26</v>
      </c>
      <c r="C26" s="52">
        <v>7</v>
      </c>
      <c r="D26" s="52">
        <v>1</v>
      </c>
      <c r="E26" s="52">
        <v>3</v>
      </c>
      <c r="F26" s="52">
        <v>3</v>
      </c>
      <c r="G26" s="52">
        <v>85</v>
      </c>
      <c r="H26" s="52">
        <v>5</v>
      </c>
      <c r="I26" s="52">
        <v>1</v>
      </c>
      <c r="J26" s="52">
        <v>3</v>
      </c>
      <c r="K26" s="52">
        <v>9</v>
      </c>
      <c r="L26" s="52">
        <v>4</v>
      </c>
      <c r="M26" s="52">
        <v>3</v>
      </c>
      <c r="N26" s="52"/>
      <c r="O26" s="53"/>
      <c r="P26" s="54">
        <f t="shared" si="0"/>
        <v>150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0.72986111111111107</v>
      </c>
      <c r="B27" s="47">
        <v>26</v>
      </c>
      <c r="C27" s="48">
        <v>7</v>
      </c>
      <c r="D27" s="48">
        <v>1</v>
      </c>
      <c r="E27" s="48">
        <v>3</v>
      </c>
      <c r="F27" s="48">
        <v>3</v>
      </c>
      <c r="G27" s="48">
        <v>85</v>
      </c>
      <c r="H27" s="48">
        <v>5</v>
      </c>
      <c r="I27" s="48">
        <v>1</v>
      </c>
      <c r="J27" s="48">
        <v>3</v>
      </c>
      <c r="K27" s="48">
        <v>9</v>
      </c>
      <c r="L27" s="48">
        <v>4</v>
      </c>
      <c r="M27" s="48">
        <v>3</v>
      </c>
      <c r="N27" s="48"/>
      <c r="O27" s="49"/>
      <c r="P27" s="50">
        <f t="shared" si="0"/>
        <v>150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0.76250000000000007</v>
      </c>
      <c r="B28" s="51">
        <v>26</v>
      </c>
      <c r="C28" s="52">
        <v>7</v>
      </c>
      <c r="D28" s="52">
        <v>1</v>
      </c>
      <c r="E28" s="52">
        <v>3</v>
      </c>
      <c r="F28" s="52">
        <v>3</v>
      </c>
      <c r="G28" s="52">
        <v>85</v>
      </c>
      <c r="H28" s="52">
        <v>5</v>
      </c>
      <c r="I28" s="52">
        <v>1</v>
      </c>
      <c r="J28" s="52">
        <v>3</v>
      </c>
      <c r="K28" s="52">
        <v>9</v>
      </c>
      <c r="L28" s="52">
        <v>4</v>
      </c>
      <c r="M28" s="52">
        <v>3</v>
      </c>
      <c r="N28" s="52"/>
      <c r="O28" s="53"/>
      <c r="P28" s="54">
        <f>SUM(B28:O28)</f>
        <v>150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0.7715277777777777</v>
      </c>
      <c r="B29" s="47">
        <v>26</v>
      </c>
      <c r="C29" s="48">
        <v>7</v>
      </c>
      <c r="D29" s="48">
        <v>1</v>
      </c>
      <c r="E29" s="48">
        <v>3</v>
      </c>
      <c r="F29" s="48">
        <v>3</v>
      </c>
      <c r="G29" s="48">
        <v>85</v>
      </c>
      <c r="H29" s="48">
        <v>5</v>
      </c>
      <c r="I29" s="48">
        <v>1</v>
      </c>
      <c r="J29" s="48">
        <v>3</v>
      </c>
      <c r="K29" s="48">
        <v>9</v>
      </c>
      <c r="L29" s="48">
        <v>4</v>
      </c>
      <c r="M29" s="48">
        <v>3</v>
      </c>
      <c r="N29" s="48"/>
      <c r="O29" s="49"/>
      <c r="P29" s="50">
        <f>SUM(B29:O29)</f>
        <v>150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/>
  </sheetPr>
  <dimension ref="A1:AN29"/>
  <sheetViews>
    <sheetView showGridLines="0" zoomScaleNormal="100" zoomScaleSheetLayoutView="100" workbookViewId="0">
      <selection activeCell="T7" sqref="T7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24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0.42708333333333331</v>
      </c>
      <c r="B18" s="43">
        <v>30</v>
      </c>
      <c r="C18" s="44">
        <v>5</v>
      </c>
      <c r="D18" s="44">
        <v>1</v>
      </c>
      <c r="E18" s="44">
        <v>3</v>
      </c>
      <c r="F18" s="44">
        <v>3</v>
      </c>
      <c r="G18" s="44">
        <v>18</v>
      </c>
      <c r="H18" s="44">
        <v>8</v>
      </c>
      <c r="I18" s="44">
        <v>1</v>
      </c>
      <c r="J18" s="44">
        <v>3</v>
      </c>
      <c r="K18" s="44">
        <v>3</v>
      </c>
      <c r="L18" s="44"/>
      <c r="M18" s="44"/>
      <c r="N18" s="44"/>
      <c r="O18" s="45"/>
      <c r="P18" s="46">
        <f>SUM(B18:O18)</f>
        <v>75</v>
      </c>
      <c r="Q18" s="68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0.44513888888888892</v>
      </c>
      <c r="B19" s="47">
        <v>30</v>
      </c>
      <c r="C19" s="48">
        <v>5</v>
      </c>
      <c r="D19" s="48">
        <v>1</v>
      </c>
      <c r="E19" s="48">
        <v>3</v>
      </c>
      <c r="F19" s="48">
        <v>3</v>
      </c>
      <c r="G19" s="48">
        <v>18</v>
      </c>
      <c r="H19" s="48">
        <v>8</v>
      </c>
      <c r="I19" s="48">
        <v>1</v>
      </c>
      <c r="J19" s="48">
        <v>3</v>
      </c>
      <c r="K19" s="48">
        <v>3</v>
      </c>
      <c r="L19" s="48"/>
      <c r="M19" s="48"/>
      <c r="N19" s="48"/>
      <c r="O19" s="49"/>
      <c r="P19" s="50">
        <f>SUM(B19:O19)</f>
        <v>75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0.46666666666666662</v>
      </c>
      <c r="B20" s="51">
        <v>30</v>
      </c>
      <c r="C20" s="52">
        <v>5</v>
      </c>
      <c r="D20" s="52">
        <v>1</v>
      </c>
      <c r="E20" s="52">
        <v>3</v>
      </c>
      <c r="F20" s="52">
        <v>3</v>
      </c>
      <c r="G20" s="52">
        <v>18</v>
      </c>
      <c r="H20" s="52">
        <v>8</v>
      </c>
      <c r="I20" s="52">
        <v>1</v>
      </c>
      <c r="J20" s="52">
        <v>3</v>
      </c>
      <c r="K20" s="52">
        <v>3</v>
      </c>
      <c r="L20" s="52"/>
      <c r="M20" s="52"/>
      <c r="N20" s="52"/>
      <c r="O20" s="53"/>
      <c r="P20" s="54">
        <f t="shared" ref="P20:P27" si="0">SUM(B20:O20)</f>
        <v>75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0.48402777777777778</v>
      </c>
      <c r="B21" s="47">
        <v>30</v>
      </c>
      <c r="C21" s="48">
        <v>5</v>
      </c>
      <c r="D21" s="48">
        <v>1</v>
      </c>
      <c r="E21" s="48">
        <v>3</v>
      </c>
      <c r="F21" s="48">
        <v>3</v>
      </c>
      <c r="G21" s="48">
        <v>18</v>
      </c>
      <c r="H21" s="48">
        <v>8</v>
      </c>
      <c r="I21" s="48">
        <v>1</v>
      </c>
      <c r="J21" s="48">
        <v>3</v>
      </c>
      <c r="K21" s="48">
        <v>3</v>
      </c>
      <c r="L21" s="48"/>
      <c r="M21" s="48"/>
      <c r="N21" s="48"/>
      <c r="O21" s="49"/>
      <c r="P21" s="50">
        <f t="shared" si="0"/>
        <v>75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0.50763888888888886</v>
      </c>
      <c r="B22" s="51">
        <v>30</v>
      </c>
      <c r="C22" s="52">
        <v>5</v>
      </c>
      <c r="D22" s="52">
        <v>1</v>
      </c>
      <c r="E22" s="52">
        <v>3</v>
      </c>
      <c r="F22" s="52">
        <v>3</v>
      </c>
      <c r="G22" s="52">
        <v>18</v>
      </c>
      <c r="H22" s="52">
        <v>8</v>
      </c>
      <c r="I22" s="52">
        <v>1</v>
      </c>
      <c r="J22" s="52">
        <v>3</v>
      </c>
      <c r="K22" s="52">
        <v>3</v>
      </c>
      <c r="L22" s="52"/>
      <c r="M22" s="52"/>
      <c r="N22" s="52"/>
      <c r="O22" s="53"/>
      <c r="P22" s="54">
        <f t="shared" si="0"/>
        <v>75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0.52500000000000002</v>
      </c>
      <c r="B23" s="61">
        <v>30</v>
      </c>
      <c r="C23" s="62">
        <v>5</v>
      </c>
      <c r="D23" s="62">
        <v>1</v>
      </c>
      <c r="E23" s="62">
        <v>3</v>
      </c>
      <c r="F23" s="62">
        <v>3</v>
      </c>
      <c r="G23" s="62">
        <v>18</v>
      </c>
      <c r="H23" s="62">
        <v>8</v>
      </c>
      <c r="I23" s="62">
        <v>1</v>
      </c>
      <c r="J23" s="62">
        <v>3</v>
      </c>
      <c r="K23" s="62">
        <v>3</v>
      </c>
      <c r="L23" s="62"/>
      <c r="M23" s="62"/>
      <c r="N23" s="62"/>
      <c r="O23" s="63"/>
      <c r="P23" s="64">
        <f t="shared" si="0"/>
        <v>75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0.67499999999999993</v>
      </c>
      <c r="B24" s="51">
        <v>33</v>
      </c>
      <c r="C24" s="52">
        <v>5</v>
      </c>
      <c r="D24" s="52">
        <v>1</v>
      </c>
      <c r="E24" s="52">
        <v>3</v>
      </c>
      <c r="F24" s="52">
        <v>3</v>
      </c>
      <c r="G24" s="52">
        <v>20</v>
      </c>
      <c r="H24" s="52">
        <v>8</v>
      </c>
      <c r="I24" s="52">
        <v>1</v>
      </c>
      <c r="J24" s="52">
        <v>3</v>
      </c>
      <c r="K24" s="52">
        <v>3</v>
      </c>
      <c r="L24" s="52"/>
      <c r="M24" s="52"/>
      <c r="N24" s="52"/>
      <c r="O24" s="53"/>
      <c r="P24" s="54">
        <f t="shared" si="0"/>
        <v>80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0.69236111111111109</v>
      </c>
      <c r="B25" s="47">
        <v>33</v>
      </c>
      <c r="C25" s="48">
        <v>5</v>
      </c>
      <c r="D25" s="48">
        <v>1</v>
      </c>
      <c r="E25" s="48">
        <v>3</v>
      </c>
      <c r="F25" s="48">
        <v>3</v>
      </c>
      <c r="G25" s="48">
        <v>20</v>
      </c>
      <c r="H25" s="48">
        <v>8</v>
      </c>
      <c r="I25" s="48">
        <v>1</v>
      </c>
      <c r="J25" s="48">
        <v>3</v>
      </c>
      <c r="K25" s="48">
        <v>3</v>
      </c>
      <c r="L25" s="48"/>
      <c r="M25" s="48"/>
      <c r="N25" s="48"/>
      <c r="O25" s="49"/>
      <c r="P25" s="50">
        <f t="shared" si="0"/>
        <v>80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0.71666666666666667</v>
      </c>
      <c r="B26" s="51">
        <v>33</v>
      </c>
      <c r="C26" s="52">
        <v>5</v>
      </c>
      <c r="D26" s="52">
        <v>1</v>
      </c>
      <c r="E26" s="52">
        <v>3</v>
      </c>
      <c r="F26" s="52">
        <v>3</v>
      </c>
      <c r="G26" s="52">
        <v>20</v>
      </c>
      <c r="H26" s="52">
        <v>8</v>
      </c>
      <c r="I26" s="52">
        <v>1</v>
      </c>
      <c r="J26" s="52">
        <v>3</v>
      </c>
      <c r="K26" s="52">
        <v>3</v>
      </c>
      <c r="L26" s="52"/>
      <c r="M26" s="52"/>
      <c r="N26" s="52"/>
      <c r="O26" s="53"/>
      <c r="P26" s="54">
        <f t="shared" si="0"/>
        <v>80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0.73402777777777783</v>
      </c>
      <c r="B27" s="47">
        <v>33</v>
      </c>
      <c r="C27" s="48">
        <v>5</v>
      </c>
      <c r="D27" s="48">
        <v>1</v>
      </c>
      <c r="E27" s="48">
        <v>3</v>
      </c>
      <c r="F27" s="48">
        <v>3</v>
      </c>
      <c r="G27" s="48">
        <v>20</v>
      </c>
      <c r="H27" s="48">
        <v>8</v>
      </c>
      <c r="I27" s="48">
        <v>1</v>
      </c>
      <c r="J27" s="48">
        <v>3</v>
      </c>
      <c r="K27" s="48">
        <v>3</v>
      </c>
      <c r="L27" s="48"/>
      <c r="M27" s="48"/>
      <c r="N27" s="48"/>
      <c r="O27" s="49"/>
      <c r="P27" s="50">
        <f t="shared" si="0"/>
        <v>80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0.75902777777777775</v>
      </c>
      <c r="B28" s="51">
        <v>33</v>
      </c>
      <c r="C28" s="52">
        <v>5</v>
      </c>
      <c r="D28" s="52">
        <v>1</v>
      </c>
      <c r="E28" s="52">
        <v>3</v>
      </c>
      <c r="F28" s="52">
        <v>3</v>
      </c>
      <c r="G28" s="52">
        <v>20</v>
      </c>
      <c r="H28" s="52">
        <v>8</v>
      </c>
      <c r="I28" s="52">
        <v>1</v>
      </c>
      <c r="J28" s="52">
        <v>3</v>
      </c>
      <c r="K28" s="52">
        <v>3</v>
      </c>
      <c r="L28" s="52"/>
      <c r="M28" s="52"/>
      <c r="N28" s="52"/>
      <c r="O28" s="53"/>
      <c r="P28" s="54">
        <f>SUM(B28:O28)</f>
        <v>80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0.77500000000000002</v>
      </c>
      <c r="B29" s="47">
        <v>33</v>
      </c>
      <c r="C29" s="48">
        <v>5</v>
      </c>
      <c r="D29" s="48">
        <v>1</v>
      </c>
      <c r="E29" s="48">
        <v>3</v>
      </c>
      <c r="F29" s="48">
        <v>3</v>
      </c>
      <c r="G29" s="48">
        <v>20</v>
      </c>
      <c r="H29" s="48">
        <v>8</v>
      </c>
      <c r="I29" s="48">
        <v>1</v>
      </c>
      <c r="J29" s="48">
        <v>3</v>
      </c>
      <c r="K29" s="48">
        <v>3</v>
      </c>
      <c r="L29" s="48"/>
      <c r="M29" s="48"/>
      <c r="N29" s="48"/>
      <c r="O29" s="49"/>
      <c r="P29" s="50">
        <f>SUM(B29:O29)</f>
        <v>80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autoPageBreaks="0"/>
  </sheetPr>
  <dimension ref="A1:AN29"/>
  <sheetViews>
    <sheetView showGridLines="0" zoomScaleNormal="100" zoomScaleSheetLayoutView="100" workbookViewId="0">
      <selection activeCell="V7" sqref="V7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12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70" t="s">
        <v>25</v>
      </c>
      <c r="G13" s="35" t="s">
        <v>3</v>
      </c>
      <c r="H13" s="36" t="s">
        <v>4</v>
      </c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/>
      <c r="H14" s="34"/>
      <c r="I14" s="34" t="s">
        <v>2</v>
      </c>
      <c r="J14" s="34" t="s">
        <v>5</v>
      </c>
      <c r="K14" s="34" t="s">
        <v>4</v>
      </c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/>
      <c r="H15" s="34"/>
      <c r="I15" s="34"/>
      <c r="J15" s="34"/>
      <c r="K15" s="34"/>
      <c r="L15" s="35" t="s">
        <v>3</v>
      </c>
      <c r="M15" s="69" t="s">
        <v>25</v>
      </c>
      <c r="N15" s="34" t="s">
        <v>3</v>
      </c>
      <c r="O15" s="37" t="s">
        <v>4</v>
      </c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0.30624999999999997</v>
      </c>
      <c r="B18" s="43">
        <v>46</v>
      </c>
      <c r="C18" s="44">
        <v>10</v>
      </c>
      <c r="D18" s="44">
        <v>23</v>
      </c>
      <c r="E18" s="44">
        <v>3</v>
      </c>
      <c r="F18" s="44">
        <v>9</v>
      </c>
      <c r="G18" s="44">
        <v>3</v>
      </c>
      <c r="H18" s="44">
        <v>3</v>
      </c>
      <c r="I18" s="44">
        <v>27</v>
      </c>
      <c r="J18" s="44">
        <v>8</v>
      </c>
      <c r="K18" s="44">
        <v>1</v>
      </c>
      <c r="L18" s="44">
        <v>3</v>
      </c>
      <c r="M18" s="44">
        <v>9</v>
      </c>
      <c r="N18" s="44">
        <v>3</v>
      </c>
      <c r="O18" s="45">
        <v>2</v>
      </c>
      <c r="P18" s="46">
        <f t="shared" ref="P18:P29" si="0">SUM(B18:O18)</f>
        <v>150</v>
      </c>
      <c r="Q18" s="67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0.31805555555555554</v>
      </c>
      <c r="B19" s="47">
        <v>46</v>
      </c>
      <c r="C19" s="48">
        <v>10</v>
      </c>
      <c r="D19" s="48">
        <v>23</v>
      </c>
      <c r="E19" s="48">
        <v>3</v>
      </c>
      <c r="F19" s="48">
        <v>9</v>
      </c>
      <c r="G19" s="48">
        <v>3</v>
      </c>
      <c r="H19" s="48">
        <v>3</v>
      </c>
      <c r="I19" s="48">
        <v>27</v>
      </c>
      <c r="J19" s="48">
        <v>8</v>
      </c>
      <c r="K19" s="48">
        <v>1</v>
      </c>
      <c r="L19" s="48">
        <v>3</v>
      </c>
      <c r="M19" s="48">
        <v>9</v>
      </c>
      <c r="N19" s="48">
        <v>3</v>
      </c>
      <c r="O19" s="49">
        <v>2</v>
      </c>
      <c r="P19" s="50">
        <f t="shared" si="0"/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0.33888888888888885</v>
      </c>
      <c r="B20" s="51">
        <v>46</v>
      </c>
      <c r="C20" s="52">
        <v>10</v>
      </c>
      <c r="D20" s="52">
        <v>23</v>
      </c>
      <c r="E20" s="52">
        <v>3</v>
      </c>
      <c r="F20" s="52">
        <v>9</v>
      </c>
      <c r="G20" s="52">
        <v>3</v>
      </c>
      <c r="H20" s="52">
        <v>3</v>
      </c>
      <c r="I20" s="52">
        <v>27</v>
      </c>
      <c r="J20" s="52">
        <v>8</v>
      </c>
      <c r="K20" s="52">
        <v>1</v>
      </c>
      <c r="L20" s="52">
        <v>3</v>
      </c>
      <c r="M20" s="52">
        <v>9</v>
      </c>
      <c r="N20" s="52">
        <v>3</v>
      </c>
      <c r="O20" s="53">
        <v>2</v>
      </c>
      <c r="P20" s="54">
        <f t="shared" si="0"/>
        <v>150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0.36180555555555555</v>
      </c>
      <c r="B21" s="47">
        <v>46</v>
      </c>
      <c r="C21" s="48">
        <v>10</v>
      </c>
      <c r="D21" s="48">
        <v>23</v>
      </c>
      <c r="E21" s="48">
        <v>3</v>
      </c>
      <c r="F21" s="48">
        <v>9</v>
      </c>
      <c r="G21" s="48">
        <v>3</v>
      </c>
      <c r="H21" s="48">
        <v>3</v>
      </c>
      <c r="I21" s="48">
        <v>27</v>
      </c>
      <c r="J21" s="48">
        <v>8</v>
      </c>
      <c r="K21" s="48">
        <v>1</v>
      </c>
      <c r="L21" s="48">
        <v>3</v>
      </c>
      <c r="M21" s="48">
        <v>9</v>
      </c>
      <c r="N21" s="48">
        <v>3</v>
      </c>
      <c r="O21" s="49">
        <v>2</v>
      </c>
      <c r="P21" s="50">
        <f t="shared" si="0"/>
        <v>150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0.38611111111111113</v>
      </c>
      <c r="B22" s="51">
        <v>46</v>
      </c>
      <c r="C22" s="52">
        <v>10</v>
      </c>
      <c r="D22" s="52">
        <v>23</v>
      </c>
      <c r="E22" s="52">
        <v>3</v>
      </c>
      <c r="F22" s="52">
        <v>9</v>
      </c>
      <c r="G22" s="52">
        <v>3</v>
      </c>
      <c r="H22" s="52">
        <v>3</v>
      </c>
      <c r="I22" s="52">
        <v>27</v>
      </c>
      <c r="J22" s="52">
        <v>8</v>
      </c>
      <c r="K22" s="52">
        <v>1</v>
      </c>
      <c r="L22" s="52">
        <v>3</v>
      </c>
      <c r="M22" s="52">
        <v>9</v>
      </c>
      <c r="N22" s="52">
        <v>3</v>
      </c>
      <c r="O22" s="53">
        <v>2</v>
      </c>
      <c r="P22" s="54">
        <f t="shared" si="0"/>
        <v>150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0.40138888888888885</v>
      </c>
      <c r="B23" s="61">
        <v>38</v>
      </c>
      <c r="C23" s="62">
        <v>10</v>
      </c>
      <c r="D23" s="62">
        <v>24</v>
      </c>
      <c r="E23" s="62">
        <v>3</v>
      </c>
      <c r="F23" s="62">
        <v>9</v>
      </c>
      <c r="G23" s="62">
        <v>3</v>
      </c>
      <c r="H23" s="62">
        <v>3</v>
      </c>
      <c r="I23" s="62">
        <v>34</v>
      </c>
      <c r="J23" s="62">
        <v>8</v>
      </c>
      <c r="K23" s="62">
        <v>1</v>
      </c>
      <c r="L23" s="62">
        <v>3</v>
      </c>
      <c r="M23" s="62">
        <v>10</v>
      </c>
      <c r="N23" s="62">
        <v>3</v>
      </c>
      <c r="O23" s="63">
        <v>2</v>
      </c>
      <c r="P23" s="64">
        <f t="shared" si="0"/>
        <v>151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0.67986111111111114</v>
      </c>
      <c r="B24" s="51">
        <v>37</v>
      </c>
      <c r="C24" s="52">
        <v>10</v>
      </c>
      <c r="D24" s="52">
        <v>24</v>
      </c>
      <c r="E24" s="52">
        <v>3</v>
      </c>
      <c r="F24" s="52">
        <v>9</v>
      </c>
      <c r="G24" s="52">
        <v>3</v>
      </c>
      <c r="H24" s="52">
        <v>3</v>
      </c>
      <c r="I24" s="52">
        <v>34</v>
      </c>
      <c r="J24" s="52">
        <v>8</v>
      </c>
      <c r="K24" s="52">
        <v>1</v>
      </c>
      <c r="L24" s="52">
        <v>3</v>
      </c>
      <c r="M24" s="52">
        <v>10</v>
      </c>
      <c r="N24" s="52">
        <v>3</v>
      </c>
      <c r="O24" s="53">
        <v>2</v>
      </c>
      <c r="P24" s="54">
        <f t="shared" si="0"/>
        <v>150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0.69305555555555554</v>
      </c>
      <c r="B25" s="47">
        <v>30</v>
      </c>
      <c r="C25" s="48">
        <v>10</v>
      </c>
      <c r="D25" s="48">
        <v>24</v>
      </c>
      <c r="E25" s="48">
        <v>3</v>
      </c>
      <c r="F25" s="48">
        <v>9</v>
      </c>
      <c r="G25" s="48">
        <v>3</v>
      </c>
      <c r="H25" s="48">
        <v>3</v>
      </c>
      <c r="I25" s="48">
        <v>42</v>
      </c>
      <c r="J25" s="48">
        <v>8</v>
      </c>
      <c r="K25" s="48">
        <v>1</v>
      </c>
      <c r="L25" s="48">
        <v>3</v>
      </c>
      <c r="M25" s="48">
        <v>10</v>
      </c>
      <c r="N25" s="48">
        <v>3</v>
      </c>
      <c r="O25" s="49">
        <v>2</v>
      </c>
      <c r="P25" s="50">
        <f t="shared" si="0"/>
        <v>151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0.72083333333333333</v>
      </c>
      <c r="B26" s="51">
        <v>46</v>
      </c>
      <c r="C26" s="52">
        <v>10</v>
      </c>
      <c r="D26" s="52">
        <v>24</v>
      </c>
      <c r="E26" s="52">
        <v>3</v>
      </c>
      <c r="F26" s="52">
        <v>9</v>
      </c>
      <c r="G26" s="52">
        <v>3</v>
      </c>
      <c r="H26" s="52">
        <v>3</v>
      </c>
      <c r="I26" s="52">
        <v>25</v>
      </c>
      <c r="J26" s="52">
        <v>8</v>
      </c>
      <c r="K26" s="52">
        <v>1</v>
      </c>
      <c r="L26" s="52">
        <v>3</v>
      </c>
      <c r="M26" s="52">
        <v>10</v>
      </c>
      <c r="N26" s="52">
        <v>3</v>
      </c>
      <c r="O26" s="53">
        <v>2</v>
      </c>
      <c r="P26" s="54">
        <f t="shared" si="0"/>
        <v>150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0.73611111111111116</v>
      </c>
      <c r="B27" s="47">
        <v>39</v>
      </c>
      <c r="C27" s="48">
        <v>10</v>
      </c>
      <c r="D27" s="48">
        <v>24</v>
      </c>
      <c r="E27" s="48">
        <v>3</v>
      </c>
      <c r="F27" s="48">
        <v>9</v>
      </c>
      <c r="G27" s="48">
        <v>3</v>
      </c>
      <c r="H27" s="48">
        <v>3</v>
      </c>
      <c r="I27" s="48">
        <v>33</v>
      </c>
      <c r="J27" s="48">
        <v>8</v>
      </c>
      <c r="K27" s="48">
        <v>1</v>
      </c>
      <c r="L27" s="48">
        <v>3</v>
      </c>
      <c r="M27" s="48">
        <v>10</v>
      </c>
      <c r="N27" s="48">
        <v>3</v>
      </c>
      <c r="O27" s="49">
        <v>2</v>
      </c>
      <c r="P27" s="50">
        <f t="shared" si="0"/>
        <v>151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0.75694444444444453</v>
      </c>
      <c r="B28" s="51">
        <v>38</v>
      </c>
      <c r="C28" s="52">
        <v>10</v>
      </c>
      <c r="D28" s="52">
        <v>24</v>
      </c>
      <c r="E28" s="52">
        <v>3</v>
      </c>
      <c r="F28" s="52">
        <v>9</v>
      </c>
      <c r="G28" s="52">
        <v>3</v>
      </c>
      <c r="H28" s="52">
        <v>3</v>
      </c>
      <c r="I28" s="52">
        <v>33</v>
      </c>
      <c r="J28" s="52">
        <v>8</v>
      </c>
      <c r="K28" s="52">
        <v>1</v>
      </c>
      <c r="L28" s="52">
        <v>3</v>
      </c>
      <c r="M28" s="52">
        <v>10</v>
      </c>
      <c r="N28" s="52">
        <v>3</v>
      </c>
      <c r="O28" s="53">
        <v>2</v>
      </c>
      <c r="P28" s="54">
        <f t="shared" si="0"/>
        <v>150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0.77638888888888891</v>
      </c>
      <c r="B29" s="47">
        <v>34</v>
      </c>
      <c r="C29" s="48">
        <v>10</v>
      </c>
      <c r="D29" s="48">
        <v>24</v>
      </c>
      <c r="E29" s="48">
        <v>3</v>
      </c>
      <c r="F29" s="48">
        <v>9</v>
      </c>
      <c r="G29" s="48">
        <v>3</v>
      </c>
      <c r="H29" s="48">
        <v>3</v>
      </c>
      <c r="I29" s="48">
        <v>37</v>
      </c>
      <c r="J29" s="48">
        <v>8</v>
      </c>
      <c r="K29" s="48">
        <v>1</v>
      </c>
      <c r="L29" s="48">
        <v>3</v>
      </c>
      <c r="M29" s="48">
        <v>10</v>
      </c>
      <c r="N29" s="48">
        <v>3</v>
      </c>
      <c r="O29" s="49">
        <v>2</v>
      </c>
      <c r="P29" s="50">
        <f t="shared" si="0"/>
        <v>150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autoPageBreaks="0"/>
  </sheetPr>
  <dimension ref="A1:AN29"/>
  <sheetViews>
    <sheetView showGridLines="0" zoomScaleNormal="100" zoomScaleSheetLayoutView="100" workbookViewId="0">
      <selection activeCell="S10" sqref="S10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13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0.29375000000000001</v>
      </c>
      <c r="B18" s="43">
        <v>106</v>
      </c>
      <c r="C18" s="44">
        <v>5</v>
      </c>
      <c r="D18" s="44">
        <v>1</v>
      </c>
      <c r="E18" s="44">
        <v>3</v>
      </c>
      <c r="F18" s="44">
        <v>3</v>
      </c>
      <c r="G18" s="44">
        <v>20</v>
      </c>
      <c r="H18" s="44">
        <v>5</v>
      </c>
      <c r="I18" s="44">
        <v>1</v>
      </c>
      <c r="J18" s="44">
        <v>3</v>
      </c>
      <c r="K18" s="44">
        <v>3</v>
      </c>
      <c r="L18" s="44"/>
      <c r="M18" s="44"/>
      <c r="N18" s="44"/>
      <c r="O18" s="45"/>
      <c r="P18" s="46">
        <f t="shared" ref="P18:P29" si="0">SUM(B18:O18)</f>
        <v>150</v>
      </c>
      <c r="Q18" s="67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0.31666666666666665</v>
      </c>
      <c r="B19" s="47">
        <v>106</v>
      </c>
      <c r="C19" s="48">
        <v>5</v>
      </c>
      <c r="D19" s="48">
        <v>1</v>
      </c>
      <c r="E19" s="48">
        <v>3</v>
      </c>
      <c r="F19" s="48">
        <v>3</v>
      </c>
      <c r="G19" s="48">
        <v>20</v>
      </c>
      <c r="H19" s="48">
        <v>5</v>
      </c>
      <c r="I19" s="48">
        <v>1</v>
      </c>
      <c r="J19" s="48">
        <v>3</v>
      </c>
      <c r="K19" s="48">
        <v>3</v>
      </c>
      <c r="L19" s="48"/>
      <c r="M19" s="48"/>
      <c r="N19" s="48"/>
      <c r="O19" s="49"/>
      <c r="P19" s="50">
        <f t="shared" si="0"/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0.29375000000000001</v>
      </c>
      <c r="B20" s="51">
        <v>106</v>
      </c>
      <c r="C20" s="52">
        <v>5</v>
      </c>
      <c r="D20" s="52">
        <v>1</v>
      </c>
      <c r="E20" s="52">
        <v>3</v>
      </c>
      <c r="F20" s="52">
        <v>3</v>
      </c>
      <c r="G20" s="52">
        <v>20</v>
      </c>
      <c r="H20" s="52">
        <v>5</v>
      </c>
      <c r="I20" s="52">
        <v>1</v>
      </c>
      <c r="J20" s="52">
        <v>3</v>
      </c>
      <c r="K20" s="52">
        <v>3</v>
      </c>
      <c r="L20" s="52"/>
      <c r="M20" s="52"/>
      <c r="N20" s="52"/>
      <c r="O20" s="53"/>
      <c r="P20" s="54">
        <f t="shared" si="0"/>
        <v>150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8.36</v>
      </c>
      <c r="B21" s="47">
        <v>106</v>
      </c>
      <c r="C21" s="48">
        <v>5</v>
      </c>
      <c r="D21" s="48">
        <v>1</v>
      </c>
      <c r="E21" s="48">
        <v>3</v>
      </c>
      <c r="F21" s="48">
        <v>3</v>
      </c>
      <c r="G21" s="48">
        <v>20</v>
      </c>
      <c r="H21" s="48">
        <v>5</v>
      </c>
      <c r="I21" s="48">
        <v>1</v>
      </c>
      <c r="J21" s="48">
        <v>3</v>
      </c>
      <c r="K21" s="48">
        <v>3</v>
      </c>
      <c r="L21" s="48"/>
      <c r="M21" s="48"/>
      <c r="N21" s="48"/>
      <c r="O21" s="49"/>
      <c r="P21" s="50">
        <f t="shared" si="0"/>
        <v>150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0.37708333333333338</v>
      </c>
      <c r="B22" s="51">
        <v>111</v>
      </c>
      <c r="C22" s="52">
        <v>5</v>
      </c>
      <c r="D22" s="52">
        <v>1</v>
      </c>
      <c r="E22" s="52">
        <v>3</v>
      </c>
      <c r="F22" s="52">
        <v>3</v>
      </c>
      <c r="G22" s="52">
        <v>15</v>
      </c>
      <c r="H22" s="52">
        <v>5</v>
      </c>
      <c r="I22" s="52">
        <v>1</v>
      </c>
      <c r="J22" s="52">
        <v>3</v>
      </c>
      <c r="K22" s="52">
        <v>3</v>
      </c>
      <c r="L22" s="52"/>
      <c r="M22" s="52"/>
      <c r="N22" s="52"/>
      <c r="O22" s="53"/>
      <c r="P22" s="54">
        <f t="shared" si="0"/>
        <v>150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0.3979166666666667</v>
      </c>
      <c r="B23" s="61">
        <v>111</v>
      </c>
      <c r="C23" s="62">
        <v>5</v>
      </c>
      <c r="D23" s="62">
        <v>1</v>
      </c>
      <c r="E23" s="62">
        <v>3</v>
      </c>
      <c r="F23" s="62">
        <v>3</v>
      </c>
      <c r="G23" s="62">
        <v>15</v>
      </c>
      <c r="H23" s="62">
        <v>5</v>
      </c>
      <c r="I23" s="62">
        <v>1</v>
      </c>
      <c r="J23" s="62">
        <v>3</v>
      </c>
      <c r="K23" s="62">
        <v>3</v>
      </c>
      <c r="L23" s="62"/>
      <c r="M23" s="62"/>
      <c r="N23" s="62"/>
      <c r="O23" s="63"/>
      <c r="P23" s="64">
        <f t="shared" si="0"/>
        <v>150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0.66666666666666663</v>
      </c>
      <c r="B24" s="51">
        <v>111</v>
      </c>
      <c r="C24" s="52">
        <v>5</v>
      </c>
      <c r="D24" s="52">
        <v>1</v>
      </c>
      <c r="E24" s="52">
        <v>3</v>
      </c>
      <c r="F24" s="52">
        <v>3</v>
      </c>
      <c r="G24" s="52">
        <v>20</v>
      </c>
      <c r="H24" s="52">
        <v>5</v>
      </c>
      <c r="I24" s="52">
        <v>1</v>
      </c>
      <c r="J24" s="52">
        <v>3</v>
      </c>
      <c r="K24" s="52">
        <v>3</v>
      </c>
      <c r="L24" s="52"/>
      <c r="M24" s="52"/>
      <c r="N24" s="52"/>
      <c r="O24" s="53"/>
      <c r="P24" s="54">
        <f t="shared" si="0"/>
        <v>155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0.68958333333333333</v>
      </c>
      <c r="B25" s="47">
        <v>106</v>
      </c>
      <c r="C25" s="48">
        <v>5</v>
      </c>
      <c r="D25" s="48">
        <v>1</v>
      </c>
      <c r="E25" s="48">
        <v>3</v>
      </c>
      <c r="F25" s="48">
        <v>3</v>
      </c>
      <c r="G25" s="48">
        <v>20</v>
      </c>
      <c r="H25" s="48">
        <v>5</v>
      </c>
      <c r="I25" s="48">
        <v>1</v>
      </c>
      <c r="J25" s="48">
        <v>3</v>
      </c>
      <c r="K25" s="48">
        <v>3</v>
      </c>
      <c r="L25" s="48"/>
      <c r="M25" s="48"/>
      <c r="N25" s="48"/>
      <c r="O25" s="49"/>
      <c r="P25" s="50">
        <f t="shared" si="0"/>
        <v>150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0.7104166666666667</v>
      </c>
      <c r="B26" s="51">
        <v>106</v>
      </c>
      <c r="C26" s="52">
        <v>5</v>
      </c>
      <c r="D26" s="52">
        <v>1</v>
      </c>
      <c r="E26" s="52">
        <v>3</v>
      </c>
      <c r="F26" s="52">
        <v>3</v>
      </c>
      <c r="G26" s="52">
        <v>20</v>
      </c>
      <c r="H26" s="52">
        <v>5</v>
      </c>
      <c r="I26" s="52">
        <v>1</v>
      </c>
      <c r="J26" s="52">
        <v>3</v>
      </c>
      <c r="K26" s="52">
        <v>3</v>
      </c>
      <c r="L26" s="52"/>
      <c r="M26" s="52"/>
      <c r="N26" s="52"/>
      <c r="O26" s="53"/>
      <c r="P26" s="54">
        <f t="shared" si="0"/>
        <v>150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0.73125000000000007</v>
      </c>
      <c r="B27" s="47">
        <v>106</v>
      </c>
      <c r="C27" s="48">
        <v>5</v>
      </c>
      <c r="D27" s="48">
        <v>1</v>
      </c>
      <c r="E27" s="48">
        <v>3</v>
      </c>
      <c r="F27" s="48">
        <v>3</v>
      </c>
      <c r="G27" s="48">
        <v>20</v>
      </c>
      <c r="H27" s="48">
        <v>5</v>
      </c>
      <c r="I27" s="48">
        <v>1</v>
      </c>
      <c r="J27" s="48">
        <v>3</v>
      </c>
      <c r="K27" s="48">
        <v>3</v>
      </c>
      <c r="L27" s="48"/>
      <c r="M27" s="48"/>
      <c r="N27" s="48"/>
      <c r="O27" s="49"/>
      <c r="P27" s="50">
        <f t="shared" si="0"/>
        <v>150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</v>
      </c>
      <c r="B28" s="51">
        <v>106</v>
      </c>
      <c r="C28" s="52">
        <v>5</v>
      </c>
      <c r="D28" s="52">
        <v>1</v>
      </c>
      <c r="E28" s="52">
        <v>3</v>
      </c>
      <c r="F28" s="52">
        <v>3</v>
      </c>
      <c r="G28" s="52">
        <v>20</v>
      </c>
      <c r="H28" s="52">
        <v>5</v>
      </c>
      <c r="I28" s="52">
        <v>1</v>
      </c>
      <c r="J28" s="52">
        <v>3</v>
      </c>
      <c r="K28" s="52">
        <v>3</v>
      </c>
      <c r="L28" s="52"/>
      <c r="M28" s="52"/>
      <c r="N28" s="52"/>
      <c r="O28" s="53"/>
      <c r="P28" s="54">
        <f t="shared" si="0"/>
        <v>150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0.7729166666666667</v>
      </c>
      <c r="B29" s="47">
        <v>106</v>
      </c>
      <c r="C29" s="48">
        <v>5</v>
      </c>
      <c r="D29" s="48">
        <v>1</v>
      </c>
      <c r="E29" s="48">
        <v>3</v>
      </c>
      <c r="F29" s="48">
        <v>3</v>
      </c>
      <c r="G29" s="48">
        <v>20</v>
      </c>
      <c r="H29" s="48">
        <v>5</v>
      </c>
      <c r="I29" s="48">
        <v>1</v>
      </c>
      <c r="J29" s="48">
        <v>3</v>
      </c>
      <c r="K29" s="48">
        <v>3</v>
      </c>
      <c r="L29" s="48"/>
      <c r="M29" s="48"/>
      <c r="N29" s="48"/>
      <c r="O29" s="49"/>
      <c r="P29" s="50">
        <f t="shared" si="0"/>
        <v>150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autoPageBreaks="0"/>
  </sheetPr>
  <dimension ref="A1:AN29"/>
  <sheetViews>
    <sheetView showGridLines="0" zoomScaleNormal="100" zoomScaleSheetLayoutView="100" workbookViewId="0">
      <selection activeCell="Z16" sqref="Z16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14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0.29652777777777778</v>
      </c>
      <c r="B18" s="43">
        <v>98</v>
      </c>
      <c r="C18" s="44">
        <v>5</v>
      </c>
      <c r="D18" s="44">
        <v>1</v>
      </c>
      <c r="E18" s="44">
        <v>3</v>
      </c>
      <c r="F18" s="44">
        <v>3</v>
      </c>
      <c r="G18" s="44">
        <v>25</v>
      </c>
      <c r="H18" s="44">
        <v>8</v>
      </c>
      <c r="I18" s="44">
        <v>1</v>
      </c>
      <c r="J18" s="44">
        <v>3</v>
      </c>
      <c r="K18" s="44">
        <v>3</v>
      </c>
      <c r="L18" s="44"/>
      <c r="M18" s="44"/>
      <c r="N18" s="44"/>
      <c r="O18" s="45"/>
      <c r="P18" s="46">
        <f>SUM(B18:O18)</f>
        <v>150</v>
      </c>
      <c r="Q18" s="68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0.31736111111111115</v>
      </c>
      <c r="B19" s="47">
        <v>98</v>
      </c>
      <c r="C19" s="48">
        <v>5</v>
      </c>
      <c r="D19" s="48">
        <v>1</v>
      </c>
      <c r="E19" s="48">
        <v>3</v>
      </c>
      <c r="F19" s="48">
        <v>3</v>
      </c>
      <c r="G19" s="48">
        <v>25</v>
      </c>
      <c r="H19" s="48">
        <v>8</v>
      </c>
      <c r="I19" s="48">
        <v>1</v>
      </c>
      <c r="J19" s="48">
        <v>3</v>
      </c>
      <c r="K19" s="48">
        <v>3</v>
      </c>
      <c r="L19" s="48"/>
      <c r="M19" s="48"/>
      <c r="N19" s="48"/>
      <c r="O19" s="49"/>
      <c r="P19" s="50">
        <f>SUM(B19:O19)</f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0.33749999999999997</v>
      </c>
      <c r="B20" s="51">
        <v>98</v>
      </c>
      <c r="C20" s="52">
        <v>5</v>
      </c>
      <c r="D20" s="52">
        <v>1</v>
      </c>
      <c r="E20" s="52">
        <v>3</v>
      </c>
      <c r="F20" s="52">
        <v>3</v>
      </c>
      <c r="G20" s="52">
        <v>25</v>
      </c>
      <c r="H20" s="52">
        <v>8</v>
      </c>
      <c r="I20" s="52">
        <v>1</v>
      </c>
      <c r="J20" s="52">
        <v>3</v>
      </c>
      <c r="K20" s="52">
        <v>3</v>
      </c>
      <c r="L20" s="52"/>
      <c r="M20" s="52"/>
      <c r="N20" s="52"/>
      <c r="O20" s="53"/>
      <c r="P20" s="54">
        <f t="shared" ref="P20:P27" si="0">SUM(B20:O20)</f>
        <v>150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0.35833333333333334</v>
      </c>
      <c r="B21" s="47">
        <v>98</v>
      </c>
      <c r="C21" s="48">
        <v>5</v>
      </c>
      <c r="D21" s="48">
        <v>1</v>
      </c>
      <c r="E21" s="48">
        <v>3</v>
      </c>
      <c r="F21" s="48">
        <v>3</v>
      </c>
      <c r="G21" s="48">
        <v>25</v>
      </c>
      <c r="H21" s="48">
        <v>8</v>
      </c>
      <c r="I21" s="48">
        <v>1</v>
      </c>
      <c r="J21" s="48">
        <v>3</v>
      </c>
      <c r="K21" s="48">
        <v>3</v>
      </c>
      <c r="L21" s="48"/>
      <c r="M21" s="48"/>
      <c r="N21" s="48"/>
      <c r="O21" s="49"/>
      <c r="P21" s="50">
        <f t="shared" si="0"/>
        <v>150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0.37777777777777777</v>
      </c>
      <c r="B22" s="51">
        <v>104</v>
      </c>
      <c r="C22" s="52">
        <v>5</v>
      </c>
      <c r="D22" s="52">
        <v>1</v>
      </c>
      <c r="E22" s="52">
        <v>3</v>
      </c>
      <c r="F22" s="52">
        <v>3</v>
      </c>
      <c r="G22" s="52">
        <v>20</v>
      </c>
      <c r="H22" s="52">
        <v>8</v>
      </c>
      <c r="I22" s="52">
        <v>1</v>
      </c>
      <c r="J22" s="52">
        <v>3</v>
      </c>
      <c r="K22" s="52">
        <v>3</v>
      </c>
      <c r="L22" s="52"/>
      <c r="M22" s="52"/>
      <c r="N22" s="52"/>
      <c r="O22" s="53"/>
      <c r="P22" s="54">
        <f t="shared" si="0"/>
        <v>151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0.39999999999999997</v>
      </c>
      <c r="B23" s="61">
        <v>103</v>
      </c>
      <c r="C23" s="62">
        <v>5</v>
      </c>
      <c r="D23" s="62">
        <v>1</v>
      </c>
      <c r="E23" s="62">
        <v>3</v>
      </c>
      <c r="F23" s="62">
        <v>3</v>
      </c>
      <c r="G23" s="62">
        <v>20</v>
      </c>
      <c r="H23" s="62">
        <v>8</v>
      </c>
      <c r="I23" s="62">
        <v>1</v>
      </c>
      <c r="J23" s="62">
        <v>3</v>
      </c>
      <c r="K23" s="62">
        <v>3</v>
      </c>
      <c r="L23" s="62"/>
      <c r="M23" s="62"/>
      <c r="N23" s="62"/>
      <c r="O23" s="63"/>
      <c r="P23" s="64">
        <f t="shared" si="0"/>
        <v>150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0.6694444444444444</v>
      </c>
      <c r="B24" s="51">
        <v>98</v>
      </c>
      <c r="C24" s="52">
        <v>5</v>
      </c>
      <c r="D24" s="52">
        <v>1</v>
      </c>
      <c r="E24" s="52">
        <v>3</v>
      </c>
      <c r="F24" s="52">
        <v>3</v>
      </c>
      <c r="G24" s="52">
        <v>25</v>
      </c>
      <c r="H24" s="52">
        <v>8</v>
      </c>
      <c r="I24" s="52">
        <v>1</v>
      </c>
      <c r="J24" s="52">
        <v>3</v>
      </c>
      <c r="K24" s="52">
        <v>3</v>
      </c>
      <c r="L24" s="52"/>
      <c r="M24" s="52"/>
      <c r="N24" s="52"/>
      <c r="O24" s="53"/>
      <c r="P24" s="54">
        <f t="shared" si="0"/>
        <v>150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0.69027777777777777</v>
      </c>
      <c r="B25" s="47">
        <v>98</v>
      </c>
      <c r="C25" s="48">
        <v>5</v>
      </c>
      <c r="D25" s="48">
        <v>1</v>
      </c>
      <c r="E25" s="48">
        <v>3</v>
      </c>
      <c r="F25" s="48">
        <v>3</v>
      </c>
      <c r="G25" s="48">
        <v>25</v>
      </c>
      <c r="H25" s="48">
        <v>8</v>
      </c>
      <c r="I25" s="48">
        <v>1</v>
      </c>
      <c r="J25" s="48">
        <v>3</v>
      </c>
      <c r="K25" s="48">
        <v>3</v>
      </c>
      <c r="L25" s="48"/>
      <c r="M25" s="48"/>
      <c r="N25" s="48"/>
      <c r="O25" s="49"/>
      <c r="P25" s="50">
        <f t="shared" si="0"/>
        <v>150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0.71111111111111114</v>
      </c>
      <c r="B26" s="51">
        <v>98</v>
      </c>
      <c r="C26" s="52">
        <v>5</v>
      </c>
      <c r="D26" s="52">
        <v>1</v>
      </c>
      <c r="E26" s="52">
        <v>3</v>
      </c>
      <c r="F26" s="52">
        <v>3</v>
      </c>
      <c r="G26" s="52">
        <v>25</v>
      </c>
      <c r="H26" s="52">
        <v>8</v>
      </c>
      <c r="I26" s="52">
        <v>1</v>
      </c>
      <c r="J26" s="52">
        <v>3</v>
      </c>
      <c r="K26" s="52">
        <v>3</v>
      </c>
      <c r="L26" s="52"/>
      <c r="M26" s="52"/>
      <c r="N26" s="52"/>
      <c r="O26" s="53"/>
      <c r="P26" s="54">
        <f t="shared" si="0"/>
        <v>150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0.7319444444444444</v>
      </c>
      <c r="B27" s="47">
        <v>100</v>
      </c>
      <c r="C27" s="48">
        <v>5</v>
      </c>
      <c r="D27" s="48">
        <v>1</v>
      </c>
      <c r="E27" s="48">
        <v>3</v>
      </c>
      <c r="F27" s="48">
        <v>3</v>
      </c>
      <c r="G27" s="48">
        <v>25</v>
      </c>
      <c r="H27" s="48">
        <v>8</v>
      </c>
      <c r="I27" s="48">
        <v>1</v>
      </c>
      <c r="J27" s="48">
        <v>3</v>
      </c>
      <c r="K27" s="48">
        <v>3</v>
      </c>
      <c r="L27" s="48"/>
      <c r="M27" s="48"/>
      <c r="N27" s="48"/>
      <c r="O27" s="49"/>
      <c r="P27" s="50">
        <f t="shared" si="0"/>
        <v>152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0.75277777777777777</v>
      </c>
      <c r="B28" s="51">
        <v>98</v>
      </c>
      <c r="C28" s="52">
        <v>5</v>
      </c>
      <c r="D28" s="52">
        <v>1</v>
      </c>
      <c r="E28" s="52">
        <v>3</v>
      </c>
      <c r="F28" s="52">
        <v>3</v>
      </c>
      <c r="G28" s="52">
        <v>25</v>
      </c>
      <c r="H28" s="52">
        <v>8</v>
      </c>
      <c r="I28" s="52">
        <v>1</v>
      </c>
      <c r="J28" s="52">
        <v>3</v>
      </c>
      <c r="K28" s="52">
        <v>3</v>
      </c>
      <c r="L28" s="52"/>
      <c r="M28" s="52"/>
      <c r="N28" s="52"/>
      <c r="O28" s="53"/>
      <c r="P28" s="54">
        <f>SUM(B28:O28)</f>
        <v>150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0.7729166666666667</v>
      </c>
      <c r="B29" s="47">
        <v>96</v>
      </c>
      <c r="C29" s="48">
        <v>5</v>
      </c>
      <c r="D29" s="48">
        <v>1</v>
      </c>
      <c r="E29" s="48">
        <v>3</v>
      </c>
      <c r="F29" s="48">
        <v>3</v>
      </c>
      <c r="G29" s="48">
        <v>25</v>
      </c>
      <c r="H29" s="48">
        <v>8</v>
      </c>
      <c r="I29" s="48">
        <v>1</v>
      </c>
      <c r="J29" s="48">
        <v>3</v>
      </c>
      <c r="K29" s="48">
        <v>3</v>
      </c>
      <c r="L29" s="48"/>
      <c r="M29" s="48"/>
      <c r="N29" s="48"/>
      <c r="O29" s="49"/>
      <c r="P29" s="50">
        <f>SUM(B29:O29)</f>
        <v>148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autoPageBreaks="0"/>
  </sheetPr>
  <dimension ref="A1:AN29"/>
  <sheetViews>
    <sheetView showGridLines="0" zoomScaleNormal="100" zoomScaleSheetLayoutView="100" workbookViewId="0">
      <selection activeCell="S10" sqref="S10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15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0.29236111111111113</v>
      </c>
      <c r="B18" s="43">
        <v>100</v>
      </c>
      <c r="C18" s="44">
        <v>5</v>
      </c>
      <c r="D18" s="44">
        <v>1</v>
      </c>
      <c r="E18" s="44">
        <v>4</v>
      </c>
      <c r="F18" s="44">
        <v>2</v>
      </c>
      <c r="G18" s="44">
        <v>20</v>
      </c>
      <c r="H18" s="44">
        <v>5</v>
      </c>
      <c r="I18" s="44">
        <v>7</v>
      </c>
      <c r="J18" s="44">
        <v>3</v>
      </c>
      <c r="K18" s="44">
        <v>3</v>
      </c>
      <c r="L18" s="44"/>
      <c r="M18" s="44"/>
      <c r="N18" s="44"/>
      <c r="O18" s="45"/>
      <c r="P18" s="46">
        <f>SUM(B18:O18)</f>
        <v>150</v>
      </c>
      <c r="Q18" s="67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0.31944444444444448</v>
      </c>
      <c r="B19" s="47">
        <v>100</v>
      </c>
      <c r="C19" s="48">
        <v>5</v>
      </c>
      <c r="D19" s="48">
        <v>1</v>
      </c>
      <c r="E19" s="48">
        <v>4</v>
      </c>
      <c r="F19" s="48">
        <v>2</v>
      </c>
      <c r="G19" s="48">
        <v>20</v>
      </c>
      <c r="H19" s="48">
        <v>5</v>
      </c>
      <c r="I19" s="48">
        <v>7</v>
      </c>
      <c r="J19" s="48">
        <v>3</v>
      </c>
      <c r="K19" s="48">
        <v>3</v>
      </c>
      <c r="L19" s="48"/>
      <c r="M19" s="48"/>
      <c r="N19" s="48"/>
      <c r="O19" s="49"/>
      <c r="P19" s="50">
        <f>SUM(B19:O19)</f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0.33333333333333331</v>
      </c>
      <c r="B20" s="51">
        <v>100</v>
      </c>
      <c r="C20" s="52">
        <v>5</v>
      </c>
      <c r="D20" s="52">
        <v>1</v>
      </c>
      <c r="E20" s="52">
        <v>4</v>
      </c>
      <c r="F20" s="52">
        <v>2</v>
      </c>
      <c r="G20" s="52">
        <v>20</v>
      </c>
      <c r="H20" s="52">
        <v>5</v>
      </c>
      <c r="I20" s="52">
        <v>7</v>
      </c>
      <c r="J20" s="52">
        <v>3</v>
      </c>
      <c r="K20" s="52">
        <v>3</v>
      </c>
      <c r="L20" s="52"/>
      <c r="M20" s="52"/>
      <c r="N20" s="52"/>
      <c r="O20" s="53"/>
      <c r="P20" s="54">
        <f t="shared" ref="P20:P27" si="0">SUM(B20:O20)</f>
        <v>150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0.35416666666666669</v>
      </c>
      <c r="B21" s="47">
        <v>100</v>
      </c>
      <c r="C21" s="48">
        <v>5</v>
      </c>
      <c r="D21" s="48">
        <v>1</v>
      </c>
      <c r="E21" s="48">
        <v>4</v>
      </c>
      <c r="F21" s="48">
        <v>2</v>
      </c>
      <c r="G21" s="48">
        <v>20</v>
      </c>
      <c r="H21" s="48">
        <v>5</v>
      </c>
      <c r="I21" s="48">
        <v>7</v>
      </c>
      <c r="J21" s="48">
        <v>3</v>
      </c>
      <c r="K21" s="48">
        <v>3</v>
      </c>
      <c r="L21" s="48"/>
      <c r="M21" s="48"/>
      <c r="N21" s="48"/>
      <c r="O21" s="49"/>
      <c r="P21" s="50">
        <f t="shared" si="0"/>
        <v>150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0.375</v>
      </c>
      <c r="B22" s="51">
        <v>93</v>
      </c>
      <c r="C22" s="52">
        <v>5</v>
      </c>
      <c r="D22" s="52">
        <v>1</v>
      </c>
      <c r="E22" s="52">
        <v>4</v>
      </c>
      <c r="F22" s="52">
        <v>2</v>
      </c>
      <c r="G22" s="52">
        <v>27</v>
      </c>
      <c r="H22" s="52">
        <v>5</v>
      </c>
      <c r="I22" s="52">
        <v>7</v>
      </c>
      <c r="J22" s="52">
        <v>3</v>
      </c>
      <c r="K22" s="52">
        <v>3</v>
      </c>
      <c r="L22" s="52"/>
      <c r="M22" s="52"/>
      <c r="N22" s="52"/>
      <c r="O22" s="53"/>
      <c r="P22" s="54">
        <f t="shared" si="0"/>
        <v>150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0.40277777777777773</v>
      </c>
      <c r="B23" s="61">
        <v>93</v>
      </c>
      <c r="C23" s="62">
        <v>5</v>
      </c>
      <c r="D23" s="62">
        <v>1</v>
      </c>
      <c r="E23" s="62">
        <v>4</v>
      </c>
      <c r="F23" s="62">
        <v>2</v>
      </c>
      <c r="G23" s="62">
        <v>27</v>
      </c>
      <c r="H23" s="62">
        <v>5</v>
      </c>
      <c r="I23" s="62">
        <v>7</v>
      </c>
      <c r="J23" s="62">
        <v>3</v>
      </c>
      <c r="K23" s="62">
        <v>3</v>
      </c>
      <c r="L23" s="62"/>
      <c r="M23" s="62"/>
      <c r="N23" s="62"/>
      <c r="O23" s="63"/>
      <c r="P23" s="64">
        <f t="shared" si="0"/>
        <v>150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0.66666666666666663</v>
      </c>
      <c r="B24" s="51">
        <v>93</v>
      </c>
      <c r="C24" s="52">
        <v>5</v>
      </c>
      <c r="D24" s="52">
        <v>1</v>
      </c>
      <c r="E24" s="52">
        <v>4</v>
      </c>
      <c r="F24" s="52">
        <v>2</v>
      </c>
      <c r="G24" s="52">
        <v>27</v>
      </c>
      <c r="H24" s="52">
        <v>5</v>
      </c>
      <c r="I24" s="52">
        <v>7</v>
      </c>
      <c r="J24" s="52">
        <v>3</v>
      </c>
      <c r="K24" s="52">
        <v>3</v>
      </c>
      <c r="L24" s="52"/>
      <c r="M24" s="52"/>
      <c r="N24" s="52"/>
      <c r="O24" s="53"/>
      <c r="P24" s="54">
        <f t="shared" si="0"/>
        <v>150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0.6875</v>
      </c>
      <c r="B25" s="47">
        <v>93</v>
      </c>
      <c r="C25" s="48">
        <v>5</v>
      </c>
      <c r="D25" s="48">
        <v>1</v>
      </c>
      <c r="E25" s="48">
        <v>4</v>
      </c>
      <c r="F25" s="48">
        <v>2</v>
      </c>
      <c r="G25" s="48">
        <v>27</v>
      </c>
      <c r="H25" s="48">
        <v>5</v>
      </c>
      <c r="I25" s="48">
        <v>7</v>
      </c>
      <c r="J25" s="48">
        <v>3</v>
      </c>
      <c r="K25" s="48">
        <v>3</v>
      </c>
      <c r="L25" s="48"/>
      <c r="M25" s="48"/>
      <c r="N25" s="48"/>
      <c r="O25" s="49"/>
      <c r="P25" s="50">
        <f t="shared" si="0"/>
        <v>150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0.70833333333333337</v>
      </c>
      <c r="B26" s="51">
        <v>93</v>
      </c>
      <c r="C26" s="52">
        <v>5</v>
      </c>
      <c r="D26" s="52">
        <v>1</v>
      </c>
      <c r="E26" s="52">
        <v>4</v>
      </c>
      <c r="F26" s="52">
        <v>2</v>
      </c>
      <c r="G26" s="52">
        <v>27</v>
      </c>
      <c r="H26" s="52">
        <v>5</v>
      </c>
      <c r="I26" s="52">
        <v>7</v>
      </c>
      <c r="J26" s="52">
        <v>3</v>
      </c>
      <c r="K26" s="52">
        <v>3</v>
      </c>
      <c r="L26" s="52"/>
      <c r="M26" s="52"/>
      <c r="N26" s="52"/>
      <c r="O26" s="53"/>
      <c r="P26" s="54">
        <f t="shared" si="0"/>
        <v>150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0.73611111111111116</v>
      </c>
      <c r="B27" s="47">
        <v>93</v>
      </c>
      <c r="C27" s="48">
        <v>5</v>
      </c>
      <c r="D27" s="48">
        <v>1</v>
      </c>
      <c r="E27" s="48">
        <v>4</v>
      </c>
      <c r="F27" s="48">
        <v>2</v>
      </c>
      <c r="G27" s="48">
        <v>27</v>
      </c>
      <c r="H27" s="48">
        <v>5</v>
      </c>
      <c r="I27" s="48">
        <v>7</v>
      </c>
      <c r="J27" s="48">
        <v>3</v>
      </c>
      <c r="K27" s="48">
        <v>3</v>
      </c>
      <c r="L27" s="48"/>
      <c r="M27" s="48"/>
      <c r="N27" s="48"/>
      <c r="O27" s="49"/>
      <c r="P27" s="50">
        <f t="shared" si="0"/>
        <v>150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</v>
      </c>
      <c r="B28" s="51">
        <v>93</v>
      </c>
      <c r="C28" s="52">
        <v>5</v>
      </c>
      <c r="D28" s="52">
        <v>1</v>
      </c>
      <c r="E28" s="52">
        <v>4</v>
      </c>
      <c r="F28" s="52">
        <v>2</v>
      </c>
      <c r="G28" s="52">
        <v>27</v>
      </c>
      <c r="H28" s="52">
        <v>5</v>
      </c>
      <c r="I28" s="52">
        <v>7</v>
      </c>
      <c r="J28" s="52">
        <v>3</v>
      </c>
      <c r="K28" s="52">
        <v>3</v>
      </c>
      <c r="L28" s="52"/>
      <c r="M28" s="52"/>
      <c r="N28" s="52"/>
      <c r="O28" s="53"/>
      <c r="P28" s="54">
        <f>SUM(B28:O28)</f>
        <v>150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0.77083333333333337</v>
      </c>
      <c r="B29" s="47">
        <v>93</v>
      </c>
      <c r="C29" s="48">
        <v>5</v>
      </c>
      <c r="D29" s="48">
        <v>1</v>
      </c>
      <c r="E29" s="48">
        <v>4</v>
      </c>
      <c r="F29" s="48">
        <v>2</v>
      </c>
      <c r="G29" s="48">
        <v>27</v>
      </c>
      <c r="H29" s="48">
        <v>5</v>
      </c>
      <c r="I29" s="48">
        <v>7</v>
      </c>
      <c r="J29" s="48">
        <v>3</v>
      </c>
      <c r="K29" s="48">
        <v>3</v>
      </c>
      <c r="L29" s="48"/>
      <c r="M29" s="48"/>
      <c r="N29" s="48"/>
      <c r="O29" s="49"/>
      <c r="P29" s="50">
        <f>SUM(B29:O29)</f>
        <v>150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autoPageBreaks="0"/>
  </sheetPr>
  <dimension ref="A1:AN29"/>
  <sheetViews>
    <sheetView showGridLines="0" zoomScaleNormal="100" zoomScaleSheetLayoutView="100" workbookViewId="0">
      <selection activeCell="A12" sqref="A12:A16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16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>
        <v>3</v>
      </c>
      <c r="B16" s="33" t="s">
        <v>4</v>
      </c>
      <c r="C16" s="34"/>
      <c r="D16" s="34"/>
      <c r="E16" s="34"/>
      <c r="F16" s="34"/>
      <c r="G16" s="34" t="s">
        <v>2</v>
      </c>
      <c r="H16" s="34"/>
      <c r="I16" s="34"/>
      <c r="J16" s="34"/>
      <c r="K16" s="34"/>
      <c r="L16" s="35" t="s">
        <v>3</v>
      </c>
      <c r="M16" s="36" t="s">
        <v>4</v>
      </c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0.29166666666666669</v>
      </c>
      <c r="B18" s="43">
        <v>26</v>
      </c>
      <c r="C18" s="44">
        <v>7</v>
      </c>
      <c r="D18" s="44">
        <v>1</v>
      </c>
      <c r="E18" s="44">
        <v>3</v>
      </c>
      <c r="F18" s="44">
        <v>3</v>
      </c>
      <c r="G18" s="44">
        <v>85</v>
      </c>
      <c r="H18" s="44">
        <v>5</v>
      </c>
      <c r="I18" s="44">
        <v>1</v>
      </c>
      <c r="J18" s="44">
        <v>3</v>
      </c>
      <c r="K18" s="44">
        <v>9</v>
      </c>
      <c r="L18" s="44">
        <v>4</v>
      </c>
      <c r="M18" s="44">
        <v>3</v>
      </c>
      <c r="N18" s="44"/>
      <c r="O18" s="45"/>
      <c r="P18" s="46">
        <f>SUM(B18:O18)</f>
        <v>150</v>
      </c>
      <c r="Q18" s="68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0.30902777777777779</v>
      </c>
      <c r="B19" s="47">
        <v>26</v>
      </c>
      <c r="C19" s="48">
        <v>7</v>
      </c>
      <c r="D19" s="48">
        <v>1</v>
      </c>
      <c r="E19" s="48">
        <v>3</v>
      </c>
      <c r="F19" s="48">
        <v>3</v>
      </c>
      <c r="G19" s="48">
        <v>85</v>
      </c>
      <c r="H19" s="48">
        <v>5</v>
      </c>
      <c r="I19" s="48">
        <v>1</v>
      </c>
      <c r="J19" s="48">
        <v>3</v>
      </c>
      <c r="K19" s="48">
        <v>9</v>
      </c>
      <c r="L19" s="48">
        <v>4</v>
      </c>
      <c r="M19" s="48">
        <v>3</v>
      </c>
      <c r="N19" s="48"/>
      <c r="O19" s="49"/>
      <c r="P19" s="50">
        <f>SUM(B19:O19)</f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0.35416666666666669</v>
      </c>
      <c r="B20" s="51">
        <v>26</v>
      </c>
      <c r="C20" s="52">
        <v>7</v>
      </c>
      <c r="D20" s="52">
        <v>1</v>
      </c>
      <c r="E20" s="52">
        <v>3</v>
      </c>
      <c r="F20" s="52">
        <v>3</v>
      </c>
      <c r="G20" s="52">
        <v>85</v>
      </c>
      <c r="H20" s="52">
        <v>5</v>
      </c>
      <c r="I20" s="52">
        <v>1</v>
      </c>
      <c r="J20" s="52">
        <v>3</v>
      </c>
      <c r="K20" s="52">
        <v>9</v>
      </c>
      <c r="L20" s="52">
        <v>4</v>
      </c>
      <c r="M20" s="52">
        <v>3</v>
      </c>
      <c r="N20" s="52"/>
      <c r="O20" s="53"/>
      <c r="P20" s="54">
        <f t="shared" ref="P20:P27" si="0">SUM(B20:O20)</f>
        <v>150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0.36805555555555558</v>
      </c>
      <c r="B21" s="47">
        <v>26</v>
      </c>
      <c r="C21" s="48">
        <v>7</v>
      </c>
      <c r="D21" s="48">
        <v>1</v>
      </c>
      <c r="E21" s="48">
        <v>3</v>
      </c>
      <c r="F21" s="48">
        <v>3</v>
      </c>
      <c r="G21" s="48">
        <v>85</v>
      </c>
      <c r="H21" s="48">
        <v>5</v>
      </c>
      <c r="I21" s="48">
        <v>1</v>
      </c>
      <c r="J21" s="48">
        <v>3</v>
      </c>
      <c r="K21" s="48">
        <v>9</v>
      </c>
      <c r="L21" s="48">
        <v>4</v>
      </c>
      <c r="M21" s="48">
        <v>3</v>
      </c>
      <c r="N21" s="48"/>
      <c r="O21" s="49"/>
      <c r="P21" s="50">
        <f t="shared" si="0"/>
        <v>150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0.375</v>
      </c>
      <c r="B22" s="51">
        <v>26</v>
      </c>
      <c r="C22" s="52">
        <v>7</v>
      </c>
      <c r="D22" s="52">
        <v>1</v>
      </c>
      <c r="E22" s="52">
        <v>3</v>
      </c>
      <c r="F22" s="52">
        <v>3</v>
      </c>
      <c r="G22" s="52">
        <v>85</v>
      </c>
      <c r="H22" s="52">
        <v>5</v>
      </c>
      <c r="I22" s="52">
        <v>1</v>
      </c>
      <c r="J22" s="52">
        <v>3</v>
      </c>
      <c r="K22" s="52">
        <v>9</v>
      </c>
      <c r="L22" s="52">
        <v>4</v>
      </c>
      <c r="M22" s="52">
        <v>3</v>
      </c>
      <c r="N22" s="52"/>
      <c r="O22" s="53"/>
      <c r="P22" s="54">
        <f t="shared" si="0"/>
        <v>150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0.39999999999999997</v>
      </c>
      <c r="B23" s="61">
        <v>26</v>
      </c>
      <c r="C23" s="62">
        <v>7</v>
      </c>
      <c r="D23" s="62">
        <v>1</v>
      </c>
      <c r="E23" s="62">
        <v>3</v>
      </c>
      <c r="F23" s="62">
        <v>3</v>
      </c>
      <c r="G23" s="62">
        <v>85</v>
      </c>
      <c r="H23" s="62">
        <v>5</v>
      </c>
      <c r="I23" s="62">
        <v>1</v>
      </c>
      <c r="J23" s="62">
        <v>3</v>
      </c>
      <c r="K23" s="62">
        <v>9</v>
      </c>
      <c r="L23" s="62">
        <v>4</v>
      </c>
      <c r="M23" s="62">
        <v>3</v>
      </c>
      <c r="N23" s="62"/>
      <c r="O23" s="63"/>
      <c r="P23" s="64">
        <f t="shared" si="0"/>
        <v>150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0.6791666666666667</v>
      </c>
      <c r="B24" s="51">
        <v>26</v>
      </c>
      <c r="C24" s="52">
        <v>7</v>
      </c>
      <c r="D24" s="52">
        <v>1</v>
      </c>
      <c r="E24" s="52">
        <v>3</v>
      </c>
      <c r="F24" s="52">
        <v>3</v>
      </c>
      <c r="G24" s="52">
        <v>85</v>
      </c>
      <c r="H24" s="52">
        <v>5</v>
      </c>
      <c r="I24" s="52">
        <v>1</v>
      </c>
      <c r="J24" s="52">
        <v>3</v>
      </c>
      <c r="K24" s="52">
        <v>9</v>
      </c>
      <c r="L24" s="52">
        <v>4</v>
      </c>
      <c r="M24" s="52">
        <v>3</v>
      </c>
      <c r="N24" s="52"/>
      <c r="O24" s="53"/>
      <c r="P24" s="54">
        <f t="shared" si="0"/>
        <v>150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0.69791666666666663</v>
      </c>
      <c r="B25" s="47">
        <v>26</v>
      </c>
      <c r="C25" s="48">
        <v>7</v>
      </c>
      <c r="D25" s="48">
        <v>1</v>
      </c>
      <c r="E25" s="48">
        <v>3</v>
      </c>
      <c r="F25" s="48">
        <v>3</v>
      </c>
      <c r="G25" s="48">
        <v>85</v>
      </c>
      <c r="H25" s="48">
        <v>5</v>
      </c>
      <c r="I25" s="48">
        <v>1</v>
      </c>
      <c r="J25" s="48">
        <v>3</v>
      </c>
      <c r="K25" s="48">
        <v>9</v>
      </c>
      <c r="L25" s="48">
        <v>4</v>
      </c>
      <c r="M25" s="48">
        <v>3</v>
      </c>
      <c r="N25" s="48"/>
      <c r="O25" s="49"/>
      <c r="P25" s="50">
        <f t="shared" si="0"/>
        <v>150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0.71666666666666667</v>
      </c>
      <c r="B26" s="51">
        <v>26</v>
      </c>
      <c r="C26" s="52">
        <v>7</v>
      </c>
      <c r="D26" s="52">
        <v>1</v>
      </c>
      <c r="E26" s="52">
        <v>3</v>
      </c>
      <c r="F26" s="52">
        <v>3</v>
      </c>
      <c r="G26" s="52">
        <v>85</v>
      </c>
      <c r="H26" s="52">
        <v>5</v>
      </c>
      <c r="I26" s="52">
        <v>1</v>
      </c>
      <c r="J26" s="52">
        <v>3</v>
      </c>
      <c r="K26" s="52">
        <v>9</v>
      </c>
      <c r="L26" s="52">
        <v>4</v>
      </c>
      <c r="M26" s="52">
        <v>3</v>
      </c>
      <c r="N26" s="52"/>
      <c r="O26" s="53"/>
      <c r="P26" s="54">
        <f t="shared" si="0"/>
        <v>150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0.73749999999999993</v>
      </c>
      <c r="B27" s="47">
        <v>26</v>
      </c>
      <c r="C27" s="48">
        <v>7</v>
      </c>
      <c r="D27" s="48">
        <v>1</v>
      </c>
      <c r="E27" s="48">
        <v>3</v>
      </c>
      <c r="F27" s="48">
        <v>3</v>
      </c>
      <c r="G27" s="48">
        <v>85</v>
      </c>
      <c r="H27" s="48">
        <v>5</v>
      </c>
      <c r="I27" s="48">
        <v>1</v>
      </c>
      <c r="J27" s="48">
        <v>3</v>
      </c>
      <c r="K27" s="48">
        <v>9</v>
      </c>
      <c r="L27" s="48">
        <v>4</v>
      </c>
      <c r="M27" s="48">
        <v>3</v>
      </c>
      <c r="N27" s="48"/>
      <c r="O27" s="49"/>
      <c r="P27" s="50">
        <f t="shared" si="0"/>
        <v>150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0.75694444444444453</v>
      </c>
      <c r="B28" s="51">
        <v>26</v>
      </c>
      <c r="C28" s="52">
        <v>7</v>
      </c>
      <c r="D28" s="52">
        <v>1</v>
      </c>
      <c r="E28" s="52">
        <v>3</v>
      </c>
      <c r="F28" s="52">
        <v>3</v>
      </c>
      <c r="G28" s="52">
        <v>85</v>
      </c>
      <c r="H28" s="52">
        <v>5</v>
      </c>
      <c r="I28" s="52">
        <v>1</v>
      </c>
      <c r="J28" s="52">
        <v>3</v>
      </c>
      <c r="K28" s="52">
        <v>9</v>
      </c>
      <c r="L28" s="52">
        <v>4</v>
      </c>
      <c r="M28" s="52">
        <v>3</v>
      </c>
      <c r="N28" s="52"/>
      <c r="O28" s="53"/>
      <c r="P28" s="54">
        <f>SUM(B28:O28)</f>
        <v>150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0.78125</v>
      </c>
      <c r="B29" s="47">
        <v>26</v>
      </c>
      <c r="C29" s="48">
        <v>7</v>
      </c>
      <c r="D29" s="48">
        <v>1</v>
      </c>
      <c r="E29" s="48">
        <v>3</v>
      </c>
      <c r="F29" s="48">
        <v>3</v>
      </c>
      <c r="G29" s="48">
        <v>85</v>
      </c>
      <c r="H29" s="48">
        <v>5</v>
      </c>
      <c r="I29" s="48">
        <v>1</v>
      </c>
      <c r="J29" s="48">
        <v>3</v>
      </c>
      <c r="K29" s="48">
        <v>9</v>
      </c>
      <c r="L29" s="48">
        <v>4</v>
      </c>
      <c r="M29" s="48">
        <v>3</v>
      </c>
      <c r="N29" s="48"/>
      <c r="O29" s="49"/>
      <c r="P29" s="50">
        <f>SUM(B29:O29)</f>
        <v>150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autoPageBreaks="0"/>
  </sheetPr>
  <dimension ref="A1:AN29"/>
  <sheetViews>
    <sheetView showGridLines="0" zoomScaleNormal="100" zoomScaleSheetLayoutView="100" workbookViewId="0">
      <selection activeCell="X4" sqref="X4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17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0.29166666666666669</v>
      </c>
      <c r="B18" s="43">
        <v>34</v>
      </c>
      <c r="C18" s="44">
        <v>4</v>
      </c>
      <c r="D18" s="44">
        <v>1</v>
      </c>
      <c r="E18" s="44">
        <v>3</v>
      </c>
      <c r="F18" s="44">
        <v>3</v>
      </c>
      <c r="G18" s="44">
        <v>20</v>
      </c>
      <c r="H18" s="44">
        <v>8</v>
      </c>
      <c r="I18" s="44">
        <v>1</v>
      </c>
      <c r="J18" s="44">
        <v>3</v>
      </c>
      <c r="K18" s="44">
        <v>3</v>
      </c>
      <c r="L18" s="44"/>
      <c r="M18" s="44"/>
      <c r="N18" s="44"/>
      <c r="O18" s="45"/>
      <c r="P18" s="46">
        <f>SUM(B18:O18)</f>
        <v>80</v>
      </c>
      <c r="Q18" s="68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0.3125</v>
      </c>
      <c r="B19" s="47">
        <v>34</v>
      </c>
      <c r="C19" s="48">
        <v>4</v>
      </c>
      <c r="D19" s="48">
        <v>1</v>
      </c>
      <c r="E19" s="48">
        <v>3</v>
      </c>
      <c r="F19" s="48">
        <v>3</v>
      </c>
      <c r="G19" s="48">
        <v>20</v>
      </c>
      <c r="H19" s="48">
        <v>8</v>
      </c>
      <c r="I19" s="48">
        <v>1</v>
      </c>
      <c r="J19" s="48">
        <v>3</v>
      </c>
      <c r="K19" s="48">
        <v>3</v>
      </c>
      <c r="L19" s="48"/>
      <c r="M19" s="48"/>
      <c r="N19" s="48"/>
      <c r="O19" s="49"/>
      <c r="P19" s="50">
        <f>SUM(B19:O19)</f>
        <v>80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0.33333333333333331</v>
      </c>
      <c r="B20" s="51">
        <v>33</v>
      </c>
      <c r="C20" s="52">
        <v>5</v>
      </c>
      <c r="D20" s="52">
        <v>1</v>
      </c>
      <c r="E20" s="52">
        <v>3</v>
      </c>
      <c r="F20" s="52">
        <v>3</v>
      </c>
      <c r="G20" s="52">
        <v>20</v>
      </c>
      <c r="H20" s="52">
        <v>8</v>
      </c>
      <c r="I20" s="52">
        <v>1</v>
      </c>
      <c r="J20" s="52">
        <v>3</v>
      </c>
      <c r="K20" s="52">
        <v>3</v>
      </c>
      <c r="L20" s="52"/>
      <c r="M20" s="52"/>
      <c r="N20" s="52"/>
      <c r="O20" s="53"/>
      <c r="P20" s="54">
        <f t="shared" ref="P20:P27" si="0">SUM(B20:O20)</f>
        <v>80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0.3611111111111111</v>
      </c>
      <c r="B21" s="47">
        <v>33</v>
      </c>
      <c r="C21" s="48">
        <v>5</v>
      </c>
      <c r="D21" s="48">
        <v>1</v>
      </c>
      <c r="E21" s="48">
        <v>3</v>
      </c>
      <c r="F21" s="48">
        <v>3</v>
      </c>
      <c r="G21" s="48">
        <v>20</v>
      </c>
      <c r="H21" s="48">
        <v>8</v>
      </c>
      <c r="I21" s="48">
        <v>1</v>
      </c>
      <c r="J21" s="48">
        <v>3</v>
      </c>
      <c r="K21" s="48">
        <v>3</v>
      </c>
      <c r="L21" s="48"/>
      <c r="M21" s="48"/>
      <c r="N21" s="48"/>
      <c r="O21" s="49"/>
      <c r="P21" s="50">
        <f t="shared" si="0"/>
        <v>80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0.375</v>
      </c>
      <c r="B22" s="51">
        <v>30</v>
      </c>
      <c r="C22" s="52">
        <v>4</v>
      </c>
      <c r="D22" s="52">
        <v>1</v>
      </c>
      <c r="E22" s="52">
        <v>3</v>
      </c>
      <c r="F22" s="52">
        <v>3</v>
      </c>
      <c r="G22" s="52">
        <v>18</v>
      </c>
      <c r="H22" s="52">
        <v>8</v>
      </c>
      <c r="I22" s="52">
        <v>1</v>
      </c>
      <c r="J22" s="52">
        <v>3</v>
      </c>
      <c r="K22" s="52">
        <v>3</v>
      </c>
      <c r="L22" s="52"/>
      <c r="M22" s="52"/>
      <c r="N22" s="52"/>
      <c r="O22" s="53"/>
      <c r="P22" s="54">
        <f t="shared" si="0"/>
        <v>74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0.39583333333333331</v>
      </c>
      <c r="B23" s="61">
        <v>30</v>
      </c>
      <c r="C23" s="62">
        <v>4</v>
      </c>
      <c r="D23" s="62">
        <v>1</v>
      </c>
      <c r="E23" s="62">
        <v>3</v>
      </c>
      <c r="F23" s="62">
        <v>3</v>
      </c>
      <c r="G23" s="62">
        <v>18</v>
      </c>
      <c r="H23" s="62">
        <v>8</v>
      </c>
      <c r="I23" s="62">
        <v>1</v>
      </c>
      <c r="J23" s="62">
        <v>3</v>
      </c>
      <c r="K23" s="62">
        <v>3</v>
      </c>
      <c r="L23" s="62"/>
      <c r="M23" s="62"/>
      <c r="N23" s="62"/>
      <c r="O23" s="63"/>
      <c r="P23" s="64">
        <f t="shared" si="0"/>
        <v>74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0.66666666666666663</v>
      </c>
      <c r="B24" s="51">
        <v>33</v>
      </c>
      <c r="C24" s="52">
        <v>5</v>
      </c>
      <c r="D24" s="52">
        <v>1</v>
      </c>
      <c r="E24" s="52">
        <v>3</v>
      </c>
      <c r="F24" s="52">
        <v>3</v>
      </c>
      <c r="G24" s="52">
        <v>20</v>
      </c>
      <c r="H24" s="52">
        <v>8</v>
      </c>
      <c r="I24" s="52">
        <v>1</v>
      </c>
      <c r="J24" s="52">
        <v>3</v>
      </c>
      <c r="K24" s="52">
        <v>3</v>
      </c>
      <c r="L24" s="52"/>
      <c r="M24" s="52"/>
      <c r="N24" s="52"/>
      <c r="O24" s="53"/>
      <c r="P24" s="54">
        <f t="shared" si="0"/>
        <v>80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0.69444444444444453</v>
      </c>
      <c r="B25" s="47">
        <v>33</v>
      </c>
      <c r="C25" s="48">
        <v>5</v>
      </c>
      <c r="D25" s="48">
        <v>1</v>
      </c>
      <c r="E25" s="48">
        <v>3</v>
      </c>
      <c r="F25" s="48">
        <v>3</v>
      </c>
      <c r="G25" s="48">
        <v>20</v>
      </c>
      <c r="H25" s="48">
        <v>8</v>
      </c>
      <c r="I25" s="48">
        <v>1</v>
      </c>
      <c r="J25" s="48">
        <v>3</v>
      </c>
      <c r="K25" s="48">
        <v>3</v>
      </c>
      <c r="L25" s="48"/>
      <c r="M25" s="48"/>
      <c r="N25" s="48"/>
      <c r="O25" s="49"/>
      <c r="P25" s="50">
        <f t="shared" si="0"/>
        <v>80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0.70833333333333337</v>
      </c>
      <c r="B26" s="51">
        <v>33</v>
      </c>
      <c r="C26" s="52">
        <v>5</v>
      </c>
      <c r="D26" s="52">
        <v>1</v>
      </c>
      <c r="E26" s="52">
        <v>3</v>
      </c>
      <c r="F26" s="52">
        <v>3</v>
      </c>
      <c r="G26" s="52">
        <v>20</v>
      </c>
      <c r="H26" s="52">
        <v>8</v>
      </c>
      <c r="I26" s="52">
        <v>1</v>
      </c>
      <c r="J26" s="52">
        <v>3</v>
      </c>
      <c r="K26" s="52">
        <v>3</v>
      </c>
      <c r="L26" s="52"/>
      <c r="M26" s="52"/>
      <c r="N26" s="52"/>
      <c r="O26" s="53"/>
      <c r="P26" s="54">
        <f t="shared" si="0"/>
        <v>80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0.72916666666666663</v>
      </c>
      <c r="B27" s="47">
        <v>33</v>
      </c>
      <c r="C27" s="48">
        <v>5</v>
      </c>
      <c r="D27" s="48">
        <v>1</v>
      </c>
      <c r="E27" s="48">
        <v>3</v>
      </c>
      <c r="F27" s="48">
        <v>3</v>
      </c>
      <c r="G27" s="48">
        <v>20</v>
      </c>
      <c r="H27" s="48">
        <v>8</v>
      </c>
      <c r="I27" s="48">
        <v>1</v>
      </c>
      <c r="J27" s="48">
        <v>3</v>
      </c>
      <c r="K27" s="48">
        <v>3</v>
      </c>
      <c r="L27" s="48"/>
      <c r="M27" s="48"/>
      <c r="N27" s="48"/>
      <c r="O27" s="49"/>
      <c r="P27" s="50">
        <f t="shared" si="0"/>
        <v>80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</v>
      </c>
      <c r="B28" s="51">
        <v>33</v>
      </c>
      <c r="C28" s="52">
        <v>5</v>
      </c>
      <c r="D28" s="52">
        <v>1</v>
      </c>
      <c r="E28" s="52">
        <v>3</v>
      </c>
      <c r="F28" s="52">
        <v>3</v>
      </c>
      <c r="G28" s="52">
        <v>20</v>
      </c>
      <c r="H28" s="52">
        <v>8</v>
      </c>
      <c r="I28" s="52">
        <v>1</v>
      </c>
      <c r="J28" s="52">
        <v>3</v>
      </c>
      <c r="K28" s="52">
        <v>3</v>
      </c>
      <c r="L28" s="52"/>
      <c r="M28" s="52"/>
      <c r="N28" s="52"/>
      <c r="O28" s="53"/>
      <c r="P28" s="54">
        <f>SUM(B28:O28)</f>
        <v>80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0.77777777777777779</v>
      </c>
      <c r="B29" s="47">
        <v>33</v>
      </c>
      <c r="C29" s="48">
        <v>5</v>
      </c>
      <c r="D29" s="48">
        <v>1</v>
      </c>
      <c r="E29" s="48">
        <v>3</v>
      </c>
      <c r="F29" s="48">
        <v>3</v>
      </c>
      <c r="G29" s="48">
        <v>20</v>
      </c>
      <c r="H29" s="48">
        <v>8</v>
      </c>
      <c r="I29" s="48">
        <v>1</v>
      </c>
      <c r="J29" s="48">
        <v>3</v>
      </c>
      <c r="K29" s="48">
        <v>3</v>
      </c>
      <c r="L29" s="48"/>
      <c r="M29" s="48"/>
      <c r="N29" s="48"/>
      <c r="O29" s="49"/>
      <c r="P29" s="50">
        <f>SUM(B29:O29)</f>
        <v>80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/>
  </sheetPr>
  <dimension ref="A1:AN29"/>
  <sheetViews>
    <sheetView showGridLines="0" zoomScaleNormal="100" zoomScaleSheetLayoutView="100" workbookViewId="0">
      <selection activeCell="E13" sqref="E13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18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70" t="s">
        <v>25</v>
      </c>
      <c r="G13" s="35" t="s">
        <v>3</v>
      </c>
      <c r="H13" s="36" t="s">
        <v>4</v>
      </c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/>
      <c r="H14" s="34"/>
      <c r="I14" s="34" t="s">
        <v>2</v>
      </c>
      <c r="J14" s="34" t="s">
        <v>5</v>
      </c>
      <c r="K14" s="34" t="s">
        <v>4</v>
      </c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/>
      <c r="H15" s="34"/>
      <c r="I15" s="34"/>
      <c r="J15" s="34"/>
      <c r="K15" s="34"/>
      <c r="L15" s="35" t="s">
        <v>3</v>
      </c>
      <c r="M15" s="69" t="s">
        <v>25</v>
      </c>
      <c r="N15" s="34" t="s">
        <v>3</v>
      </c>
      <c r="O15" s="37" t="s">
        <v>4</v>
      </c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0.42708333333333331</v>
      </c>
      <c r="B18" s="43">
        <v>41</v>
      </c>
      <c r="C18" s="44">
        <v>10</v>
      </c>
      <c r="D18" s="44">
        <v>24</v>
      </c>
      <c r="E18" s="44">
        <v>3</v>
      </c>
      <c r="F18" s="44">
        <v>9</v>
      </c>
      <c r="G18" s="44">
        <v>3</v>
      </c>
      <c r="H18" s="44">
        <v>3</v>
      </c>
      <c r="I18" s="44">
        <v>30</v>
      </c>
      <c r="J18" s="44">
        <v>8</v>
      </c>
      <c r="K18" s="44">
        <v>1</v>
      </c>
      <c r="L18" s="44">
        <v>3</v>
      </c>
      <c r="M18" s="44">
        <v>10</v>
      </c>
      <c r="N18" s="44">
        <v>3</v>
      </c>
      <c r="O18" s="45">
        <v>2</v>
      </c>
      <c r="P18" s="46">
        <f t="shared" ref="P18:P29" si="0">SUM(B18:O18)</f>
        <v>150</v>
      </c>
      <c r="Q18" s="67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0.45069444444444445</v>
      </c>
      <c r="B19" s="47">
        <v>44</v>
      </c>
      <c r="C19" s="48">
        <v>10</v>
      </c>
      <c r="D19" s="48">
        <v>24</v>
      </c>
      <c r="E19" s="48">
        <v>3</v>
      </c>
      <c r="F19" s="48">
        <v>9</v>
      </c>
      <c r="G19" s="48">
        <v>3</v>
      </c>
      <c r="H19" s="48">
        <v>3</v>
      </c>
      <c r="I19" s="48">
        <v>27</v>
      </c>
      <c r="J19" s="48">
        <v>8</v>
      </c>
      <c r="K19" s="48">
        <v>1</v>
      </c>
      <c r="L19" s="48">
        <v>3</v>
      </c>
      <c r="M19" s="48">
        <v>10</v>
      </c>
      <c r="N19" s="48">
        <v>3</v>
      </c>
      <c r="O19" s="49">
        <v>2</v>
      </c>
      <c r="P19" s="50">
        <f t="shared" si="0"/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0.47083333333333338</v>
      </c>
      <c r="B20" s="51">
        <v>46</v>
      </c>
      <c r="C20" s="52">
        <v>10</v>
      </c>
      <c r="D20" s="52">
        <v>24</v>
      </c>
      <c r="E20" s="52">
        <v>3</v>
      </c>
      <c r="F20" s="52">
        <v>9</v>
      </c>
      <c r="G20" s="52">
        <v>3</v>
      </c>
      <c r="H20" s="52">
        <v>3</v>
      </c>
      <c r="I20" s="52">
        <v>25</v>
      </c>
      <c r="J20" s="52">
        <v>8</v>
      </c>
      <c r="K20" s="52">
        <v>1</v>
      </c>
      <c r="L20" s="52">
        <v>3</v>
      </c>
      <c r="M20" s="52">
        <v>10</v>
      </c>
      <c r="N20" s="52">
        <v>3</v>
      </c>
      <c r="O20" s="53">
        <v>2</v>
      </c>
      <c r="P20" s="54">
        <f t="shared" si="0"/>
        <v>150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0.48958333333333331</v>
      </c>
      <c r="B21" s="47">
        <v>42</v>
      </c>
      <c r="C21" s="48">
        <v>10</v>
      </c>
      <c r="D21" s="48">
        <v>24</v>
      </c>
      <c r="E21" s="48">
        <v>3</v>
      </c>
      <c r="F21" s="48">
        <v>9</v>
      </c>
      <c r="G21" s="48">
        <v>3</v>
      </c>
      <c r="H21" s="48">
        <v>3</v>
      </c>
      <c r="I21" s="48">
        <v>30</v>
      </c>
      <c r="J21" s="48">
        <v>8</v>
      </c>
      <c r="K21" s="48">
        <v>1</v>
      </c>
      <c r="L21" s="48">
        <v>3</v>
      </c>
      <c r="M21" s="48">
        <v>10</v>
      </c>
      <c r="N21" s="48">
        <v>3</v>
      </c>
      <c r="O21" s="49">
        <v>2</v>
      </c>
      <c r="P21" s="50">
        <f t="shared" si="0"/>
        <v>151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0.51041666666666663</v>
      </c>
      <c r="B22" s="51">
        <v>35</v>
      </c>
      <c r="C22" s="52">
        <v>10</v>
      </c>
      <c r="D22" s="52">
        <v>24</v>
      </c>
      <c r="E22" s="52">
        <v>3</v>
      </c>
      <c r="F22" s="52">
        <v>9</v>
      </c>
      <c r="G22" s="52">
        <v>3</v>
      </c>
      <c r="H22" s="52">
        <v>3</v>
      </c>
      <c r="I22" s="52">
        <v>36</v>
      </c>
      <c r="J22" s="52">
        <v>8</v>
      </c>
      <c r="K22" s="52">
        <v>1</v>
      </c>
      <c r="L22" s="52">
        <v>3</v>
      </c>
      <c r="M22" s="52">
        <v>10</v>
      </c>
      <c r="N22" s="52">
        <v>3</v>
      </c>
      <c r="O22" s="53">
        <v>2</v>
      </c>
      <c r="P22" s="54">
        <f t="shared" si="0"/>
        <v>150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0.53333333333333333</v>
      </c>
      <c r="B23" s="61">
        <v>43</v>
      </c>
      <c r="C23" s="62">
        <v>10</v>
      </c>
      <c r="D23" s="62">
        <v>24</v>
      </c>
      <c r="E23" s="62">
        <v>3</v>
      </c>
      <c r="F23" s="62">
        <v>9</v>
      </c>
      <c r="G23" s="62">
        <v>3</v>
      </c>
      <c r="H23" s="62">
        <v>3</v>
      </c>
      <c r="I23" s="62">
        <v>28</v>
      </c>
      <c r="J23" s="62">
        <v>8</v>
      </c>
      <c r="K23" s="62">
        <v>1</v>
      </c>
      <c r="L23" s="62">
        <v>3</v>
      </c>
      <c r="M23" s="62">
        <v>10</v>
      </c>
      <c r="N23" s="62">
        <v>3</v>
      </c>
      <c r="O23" s="63">
        <v>2</v>
      </c>
      <c r="P23" s="64">
        <f t="shared" si="0"/>
        <v>150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0.66736111111111107</v>
      </c>
      <c r="B24" s="51">
        <v>41</v>
      </c>
      <c r="C24" s="52">
        <v>10</v>
      </c>
      <c r="D24" s="52">
        <v>24</v>
      </c>
      <c r="E24" s="52">
        <v>3</v>
      </c>
      <c r="F24" s="52">
        <v>9</v>
      </c>
      <c r="G24" s="52">
        <v>3</v>
      </c>
      <c r="H24" s="52">
        <v>3</v>
      </c>
      <c r="I24" s="52">
        <v>30</v>
      </c>
      <c r="J24" s="52">
        <v>8</v>
      </c>
      <c r="K24" s="52">
        <v>1</v>
      </c>
      <c r="L24" s="52">
        <v>3</v>
      </c>
      <c r="M24" s="52">
        <v>10</v>
      </c>
      <c r="N24" s="52">
        <v>3</v>
      </c>
      <c r="O24" s="53">
        <v>2</v>
      </c>
      <c r="P24" s="54">
        <f t="shared" si="0"/>
        <v>150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0.69652777777777775</v>
      </c>
      <c r="B25" s="47">
        <v>46</v>
      </c>
      <c r="C25" s="48">
        <v>10</v>
      </c>
      <c r="D25" s="48">
        <v>24</v>
      </c>
      <c r="E25" s="48">
        <v>3</v>
      </c>
      <c r="F25" s="48">
        <v>9</v>
      </c>
      <c r="G25" s="48">
        <v>3</v>
      </c>
      <c r="H25" s="48">
        <v>3</v>
      </c>
      <c r="I25" s="48">
        <v>25</v>
      </c>
      <c r="J25" s="48">
        <v>8</v>
      </c>
      <c r="K25" s="48">
        <v>1</v>
      </c>
      <c r="L25" s="48">
        <v>3</v>
      </c>
      <c r="M25" s="48">
        <v>10</v>
      </c>
      <c r="N25" s="48">
        <v>3</v>
      </c>
      <c r="O25" s="49">
        <v>2</v>
      </c>
      <c r="P25" s="50">
        <f t="shared" si="0"/>
        <v>150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0.7090277777777777</v>
      </c>
      <c r="B26" s="51">
        <v>40</v>
      </c>
      <c r="C26" s="52">
        <v>10</v>
      </c>
      <c r="D26" s="52">
        <v>24</v>
      </c>
      <c r="E26" s="52">
        <v>3</v>
      </c>
      <c r="F26" s="52">
        <v>9</v>
      </c>
      <c r="G26" s="52">
        <v>3</v>
      </c>
      <c r="H26" s="52">
        <v>3</v>
      </c>
      <c r="I26" s="52">
        <v>31</v>
      </c>
      <c r="J26" s="52">
        <v>8</v>
      </c>
      <c r="K26" s="52">
        <v>1</v>
      </c>
      <c r="L26" s="52">
        <v>3</v>
      </c>
      <c r="M26" s="52">
        <v>11</v>
      </c>
      <c r="N26" s="52">
        <v>3</v>
      </c>
      <c r="O26" s="53">
        <v>2</v>
      </c>
      <c r="P26" s="54">
        <f t="shared" si="0"/>
        <v>151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0.73819444444444438</v>
      </c>
      <c r="B27" s="47">
        <v>38</v>
      </c>
      <c r="C27" s="48">
        <v>10</v>
      </c>
      <c r="D27" s="48">
        <v>24</v>
      </c>
      <c r="E27" s="48">
        <v>3</v>
      </c>
      <c r="F27" s="48">
        <v>9</v>
      </c>
      <c r="G27" s="48">
        <v>3</v>
      </c>
      <c r="H27" s="48">
        <v>3</v>
      </c>
      <c r="I27" s="48">
        <v>33</v>
      </c>
      <c r="J27" s="48">
        <v>8</v>
      </c>
      <c r="K27" s="48">
        <v>1</v>
      </c>
      <c r="L27" s="48">
        <v>3</v>
      </c>
      <c r="M27" s="48">
        <v>10</v>
      </c>
      <c r="N27" s="48">
        <v>3</v>
      </c>
      <c r="O27" s="49">
        <v>2</v>
      </c>
      <c r="P27" s="50">
        <f t="shared" si="0"/>
        <v>150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0.75069444444444444</v>
      </c>
      <c r="B28" s="51">
        <v>38</v>
      </c>
      <c r="C28" s="52">
        <v>10</v>
      </c>
      <c r="D28" s="52">
        <v>22</v>
      </c>
      <c r="E28" s="52">
        <v>3</v>
      </c>
      <c r="F28" s="52">
        <v>8</v>
      </c>
      <c r="G28" s="52">
        <v>3</v>
      </c>
      <c r="H28" s="52">
        <v>3</v>
      </c>
      <c r="I28" s="52">
        <v>25</v>
      </c>
      <c r="J28" s="52">
        <v>8</v>
      </c>
      <c r="K28" s="52">
        <v>1</v>
      </c>
      <c r="L28" s="52">
        <v>3</v>
      </c>
      <c r="M28" s="52">
        <v>9</v>
      </c>
      <c r="N28" s="52">
        <v>3</v>
      </c>
      <c r="O28" s="53">
        <v>2</v>
      </c>
      <c r="P28" s="54">
        <f t="shared" si="0"/>
        <v>138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0.77986111111111101</v>
      </c>
      <c r="B29" s="47">
        <v>46</v>
      </c>
      <c r="C29" s="48">
        <v>10</v>
      </c>
      <c r="D29" s="48">
        <v>24</v>
      </c>
      <c r="E29" s="48">
        <v>3</v>
      </c>
      <c r="F29" s="48">
        <v>9</v>
      </c>
      <c r="G29" s="48">
        <v>3</v>
      </c>
      <c r="H29" s="48">
        <v>3</v>
      </c>
      <c r="I29" s="48">
        <v>25</v>
      </c>
      <c r="J29" s="48">
        <v>8</v>
      </c>
      <c r="K29" s="48">
        <v>1</v>
      </c>
      <c r="L29" s="48">
        <v>3</v>
      </c>
      <c r="M29" s="48">
        <v>10</v>
      </c>
      <c r="N29" s="48">
        <v>3</v>
      </c>
      <c r="O29" s="49">
        <v>2</v>
      </c>
      <c r="P29" s="50">
        <f t="shared" si="0"/>
        <v>150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/>
  </sheetPr>
  <dimension ref="A1:AN29"/>
  <sheetViews>
    <sheetView showGridLines="0" zoomScaleNormal="100" zoomScaleSheetLayoutView="100" workbookViewId="0">
      <selection activeCell="AD8" sqref="AD8"/>
    </sheetView>
  </sheetViews>
  <sheetFormatPr defaultColWidth="8.85546875" defaultRowHeight="12" x14ac:dyDescent="0.15"/>
  <cols>
    <col min="1" max="1" width="10.140625" style="23" customWidth="1"/>
    <col min="2" max="15" width="5.42578125" style="1" customWidth="1"/>
    <col min="16" max="16" width="11.42578125" style="1" customWidth="1"/>
    <col min="17" max="38" width="5" style="1" customWidth="1"/>
    <col min="39" max="42" width="6" style="1" customWidth="1"/>
    <col min="43" max="16384" width="8.85546875" style="1"/>
  </cols>
  <sheetData>
    <row r="1" spans="1:16" ht="23.25" customHeight="1" x14ac:dyDescent="0.15">
      <c r="A1" s="41" t="s">
        <v>19</v>
      </c>
      <c r="D1" s="2"/>
      <c r="J1" s="26"/>
      <c r="K1" s="26"/>
      <c r="L1" s="26"/>
      <c r="M1" s="26"/>
      <c r="N1" s="25" t="s">
        <v>8</v>
      </c>
      <c r="O1" s="25"/>
      <c r="P1" s="25"/>
    </row>
    <row r="2" spans="1:16" ht="23.25" customHeight="1" x14ac:dyDescent="0.15">
      <c r="A2" s="3"/>
      <c r="C2" s="24"/>
      <c r="K2" s="4"/>
      <c r="L2" s="4"/>
      <c r="M2" s="4"/>
      <c r="N2" s="4"/>
      <c r="O2" s="4"/>
      <c r="P2" s="4"/>
    </row>
    <row r="3" spans="1:16" ht="39" customHeight="1" x14ac:dyDescent="0.15">
      <c r="A3" s="73" t="s">
        <v>7</v>
      </c>
      <c r="B3" s="5"/>
      <c r="C3" s="6"/>
      <c r="D3" s="6"/>
      <c r="E3" s="6"/>
      <c r="F3" s="6"/>
      <c r="G3" s="6"/>
      <c r="H3" s="6"/>
      <c r="I3" s="6"/>
      <c r="J3" s="6"/>
      <c r="P3" s="7"/>
    </row>
    <row r="4" spans="1:16" ht="39" customHeight="1" x14ac:dyDescent="0.15">
      <c r="A4" s="74"/>
      <c r="B4" s="8"/>
      <c r="C4" s="9"/>
      <c r="E4" s="9"/>
      <c r="F4" s="9"/>
      <c r="G4" s="9"/>
      <c r="H4" s="9"/>
      <c r="I4" s="9"/>
      <c r="J4" s="9"/>
      <c r="K4" s="2"/>
      <c r="L4" s="2"/>
      <c r="M4" s="2"/>
      <c r="N4" s="2"/>
      <c r="O4" s="2"/>
      <c r="P4" s="10"/>
    </row>
    <row r="5" spans="1:16" ht="39" customHeight="1" x14ac:dyDescent="0.15">
      <c r="A5" s="74"/>
      <c r="B5" s="8"/>
      <c r="C5" s="9"/>
      <c r="E5" s="9"/>
      <c r="F5" s="9"/>
      <c r="G5" s="9"/>
      <c r="H5" s="9"/>
      <c r="I5" s="9"/>
      <c r="J5" s="9"/>
      <c r="K5" s="2"/>
      <c r="L5" s="2"/>
      <c r="M5" s="2"/>
      <c r="N5" s="2"/>
      <c r="O5" s="2"/>
      <c r="P5" s="10"/>
    </row>
    <row r="6" spans="1:16" ht="39" customHeight="1" x14ac:dyDescent="0.15">
      <c r="A6" s="74"/>
      <c r="B6" s="8"/>
      <c r="C6" s="9"/>
      <c r="E6" s="9"/>
      <c r="F6" s="9"/>
      <c r="G6" s="9"/>
      <c r="H6" s="9"/>
      <c r="I6" s="9"/>
      <c r="J6" s="9"/>
      <c r="K6" s="2"/>
      <c r="L6" s="2"/>
      <c r="M6" s="2"/>
      <c r="N6" s="2"/>
      <c r="O6" s="2"/>
      <c r="P6" s="10"/>
    </row>
    <row r="7" spans="1:16" ht="39" customHeight="1" x14ac:dyDescent="0.15">
      <c r="A7" s="74"/>
      <c r="B7" s="8"/>
      <c r="C7" s="9"/>
      <c r="E7" s="9"/>
      <c r="F7" s="9"/>
      <c r="G7" s="9"/>
      <c r="H7" s="9"/>
      <c r="I7" s="9"/>
      <c r="J7" s="9"/>
      <c r="K7" s="2"/>
      <c r="L7" s="2"/>
      <c r="M7" s="2"/>
      <c r="N7" s="2"/>
      <c r="O7" s="2"/>
      <c r="P7" s="10"/>
    </row>
    <row r="8" spans="1:16" ht="39" customHeight="1" x14ac:dyDescent="0.15">
      <c r="A8" s="74"/>
      <c r="B8" s="8"/>
      <c r="C8" s="9"/>
      <c r="E8" s="9"/>
      <c r="F8" s="9"/>
      <c r="G8" s="9"/>
      <c r="H8" s="9"/>
      <c r="I8" s="9"/>
      <c r="J8" s="9"/>
      <c r="K8" s="2"/>
      <c r="L8" s="2"/>
      <c r="M8" s="2"/>
      <c r="N8" s="2"/>
      <c r="O8" s="2"/>
      <c r="P8" s="10"/>
    </row>
    <row r="9" spans="1:16" ht="39" customHeight="1" x14ac:dyDescent="0.15">
      <c r="A9" s="74"/>
      <c r="B9" s="1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2"/>
    </row>
    <row r="10" spans="1:16" ht="39" customHeight="1" x14ac:dyDescent="0.15">
      <c r="A10" s="75"/>
      <c r="B10" s="13"/>
      <c r="C10" s="4"/>
      <c r="D10" s="4"/>
      <c r="E10" s="4"/>
      <c r="F10" s="4"/>
      <c r="G10" s="4"/>
      <c r="H10" s="4"/>
      <c r="I10" s="4"/>
      <c r="J10" s="4"/>
      <c r="P10" s="14"/>
    </row>
    <row r="11" spans="1:16" ht="23.25" customHeight="1" x14ac:dyDescent="0.15">
      <c r="A11" s="15" t="s">
        <v>0</v>
      </c>
      <c r="B11" s="27">
        <v>1</v>
      </c>
      <c r="C11" s="28">
        <v>2</v>
      </c>
      <c r="D11" s="28">
        <v>3</v>
      </c>
      <c r="E11" s="28">
        <v>4</v>
      </c>
      <c r="F11" s="28">
        <v>5</v>
      </c>
      <c r="G11" s="28">
        <v>6</v>
      </c>
      <c r="H11" s="28">
        <v>7</v>
      </c>
      <c r="I11" s="28">
        <v>8</v>
      </c>
      <c r="J11" s="28">
        <v>9</v>
      </c>
      <c r="K11" s="28">
        <v>10</v>
      </c>
      <c r="L11" s="28">
        <v>11</v>
      </c>
      <c r="M11" s="28">
        <v>12</v>
      </c>
      <c r="N11" s="28">
        <v>13</v>
      </c>
      <c r="O11" s="29">
        <v>14</v>
      </c>
      <c r="P11" s="16" t="s">
        <v>1</v>
      </c>
    </row>
    <row r="12" spans="1:16" ht="21" customHeight="1" x14ac:dyDescent="0.15">
      <c r="A12" s="17" t="s">
        <v>9</v>
      </c>
      <c r="B12" s="30" t="s">
        <v>2</v>
      </c>
      <c r="C12" s="31" t="s">
        <v>5</v>
      </c>
      <c r="D12" s="31" t="s">
        <v>4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76"/>
    </row>
    <row r="13" spans="1:16" ht="21" customHeight="1" x14ac:dyDescent="0.15">
      <c r="A13" s="18">
        <v>1</v>
      </c>
      <c r="B13" s="33" t="s">
        <v>2</v>
      </c>
      <c r="C13" s="34"/>
      <c r="D13" s="35"/>
      <c r="E13" s="35" t="s">
        <v>3</v>
      </c>
      <c r="F13" s="35" t="s">
        <v>4</v>
      </c>
      <c r="G13" s="35"/>
      <c r="H13" s="36"/>
      <c r="I13" s="35"/>
      <c r="J13" s="35"/>
      <c r="K13" s="35"/>
      <c r="L13" s="35"/>
      <c r="M13" s="35"/>
      <c r="N13" s="35"/>
      <c r="O13" s="37"/>
      <c r="P13" s="77"/>
    </row>
    <row r="14" spans="1:16" ht="21" customHeight="1" x14ac:dyDescent="0.15">
      <c r="A14" s="18" t="s">
        <v>11</v>
      </c>
      <c r="B14" s="33" t="s">
        <v>4</v>
      </c>
      <c r="C14" s="34"/>
      <c r="D14" s="34"/>
      <c r="E14" s="34"/>
      <c r="F14" s="34"/>
      <c r="G14" s="34" t="s">
        <v>2</v>
      </c>
      <c r="H14" s="34" t="s">
        <v>5</v>
      </c>
      <c r="I14" s="34" t="s">
        <v>4</v>
      </c>
      <c r="J14" s="34"/>
      <c r="K14" s="34"/>
      <c r="L14" s="34"/>
      <c r="M14" s="34"/>
      <c r="N14" s="34"/>
      <c r="O14" s="37"/>
      <c r="P14" s="77"/>
    </row>
    <row r="15" spans="1:16" ht="21" customHeight="1" x14ac:dyDescent="0.15">
      <c r="A15" s="18">
        <v>2</v>
      </c>
      <c r="B15" s="33" t="s">
        <v>4</v>
      </c>
      <c r="C15" s="34"/>
      <c r="D15" s="34"/>
      <c r="E15" s="34"/>
      <c r="F15" s="34"/>
      <c r="G15" s="34" t="s">
        <v>2</v>
      </c>
      <c r="H15" s="34"/>
      <c r="I15" s="34"/>
      <c r="J15" s="34" t="s">
        <v>3</v>
      </c>
      <c r="K15" s="34" t="s">
        <v>4</v>
      </c>
      <c r="L15" s="35"/>
      <c r="M15" s="42"/>
      <c r="N15" s="34"/>
      <c r="O15" s="37"/>
      <c r="P15" s="77"/>
    </row>
    <row r="16" spans="1:16" ht="21" customHeight="1" thickBot="1" x14ac:dyDescent="0.2">
      <c r="A16" s="19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6"/>
      <c r="N16" s="55"/>
      <c r="O16" s="56"/>
      <c r="P16" s="78"/>
    </row>
    <row r="17" spans="1:40" ht="23.25" customHeight="1" thickTop="1" x14ac:dyDescent="0.15">
      <c r="A17" s="20" t="s">
        <v>10</v>
      </c>
      <c r="B17" s="38">
        <v>1</v>
      </c>
      <c r="C17" s="39">
        <v>2</v>
      </c>
      <c r="D17" s="39">
        <v>3</v>
      </c>
      <c r="E17" s="39">
        <v>4</v>
      </c>
      <c r="F17" s="39">
        <v>5</v>
      </c>
      <c r="G17" s="39">
        <v>6</v>
      </c>
      <c r="H17" s="39">
        <v>7</v>
      </c>
      <c r="I17" s="39">
        <v>8</v>
      </c>
      <c r="J17" s="39">
        <v>9</v>
      </c>
      <c r="K17" s="39">
        <v>10</v>
      </c>
      <c r="L17" s="39">
        <v>11</v>
      </c>
      <c r="M17" s="39">
        <v>12</v>
      </c>
      <c r="N17" s="39">
        <v>13</v>
      </c>
      <c r="O17" s="40">
        <v>14</v>
      </c>
      <c r="P17" s="21" t="s">
        <v>6</v>
      </c>
    </row>
    <row r="18" spans="1:40" s="22" customFormat="1" ht="21" customHeight="1" x14ac:dyDescent="0.15">
      <c r="A18" s="57">
        <v>0.42152777777777778</v>
      </c>
      <c r="B18" s="43">
        <v>111</v>
      </c>
      <c r="C18" s="44">
        <v>5</v>
      </c>
      <c r="D18" s="44">
        <v>1</v>
      </c>
      <c r="E18" s="44">
        <v>3</v>
      </c>
      <c r="F18" s="44">
        <v>3</v>
      </c>
      <c r="G18" s="44">
        <v>15</v>
      </c>
      <c r="H18" s="44">
        <v>5</v>
      </c>
      <c r="I18" s="44">
        <v>1</v>
      </c>
      <c r="J18" s="44">
        <v>3</v>
      </c>
      <c r="K18" s="44">
        <v>3</v>
      </c>
      <c r="L18" s="44"/>
      <c r="M18" s="44"/>
      <c r="N18" s="44"/>
      <c r="O18" s="45"/>
      <c r="P18" s="46">
        <f t="shared" ref="P18:P29" si="0">SUM(B18:O18)</f>
        <v>150</v>
      </c>
      <c r="Q18" s="67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5"/>
      <c r="AL18" s="65"/>
      <c r="AM18" s="65"/>
      <c r="AN18" s="65"/>
    </row>
    <row r="19" spans="1:40" s="22" customFormat="1" ht="21" customHeight="1" x14ac:dyDescent="0.15">
      <c r="A19" s="58">
        <v>0.44861111111111113</v>
      </c>
      <c r="B19" s="47">
        <v>111</v>
      </c>
      <c r="C19" s="48">
        <v>5</v>
      </c>
      <c r="D19" s="48">
        <v>1</v>
      </c>
      <c r="E19" s="48">
        <v>3</v>
      </c>
      <c r="F19" s="48">
        <v>3</v>
      </c>
      <c r="G19" s="48">
        <v>15</v>
      </c>
      <c r="H19" s="48">
        <v>5</v>
      </c>
      <c r="I19" s="48">
        <v>1</v>
      </c>
      <c r="J19" s="48">
        <v>3</v>
      </c>
      <c r="K19" s="48">
        <v>3</v>
      </c>
      <c r="L19" s="48"/>
      <c r="M19" s="48"/>
      <c r="N19" s="48"/>
      <c r="O19" s="49"/>
      <c r="P19" s="50">
        <f t="shared" si="0"/>
        <v>150</v>
      </c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5"/>
      <c r="AL19" s="65"/>
      <c r="AM19" s="65"/>
      <c r="AN19" s="65"/>
    </row>
    <row r="20" spans="1:40" s="22" customFormat="1" ht="21" customHeight="1" x14ac:dyDescent="0.15">
      <c r="A20" s="59">
        <v>0.46249999999999997</v>
      </c>
      <c r="B20" s="51">
        <v>101</v>
      </c>
      <c r="C20" s="52">
        <v>5</v>
      </c>
      <c r="D20" s="52">
        <v>1</v>
      </c>
      <c r="E20" s="52">
        <v>3</v>
      </c>
      <c r="F20" s="52">
        <v>3</v>
      </c>
      <c r="G20" s="52">
        <v>15</v>
      </c>
      <c r="H20" s="52">
        <v>5</v>
      </c>
      <c r="I20" s="52">
        <v>1</v>
      </c>
      <c r="J20" s="52">
        <v>3</v>
      </c>
      <c r="K20" s="52">
        <v>3</v>
      </c>
      <c r="L20" s="52"/>
      <c r="M20" s="52"/>
      <c r="N20" s="52"/>
      <c r="O20" s="53"/>
      <c r="P20" s="54">
        <f t="shared" si="0"/>
        <v>140</v>
      </c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5"/>
      <c r="AL20" s="65"/>
      <c r="AM20" s="65"/>
      <c r="AN20" s="65"/>
    </row>
    <row r="21" spans="1:40" s="22" customFormat="1" ht="21" customHeight="1" x14ac:dyDescent="0.15">
      <c r="A21" s="58">
        <v>0.48749999999999999</v>
      </c>
      <c r="B21" s="47">
        <v>111</v>
      </c>
      <c r="C21" s="48">
        <v>5</v>
      </c>
      <c r="D21" s="48">
        <v>1</v>
      </c>
      <c r="E21" s="48">
        <v>3</v>
      </c>
      <c r="F21" s="48">
        <v>3</v>
      </c>
      <c r="G21" s="48">
        <v>15</v>
      </c>
      <c r="H21" s="48">
        <v>5</v>
      </c>
      <c r="I21" s="48">
        <v>1</v>
      </c>
      <c r="J21" s="48">
        <v>3</v>
      </c>
      <c r="K21" s="48">
        <v>3</v>
      </c>
      <c r="L21" s="48"/>
      <c r="M21" s="48"/>
      <c r="N21" s="48"/>
      <c r="O21" s="49"/>
      <c r="P21" s="50">
        <f t="shared" si="0"/>
        <v>150</v>
      </c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5"/>
      <c r="AL21" s="65"/>
      <c r="AM21" s="65"/>
      <c r="AN21" s="65"/>
    </row>
    <row r="22" spans="1:40" s="22" customFormat="1" ht="21" customHeight="1" x14ac:dyDescent="0.15">
      <c r="A22" s="59">
        <v>0.50347222222222221</v>
      </c>
      <c r="B22" s="51">
        <v>111</v>
      </c>
      <c r="C22" s="52">
        <v>5</v>
      </c>
      <c r="D22" s="52">
        <v>1</v>
      </c>
      <c r="E22" s="52">
        <v>3</v>
      </c>
      <c r="F22" s="52">
        <v>3</v>
      </c>
      <c r="G22" s="52">
        <v>15</v>
      </c>
      <c r="H22" s="52">
        <v>5</v>
      </c>
      <c r="I22" s="52">
        <v>1</v>
      </c>
      <c r="J22" s="52">
        <v>3</v>
      </c>
      <c r="K22" s="52">
        <v>3</v>
      </c>
      <c r="L22" s="52"/>
      <c r="M22" s="52"/>
      <c r="N22" s="52"/>
      <c r="O22" s="53"/>
      <c r="P22" s="54">
        <f t="shared" si="0"/>
        <v>150</v>
      </c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5"/>
      <c r="AL22" s="65"/>
      <c r="AM22" s="65"/>
      <c r="AN22" s="65"/>
    </row>
    <row r="23" spans="1:40" s="22" customFormat="1" ht="21" customHeight="1" thickBot="1" x14ac:dyDescent="0.2">
      <c r="A23" s="60">
        <v>0.52916666666666667</v>
      </c>
      <c r="B23" s="61">
        <v>111</v>
      </c>
      <c r="C23" s="62">
        <v>5</v>
      </c>
      <c r="D23" s="62">
        <v>1</v>
      </c>
      <c r="E23" s="62">
        <v>3</v>
      </c>
      <c r="F23" s="62">
        <v>3</v>
      </c>
      <c r="G23" s="62">
        <v>15</v>
      </c>
      <c r="H23" s="62">
        <v>5</v>
      </c>
      <c r="I23" s="62">
        <v>1</v>
      </c>
      <c r="J23" s="62">
        <v>3</v>
      </c>
      <c r="K23" s="62">
        <v>3</v>
      </c>
      <c r="L23" s="62"/>
      <c r="M23" s="62"/>
      <c r="N23" s="62"/>
      <c r="O23" s="63"/>
      <c r="P23" s="64">
        <f t="shared" si="0"/>
        <v>150</v>
      </c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5"/>
      <c r="AL23" s="65"/>
      <c r="AM23" s="65"/>
      <c r="AN23" s="65"/>
    </row>
    <row r="24" spans="1:40" s="22" customFormat="1" ht="21" customHeight="1" thickTop="1" x14ac:dyDescent="0.15">
      <c r="A24" s="59">
        <v>0.67013888888888884</v>
      </c>
      <c r="B24" s="51">
        <v>106</v>
      </c>
      <c r="C24" s="52">
        <v>5</v>
      </c>
      <c r="D24" s="52">
        <v>1</v>
      </c>
      <c r="E24" s="52">
        <v>3</v>
      </c>
      <c r="F24" s="52">
        <v>3</v>
      </c>
      <c r="G24" s="52">
        <v>20</v>
      </c>
      <c r="H24" s="52">
        <v>5</v>
      </c>
      <c r="I24" s="52">
        <v>1</v>
      </c>
      <c r="J24" s="52">
        <v>3</v>
      </c>
      <c r="K24" s="52">
        <v>3</v>
      </c>
      <c r="L24" s="52"/>
      <c r="M24" s="52"/>
      <c r="N24" s="52"/>
      <c r="O24" s="53"/>
      <c r="P24" s="54">
        <f t="shared" si="0"/>
        <v>150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5"/>
      <c r="AL24" s="65"/>
      <c r="AM24" s="65"/>
      <c r="AN24" s="65"/>
    </row>
    <row r="25" spans="1:40" s="22" customFormat="1" ht="21" customHeight="1" x14ac:dyDescent="0.15">
      <c r="A25" s="58">
        <v>0.69652777777777775</v>
      </c>
      <c r="B25" s="47">
        <v>106</v>
      </c>
      <c r="C25" s="48">
        <v>5</v>
      </c>
      <c r="D25" s="48">
        <v>1</v>
      </c>
      <c r="E25" s="48">
        <v>3</v>
      </c>
      <c r="F25" s="48">
        <v>3</v>
      </c>
      <c r="G25" s="48">
        <v>20</v>
      </c>
      <c r="H25" s="48">
        <v>5</v>
      </c>
      <c r="I25" s="48">
        <v>1</v>
      </c>
      <c r="J25" s="48">
        <v>3</v>
      </c>
      <c r="K25" s="48">
        <v>3</v>
      </c>
      <c r="L25" s="48"/>
      <c r="M25" s="48"/>
      <c r="N25" s="48"/>
      <c r="O25" s="49"/>
      <c r="P25" s="50">
        <f t="shared" si="0"/>
        <v>150</v>
      </c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5"/>
      <c r="AL25" s="65"/>
      <c r="AM25" s="65"/>
      <c r="AN25" s="65"/>
    </row>
    <row r="26" spans="1:40" s="22" customFormat="1" ht="21" customHeight="1" x14ac:dyDescent="0.15">
      <c r="A26" s="59">
        <v>0.71180555555555547</v>
      </c>
      <c r="B26" s="51">
        <v>106</v>
      </c>
      <c r="C26" s="52">
        <v>5</v>
      </c>
      <c r="D26" s="52">
        <v>1</v>
      </c>
      <c r="E26" s="52">
        <v>3</v>
      </c>
      <c r="F26" s="52">
        <v>3</v>
      </c>
      <c r="G26" s="52">
        <v>20</v>
      </c>
      <c r="H26" s="52">
        <v>5</v>
      </c>
      <c r="I26" s="52">
        <v>1</v>
      </c>
      <c r="J26" s="52">
        <v>3</v>
      </c>
      <c r="K26" s="52">
        <v>3</v>
      </c>
      <c r="L26" s="52"/>
      <c r="M26" s="52"/>
      <c r="N26" s="52"/>
      <c r="O26" s="53"/>
      <c r="P26" s="54">
        <f t="shared" si="0"/>
        <v>150</v>
      </c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5"/>
      <c r="AL26" s="65"/>
      <c r="AM26" s="65"/>
      <c r="AN26" s="65"/>
    </row>
    <row r="27" spans="1:40" s="22" customFormat="1" ht="21" customHeight="1" x14ac:dyDescent="0.15">
      <c r="A27" s="58">
        <v>0.73819444444444438</v>
      </c>
      <c r="B27" s="47">
        <v>106</v>
      </c>
      <c r="C27" s="48">
        <v>5</v>
      </c>
      <c r="D27" s="48">
        <v>1</v>
      </c>
      <c r="E27" s="48">
        <v>3</v>
      </c>
      <c r="F27" s="48">
        <v>3</v>
      </c>
      <c r="G27" s="48">
        <v>20</v>
      </c>
      <c r="H27" s="48">
        <v>5</v>
      </c>
      <c r="I27" s="48">
        <v>1</v>
      </c>
      <c r="J27" s="48">
        <v>3</v>
      </c>
      <c r="K27" s="48">
        <v>3</v>
      </c>
      <c r="L27" s="48"/>
      <c r="M27" s="48"/>
      <c r="N27" s="48"/>
      <c r="O27" s="49"/>
      <c r="P27" s="50">
        <f t="shared" si="0"/>
        <v>150</v>
      </c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5"/>
      <c r="AL27" s="65"/>
      <c r="AM27" s="65"/>
      <c r="AN27" s="65"/>
    </row>
    <row r="28" spans="1:40" s="22" customFormat="1" ht="21" customHeight="1" x14ac:dyDescent="0.15">
      <c r="A28" s="59">
        <v>0.75555555555555554</v>
      </c>
      <c r="B28" s="51">
        <v>106</v>
      </c>
      <c r="C28" s="52">
        <v>5</v>
      </c>
      <c r="D28" s="52">
        <v>1</v>
      </c>
      <c r="E28" s="52">
        <v>3</v>
      </c>
      <c r="F28" s="52">
        <v>3</v>
      </c>
      <c r="G28" s="52">
        <v>20</v>
      </c>
      <c r="H28" s="52">
        <v>5</v>
      </c>
      <c r="I28" s="52">
        <v>1</v>
      </c>
      <c r="J28" s="52">
        <v>3</v>
      </c>
      <c r="K28" s="52">
        <v>3</v>
      </c>
      <c r="L28" s="52"/>
      <c r="M28" s="52"/>
      <c r="N28" s="52"/>
      <c r="O28" s="53"/>
      <c r="P28" s="54">
        <f t="shared" si="0"/>
        <v>150</v>
      </c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5"/>
      <c r="AL28" s="65"/>
      <c r="AM28" s="65"/>
      <c r="AN28" s="65"/>
    </row>
    <row r="29" spans="1:40" s="22" customFormat="1" ht="21" customHeight="1" x14ac:dyDescent="0.15">
      <c r="A29" s="58">
        <v>0.77777777777777779</v>
      </c>
      <c r="B29" s="47">
        <v>106</v>
      </c>
      <c r="C29" s="48">
        <v>5</v>
      </c>
      <c r="D29" s="48">
        <v>1</v>
      </c>
      <c r="E29" s="48">
        <v>3</v>
      </c>
      <c r="F29" s="48">
        <v>3</v>
      </c>
      <c r="G29" s="48">
        <v>20</v>
      </c>
      <c r="H29" s="48">
        <v>5</v>
      </c>
      <c r="I29" s="48">
        <v>1</v>
      </c>
      <c r="J29" s="48">
        <v>3</v>
      </c>
      <c r="K29" s="48">
        <v>3</v>
      </c>
      <c r="L29" s="48"/>
      <c r="M29" s="48"/>
      <c r="N29" s="48"/>
      <c r="O29" s="49"/>
      <c r="P29" s="50">
        <f t="shared" si="0"/>
        <v>150</v>
      </c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5"/>
      <c r="AL29" s="65"/>
      <c r="AM29" s="65"/>
      <c r="AN29" s="65"/>
    </row>
  </sheetData>
  <mergeCells count="2">
    <mergeCell ref="A3:A10"/>
    <mergeCell ref="P12:P16"/>
  </mergeCells>
  <phoneticPr fontId="1"/>
  <pageMargins left="0.78740157480314965" right="0.39370078740157483" top="0.59055118110236227" bottom="0.59055118110236227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表紙</vt:lpstr>
      <vt:lpstr>①平</vt:lpstr>
      <vt:lpstr>②平</vt:lpstr>
      <vt:lpstr>③平</vt:lpstr>
      <vt:lpstr>④平</vt:lpstr>
      <vt:lpstr>⑥平</vt:lpstr>
      <vt:lpstr>⑦平</vt:lpstr>
      <vt:lpstr>①休</vt:lpstr>
      <vt:lpstr>②休</vt:lpstr>
      <vt:lpstr>③休</vt:lpstr>
      <vt:lpstr>④休</vt:lpstr>
      <vt:lpstr>⑤休</vt:lpstr>
      <vt:lpstr>⑥休</vt:lpstr>
      <vt:lpstr>⑦休</vt:lpstr>
      <vt:lpstr>①休!Print_Area</vt:lpstr>
      <vt:lpstr>①平!Print_Area</vt:lpstr>
      <vt:lpstr>②休!Print_Area</vt:lpstr>
      <vt:lpstr>②平!Print_Area</vt:lpstr>
      <vt:lpstr>③休!Print_Area</vt:lpstr>
      <vt:lpstr>③平!Print_Area</vt:lpstr>
      <vt:lpstr>④休!Print_Area</vt:lpstr>
      <vt:lpstr>④平!Print_Area</vt:lpstr>
      <vt:lpstr>⑤休!Print_Area</vt:lpstr>
      <vt:lpstr>⑥休!Print_Area</vt:lpstr>
      <vt:lpstr>⑥平!Print_Area</vt:lpstr>
      <vt:lpstr>⑦休!Print_Area</vt:lpstr>
      <vt:lpstr>⑦平!Print_Area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fukamachi</dc:creator>
  <cp:lastModifiedBy>FINE_User</cp:lastModifiedBy>
  <cp:lastPrinted>2017-03-24T05:50:33Z</cp:lastPrinted>
  <dcterms:created xsi:type="dcterms:W3CDTF">2008-02-14T04:27:40Z</dcterms:created>
  <dcterms:modified xsi:type="dcterms:W3CDTF">2018-01-15T08:35:36Z</dcterms:modified>
</cp:coreProperties>
</file>