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122" sheetId="6" r:id="rId1"/>
    <sheet name="123" sheetId="5" r:id="rId2"/>
    <sheet name="124" sheetId="4" r:id="rId3"/>
    <sheet name="125" sheetId="3" r:id="rId4"/>
    <sheet name="126" sheetId="2" r:id="rId5"/>
  </sheets>
  <definedNames>
    <definedName name="_xlnm.Print_Area" localSheetId="1">'123'!$A$1:$AP$32</definedName>
    <definedName name="_xlnm.Print_Area" localSheetId="2">'124'!$A$1:$E$22</definedName>
    <definedName name="_xlnm.Print_Area" localSheetId="3">'125'!$A$1:$E$28</definedName>
    <definedName name="_xlnm.Print_Area" localSheetId="4">'126'!$A$1:$R$62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70" i="2" l="1"/>
  <c r="W70" i="2"/>
  <c r="V69" i="2"/>
  <c r="T69" i="2"/>
  <c r="V68" i="2"/>
  <c r="U68" i="2"/>
  <c r="V67" i="2"/>
  <c r="U67" i="2"/>
  <c r="V66" i="2"/>
  <c r="U66" i="2"/>
  <c r="V65" i="2"/>
  <c r="U65" i="2"/>
  <c r="V64" i="2"/>
  <c r="U64" i="2"/>
  <c r="V63" i="2"/>
  <c r="U63" i="2"/>
  <c r="W58" i="2"/>
  <c r="T58" i="2"/>
  <c r="U57" i="2" s="1"/>
  <c r="V57" i="2"/>
  <c r="V56" i="2"/>
  <c r="U56" i="2"/>
  <c r="V55" i="2"/>
  <c r="V54" i="2"/>
  <c r="U54" i="2"/>
  <c r="V53" i="2"/>
  <c r="U53" i="2"/>
  <c r="V52" i="2"/>
  <c r="U52" i="2"/>
  <c r="V51" i="2"/>
  <c r="U51" i="2"/>
  <c r="V50" i="2"/>
  <c r="U50" i="2"/>
  <c r="V49" i="2"/>
  <c r="U49" i="2"/>
  <c r="O25" i="2"/>
  <c r="O24" i="2"/>
  <c r="O23" i="2"/>
  <c r="M9" i="2"/>
  <c r="M8" i="2"/>
  <c r="M7" i="2"/>
  <c r="M6" i="2"/>
  <c r="M5" i="2"/>
  <c r="M4" i="2"/>
  <c r="U55" i="2" l="1"/>
</calcChain>
</file>

<file path=xl/sharedStrings.xml><?xml version="1.0" encoding="utf-8"?>
<sst xmlns="http://schemas.openxmlformats.org/spreadsheetml/2006/main" count="277" uniqueCount="159">
  <si>
    <t>９．各検診別がん発見状況</t>
    <phoneticPr fontId="4"/>
  </si>
  <si>
    <t>令和2年度</t>
    <rPh sb="0" eb="2">
      <t>レイワ</t>
    </rPh>
    <phoneticPr fontId="4"/>
  </si>
  <si>
    <t>受診者数</t>
  </si>
  <si>
    <t>要精検者数</t>
  </si>
  <si>
    <t>人員</t>
  </si>
  <si>
    <t>受診者数に対する割合(％)</t>
    <phoneticPr fontId="4"/>
  </si>
  <si>
    <t>胃がん検診</t>
  </si>
  <si>
    <t>大腸がん検診</t>
  </si>
  <si>
    <t>子宮頸がん検診</t>
    <rPh sb="2" eb="3">
      <t>ケイ</t>
    </rPh>
    <phoneticPr fontId="4"/>
  </si>
  <si>
    <t>乳がん検診</t>
  </si>
  <si>
    <t>肺がん</t>
    <rPh sb="0" eb="1">
      <t>ハイ</t>
    </rPh>
    <phoneticPr fontId="4"/>
  </si>
  <si>
    <t xml:space="preserve">前立腺がん検診 </t>
    <phoneticPr fontId="4"/>
  </si>
  <si>
    <t xml:space="preserve">    資料：健康増進課</t>
    <rPh sb="7" eb="9">
      <t>ケンコウ</t>
    </rPh>
    <rPh sb="9" eb="11">
      <t>ゾウシン</t>
    </rPh>
    <phoneticPr fontId="4"/>
  </si>
  <si>
    <t>１０． よかドック３０</t>
    <phoneticPr fontId="4"/>
  </si>
  <si>
    <t>令和2年度</t>
    <rPh sb="0" eb="2">
      <t>レイワ</t>
    </rPh>
    <rPh sb="3" eb="5">
      <t>ネンド</t>
    </rPh>
    <phoneticPr fontId="4"/>
  </si>
  <si>
    <t>受診者数</t>
    <rPh sb="0" eb="3">
      <t>ジュシンシャ</t>
    </rPh>
    <rPh sb="3" eb="4">
      <t>スウ</t>
    </rPh>
    <phoneticPr fontId="4"/>
  </si>
  <si>
    <t>審査結果</t>
    <rPh sb="0" eb="2">
      <t>シンサ</t>
    </rPh>
    <rPh sb="2" eb="4">
      <t>ケッカ</t>
    </rPh>
    <phoneticPr fontId="4"/>
  </si>
  <si>
    <t>積極的支援相当</t>
    <rPh sb="0" eb="3">
      <t>セッキョクテキ</t>
    </rPh>
    <rPh sb="3" eb="5">
      <t>シエン</t>
    </rPh>
    <rPh sb="5" eb="7">
      <t>ソウトウ</t>
    </rPh>
    <phoneticPr fontId="4"/>
  </si>
  <si>
    <t>動機付け支援相当</t>
    <rPh sb="0" eb="2">
      <t>ドウキ</t>
    </rPh>
    <rPh sb="2" eb="3">
      <t>ヅ</t>
    </rPh>
    <rPh sb="4" eb="6">
      <t>シエン</t>
    </rPh>
    <rPh sb="6" eb="8">
      <t>ソウトウ</t>
    </rPh>
    <phoneticPr fontId="4"/>
  </si>
  <si>
    <t>情報提供</t>
    <rPh sb="0" eb="2">
      <t>ジョウホウ</t>
    </rPh>
    <rPh sb="2" eb="4">
      <t>テイキョウ</t>
    </rPh>
    <phoneticPr fontId="4"/>
  </si>
  <si>
    <t>判定不能</t>
    <rPh sb="0" eb="2">
      <t>ハンテイ</t>
    </rPh>
    <rPh sb="2" eb="4">
      <t>フノウ</t>
    </rPh>
    <phoneticPr fontId="4"/>
  </si>
  <si>
    <t>資料：健康増進課</t>
    <rPh sb="3" eb="5">
      <t>ケンコウ</t>
    </rPh>
    <rPh sb="5" eb="7">
      <t>ゾウシン</t>
    </rPh>
    <rPh sb="7" eb="8">
      <t>カ</t>
    </rPh>
    <phoneticPr fontId="4"/>
  </si>
  <si>
    <t>１１． ヘルシースクール</t>
    <phoneticPr fontId="4"/>
  </si>
  <si>
    <t>実施場所</t>
    <rPh sb="0" eb="2">
      <t>ジッシ</t>
    </rPh>
    <rPh sb="2" eb="4">
      <t>バショ</t>
    </rPh>
    <phoneticPr fontId="4"/>
  </si>
  <si>
    <t>健康づくり
サポートセンター</t>
    <rPh sb="0" eb="2">
      <t>ケンコウ</t>
    </rPh>
    <phoneticPr fontId="4"/>
  </si>
  <si>
    <t>実施回数</t>
    <rPh sb="0" eb="2">
      <t>ジッシ</t>
    </rPh>
    <rPh sb="2" eb="4">
      <t>カイスウ</t>
    </rPh>
    <phoneticPr fontId="4"/>
  </si>
  <si>
    <t>参加者数</t>
    <rPh sb="0" eb="2">
      <t>サンカ</t>
    </rPh>
    <rPh sb="2" eb="3">
      <t>シャ</t>
    </rPh>
    <rPh sb="3" eb="4">
      <t>スウ</t>
    </rPh>
    <phoneticPr fontId="4"/>
  </si>
  <si>
    <t>１２．　骨粗鬆症検査</t>
    <rPh sb="4" eb="8">
      <t>コツソショウショウ</t>
    </rPh>
    <rPh sb="8" eb="10">
      <t>ケンサ</t>
    </rPh>
    <phoneticPr fontId="4"/>
  </si>
  <si>
    <t>令和2年度</t>
    <rPh sb="0" eb="2">
      <t>レイワ</t>
    </rPh>
    <rPh sb="3" eb="4">
      <t>ネン</t>
    </rPh>
    <rPh sb="4" eb="5">
      <t>ド</t>
    </rPh>
    <phoneticPr fontId="4"/>
  </si>
  <si>
    <t>各区保健福祉センター
健康づくりサポートセンター</t>
    <rPh sb="0" eb="2">
      <t>カクク</t>
    </rPh>
    <rPh sb="2" eb="4">
      <t>ホケン</t>
    </rPh>
    <rPh sb="4" eb="6">
      <t>フクシ</t>
    </rPh>
    <rPh sb="11" eb="13">
      <t>ケンコウ</t>
    </rPh>
    <phoneticPr fontId="4"/>
  </si>
  <si>
    <t>節目年齢女性の結果</t>
    <rPh sb="0" eb="2">
      <t>フシメ</t>
    </rPh>
    <rPh sb="2" eb="4">
      <t>ネンレイ</t>
    </rPh>
    <rPh sb="4" eb="6">
      <t>ジョセイ</t>
    </rPh>
    <rPh sb="7" eb="9">
      <t>ケッカ</t>
    </rPh>
    <phoneticPr fontId="4"/>
  </si>
  <si>
    <t>40歳</t>
    <rPh sb="2" eb="3">
      <t>サイ</t>
    </rPh>
    <phoneticPr fontId="4"/>
  </si>
  <si>
    <t>45歳</t>
    <rPh sb="2" eb="3">
      <t>サイ</t>
    </rPh>
    <phoneticPr fontId="4"/>
  </si>
  <si>
    <t>50歳</t>
    <rPh sb="2" eb="3">
      <t>サイ</t>
    </rPh>
    <phoneticPr fontId="4"/>
  </si>
  <si>
    <t>55歳</t>
    <rPh sb="2" eb="3">
      <t>サイ</t>
    </rPh>
    <phoneticPr fontId="4"/>
  </si>
  <si>
    <t>60歳</t>
    <rPh sb="2" eb="3">
      <t>サイ</t>
    </rPh>
    <phoneticPr fontId="4"/>
  </si>
  <si>
    <t>65歳</t>
    <rPh sb="2" eb="3">
      <t>サイ</t>
    </rPh>
    <phoneticPr fontId="4"/>
  </si>
  <si>
    <t>70歳</t>
    <rPh sb="2" eb="3">
      <t>サイ</t>
    </rPh>
    <phoneticPr fontId="4"/>
  </si>
  <si>
    <t>合計</t>
    <rPh sb="0" eb="2">
      <t>ゴウケイ</t>
    </rPh>
    <phoneticPr fontId="4"/>
  </si>
  <si>
    <t>異常なし</t>
    <rPh sb="0" eb="2">
      <t>イジョウ</t>
    </rPh>
    <phoneticPr fontId="4"/>
  </si>
  <si>
    <t>総数</t>
    <rPh sb="0" eb="2">
      <t>ソウスウ</t>
    </rPh>
    <phoneticPr fontId="4"/>
  </si>
  <si>
    <t>要指導</t>
    <rPh sb="0" eb="1">
      <t>ヨウ</t>
    </rPh>
    <rPh sb="1" eb="3">
      <t>シドウ</t>
    </rPh>
    <phoneticPr fontId="4"/>
  </si>
  <si>
    <t>-</t>
    <phoneticPr fontId="4"/>
  </si>
  <si>
    <t>（男性924  女性2,793）</t>
    <rPh sb="1" eb="3">
      <t>ダンセイ</t>
    </rPh>
    <rPh sb="8" eb="10">
      <t>ジョセイ</t>
    </rPh>
    <phoneticPr fontId="4"/>
  </si>
  <si>
    <t>要精検</t>
    <rPh sb="0" eb="1">
      <t>ヨウ</t>
    </rPh>
    <rPh sb="1" eb="3">
      <t>セイケン</t>
    </rPh>
    <phoneticPr fontId="4"/>
  </si>
  <si>
    <t>資料：健康増進課</t>
    <rPh sb="0" eb="2">
      <t>シリョウ</t>
    </rPh>
    <rPh sb="3" eb="5">
      <t>ケンコウ</t>
    </rPh>
    <rPh sb="5" eb="7">
      <t>ゾウシン</t>
    </rPh>
    <rPh sb="7" eb="8">
      <t>カ</t>
    </rPh>
    <phoneticPr fontId="4"/>
  </si>
  <si>
    <t>１３． 訪問指導実施状況(40歳～64歳）</t>
    <rPh sb="8" eb="10">
      <t>ジッシ</t>
    </rPh>
    <rPh sb="15" eb="16">
      <t>サイ</t>
    </rPh>
    <rPh sb="19" eb="20">
      <t>サイ</t>
    </rPh>
    <phoneticPr fontId="4"/>
  </si>
  <si>
    <t>総数</t>
  </si>
  <si>
    <t>要指導者</t>
  </si>
  <si>
    <t>個別健
康教育</t>
    <phoneticPr fontId="4"/>
  </si>
  <si>
    <t>閉じこもり
予防</t>
    <phoneticPr fontId="4"/>
  </si>
  <si>
    <t>介護家族</t>
  </si>
  <si>
    <t>寝たきり者</t>
  </si>
  <si>
    <t>認知症の者</t>
    <rPh sb="0" eb="2">
      <t>ニンチ</t>
    </rPh>
    <rPh sb="2" eb="3">
      <t>ショウ</t>
    </rPh>
    <rPh sb="4" eb="5">
      <t>モノ</t>
    </rPh>
    <phoneticPr fontId="4"/>
  </si>
  <si>
    <t>その他</t>
  </si>
  <si>
    <t>実人数</t>
  </si>
  <si>
    <t>延人数</t>
  </si>
  <si>
    <t>１４． 訪問指導実施状況(65歳以上）</t>
    <rPh sb="15" eb="16">
      <t>サイ</t>
    </rPh>
    <rPh sb="16" eb="18">
      <t>イジョウ</t>
    </rPh>
    <phoneticPr fontId="4"/>
  </si>
  <si>
    <t>１５．介護予防事業</t>
    <rPh sb="3" eb="5">
      <t>カイゴ</t>
    </rPh>
    <rPh sb="5" eb="7">
      <t>ヨボウ</t>
    </rPh>
    <rPh sb="7" eb="9">
      <t>ジギョウ</t>
    </rPh>
    <phoneticPr fontId="4"/>
  </si>
  <si>
    <t>実施回数</t>
  </si>
  <si>
    <t>参加人員</t>
  </si>
  <si>
    <t>資料：地域包括ケア推進課</t>
    <rPh sb="3" eb="5">
      <t>チイキ</t>
    </rPh>
    <rPh sb="5" eb="7">
      <t>ホウカツ</t>
    </rPh>
    <rPh sb="9" eb="11">
      <t>スイシン</t>
    </rPh>
    <rPh sb="11" eb="12">
      <t>カ</t>
    </rPh>
    <phoneticPr fontId="4"/>
  </si>
  <si>
    <t>１６．いきいきセンターふくおか（地域包括支援センター）</t>
    <rPh sb="16" eb="18">
      <t>チイキ</t>
    </rPh>
    <rPh sb="18" eb="20">
      <t>ホウカツ</t>
    </rPh>
    <rPh sb="20" eb="22">
      <t>シエン</t>
    </rPh>
    <phoneticPr fontId="4"/>
  </si>
  <si>
    <t>(１)相談件数</t>
    <phoneticPr fontId="4"/>
  </si>
  <si>
    <t>相談件数</t>
    <rPh sb="0" eb="2">
      <t>ソウダン</t>
    </rPh>
    <rPh sb="2" eb="4">
      <t>ケンスウ</t>
    </rPh>
    <phoneticPr fontId="4"/>
  </si>
  <si>
    <t>実数</t>
    <rPh sb="0" eb="2">
      <t>ジッスウ</t>
    </rPh>
    <phoneticPr fontId="4"/>
  </si>
  <si>
    <t>延数</t>
    <rPh sb="0" eb="1">
      <t>ノ</t>
    </rPh>
    <rPh sb="1" eb="2">
      <t>スウ</t>
    </rPh>
    <phoneticPr fontId="4"/>
  </si>
  <si>
    <t>(２)相談者の内訳</t>
    <rPh sb="5" eb="6">
      <t>シャ</t>
    </rPh>
    <rPh sb="7" eb="9">
      <t>ウチワケ</t>
    </rPh>
    <phoneticPr fontId="4"/>
  </si>
  <si>
    <t>(３)相談内容</t>
    <rPh sb="5" eb="7">
      <t>ナイヨウ</t>
    </rPh>
    <phoneticPr fontId="4"/>
  </si>
  <si>
    <t>相談経路</t>
  </si>
  <si>
    <t>件数</t>
  </si>
  <si>
    <t>割合</t>
  </si>
  <si>
    <t>本人</t>
  </si>
  <si>
    <t>家族</t>
  </si>
  <si>
    <t>居宅介護支援事業所</t>
  </si>
  <si>
    <t>行政等</t>
  </si>
  <si>
    <t>民生委員・児童委員</t>
  </si>
  <si>
    <t>医療機関</t>
  </si>
  <si>
    <t>介護保険事業所等</t>
  </si>
  <si>
    <t>不明</t>
  </si>
  <si>
    <t>相談内容</t>
  </si>
  <si>
    <t>介護保険</t>
  </si>
  <si>
    <t>保健</t>
  </si>
  <si>
    <t>医療</t>
  </si>
  <si>
    <t>権利擁護</t>
  </si>
  <si>
    <t>福祉</t>
  </si>
  <si>
    <t>合計</t>
  </si>
  <si>
    <t>家族：同居，別居</t>
    <rPh sb="0" eb="2">
      <t>カゾク</t>
    </rPh>
    <rPh sb="3" eb="5">
      <t>ドウキョ</t>
    </rPh>
    <rPh sb="6" eb="8">
      <t>ベッキョ</t>
    </rPh>
    <phoneticPr fontId="4"/>
  </si>
  <si>
    <t>行政等：</t>
    <rPh sb="0" eb="2">
      <t>ギョウセイ</t>
    </rPh>
    <rPh sb="2" eb="3">
      <t>トウ</t>
    </rPh>
    <phoneticPr fontId="4"/>
  </si>
  <si>
    <t>区・市役所，警察・消防，包括，障がい者基幹，その他の行政，社協，権利擁護機関</t>
    <rPh sb="0" eb="1">
      <t>ク</t>
    </rPh>
    <rPh sb="2" eb="5">
      <t>シヤクショ</t>
    </rPh>
    <rPh sb="6" eb="8">
      <t>ケイサツ</t>
    </rPh>
    <rPh sb="9" eb="11">
      <t>ショウボウ</t>
    </rPh>
    <rPh sb="12" eb="14">
      <t>ホウカツ</t>
    </rPh>
    <rPh sb="15" eb="16">
      <t>ショウ</t>
    </rPh>
    <rPh sb="18" eb="19">
      <t>シャ</t>
    </rPh>
    <rPh sb="19" eb="21">
      <t>キカン</t>
    </rPh>
    <rPh sb="24" eb="25">
      <t>タ</t>
    </rPh>
    <rPh sb="26" eb="28">
      <t>ギョウセイ</t>
    </rPh>
    <rPh sb="29" eb="31">
      <t>シャキョウ</t>
    </rPh>
    <rPh sb="32" eb="34">
      <t>ケンリ</t>
    </rPh>
    <rPh sb="34" eb="36">
      <t>ヨウゴ</t>
    </rPh>
    <rPh sb="36" eb="38">
      <t>キカン</t>
    </rPh>
    <phoneticPr fontId="4"/>
  </si>
  <si>
    <t>介護保険事業所：</t>
    <rPh sb="0" eb="2">
      <t>カイゴ</t>
    </rPh>
    <rPh sb="2" eb="4">
      <t>ホケン</t>
    </rPh>
    <rPh sb="4" eb="7">
      <t>ジギョウショ</t>
    </rPh>
    <phoneticPr fontId="4"/>
  </si>
  <si>
    <t>居宅サービス事業所，施設，民間サービス事業者</t>
    <rPh sb="0" eb="2">
      <t>キョタク</t>
    </rPh>
    <rPh sb="6" eb="9">
      <t>ジギョウショ</t>
    </rPh>
    <rPh sb="10" eb="12">
      <t>シセツ</t>
    </rPh>
    <rPh sb="13" eb="15">
      <t>ミンカン</t>
    </rPh>
    <rPh sb="19" eb="22">
      <t>ジギョウシャ</t>
    </rPh>
    <phoneticPr fontId="4"/>
  </si>
  <si>
    <t>その他：</t>
    <rPh sb="2" eb="3">
      <t>タ</t>
    </rPh>
    <phoneticPr fontId="4"/>
  </si>
  <si>
    <t>友人・知人，介護予防委託業者，地域，後見人等，その他</t>
    <rPh sb="0" eb="2">
      <t>ユウジン</t>
    </rPh>
    <rPh sb="3" eb="5">
      <t>チジン</t>
    </rPh>
    <rPh sb="6" eb="8">
      <t>カイゴ</t>
    </rPh>
    <rPh sb="8" eb="10">
      <t>ヨボウ</t>
    </rPh>
    <rPh sb="10" eb="12">
      <t>イタク</t>
    </rPh>
    <rPh sb="12" eb="14">
      <t>ギョウシャ</t>
    </rPh>
    <rPh sb="15" eb="17">
      <t>チイキ</t>
    </rPh>
    <rPh sb="18" eb="21">
      <t>コウケンニン</t>
    </rPh>
    <rPh sb="21" eb="22">
      <t>トウ</t>
    </rPh>
    <rPh sb="25" eb="26">
      <t>タ</t>
    </rPh>
    <phoneticPr fontId="4"/>
  </si>
  <si>
    <t>医療機関：</t>
    <rPh sb="0" eb="2">
      <t>イリョウ</t>
    </rPh>
    <rPh sb="2" eb="4">
      <t>キカン</t>
    </rPh>
    <phoneticPr fontId="4"/>
  </si>
  <si>
    <t>病院・一般診療所，歯科診療所，薬局</t>
    <rPh sb="0" eb="2">
      <t>ビョウイン</t>
    </rPh>
    <rPh sb="3" eb="5">
      <t>イッパン</t>
    </rPh>
    <rPh sb="5" eb="8">
      <t>シンリョウショ</t>
    </rPh>
    <rPh sb="9" eb="11">
      <t>シカ</t>
    </rPh>
    <rPh sb="11" eb="14">
      <t>シンリョウショ</t>
    </rPh>
    <rPh sb="15" eb="17">
      <t>ヤッキョク</t>
    </rPh>
    <phoneticPr fontId="4"/>
  </si>
  <si>
    <t>６．乳がん検診、年齢（10歳階級）</t>
    <phoneticPr fontId="4"/>
  </si>
  <si>
    <t>令和２年度</t>
    <rPh sb="0" eb="2">
      <t>レイワ</t>
    </rPh>
    <rPh sb="3" eb="5">
      <t>ネンド</t>
    </rPh>
    <phoneticPr fontId="4"/>
  </si>
  <si>
    <t>診査結果</t>
  </si>
  <si>
    <t>異常認めず</t>
  </si>
  <si>
    <t>要精密</t>
  </si>
  <si>
    <t>40歳～49歳</t>
  </si>
  <si>
    <t>50歳～59歳</t>
  </si>
  <si>
    <t>60歳～69歳</t>
  </si>
  <si>
    <t>70歳以上</t>
  </si>
  <si>
    <t>７．肺がん検診、年齢（10歳階級）</t>
    <rPh sb="2" eb="3">
      <t>ハイ</t>
    </rPh>
    <rPh sb="5" eb="7">
      <t>ケンシン</t>
    </rPh>
    <phoneticPr fontId="4"/>
  </si>
  <si>
    <t>８．前立腺がん検診、年齢（10歳階級）</t>
    <phoneticPr fontId="4"/>
  </si>
  <si>
    <t>・平成10年度より事業開始</t>
  </si>
  <si>
    <t>55歳～59歳</t>
  </si>
  <si>
    <t>70歳～79歳</t>
  </si>
  <si>
    <t>80　歳　以　上</t>
    <rPh sb="5" eb="6">
      <t>イ</t>
    </rPh>
    <rPh sb="7" eb="8">
      <t>ウエ</t>
    </rPh>
    <phoneticPr fontId="4"/>
  </si>
  <si>
    <t>４．大腸がん検診、年齢（10歳階級）</t>
    <phoneticPr fontId="4"/>
  </si>
  <si>
    <t>５．子宮頸がん検診、年齢（10歳階級）</t>
    <rPh sb="4" eb="5">
      <t>ケイ</t>
    </rPh>
    <rPh sb="7" eb="9">
      <t>ケンシン</t>
    </rPh>
    <phoneticPr fontId="4"/>
  </si>
  <si>
    <t>20歳～29歳</t>
    <phoneticPr fontId="4"/>
  </si>
  <si>
    <t>30歳～39歳</t>
  </si>
  <si>
    <t>資料：健康増進課</t>
    <rPh sb="3" eb="5">
      <t>ケンコウ</t>
    </rPh>
    <rPh sb="5" eb="8">
      <t>ゾウシンカ</t>
    </rPh>
    <phoneticPr fontId="4"/>
  </si>
  <si>
    <t>１．健康教育（健康増進法）・健康相談実施状況、区別</t>
    <rPh sb="7" eb="9">
      <t>ケンコウ</t>
    </rPh>
    <rPh sb="9" eb="11">
      <t>ゾウシン</t>
    </rPh>
    <rPh sb="11" eb="12">
      <t>ホウ</t>
    </rPh>
    <phoneticPr fontId="4"/>
  </si>
  <si>
    <t>令和２年度</t>
    <rPh sb="0" eb="2">
      <t>レイワ</t>
    </rPh>
    <rPh sb="3" eb="5">
      <t>ネンド</t>
    </rPh>
    <rPh sb="4" eb="5">
      <t>ド</t>
    </rPh>
    <phoneticPr fontId="4"/>
  </si>
  <si>
    <t>健康教育</t>
  </si>
  <si>
    <t>健康相談</t>
  </si>
  <si>
    <t>回数</t>
  </si>
  <si>
    <t>東</t>
  </si>
  <si>
    <t>博多</t>
  </si>
  <si>
    <t>中央</t>
  </si>
  <si>
    <t>南</t>
  </si>
  <si>
    <t>城南</t>
  </si>
  <si>
    <t>早良</t>
  </si>
  <si>
    <t>西</t>
  </si>
  <si>
    <t>２．特定健診・特定保健指導</t>
    <rPh sb="2" eb="4">
      <t>トクテイ</t>
    </rPh>
    <rPh sb="4" eb="6">
      <t>ケンシン</t>
    </rPh>
    <rPh sb="7" eb="9">
      <t>トクテイ</t>
    </rPh>
    <rPh sb="9" eb="11">
      <t>ホケン</t>
    </rPh>
    <rPh sb="11" eb="13">
      <t>シドウ</t>
    </rPh>
    <phoneticPr fontId="4"/>
  </si>
  <si>
    <t>特定健診</t>
    <rPh sb="0" eb="2">
      <t>トクテイ</t>
    </rPh>
    <rPh sb="2" eb="4">
      <t>ケンシン</t>
    </rPh>
    <phoneticPr fontId="4"/>
  </si>
  <si>
    <t>特定保健指導</t>
    <rPh sb="0" eb="2">
      <t>トクテイ</t>
    </rPh>
    <rPh sb="2" eb="4">
      <t>ホケン</t>
    </rPh>
    <rPh sb="4" eb="6">
      <t>シドウ</t>
    </rPh>
    <phoneticPr fontId="4"/>
  </si>
  <si>
    <t>再掲（特定保健指導内訳）</t>
    <rPh sb="0" eb="2">
      <t>サイケイ</t>
    </rPh>
    <rPh sb="3" eb="5">
      <t>トクテイ</t>
    </rPh>
    <rPh sb="5" eb="7">
      <t>ホケン</t>
    </rPh>
    <rPh sb="7" eb="9">
      <t>シドウ</t>
    </rPh>
    <rPh sb="9" eb="11">
      <t>ウチワケ</t>
    </rPh>
    <phoneticPr fontId="24"/>
  </si>
  <si>
    <t>動機付け支援</t>
    <rPh sb="0" eb="2">
      <t>ドウキ</t>
    </rPh>
    <rPh sb="2" eb="3">
      <t>ヅ</t>
    </rPh>
    <rPh sb="4" eb="6">
      <t>シエン</t>
    </rPh>
    <phoneticPr fontId="24"/>
  </si>
  <si>
    <t>積極的支援</t>
    <rPh sb="0" eb="3">
      <t>セッキョクテキ</t>
    </rPh>
    <rPh sb="3" eb="5">
      <t>シエン</t>
    </rPh>
    <phoneticPr fontId="24"/>
  </si>
  <si>
    <t>対象者数</t>
    <rPh sb="0" eb="3">
      <t>タイショウシャ</t>
    </rPh>
    <rPh sb="3" eb="4">
      <t>スウ</t>
    </rPh>
    <phoneticPr fontId="24"/>
  </si>
  <si>
    <t>受診者数（実施者数）</t>
    <rPh sb="0" eb="3">
      <t>ジュシンシャ</t>
    </rPh>
    <rPh sb="3" eb="4">
      <t>スウ</t>
    </rPh>
    <rPh sb="5" eb="7">
      <t>ジッシ</t>
    </rPh>
    <rPh sb="7" eb="8">
      <t>シャ</t>
    </rPh>
    <rPh sb="8" eb="9">
      <t>スウ</t>
    </rPh>
    <phoneticPr fontId="24"/>
  </si>
  <si>
    <t>受診率（実施率）</t>
    <rPh sb="0" eb="3">
      <t>ジュシンリツ</t>
    </rPh>
    <rPh sb="4" eb="6">
      <t>ジッシ</t>
    </rPh>
    <rPh sb="6" eb="7">
      <t>リツ</t>
    </rPh>
    <phoneticPr fontId="24"/>
  </si>
  <si>
    <t>※法定報告ベースの実績</t>
    <rPh sb="1" eb="3">
      <t>ホウテイ</t>
    </rPh>
    <rPh sb="3" eb="5">
      <t>ホウコク</t>
    </rPh>
    <rPh sb="9" eb="11">
      <t>ジッセキ</t>
    </rPh>
    <phoneticPr fontId="24"/>
  </si>
  <si>
    <t>資料：保険医療課</t>
    <rPh sb="0" eb="2">
      <t>シリョウ</t>
    </rPh>
    <rPh sb="3" eb="5">
      <t>ホケン</t>
    </rPh>
    <rPh sb="5" eb="8">
      <t>イリョウカ</t>
    </rPh>
    <phoneticPr fontId="4"/>
  </si>
  <si>
    <t>３．胃がん検診、年齢（10歳階級）</t>
    <phoneticPr fontId="4"/>
  </si>
  <si>
    <r>
      <t>がん発見者数</t>
    </r>
    <r>
      <rPr>
        <sz val="11"/>
        <rFont val="ＭＳ 明朝"/>
        <family val="1"/>
        <charset val="128"/>
      </rPr>
      <t>（令和３年７月時点）</t>
    </r>
    <rPh sb="7" eb="9">
      <t>レイワ</t>
    </rPh>
    <rPh sb="10" eb="11">
      <t>ネン</t>
    </rPh>
    <rPh sb="12" eb="13">
      <t>ガツ</t>
    </rPh>
    <rPh sb="13" eb="15">
      <t>ジテン</t>
    </rPh>
    <phoneticPr fontId="4"/>
  </si>
  <si>
    <t>３〕保健事業</t>
    <phoneticPr fontId="3"/>
  </si>
  <si>
    <t>　各種保健事業については、昭和57年8月の老人保健法成立以来、同法に基づき実施してきたが、国の医療制度改革により平成20年度から健康増進法の中に位置づけられることになった。
　なお、高齢期の保健事業については、介護保険法に基づき実施されており、健康増進法に基づき実施する保健事業は壮年期（40～64歳）が中心である。</t>
    <phoneticPr fontId="3"/>
  </si>
  <si>
    <t>（１）健康手帳の交付</t>
    <phoneticPr fontId="3"/>
  </si>
  <si>
    <t>　特定健診やがん検診など各種健診、健康教育・相談の記録、生活習慣病予防及び健康の保持のために、必要な事項を記載できるものであり、自らの健康管理を促すとともに、有効な保健事業の実施を図るため交付するもの。（平成29年4月厚生労働省からの通知に基づき、従来の紙媒体による交付ではなく、厚生労働省ホームページからのダウンロードを案内している）</t>
    <phoneticPr fontId="3"/>
  </si>
  <si>
    <t>（２）健康教育</t>
    <phoneticPr fontId="3"/>
  </si>
  <si>
    <t>（３）特定健診・特定保健指導</t>
    <phoneticPr fontId="3"/>
  </si>
  <si>
    <t>（４）健康相談</t>
    <phoneticPr fontId="3"/>
  </si>
  <si>
    <t>（５）訪問指導</t>
    <phoneticPr fontId="3"/>
  </si>
  <si>
    <t>（６）がん検診</t>
    <phoneticPr fontId="3"/>
  </si>
  <si>
    <t>（７）健康診査</t>
    <phoneticPr fontId="3"/>
  </si>
  <si>
    <t>（８）骨粗鬆症検査</t>
    <phoneticPr fontId="3"/>
  </si>
  <si>
    <t>　生活習慣病の予防や健康増進に関する知識の普及を図るため、また、地域での健康づくり活動を推進するため、保健福祉センターや公民館等において実施するもの。</t>
    <phoneticPr fontId="3"/>
  </si>
  <si>
    <t>　糖尿病や高血圧症、脂質異常症等の生活習慣病は、自覚症状がないまま進行し、心筋梗塞、脳卒中等重症化につながり、生活の質の低下や医療費の増大を招くことから、「生活習慣病予防の徹底」を図るため、高齢者の医療の確保に関する法律に基づき、平成20年4月から医療保険者に、「特定健康診査・特定保健指導」の実施が義務付けられた。本市においては福岡市国民健康保険の保険者として、40歳から74歳までの被保険者を対象に実施するもの。</t>
    <phoneticPr fontId="3"/>
  </si>
  <si>
    <t>　自主的な健康づくりのため、医師、保健師、栄養士などが、心身の健康に関する個別の相談に応じ、必要なアドバイス等を行うもの。</t>
    <phoneticPr fontId="3"/>
  </si>
  <si>
    <t>　心身の状況や生活環境等から、訪問による保健指導が必要な者に対し、保健師等が家庭を訪問し、保健指導等を行うもの。</t>
    <phoneticPr fontId="3"/>
  </si>
  <si>
    <t>　がんの早期発見・早期治療のため、胃がん、大腸がん、子宮頸がん、乳がん、肺がん、前立腺がん検診を実施するもの。</t>
    <phoneticPr fontId="3"/>
  </si>
  <si>
    <t xml:space="preserve">　生活習慣病予防や心身の健康を保持するために行われる健康診査及び当該診査に基づく指導。従来老人保健法に基づき実施してきた「基本健康診査」は、平成20年度から各医療保険者が実施する「特定健診」等（40～74歳は「特定健診」、75歳以上は後期高齢者広域連合が行う「健康診査」）に移行するとともに、平成23年度から30歳代の市民を対象とした「よかドック３０」を開始した。また、よかドック３０受診の結果、健康の保持に努める必要のある人に対し、健康づくりサポートセンターでヘルシースクール（個別健康相談）を実施するもの。
　なお、制度上医療保険に加入していない生活保護世帯等の40歳以上の方については、生活習慣病予防健診を実施している。
</t>
    <phoneticPr fontId="3"/>
  </si>
  <si>
    <t>　過度の骨量減少の早期発見により将来の骨粗鬆症を予防するため、40歳以上の市民を対象に、各区保健福祉センター及び健康づくりサポートセンターにおいて骨量測定及び保健指導を実施するもの。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</si>
</sst>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_);[Red]\(#,##0\)"/>
    <numFmt numFmtId="177" formatCode="0.0%"/>
    <numFmt numFmtId="178" formatCode="0.000000000"/>
  </numFmts>
  <fonts count="27" x14ac:knownFonts="1">
    <font>
      <sz val="11"/>
      <color theme="1"/>
      <name val="游ゴシック"/>
      <family val="2"/>
      <scheme val="minor"/>
    </font>
    <font>
      <sz val="14"/>
      <name val="ＭＳ 明朝"/>
      <family val="1"/>
      <charset val="128"/>
    </font>
    <font>
      <b/>
      <sz val="16"/>
      <name val="ＭＳ 明朝"/>
      <family val="1"/>
      <charset val="128"/>
    </font>
    <font>
      <sz val="6"/>
      <name val="游ゴシック"/>
      <family val="3"/>
      <charset val="128"/>
      <scheme val="minor"/>
    </font>
    <font>
      <sz val="7"/>
      <name val="ＭＳ 明朝"/>
      <family val="1"/>
      <charset val="128"/>
    </font>
    <font>
      <sz val="11"/>
      <name val="ＭＳ 明朝"/>
      <family val="1"/>
      <charset val="128"/>
    </font>
    <font>
      <sz val="12"/>
      <name val="ＭＳ 明朝"/>
      <family val="1"/>
      <charset val="128"/>
    </font>
    <font>
      <sz val="9"/>
      <name val="ＭＳ 明朝"/>
      <family val="1"/>
      <charset val="128"/>
    </font>
    <font>
      <sz val="11"/>
      <name val="ＭＳ Ｐゴシック"/>
      <family val="3"/>
      <charset val="128"/>
    </font>
    <font>
      <sz val="16"/>
      <name val="ＭＳ 明朝"/>
      <family val="1"/>
      <charset val="128"/>
    </font>
    <font>
      <b/>
      <sz val="15"/>
      <name val="ＭＳ 明朝"/>
      <family val="1"/>
      <charset val="128"/>
    </font>
    <font>
      <sz val="15"/>
      <name val="ＭＳ 明朝"/>
      <family val="1"/>
      <charset val="128"/>
    </font>
    <font>
      <sz val="12"/>
      <color theme="1"/>
      <name val="ＭＳ 明朝"/>
      <family val="1"/>
      <charset val="128"/>
    </font>
    <font>
      <b/>
      <sz val="14"/>
      <name val="ＭＳ 明朝"/>
      <family val="1"/>
      <charset val="128"/>
    </font>
    <font>
      <b/>
      <sz val="11"/>
      <name val="ＭＳ 明朝"/>
      <family val="1"/>
      <charset val="128"/>
    </font>
    <font>
      <sz val="8"/>
      <name val="ＭＳ 明朝"/>
      <family val="1"/>
      <charset val="128"/>
    </font>
    <font>
      <sz val="11"/>
      <color theme="1"/>
      <name val="ＭＳ 明朝"/>
      <family val="1"/>
      <charset val="128"/>
    </font>
    <font>
      <strike/>
      <sz val="9"/>
      <name val="ＭＳ 明朝"/>
      <family val="1"/>
      <charset val="128"/>
    </font>
    <font>
      <strike/>
      <sz val="14"/>
      <name val="ＭＳ 明朝"/>
      <family val="1"/>
      <charset val="128"/>
    </font>
    <font>
      <sz val="14"/>
      <color rgb="FFFF0000"/>
      <name val="ＭＳ 明朝"/>
      <family val="1"/>
      <charset val="128"/>
    </font>
    <font>
      <sz val="6"/>
      <name val="ＭＳ 明朝"/>
      <family val="1"/>
      <charset val="128"/>
    </font>
    <font>
      <b/>
      <sz val="14"/>
      <color rgb="FFFF0000"/>
      <name val="ＭＳ 明朝"/>
      <family val="1"/>
      <charset val="128"/>
    </font>
    <font>
      <b/>
      <sz val="12"/>
      <name val="ＭＳ 明朝"/>
      <family val="1"/>
      <charset val="128"/>
    </font>
    <font>
      <sz val="12"/>
      <name val="ＭＳ Ｐ明朝"/>
      <family val="1"/>
      <charset val="128"/>
    </font>
    <font>
      <sz val="6"/>
      <name val="ＭＳ Ｐゴシック"/>
      <family val="3"/>
      <charset val="128"/>
    </font>
    <font>
      <sz val="10"/>
      <name val="ＭＳ Ｐゴシック"/>
      <family val="3"/>
      <charset val="128"/>
    </font>
    <font>
      <sz val="1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s>
  <borders count="56">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8"/>
      </bottom>
      <diagonal/>
    </border>
    <border>
      <left/>
      <right/>
      <top style="medium">
        <color indexed="8"/>
      </top>
      <bottom/>
      <diagonal/>
    </border>
    <border>
      <left/>
      <right style="thin">
        <color indexed="8"/>
      </right>
      <top style="medium">
        <color indexed="8"/>
      </top>
      <bottom/>
      <diagonal/>
    </border>
    <border>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8"/>
      </bottom>
      <diagonal/>
    </border>
    <border>
      <left style="thin">
        <color indexed="64"/>
      </left>
      <right/>
      <top style="thin">
        <color indexed="64"/>
      </top>
      <bottom style="medium">
        <color indexed="8"/>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rgb="FFFF0000"/>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
    <xf numFmtId="0" fontId="0" fillId="0" borderId="0"/>
    <xf numFmtId="0" fontId="1" fillId="0" borderId="0"/>
    <xf numFmtId="9" fontId="8" fillId="0" borderId="0" applyFont="0" applyFill="0" applyBorder="0" applyAlignment="0" applyProtection="0"/>
    <xf numFmtId="38" fontId="8" fillId="0" borderId="0" applyFont="0" applyFill="0" applyBorder="0" applyAlignment="0" applyProtection="0"/>
  </cellStyleXfs>
  <cellXfs count="409">
    <xf numFmtId="0" fontId="0" fillId="0" borderId="0" xfId="0"/>
    <xf numFmtId="37" fontId="1" fillId="0" borderId="0" xfId="1" applyNumberFormat="1" applyFont="1" applyBorder="1" applyProtection="1"/>
    <xf numFmtId="0" fontId="1" fillId="0" borderId="0" xfId="1" applyFont="1"/>
    <xf numFmtId="41" fontId="6" fillId="0" borderId="15" xfId="1" applyNumberFormat="1" applyFont="1" applyFill="1" applyBorder="1" applyAlignment="1" applyProtection="1">
      <alignment horizontal="right"/>
    </xf>
    <xf numFmtId="41" fontId="6" fillId="0" borderId="14" xfId="1" applyNumberFormat="1" applyFont="1" applyFill="1" applyBorder="1" applyAlignment="1" applyProtection="1">
      <alignment horizontal="right"/>
    </xf>
    <xf numFmtId="41" fontId="6" fillId="0" borderId="17" xfId="1" applyNumberFormat="1" applyFont="1" applyFill="1" applyBorder="1" applyAlignment="1" applyProtection="1">
      <alignment horizontal="right"/>
    </xf>
    <xf numFmtId="41" fontId="6" fillId="0" borderId="16" xfId="1" applyNumberFormat="1" applyFont="1" applyFill="1" applyBorder="1" applyAlignment="1" applyProtection="1">
      <alignment horizontal="right"/>
    </xf>
    <xf numFmtId="0" fontId="1" fillId="0" borderId="0" xfId="1" applyFont="1" applyBorder="1"/>
    <xf numFmtId="0" fontId="6" fillId="0" borderId="0" xfId="1" applyFont="1" applyBorder="1" applyAlignment="1" applyProtection="1">
      <alignment horizontal="left" vertical="center"/>
    </xf>
    <xf numFmtId="0" fontId="6" fillId="0" borderId="16" xfId="1" applyFont="1" applyBorder="1" applyAlignment="1" applyProtection="1">
      <alignment horizontal="left" vertical="center"/>
    </xf>
    <xf numFmtId="41" fontId="6" fillId="0" borderId="17" xfId="1" applyNumberFormat="1" applyFont="1" applyFill="1" applyBorder="1" applyAlignment="1" applyProtection="1">
      <alignment horizontal="center"/>
    </xf>
    <xf numFmtId="41" fontId="6" fillId="0" borderId="16" xfId="1" applyNumberFormat="1" applyFont="1" applyFill="1" applyBorder="1" applyAlignment="1" applyProtection="1">
      <alignment horizontal="center"/>
    </xf>
    <xf numFmtId="41" fontId="6" fillId="0" borderId="19" xfId="1" applyNumberFormat="1" applyFont="1" applyBorder="1" applyAlignment="1" applyProtection="1">
      <alignment horizontal="right"/>
    </xf>
    <xf numFmtId="41" fontId="6" fillId="0" borderId="18" xfId="1" applyNumberFormat="1" applyFont="1" applyBorder="1" applyAlignment="1" applyProtection="1">
      <alignment horizontal="right"/>
    </xf>
    <xf numFmtId="0" fontId="1" fillId="0" borderId="0" xfId="1" applyFont="1" applyFill="1" applyBorder="1"/>
    <xf numFmtId="0" fontId="2" fillId="0" borderId="0" xfId="1" applyFont="1" applyBorder="1" applyAlignment="1" applyProtection="1">
      <alignment horizontal="left"/>
    </xf>
    <xf numFmtId="0" fontId="1" fillId="0" borderId="0" xfId="1" applyFont="1" applyBorder="1" applyAlignment="1">
      <alignment horizontal="left"/>
    </xf>
    <xf numFmtId="0" fontId="5" fillId="0" borderId="0" xfId="1" applyFont="1" applyAlignment="1">
      <alignment vertical="center"/>
    </xf>
    <xf numFmtId="0" fontId="6" fillId="0" borderId="0" xfId="1" applyFont="1"/>
    <xf numFmtId="0" fontId="5" fillId="0" borderId="0" xfId="1" applyFont="1" applyBorder="1" applyAlignment="1" applyProtection="1"/>
    <xf numFmtId="0" fontId="10" fillId="0" borderId="0" xfId="1" applyFont="1" applyBorder="1" applyAlignment="1" applyProtection="1">
      <alignment horizontal="left"/>
    </xf>
    <xf numFmtId="0" fontId="11" fillId="0" borderId="0" xfId="1" applyFont="1" applyBorder="1" applyAlignment="1"/>
    <xf numFmtId="0" fontId="1" fillId="0" borderId="32" xfId="1" applyFont="1" applyBorder="1"/>
    <xf numFmtId="0" fontId="5" fillId="0" borderId="32" xfId="1" applyFont="1" applyBorder="1" applyAlignment="1" applyProtection="1">
      <alignment horizontal="right"/>
    </xf>
    <xf numFmtId="37" fontId="5" fillId="0" borderId="0" xfId="1" applyNumberFormat="1" applyFont="1" applyBorder="1" applyAlignment="1" applyProtection="1">
      <alignment horizontal="right"/>
    </xf>
    <xf numFmtId="0" fontId="2" fillId="0" borderId="1" xfId="1" applyFont="1" applyBorder="1"/>
    <xf numFmtId="0" fontId="13" fillId="0" borderId="1" xfId="1" applyFont="1" applyBorder="1"/>
    <xf numFmtId="0" fontId="14" fillId="0" borderId="1" xfId="1" applyFont="1" applyBorder="1" applyAlignment="1" applyProtection="1">
      <alignment horizontal="right"/>
    </xf>
    <xf numFmtId="0" fontId="5" fillId="0" borderId="1" xfId="1" applyFont="1" applyBorder="1" applyAlignment="1" applyProtection="1">
      <alignment horizontal="right"/>
    </xf>
    <xf numFmtId="0" fontId="1" fillId="0" borderId="1" xfId="1" applyFont="1" applyBorder="1" applyAlignment="1">
      <alignment horizontal="right"/>
    </xf>
    <xf numFmtId="37" fontId="5" fillId="0" borderId="1" xfId="1" applyNumberFormat="1" applyFont="1" applyBorder="1" applyAlignment="1" applyProtection="1">
      <alignment horizontal="right"/>
    </xf>
    <xf numFmtId="37" fontId="5" fillId="0" borderId="0" xfId="1" applyNumberFormat="1" applyFont="1" applyBorder="1" applyAlignment="1" applyProtection="1">
      <alignment horizontal="center" vertical="center"/>
    </xf>
    <xf numFmtId="37" fontId="5" fillId="0" borderId="6" xfId="1" applyNumberFormat="1" applyFont="1" applyBorder="1" applyAlignment="1" applyProtection="1">
      <alignment horizontal="center" vertical="center"/>
    </xf>
    <xf numFmtId="0" fontId="5" fillId="0" borderId="0" xfId="1" applyFont="1" applyBorder="1" applyAlignment="1" applyProtection="1">
      <alignment horizontal="right"/>
    </xf>
    <xf numFmtId="0" fontId="1" fillId="0" borderId="0" xfId="1" applyFont="1" applyBorder="1" applyAlignment="1">
      <alignment horizontal="right"/>
    </xf>
    <xf numFmtId="0" fontId="5" fillId="0" borderId="11" xfId="1" applyFont="1" applyBorder="1" applyAlignment="1" applyProtection="1">
      <alignment vertical="center"/>
    </xf>
    <xf numFmtId="0" fontId="5" fillId="0" borderId="10" xfId="1" applyFont="1" applyBorder="1" applyAlignment="1" applyProtection="1">
      <alignment vertical="center"/>
    </xf>
    <xf numFmtId="0" fontId="5" fillId="0" borderId="9" xfId="1" applyFont="1" applyBorder="1" applyAlignment="1" applyProtection="1">
      <alignment horizontal="center" vertical="center"/>
    </xf>
    <xf numFmtId="0" fontId="5" fillId="0" borderId="9" xfId="1" applyFont="1" applyBorder="1" applyAlignment="1" applyProtection="1">
      <alignment horizontal="left" vertical="center"/>
    </xf>
    <xf numFmtId="37" fontId="16" fillId="0" borderId="41" xfId="1" applyNumberFormat="1" applyFont="1" applyBorder="1" applyAlignment="1" applyProtection="1"/>
    <xf numFmtId="0" fontId="2" fillId="0" borderId="1" xfId="1" applyFont="1" applyBorder="1" applyAlignment="1" applyProtection="1"/>
    <xf numFmtId="37" fontId="1" fillId="0" borderId="2" xfId="1" applyNumberFormat="1" applyFont="1" applyBorder="1" applyProtection="1"/>
    <xf numFmtId="37" fontId="7" fillId="0" borderId="2" xfId="1" applyNumberFormat="1" applyFont="1" applyBorder="1" applyAlignment="1" applyProtection="1">
      <alignment vertical="top"/>
    </xf>
    <xf numFmtId="0" fontId="17" fillId="0" borderId="0" xfId="1" applyFont="1" applyBorder="1"/>
    <xf numFmtId="37" fontId="1" fillId="0" borderId="0" xfId="1" applyNumberFormat="1" applyFont="1" applyBorder="1" applyAlignment="1" applyProtection="1">
      <alignment horizontal="left"/>
    </xf>
    <xf numFmtId="0" fontId="2" fillId="0" borderId="1" xfId="1" applyNumberFormat="1" applyFont="1" applyBorder="1" applyAlignment="1" applyProtection="1"/>
    <xf numFmtId="0" fontId="5" fillId="0" borderId="0" xfId="1" applyNumberFormat="1" applyFont="1" applyBorder="1" applyAlignment="1" applyProtection="1"/>
    <xf numFmtId="37" fontId="5" fillId="0" borderId="0" xfId="1" applyNumberFormat="1" applyFont="1"/>
    <xf numFmtId="0" fontId="2" fillId="0" borderId="0" xfId="1" applyNumberFormat="1" applyFont="1" applyBorder="1" applyAlignment="1" applyProtection="1">
      <alignment shrinkToFit="1"/>
    </xf>
    <xf numFmtId="37" fontId="5" fillId="0" borderId="0" xfId="1" applyNumberFormat="1" applyFont="1" applyBorder="1" applyAlignment="1" applyProtection="1"/>
    <xf numFmtId="0" fontId="18" fillId="0" borderId="0" xfId="1" applyFont="1"/>
    <xf numFmtId="0" fontId="18" fillId="0" borderId="2" xfId="1" applyFont="1" applyBorder="1"/>
    <xf numFmtId="37" fontId="5" fillId="0" borderId="0" xfId="1" applyNumberFormat="1" applyFont="1" applyAlignment="1"/>
    <xf numFmtId="37" fontId="5" fillId="0" borderId="0" xfId="1" applyNumberFormat="1" applyFont="1" applyAlignment="1">
      <alignment horizontal="right"/>
    </xf>
    <xf numFmtId="37" fontId="5" fillId="0" borderId="0" xfId="1" applyNumberFormat="1" applyFont="1" applyBorder="1"/>
    <xf numFmtId="0" fontId="6" fillId="0" borderId="0" xfId="1" applyFont="1" applyBorder="1" applyAlignment="1" applyProtection="1">
      <alignment vertical="center"/>
    </xf>
    <xf numFmtId="0" fontId="6" fillId="0" borderId="0" xfId="1" applyFont="1" applyBorder="1" applyAlignment="1" applyProtection="1"/>
    <xf numFmtId="0" fontId="6" fillId="0" borderId="0" xfId="1" applyFont="1" applyBorder="1" applyAlignment="1" applyProtection="1">
      <alignment vertical="top"/>
    </xf>
    <xf numFmtId="176" fontId="6" fillId="0" borderId="0" xfId="1" applyNumberFormat="1" applyFont="1" applyBorder="1" applyAlignment="1" applyProtection="1"/>
    <xf numFmtId="37" fontId="6" fillId="0" borderId="0" xfId="1" applyNumberFormat="1" applyFont="1" applyBorder="1" applyAlignment="1" applyProtection="1"/>
    <xf numFmtId="37" fontId="5" fillId="0" borderId="2" xfId="1" applyNumberFormat="1" applyFont="1" applyBorder="1" applyAlignment="1" applyProtection="1"/>
    <xf numFmtId="0" fontId="1" fillId="0" borderId="0" xfId="1" applyFont="1" applyAlignment="1">
      <alignment horizontal="left"/>
    </xf>
    <xf numFmtId="37" fontId="5" fillId="0" borderId="0" xfId="1" applyNumberFormat="1" applyFont="1" applyBorder="1" applyAlignment="1"/>
    <xf numFmtId="0" fontId="1" fillId="0" borderId="25" xfId="1" applyFont="1" applyBorder="1"/>
    <xf numFmtId="0" fontId="1" fillId="2" borderId="45" xfId="1" applyFont="1" applyFill="1" applyBorder="1" applyAlignment="1">
      <alignment vertical="center"/>
    </xf>
    <xf numFmtId="0" fontId="1" fillId="2" borderId="11" xfId="1" applyFont="1" applyFill="1" applyBorder="1" applyAlignment="1">
      <alignment vertical="center"/>
    </xf>
    <xf numFmtId="0" fontId="1" fillId="2" borderId="25" xfId="1" applyFont="1" applyFill="1" applyBorder="1"/>
    <xf numFmtId="38" fontId="1" fillId="0" borderId="10" xfId="3" applyFont="1" applyBorder="1"/>
    <xf numFmtId="177" fontId="19" fillId="0" borderId="46" xfId="1" applyNumberFormat="1" applyFont="1" applyBorder="1"/>
    <xf numFmtId="0" fontId="20" fillId="2" borderId="25" xfId="1" applyFont="1" applyFill="1" applyBorder="1"/>
    <xf numFmtId="177" fontId="1" fillId="0" borderId="46" xfId="1" applyNumberFormat="1" applyFont="1" applyBorder="1"/>
    <xf numFmtId="178" fontId="1" fillId="0" borderId="0" xfId="1" applyNumberFormat="1" applyFont="1"/>
    <xf numFmtId="0" fontId="1" fillId="2" borderId="30" xfId="1" applyFont="1" applyFill="1" applyBorder="1"/>
    <xf numFmtId="38" fontId="1" fillId="0" borderId="15" xfId="3" applyFont="1" applyBorder="1"/>
    <xf numFmtId="0" fontId="1" fillId="3" borderId="47" xfId="1" applyFont="1" applyFill="1" applyBorder="1"/>
    <xf numFmtId="38" fontId="1" fillId="3" borderId="48" xfId="3" applyFont="1" applyFill="1" applyBorder="1"/>
    <xf numFmtId="177" fontId="21" fillId="3" borderId="49" xfId="1" applyNumberFormat="1" applyFont="1" applyFill="1" applyBorder="1"/>
    <xf numFmtId="177" fontId="1" fillId="0" borderId="0" xfId="1" applyNumberFormat="1" applyFont="1"/>
    <xf numFmtId="0" fontId="1" fillId="2" borderId="0" xfId="1" applyFont="1" applyFill="1" applyBorder="1" applyAlignment="1">
      <alignment vertical="center"/>
    </xf>
    <xf numFmtId="0" fontId="1" fillId="2" borderId="30" xfId="1" applyFont="1" applyFill="1" applyBorder="1" applyAlignment="1">
      <alignment horizontal="center" vertical="center" shrinkToFit="1"/>
    </xf>
    <xf numFmtId="0" fontId="1" fillId="2" borderId="10" xfId="1" applyFont="1" applyFill="1" applyBorder="1" applyAlignment="1">
      <alignment horizontal="center" vertical="center" wrapText="1"/>
    </xf>
    <xf numFmtId="0" fontId="1" fillId="2" borderId="46" xfId="1" applyFont="1" applyFill="1" applyBorder="1" applyAlignment="1">
      <alignment horizontal="center" vertical="center"/>
    </xf>
    <xf numFmtId="177" fontId="19" fillId="0" borderId="46" xfId="1" applyNumberFormat="1" applyFont="1" applyBorder="1" applyAlignment="1">
      <alignment vertical="center"/>
    </xf>
    <xf numFmtId="0" fontId="1" fillId="2" borderId="50" xfId="1" applyFont="1" applyFill="1" applyBorder="1"/>
    <xf numFmtId="177" fontId="21" fillId="4" borderId="49" xfId="1" applyNumberFormat="1" applyFont="1" applyFill="1" applyBorder="1" applyAlignment="1">
      <alignment vertical="center"/>
    </xf>
    <xf numFmtId="38" fontId="1" fillId="0" borderId="0" xfId="1" applyNumberFormat="1" applyFont="1"/>
    <xf numFmtId="0" fontId="1" fillId="2" borderId="0" xfId="1" applyFont="1" applyFill="1" applyBorder="1"/>
    <xf numFmtId="37" fontId="5" fillId="0" borderId="1" xfId="1" applyNumberFormat="1" applyFont="1" applyFill="1" applyBorder="1" applyAlignment="1" applyProtection="1">
      <alignment horizontal="right"/>
    </xf>
    <xf numFmtId="37" fontId="1" fillId="0" borderId="0" xfId="1" applyNumberFormat="1" applyFont="1" applyFill="1" applyBorder="1" applyProtection="1"/>
    <xf numFmtId="0" fontId="1" fillId="0" borderId="0" xfId="1" applyFont="1" applyFill="1"/>
    <xf numFmtId="0" fontId="6" fillId="0" borderId="2" xfId="1" applyFont="1" applyFill="1" applyBorder="1"/>
    <xf numFmtId="0" fontId="6" fillId="0" borderId="3" xfId="1" applyFont="1" applyFill="1" applyBorder="1"/>
    <xf numFmtId="0" fontId="6" fillId="0" borderId="7" xfId="1" applyFont="1" applyFill="1" applyBorder="1"/>
    <xf numFmtId="0" fontId="6" fillId="0" borderId="8" xfId="1" applyFont="1" applyFill="1" applyBorder="1"/>
    <xf numFmtId="37" fontId="6" fillId="0" borderId="9" xfId="1" applyNumberFormat="1" applyFont="1" applyFill="1" applyBorder="1" applyAlignment="1" applyProtection="1">
      <alignment horizontal="center" vertical="center"/>
    </xf>
    <xf numFmtId="41" fontId="22" fillId="0" borderId="15" xfId="1" applyNumberFormat="1" applyFont="1" applyFill="1" applyBorder="1" applyProtection="1"/>
    <xf numFmtId="41" fontId="22" fillId="0" borderId="13" xfId="1" applyNumberFormat="1" applyFont="1" applyFill="1" applyBorder="1" applyProtection="1"/>
    <xf numFmtId="37" fontId="13" fillId="0" borderId="0" xfId="1" applyNumberFormat="1" applyFont="1" applyFill="1" applyBorder="1" applyProtection="1"/>
    <xf numFmtId="0" fontId="13" fillId="0" borderId="0" xfId="1" applyFont="1" applyFill="1" applyBorder="1"/>
    <xf numFmtId="0" fontId="13" fillId="0" borderId="0" xfId="1" applyFont="1" applyFill="1"/>
    <xf numFmtId="0" fontId="13" fillId="0" borderId="0" xfId="1" applyFont="1"/>
    <xf numFmtId="41" fontId="6" fillId="0" borderId="17" xfId="1" applyNumberFormat="1" applyFont="1" applyFill="1" applyBorder="1" applyProtection="1"/>
    <xf numFmtId="41" fontId="6" fillId="0" borderId="0" xfId="1" applyNumberFormat="1" applyFont="1" applyFill="1" applyBorder="1" applyProtection="1"/>
    <xf numFmtId="41" fontId="1" fillId="0" borderId="2" xfId="1" applyNumberFormat="1" applyFont="1" applyFill="1" applyBorder="1"/>
    <xf numFmtId="41" fontId="6" fillId="0" borderId="17" xfId="1" applyNumberFormat="1" applyFont="1" applyBorder="1" applyAlignment="1">
      <alignment vertical="center"/>
    </xf>
    <xf numFmtId="41" fontId="6" fillId="0" borderId="19" xfId="1" applyNumberFormat="1" applyFont="1" applyFill="1" applyBorder="1" applyProtection="1"/>
    <xf numFmtId="41" fontId="6" fillId="0" borderId="1" xfId="1" applyNumberFormat="1" applyFont="1" applyFill="1" applyBorder="1" applyProtection="1"/>
    <xf numFmtId="0" fontId="6" fillId="0" borderId="0" xfId="1" applyFont="1" applyFill="1" applyBorder="1" applyAlignment="1" applyProtection="1">
      <alignment horizontal="distributed" vertical="distributed" indent="1" justifyLastLine="1"/>
    </xf>
    <xf numFmtId="37" fontId="6" fillId="0" borderId="0" xfId="1" applyNumberFormat="1" applyFont="1" applyFill="1" applyBorder="1" applyAlignment="1" applyProtection="1">
      <alignment horizontal="distributed" vertical="distributed"/>
    </xf>
    <xf numFmtId="41" fontId="6" fillId="0" borderId="2" xfId="1" applyNumberFormat="1" applyFont="1" applyFill="1" applyBorder="1" applyProtection="1"/>
    <xf numFmtId="177" fontId="0" fillId="0" borderId="0" xfId="2" applyNumberFormat="1" applyFont="1" applyFill="1" applyBorder="1" applyProtection="1"/>
    <xf numFmtId="0" fontId="2" fillId="0" borderId="0" xfId="1" applyFont="1" applyFill="1" applyBorder="1" applyAlignment="1" applyProtection="1"/>
    <xf numFmtId="0" fontId="6" fillId="0" borderId="2" xfId="1" applyFont="1" applyFill="1" applyBorder="1" applyAlignment="1">
      <alignment vertical="center"/>
    </xf>
    <xf numFmtId="0" fontId="1" fillId="0" borderId="0" xfId="1" applyFont="1" applyFill="1" applyAlignment="1">
      <alignment vertical="center"/>
    </xf>
    <xf numFmtId="0" fontId="1" fillId="0" borderId="0" xfId="1" applyFont="1" applyAlignment="1">
      <alignment vertical="center"/>
    </xf>
    <xf numFmtId="0" fontId="6" fillId="0" borderId="7" xfId="1" applyFont="1" applyFill="1" applyBorder="1" applyAlignment="1">
      <alignment vertical="center"/>
    </xf>
    <xf numFmtId="37" fontId="6" fillId="0" borderId="10" xfId="1" applyNumberFormat="1" applyFont="1" applyFill="1" applyBorder="1" applyAlignment="1" applyProtection="1">
      <alignment horizontal="center" vertical="center"/>
    </xf>
    <xf numFmtId="41" fontId="22" fillId="0" borderId="15" xfId="1" applyNumberFormat="1" applyFont="1" applyFill="1" applyBorder="1" applyAlignment="1" applyProtection="1"/>
    <xf numFmtId="41" fontId="22" fillId="0" borderId="0" xfId="1" applyNumberFormat="1" applyFont="1" applyFill="1" applyBorder="1" applyAlignment="1" applyProtection="1"/>
    <xf numFmtId="41" fontId="22" fillId="0" borderId="13" xfId="1" applyNumberFormat="1" applyFont="1" applyFill="1" applyBorder="1" applyAlignment="1" applyProtection="1"/>
    <xf numFmtId="41" fontId="6" fillId="0" borderId="17" xfId="1" applyNumberFormat="1" applyFont="1" applyFill="1" applyBorder="1" applyAlignment="1" applyProtection="1"/>
    <xf numFmtId="41" fontId="6" fillId="0" borderId="0" xfId="1" applyNumberFormat="1" applyFont="1" applyFill="1" applyBorder="1" applyAlignment="1" applyProtection="1"/>
    <xf numFmtId="41" fontId="6" fillId="0" borderId="19" xfId="1" applyNumberFormat="1" applyFont="1" applyFill="1" applyBorder="1" applyAlignment="1" applyProtection="1"/>
    <xf numFmtId="41" fontId="6" fillId="0" borderId="1" xfId="1" applyNumberFormat="1" applyFont="1" applyFill="1" applyBorder="1" applyAlignment="1" applyProtection="1"/>
    <xf numFmtId="0" fontId="6" fillId="0" borderId="3" xfId="1" applyFont="1" applyFill="1" applyBorder="1" applyAlignment="1">
      <alignment vertical="center"/>
    </xf>
    <xf numFmtId="37" fontId="6" fillId="0" borderId="0" xfId="1" applyNumberFormat="1" applyFont="1" applyFill="1" applyBorder="1" applyAlignment="1" applyProtection="1">
      <alignment vertical="center"/>
    </xf>
    <xf numFmtId="0" fontId="6" fillId="0" borderId="0" xfId="1" applyFont="1" applyFill="1" applyBorder="1" applyAlignment="1">
      <alignment vertical="center"/>
    </xf>
    <xf numFmtId="0" fontId="6" fillId="0" borderId="0" xfId="1" applyFont="1" applyFill="1" applyAlignment="1">
      <alignment vertical="center"/>
    </xf>
    <xf numFmtId="0" fontId="6" fillId="0" borderId="8" xfId="1" applyFont="1" applyFill="1" applyBorder="1" applyAlignment="1">
      <alignment vertical="center"/>
    </xf>
    <xf numFmtId="41" fontId="22" fillId="0" borderId="15" xfId="1" applyNumberFormat="1" applyFont="1" applyFill="1" applyBorder="1" applyAlignment="1" applyProtection="1">
      <alignment vertical="center"/>
    </xf>
    <xf numFmtId="41" fontId="22" fillId="0" borderId="0" xfId="1" applyNumberFormat="1" applyFont="1" applyFill="1" applyBorder="1" applyAlignment="1" applyProtection="1">
      <alignment vertical="center"/>
    </xf>
    <xf numFmtId="41" fontId="22" fillId="0" borderId="13" xfId="1" applyNumberFormat="1" applyFont="1" applyFill="1" applyBorder="1" applyAlignment="1" applyProtection="1">
      <alignment vertical="center"/>
    </xf>
    <xf numFmtId="41" fontId="6" fillId="0" borderId="17" xfId="1" applyNumberFormat="1" applyFont="1" applyFill="1" applyBorder="1" applyAlignment="1" applyProtection="1">
      <alignment vertical="center"/>
    </xf>
    <xf numFmtId="41" fontId="6" fillId="0" borderId="0" xfId="1" applyNumberFormat="1" applyFont="1" applyFill="1" applyBorder="1" applyAlignment="1" applyProtection="1">
      <alignment vertical="center"/>
    </xf>
    <xf numFmtId="41" fontId="6" fillId="0" borderId="19" xfId="1" applyNumberFormat="1" applyFont="1" applyFill="1" applyBorder="1" applyAlignment="1" applyProtection="1">
      <alignment vertical="center"/>
    </xf>
    <xf numFmtId="41" fontId="6" fillId="0" borderId="1" xfId="1" applyNumberFormat="1" applyFont="1" applyFill="1" applyBorder="1" applyAlignment="1" applyProtection="1">
      <alignment vertical="center"/>
    </xf>
    <xf numFmtId="41" fontId="1" fillId="0" borderId="0" xfId="1" applyNumberFormat="1" applyFont="1" applyFill="1"/>
    <xf numFmtId="37" fontId="1" fillId="0" borderId="1" xfId="1" applyNumberFormat="1" applyFont="1" applyFill="1" applyBorder="1" applyProtection="1"/>
    <xf numFmtId="37" fontId="1" fillId="0" borderId="0" xfId="1" applyNumberFormat="1" applyFont="1" applyFill="1" applyBorder="1" applyAlignment="1" applyProtection="1">
      <alignment vertical="center"/>
    </xf>
    <xf numFmtId="0" fontId="1" fillId="0" borderId="0" xfId="1" applyFont="1" applyFill="1" applyBorder="1" applyAlignment="1">
      <alignment vertical="center"/>
    </xf>
    <xf numFmtId="41" fontId="6" fillId="0" borderId="17" xfId="1" applyNumberFormat="1" applyFont="1" applyBorder="1" applyAlignment="1"/>
    <xf numFmtId="0" fontId="1" fillId="0" borderId="1" xfId="1" applyFont="1" applyBorder="1"/>
    <xf numFmtId="0" fontId="1" fillId="0" borderId="0" xfId="1" applyFont="1" applyBorder="1" applyAlignment="1" applyProtection="1">
      <alignment horizontal="left"/>
    </xf>
    <xf numFmtId="0" fontId="6" fillId="0" borderId="2" xfId="1" applyFont="1" applyBorder="1" applyAlignment="1">
      <alignment vertical="center"/>
    </xf>
    <xf numFmtId="0" fontId="6" fillId="0" borderId="3" xfId="1" applyFont="1" applyBorder="1" applyAlignment="1">
      <alignment vertical="center"/>
    </xf>
    <xf numFmtId="0" fontId="1" fillId="0" borderId="0" xfId="1" applyFont="1" applyBorder="1" applyAlignment="1">
      <alignment vertical="center"/>
    </xf>
    <xf numFmtId="0" fontId="6" fillId="0" borderId="7" xfId="1" applyFont="1" applyBorder="1" applyAlignment="1">
      <alignment vertical="center"/>
    </xf>
    <xf numFmtId="0" fontId="6" fillId="0" borderId="8" xfId="1" applyFont="1" applyBorder="1" applyAlignment="1">
      <alignment vertical="center"/>
    </xf>
    <xf numFmtId="0" fontId="1" fillId="0" borderId="0" xfId="1" applyFont="1" applyBorder="1" applyAlignment="1" applyProtection="1">
      <alignment horizontal="left" vertical="center"/>
    </xf>
    <xf numFmtId="37" fontId="13" fillId="0" borderId="0" xfId="1" applyNumberFormat="1" applyFont="1" applyBorder="1" applyProtection="1"/>
    <xf numFmtId="0" fontId="6" fillId="0" borderId="0" xfId="1" applyFont="1" applyBorder="1" applyAlignment="1">
      <alignment horizontal="distributed" vertical="distributed" indent="1"/>
    </xf>
    <xf numFmtId="0" fontId="6" fillId="0" borderId="16" xfId="1" applyFont="1" applyBorder="1" applyAlignment="1">
      <alignment horizontal="distributed" vertical="distributed" indent="1"/>
    </xf>
    <xf numFmtId="41" fontId="6" fillId="0" borderId="17" xfId="1" applyNumberFormat="1" applyFont="1" applyBorder="1" applyProtection="1"/>
    <xf numFmtId="41" fontId="6" fillId="0" borderId="0" xfId="1" applyNumberFormat="1" applyFont="1" applyBorder="1" applyProtection="1"/>
    <xf numFmtId="41" fontId="6" fillId="0" borderId="0" xfId="1" applyNumberFormat="1" applyFont="1" applyBorder="1"/>
    <xf numFmtId="0" fontId="1" fillId="0" borderId="2" xfId="1" applyFont="1" applyBorder="1"/>
    <xf numFmtId="0" fontId="5" fillId="0" borderId="0" xfId="1" applyFont="1" applyBorder="1" applyAlignment="1" applyProtection="1">
      <alignment horizontal="left" vertical="top"/>
    </xf>
    <xf numFmtId="0" fontId="1" fillId="0" borderId="1" xfId="1" applyFont="1" applyFill="1" applyBorder="1"/>
    <xf numFmtId="0" fontId="25" fillId="0" borderId="0" xfId="1" applyFont="1" applyFill="1" applyBorder="1"/>
    <xf numFmtId="0" fontId="5" fillId="0" borderId="0" xfId="1" applyFont="1" applyFill="1" applyBorder="1" applyAlignment="1" applyProtection="1">
      <alignment horizontal="left" vertical="top"/>
    </xf>
    <xf numFmtId="0" fontId="26" fillId="0" borderId="0" xfId="1" applyFont="1" applyFill="1" applyBorder="1" applyAlignment="1"/>
    <xf numFmtId="41" fontId="6" fillId="0" borderId="0" xfId="1" applyNumberFormat="1" applyFont="1" applyFill="1" applyBorder="1" applyAlignment="1" applyProtection="1">
      <alignment horizontal="center"/>
    </xf>
    <xf numFmtId="41" fontId="1" fillId="0" borderId="0" xfId="1" applyNumberFormat="1" applyFont="1"/>
    <xf numFmtId="41" fontId="6" fillId="0" borderId="0" xfId="1" applyNumberFormat="1" applyFont="1"/>
    <xf numFmtId="37" fontId="5" fillId="0" borderId="15" xfId="1" applyNumberFormat="1" applyFont="1" applyBorder="1" applyAlignment="1" applyProtection="1">
      <alignment horizontal="right"/>
    </xf>
    <xf numFmtId="37" fontId="5" fillId="0" borderId="13" xfId="1" applyNumberFormat="1" applyFont="1" applyBorder="1" applyAlignment="1" applyProtection="1">
      <alignment horizontal="right"/>
    </xf>
    <xf numFmtId="37" fontId="5" fillId="0" borderId="14" xfId="1" applyNumberFormat="1" applyFont="1" applyBorder="1" applyAlignment="1" applyProtection="1">
      <alignment horizontal="right"/>
    </xf>
    <xf numFmtId="3" fontId="6" fillId="0" borderId="37" xfId="1" applyNumberFormat="1" applyFont="1" applyBorder="1" applyAlignment="1" applyProtection="1">
      <alignment vertical="center"/>
    </xf>
    <xf numFmtId="37" fontId="5" fillId="0" borderId="16" xfId="1" applyNumberFormat="1" applyFont="1" applyBorder="1" applyAlignment="1" applyProtection="1">
      <alignment horizontal="right"/>
    </xf>
    <xf numFmtId="37" fontId="5" fillId="0" borderId="18" xfId="1" applyNumberFormat="1" applyFont="1" applyBorder="1" applyAlignment="1" applyProtection="1">
      <alignment horizontal="right"/>
    </xf>
    <xf numFmtId="41" fontId="5" fillId="0" borderId="41" xfId="1" applyNumberFormat="1" applyFont="1" applyBorder="1" applyAlignment="1" applyProtection="1">
      <alignment horizontal="right"/>
    </xf>
    <xf numFmtId="41" fontId="5" fillId="0" borderId="41" xfId="1" applyNumberFormat="1" applyFont="1" applyBorder="1" applyAlignment="1" applyProtection="1"/>
    <xf numFmtId="37" fontId="5" fillId="0" borderId="41" xfId="1" applyNumberFormat="1" applyFont="1" applyBorder="1" applyAlignment="1" applyProtection="1"/>
    <xf numFmtId="0" fontId="2" fillId="0" borderId="1" xfId="1" applyFont="1" applyBorder="1" applyAlignment="1" applyProtection="1">
      <alignment horizontal="left"/>
    </xf>
    <xf numFmtId="0" fontId="5" fillId="0" borderId="1" xfId="1" applyFont="1" applyBorder="1" applyAlignment="1" applyProtection="1">
      <alignment horizontal="right"/>
    </xf>
    <xf numFmtId="0" fontId="6" fillId="0" borderId="5" xfId="1" applyFont="1" applyBorder="1" applyAlignment="1" applyProtection="1">
      <alignment horizontal="center" vertical="center"/>
    </xf>
    <xf numFmtId="0" fontId="6" fillId="0" borderId="6" xfId="1" applyFont="1" applyBorder="1" applyAlignment="1" applyProtection="1">
      <alignment horizontal="center" vertical="center"/>
    </xf>
    <xf numFmtId="0" fontId="6" fillId="0" borderId="28" xfId="1" applyFont="1" applyBorder="1" applyAlignment="1" applyProtection="1">
      <alignment horizontal="center" vertical="center"/>
    </xf>
    <xf numFmtId="0" fontId="6" fillId="0" borderId="10" xfId="1" applyFont="1" applyBorder="1" applyAlignment="1" applyProtection="1">
      <alignment horizontal="center" vertical="center"/>
    </xf>
    <xf numFmtId="0" fontId="6" fillId="0" borderId="12" xfId="1" applyFont="1" applyBorder="1" applyAlignment="1" applyProtection="1">
      <alignment horizontal="center" vertical="center"/>
    </xf>
    <xf numFmtId="0" fontId="6" fillId="0" borderId="11" xfId="1" applyFont="1" applyBorder="1" applyAlignment="1" applyProtection="1">
      <alignment horizontal="center" vertical="center"/>
    </xf>
    <xf numFmtId="0" fontId="22" fillId="0" borderId="13" xfId="1" applyFont="1" applyBorder="1" applyAlignment="1" applyProtection="1">
      <alignment horizontal="distributed" indent="1"/>
    </xf>
    <xf numFmtId="0" fontId="22" fillId="0" borderId="14" xfId="1" applyFont="1" applyBorder="1" applyAlignment="1" applyProtection="1">
      <alignment horizontal="distributed" indent="1"/>
    </xf>
    <xf numFmtId="41" fontId="22" fillId="0" borderId="15" xfId="1" applyNumberFormat="1" applyFont="1" applyBorder="1" applyAlignment="1" applyProtection="1">
      <alignment horizontal="center"/>
    </xf>
    <xf numFmtId="41" fontId="22" fillId="0" borderId="13" xfId="1" applyNumberFormat="1" applyFont="1" applyBorder="1" applyAlignment="1" applyProtection="1">
      <alignment horizontal="center"/>
    </xf>
    <xf numFmtId="0" fontId="6" fillId="0" borderId="0" xfId="1" applyFont="1" applyBorder="1" applyAlignment="1" applyProtection="1">
      <alignment horizontal="distributed" indent="1"/>
    </xf>
    <xf numFmtId="0" fontId="6" fillId="0" borderId="16" xfId="1" applyFont="1" applyBorder="1" applyAlignment="1" applyProtection="1">
      <alignment horizontal="distributed" indent="1"/>
    </xf>
    <xf numFmtId="41" fontId="6" fillId="0" borderId="17" xfId="1" applyNumberFormat="1" applyFont="1" applyBorder="1" applyAlignment="1" applyProtection="1">
      <alignment horizontal="center"/>
    </xf>
    <xf numFmtId="41" fontId="6" fillId="0" borderId="0" xfId="1" applyNumberFormat="1" applyFont="1" applyBorder="1" applyAlignment="1" applyProtection="1">
      <alignment horizontal="center"/>
    </xf>
    <xf numFmtId="0" fontId="6" fillId="0" borderId="1" xfId="1" applyFont="1" applyBorder="1" applyAlignment="1" applyProtection="1">
      <alignment horizontal="distributed" indent="1"/>
    </xf>
    <xf numFmtId="0" fontId="6" fillId="0" borderId="18" xfId="1" applyFont="1" applyBorder="1" applyAlignment="1" applyProtection="1">
      <alignment horizontal="distributed" indent="1"/>
    </xf>
    <xf numFmtId="41" fontId="6" fillId="0" borderId="19" xfId="1" applyNumberFormat="1" applyFont="1" applyBorder="1" applyAlignment="1" applyProtection="1">
      <alignment horizontal="center"/>
    </xf>
    <xf numFmtId="41" fontId="6" fillId="0" borderId="1" xfId="1" applyNumberFormat="1" applyFont="1" applyBorder="1" applyAlignment="1" applyProtection="1">
      <alignment horizontal="center"/>
    </xf>
    <xf numFmtId="0" fontId="5" fillId="0" borderId="2" xfId="1" applyFont="1" applyBorder="1" applyAlignment="1" applyProtection="1">
      <alignment horizontal="left" vertical="top"/>
    </xf>
    <xf numFmtId="37" fontId="5" fillId="0" borderId="2" xfId="1" applyNumberFormat="1" applyFont="1" applyBorder="1" applyAlignment="1" applyProtection="1">
      <alignment horizontal="right"/>
    </xf>
    <xf numFmtId="0" fontId="2" fillId="0" borderId="1" xfId="1" applyFont="1" applyFill="1" applyBorder="1" applyAlignment="1" applyProtection="1">
      <alignment horizontal="left"/>
    </xf>
    <xf numFmtId="0" fontId="5" fillId="0" borderId="1" xfId="1" applyFont="1" applyFill="1" applyBorder="1" applyAlignment="1" applyProtection="1">
      <alignment horizontal="right"/>
    </xf>
    <xf numFmtId="37" fontId="23" fillId="0" borderId="4" xfId="1" applyNumberFormat="1" applyFont="1" applyFill="1" applyBorder="1" applyAlignment="1" applyProtection="1">
      <alignment horizontal="center" vertical="center"/>
    </xf>
    <xf numFmtId="37" fontId="23" fillId="0" borderId="2" xfId="1" applyNumberFormat="1" applyFont="1" applyFill="1" applyBorder="1" applyAlignment="1" applyProtection="1">
      <alignment horizontal="center" vertical="center"/>
    </xf>
    <xf numFmtId="37" fontId="23" fillId="0" borderId="9" xfId="1" applyNumberFormat="1" applyFont="1" applyFill="1" applyBorder="1" applyAlignment="1" applyProtection="1">
      <alignment horizontal="center" vertical="center"/>
    </xf>
    <xf numFmtId="37" fontId="23" fillId="0" borderId="7" xfId="1" applyNumberFormat="1" applyFont="1" applyFill="1" applyBorder="1" applyAlignment="1" applyProtection="1">
      <alignment horizontal="center" vertical="center"/>
    </xf>
    <xf numFmtId="37" fontId="23" fillId="0" borderId="3" xfId="1" applyNumberFormat="1" applyFont="1" applyFill="1" applyBorder="1" applyAlignment="1" applyProtection="1">
      <alignment horizontal="center" vertical="center"/>
    </xf>
    <xf numFmtId="37" fontId="23" fillId="0" borderId="8" xfId="1" applyNumberFormat="1" applyFont="1" applyFill="1" applyBorder="1" applyAlignment="1" applyProtection="1">
      <alignment horizontal="center" vertical="center"/>
    </xf>
    <xf numFmtId="0" fontId="23" fillId="0" borderId="5" xfId="1" applyFont="1" applyFill="1" applyBorder="1" applyAlignment="1">
      <alignment horizontal="center" vertical="center"/>
    </xf>
    <xf numFmtId="0" fontId="23" fillId="0" borderId="6" xfId="1" applyFont="1" applyFill="1" applyBorder="1" applyAlignment="1">
      <alignment horizontal="center" vertical="center"/>
    </xf>
    <xf numFmtId="0" fontId="23" fillId="0" borderId="9"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8" xfId="1" applyFont="1" applyFill="1" applyBorder="1" applyAlignment="1">
      <alignment horizontal="center" vertical="center"/>
    </xf>
    <xf numFmtId="0" fontId="1" fillId="0" borderId="1" xfId="1" applyFont="1" applyFill="1" applyBorder="1"/>
    <xf numFmtId="0" fontId="1" fillId="0" borderId="18" xfId="1" applyFont="1" applyFill="1" applyBorder="1"/>
    <xf numFmtId="177" fontId="1" fillId="0" borderId="19" xfId="1" applyNumberFormat="1" applyFont="1" applyFill="1" applyBorder="1"/>
    <xf numFmtId="177" fontId="1" fillId="0" borderId="1" xfId="1" applyNumberFormat="1" applyFont="1" applyFill="1" applyBorder="1"/>
    <xf numFmtId="41" fontId="6" fillId="0" borderId="2" xfId="1" applyNumberFormat="1" applyFont="1" applyFill="1" applyBorder="1" applyAlignment="1" applyProtection="1">
      <alignment horizontal="center"/>
    </xf>
    <xf numFmtId="0" fontId="1" fillId="0" borderId="13" xfId="1" applyFont="1" applyFill="1" applyBorder="1"/>
    <xf numFmtId="0" fontId="1" fillId="0" borderId="14" xfId="1" applyFont="1" applyFill="1" applyBorder="1"/>
    <xf numFmtId="38" fontId="0" fillId="0" borderId="15" xfId="3" applyFont="1" applyFill="1" applyBorder="1" applyAlignment="1">
      <alignment vertical="center"/>
    </xf>
    <xf numFmtId="38" fontId="0" fillId="0" borderId="13" xfId="3" applyFont="1" applyFill="1" applyBorder="1" applyAlignment="1">
      <alignment vertical="center"/>
    </xf>
    <xf numFmtId="38" fontId="0" fillId="0" borderId="17" xfId="3" applyFont="1" applyFill="1" applyBorder="1" applyAlignment="1">
      <alignment vertical="center"/>
    </xf>
    <xf numFmtId="38" fontId="0" fillId="0" borderId="0" xfId="3" applyFont="1" applyFill="1" applyBorder="1" applyAlignment="1">
      <alignment vertical="center"/>
    </xf>
    <xf numFmtId="0" fontId="1" fillId="0" borderId="0" xfId="1" applyFont="1" applyFill="1" applyBorder="1"/>
    <xf numFmtId="0" fontId="1" fillId="0" borderId="16" xfId="1" applyFont="1" applyFill="1" applyBorder="1"/>
    <xf numFmtId="38" fontId="0" fillId="0" borderId="16" xfId="3" applyFont="1" applyFill="1" applyBorder="1" applyAlignment="1">
      <alignment vertical="center"/>
    </xf>
    <xf numFmtId="0" fontId="22" fillId="0" borderId="13" xfId="1" applyFont="1" applyFill="1" applyBorder="1" applyAlignment="1" applyProtection="1">
      <alignment horizontal="distributed" indent="1"/>
    </xf>
    <xf numFmtId="0" fontId="22" fillId="0" borderId="14" xfId="1" applyFont="1" applyFill="1" applyBorder="1" applyAlignment="1" applyProtection="1">
      <alignment horizontal="distributed" indent="1"/>
    </xf>
    <xf numFmtId="41" fontId="22" fillId="0" borderId="30" xfId="1" applyNumberFormat="1" applyFont="1" applyFill="1" applyBorder="1" applyAlignment="1" applyProtection="1">
      <alignment horizontal="center"/>
    </xf>
    <xf numFmtId="0" fontId="1" fillId="0" borderId="30" xfId="1" applyFont="1" applyBorder="1" applyAlignment="1">
      <alignment horizontal="center"/>
    </xf>
    <xf numFmtId="41" fontId="22" fillId="0" borderId="53" xfId="1" applyNumberFormat="1" applyFont="1" applyFill="1" applyBorder="1" applyAlignment="1" applyProtection="1">
      <alignment horizontal="center"/>
    </xf>
    <xf numFmtId="0" fontId="6" fillId="0" borderId="0" xfId="1" applyFont="1" applyFill="1" applyBorder="1" applyAlignment="1" applyProtection="1">
      <alignment horizontal="distributed" indent="1"/>
    </xf>
    <xf numFmtId="0" fontId="6" fillId="0" borderId="16" xfId="1" applyFont="1" applyFill="1" applyBorder="1" applyAlignment="1" applyProtection="1">
      <alignment horizontal="distributed" indent="1"/>
    </xf>
    <xf numFmtId="41" fontId="6" fillId="0" borderId="17"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xf>
    <xf numFmtId="41" fontId="6" fillId="0" borderId="16" xfId="1" applyNumberFormat="1" applyFont="1" applyFill="1" applyBorder="1" applyAlignment="1" applyProtection="1">
      <alignment horizontal="right"/>
    </xf>
    <xf numFmtId="41" fontId="6" fillId="0" borderId="50" xfId="1" applyNumberFormat="1" applyFont="1" applyFill="1" applyBorder="1" applyAlignment="1" applyProtection="1">
      <alignment horizontal="center"/>
    </xf>
    <xf numFmtId="41" fontId="6" fillId="0" borderId="54" xfId="1" applyNumberFormat="1" applyFont="1" applyFill="1" applyBorder="1" applyAlignment="1" applyProtection="1">
      <alignment horizontal="center"/>
    </xf>
    <xf numFmtId="41" fontId="6" fillId="0" borderId="0" xfId="1" applyNumberFormat="1" applyFont="1" applyFill="1" applyBorder="1" applyAlignment="1" applyProtection="1">
      <alignment horizontal="center"/>
    </xf>
    <xf numFmtId="0" fontId="5" fillId="0" borderId="1" xfId="1" applyFont="1" applyFill="1" applyBorder="1" applyAlignment="1">
      <alignment horizontal="right"/>
    </xf>
    <xf numFmtId="0" fontId="6" fillId="0" borderId="2" xfId="1" applyFont="1" applyFill="1" applyBorder="1" applyAlignment="1">
      <alignment horizontal="center"/>
    </xf>
    <xf numFmtId="0" fontId="6" fillId="0" borderId="3" xfId="1" applyFont="1" applyFill="1" applyBorder="1" applyAlignment="1">
      <alignment horizontal="center"/>
    </xf>
    <xf numFmtId="0" fontId="6" fillId="0" borderId="7" xfId="1" applyFont="1" applyFill="1" applyBorder="1" applyAlignment="1">
      <alignment horizontal="center"/>
    </xf>
    <xf numFmtId="0" fontId="6" fillId="0" borderId="8" xfId="1" applyFont="1" applyFill="1" applyBorder="1" applyAlignment="1">
      <alignment horizontal="center"/>
    </xf>
    <xf numFmtId="37" fontId="6" fillId="0" borderId="4" xfId="1" applyNumberFormat="1" applyFont="1" applyFill="1" applyBorder="1" applyAlignment="1" applyProtection="1">
      <alignment horizontal="center" vertical="center"/>
    </xf>
    <xf numFmtId="37" fontId="6" fillId="0" borderId="2" xfId="1" applyNumberFormat="1" applyFont="1" applyFill="1" applyBorder="1" applyAlignment="1" applyProtection="1">
      <alignment horizontal="center" vertical="center"/>
    </xf>
    <xf numFmtId="37" fontId="6" fillId="0" borderId="3" xfId="1" applyNumberFormat="1" applyFont="1" applyFill="1" applyBorder="1" applyAlignment="1" applyProtection="1">
      <alignment horizontal="center" vertical="center"/>
    </xf>
    <xf numFmtId="37" fontId="6" fillId="0" borderId="9" xfId="1" applyNumberFormat="1" applyFont="1" applyFill="1" applyBorder="1" applyAlignment="1" applyProtection="1">
      <alignment horizontal="center" vertical="center"/>
    </xf>
    <xf numFmtId="37" fontId="6" fillId="0" borderId="7" xfId="1" applyNumberFormat="1" applyFont="1" applyFill="1" applyBorder="1" applyAlignment="1" applyProtection="1">
      <alignment horizontal="center" vertical="center"/>
    </xf>
    <xf numFmtId="37" fontId="6" fillId="0" borderId="8" xfId="1" applyNumberFormat="1" applyFont="1" applyFill="1" applyBorder="1" applyAlignment="1" applyProtection="1">
      <alignment horizontal="center" vertical="center"/>
    </xf>
    <xf numFmtId="37" fontId="6" fillId="0" borderId="5" xfId="1" applyNumberFormat="1" applyFont="1" applyFill="1" applyBorder="1" applyAlignment="1" applyProtection="1">
      <alignment horizontal="center" vertical="center"/>
    </xf>
    <xf numFmtId="37" fontId="6" fillId="0" borderId="6" xfId="1" applyNumberFormat="1" applyFont="1" applyFill="1" applyBorder="1" applyAlignment="1" applyProtection="1">
      <alignment horizontal="center" vertical="center"/>
    </xf>
    <xf numFmtId="37" fontId="6" fillId="0" borderId="10" xfId="1" applyNumberFormat="1" applyFont="1" applyFill="1" applyBorder="1" applyAlignment="1" applyProtection="1">
      <alignment horizontal="center" vertical="center"/>
    </xf>
    <xf numFmtId="37" fontId="6" fillId="0" borderId="12" xfId="1" applyNumberFormat="1" applyFont="1" applyFill="1" applyBorder="1" applyAlignment="1" applyProtection="1">
      <alignment horizontal="center" vertical="center"/>
    </xf>
    <xf numFmtId="37" fontId="6" fillId="0" borderId="11" xfId="1" applyNumberFormat="1" applyFont="1" applyFill="1" applyBorder="1" applyAlignment="1" applyProtection="1">
      <alignment horizontal="center" vertical="center"/>
    </xf>
    <xf numFmtId="0" fontId="6" fillId="0" borderId="1" xfId="1" applyFont="1" applyFill="1" applyBorder="1" applyAlignment="1" applyProtection="1">
      <alignment horizontal="distributed" indent="1"/>
    </xf>
    <xf numFmtId="0" fontId="6" fillId="0" borderId="18" xfId="1" applyFont="1" applyFill="1" applyBorder="1" applyAlignment="1" applyProtection="1">
      <alignment horizontal="distributed" indent="1"/>
    </xf>
    <xf numFmtId="41" fontId="6" fillId="0" borderId="19" xfId="1" applyNumberFormat="1" applyFont="1" applyFill="1" applyBorder="1" applyAlignment="1" applyProtection="1">
      <alignment horizontal="center"/>
    </xf>
    <xf numFmtId="41" fontId="6" fillId="0" borderId="1" xfId="1" applyNumberFormat="1" applyFont="1" applyFill="1" applyBorder="1" applyAlignment="1" applyProtection="1">
      <alignment horizontal="center"/>
    </xf>
    <xf numFmtId="41" fontId="6" fillId="0" borderId="18" xfId="1" applyNumberFormat="1" applyFont="1" applyFill="1" applyBorder="1" applyAlignment="1" applyProtection="1">
      <alignment horizontal="center"/>
    </xf>
    <xf numFmtId="41" fontId="6" fillId="0" borderId="31" xfId="1" applyNumberFormat="1" applyFont="1" applyFill="1" applyBorder="1" applyAlignment="1" applyProtection="1">
      <alignment horizontal="center"/>
    </xf>
    <xf numFmtId="41" fontId="6" fillId="0" borderId="55" xfId="1" applyNumberFormat="1" applyFont="1" applyFill="1" applyBorder="1" applyAlignment="1" applyProtection="1">
      <alignment horizontal="center"/>
    </xf>
    <xf numFmtId="41" fontId="6" fillId="0" borderId="17" xfId="1" applyNumberFormat="1" applyFont="1" applyFill="1" applyBorder="1" applyAlignment="1" applyProtection="1">
      <alignment horizontal="center"/>
    </xf>
    <xf numFmtId="41" fontId="6" fillId="0" borderId="16" xfId="1" applyNumberFormat="1" applyFont="1" applyFill="1" applyBorder="1" applyAlignment="1" applyProtection="1">
      <alignment horizontal="center"/>
    </xf>
    <xf numFmtId="0" fontId="6" fillId="0" borderId="0" xfId="1" applyFont="1" applyFill="1" applyBorder="1" applyAlignment="1" applyProtection="1">
      <alignment horizontal="distributed" vertical="center" indent="1"/>
    </xf>
    <xf numFmtId="0" fontId="6" fillId="0" borderId="16" xfId="1" applyFont="1" applyFill="1" applyBorder="1" applyAlignment="1" applyProtection="1">
      <alignment horizontal="distributed" vertical="center" indent="1"/>
    </xf>
    <xf numFmtId="37" fontId="6" fillId="0" borderId="51" xfId="1" applyNumberFormat="1" applyFont="1" applyFill="1" applyBorder="1" applyAlignment="1" applyProtection="1">
      <alignment horizontal="center" vertical="center"/>
    </xf>
    <xf numFmtId="37" fontId="6" fillId="0" borderId="52" xfId="1" applyNumberFormat="1" applyFont="1" applyFill="1" applyBorder="1" applyAlignment="1" applyProtection="1">
      <alignment horizontal="center" vertical="center"/>
    </xf>
    <xf numFmtId="0" fontId="22" fillId="0" borderId="13" xfId="1" applyFont="1" applyFill="1" applyBorder="1" applyAlignment="1" applyProtection="1">
      <alignment horizontal="center"/>
    </xf>
    <xf numFmtId="0" fontId="22" fillId="0" borderId="14" xfId="1" applyFont="1" applyFill="1" applyBorder="1" applyAlignment="1" applyProtection="1">
      <alignment horizontal="center"/>
    </xf>
    <xf numFmtId="0" fontId="6" fillId="0" borderId="1" xfId="1" applyFont="1" applyFill="1" applyBorder="1" applyAlignment="1" applyProtection="1">
      <alignment horizontal="distributed" vertical="center" indent="1"/>
    </xf>
    <xf numFmtId="0" fontId="6" fillId="0" borderId="18" xfId="1" applyFont="1" applyFill="1" applyBorder="1" applyAlignment="1" applyProtection="1">
      <alignment horizontal="distributed" vertical="center" indent="1"/>
    </xf>
    <xf numFmtId="37" fontId="5" fillId="0" borderId="0" xfId="1" applyNumberFormat="1" applyFont="1" applyFill="1" applyBorder="1" applyAlignment="1" applyProtection="1">
      <alignment horizontal="right"/>
    </xf>
    <xf numFmtId="0" fontId="6" fillId="0" borderId="1" xfId="1" applyFont="1" applyFill="1" applyBorder="1" applyAlignment="1" applyProtection="1">
      <alignment horizontal="distributed" vertical="distributed" indent="1"/>
    </xf>
    <xf numFmtId="0" fontId="6" fillId="0" borderId="18" xfId="1" applyFont="1" applyFill="1" applyBorder="1" applyAlignment="1" applyProtection="1">
      <alignment horizontal="distributed" vertical="distributed" indent="1"/>
    </xf>
    <xf numFmtId="0" fontId="6" fillId="0" borderId="0" xfId="1" applyFont="1" applyFill="1" applyBorder="1" applyAlignment="1" applyProtection="1">
      <alignment horizontal="distributed" vertical="distributed" indent="1"/>
    </xf>
    <xf numFmtId="0" fontId="6" fillId="0" borderId="16" xfId="1" applyFont="1" applyFill="1" applyBorder="1" applyAlignment="1" applyProtection="1">
      <alignment horizontal="distributed" vertical="distributed" indent="1"/>
    </xf>
    <xf numFmtId="0" fontId="2" fillId="0" borderId="0" xfId="1" applyFont="1" applyFill="1" applyBorder="1" applyAlignment="1" applyProtection="1">
      <alignment horizontal="left"/>
    </xf>
    <xf numFmtId="37" fontId="5" fillId="0" borderId="2" xfId="1" applyNumberFormat="1" applyFont="1" applyFill="1" applyBorder="1" applyAlignment="1" applyProtection="1">
      <alignment horizontal="right"/>
    </xf>
    <xf numFmtId="0" fontId="6" fillId="0" borderId="0" xfId="1" applyFont="1" applyFill="1" applyBorder="1" applyAlignment="1" applyProtection="1">
      <alignment horizontal="left"/>
    </xf>
    <xf numFmtId="0" fontId="22" fillId="0" borderId="13" xfId="1" applyFont="1" applyFill="1" applyBorder="1" applyAlignment="1" applyProtection="1">
      <alignment horizontal="center" vertical="center" justifyLastLine="1"/>
    </xf>
    <xf numFmtId="0" fontId="22" fillId="0" borderId="14" xfId="1" applyFont="1" applyFill="1" applyBorder="1" applyAlignment="1" applyProtection="1">
      <alignment horizontal="center" vertical="center" justifyLastLine="1"/>
    </xf>
    <xf numFmtId="0" fontId="6" fillId="0" borderId="13" xfId="1" applyFont="1" applyBorder="1" applyAlignment="1" applyProtection="1">
      <alignment horizontal="left" vertical="center"/>
    </xf>
    <xf numFmtId="0" fontId="6" fillId="0" borderId="14" xfId="1" applyFont="1" applyBorder="1" applyAlignment="1" applyProtection="1">
      <alignment horizontal="left" vertical="center"/>
    </xf>
    <xf numFmtId="41" fontId="6" fillId="0" borderId="15" xfId="1" applyNumberFormat="1" applyFont="1" applyBorder="1" applyAlignment="1" applyProtection="1">
      <alignment horizontal="right"/>
    </xf>
    <xf numFmtId="0" fontId="1" fillId="0" borderId="13" xfId="1" applyFont="1" applyBorder="1" applyAlignment="1">
      <alignment horizontal="right"/>
    </xf>
    <xf numFmtId="0" fontId="1" fillId="0" borderId="14" xfId="1" applyFont="1" applyBorder="1" applyAlignment="1">
      <alignment horizontal="right"/>
    </xf>
    <xf numFmtId="10" fontId="6" fillId="0" borderId="13" xfId="2" applyNumberFormat="1" applyFont="1" applyBorder="1" applyAlignment="1" applyProtection="1">
      <alignment horizontal="right"/>
    </xf>
    <xf numFmtId="0" fontId="6" fillId="0" borderId="0" xfId="1" applyFont="1" applyBorder="1" applyAlignment="1" applyProtection="1">
      <alignment horizontal="left" vertical="center"/>
    </xf>
    <xf numFmtId="0" fontId="6" fillId="0" borderId="16" xfId="1" applyFont="1" applyBorder="1" applyAlignment="1" applyProtection="1">
      <alignment horizontal="left" vertical="center"/>
    </xf>
    <xf numFmtId="41" fontId="6" fillId="0" borderId="17" xfId="1" applyNumberFormat="1" applyFont="1" applyBorder="1" applyAlignment="1" applyProtection="1">
      <alignment horizontal="right"/>
    </xf>
    <xf numFmtId="0" fontId="1" fillId="0" borderId="0" xfId="1" applyFont="1" applyBorder="1" applyAlignment="1">
      <alignment horizontal="right"/>
    </xf>
    <xf numFmtId="0" fontId="1" fillId="0" borderId="16" xfId="1" applyFont="1" applyBorder="1" applyAlignment="1">
      <alignment horizontal="right"/>
    </xf>
    <xf numFmtId="10" fontId="6" fillId="0" borderId="0" xfId="2" applyNumberFormat="1" applyFont="1" applyBorder="1" applyAlignment="1" applyProtection="1">
      <alignment horizontal="right"/>
    </xf>
    <xf numFmtId="37" fontId="5" fillId="0" borderId="1" xfId="1" applyNumberFormat="1" applyFont="1" applyBorder="1" applyAlignment="1" applyProtection="1">
      <alignment horizontal="right"/>
    </xf>
    <xf numFmtId="0" fontId="6" fillId="0" borderId="2" xfId="1" applyFont="1" applyBorder="1" applyAlignment="1" applyProtection="1">
      <alignment horizontal="center" vertical="center"/>
    </xf>
    <xf numFmtId="0" fontId="6" fillId="0" borderId="3" xfId="1" applyFont="1" applyBorder="1" applyAlignment="1" applyProtection="1">
      <alignment horizontal="center" vertical="center"/>
    </xf>
    <xf numFmtId="0" fontId="6" fillId="0" borderId="7" xfId="1" applyFont="1" applyBorder="1" applyAlignment="1" applyProtection="1">
      <alignment horizontal="center" vertical="center"/>
    </xf>
    <xf numFmtId="0" fontId="6" fillId="0" borderId="8"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9" xfId="1" applyFont="1" applyBorder="1" applyAlignment="1" applyProtection="1">
      <alignment horizontal="center" vertical="center"/>
    </xf>
    <xf numFmtId="37" fontId="6" fillId="0" borderId="5" xfId="1" applyNumberFormat="1" applyFont="1" applyBorder="1" applyAlignment="1" applyProtection="1">
      <alignment horizontal="center" vertical="center"/>
    </xf>
    <xf numFmtId="37" fontId="6" fillId="0" borderId="6" xfId="1" applyNumberFormat="1" applyFont="1" applyBorder="1" applyAlignment="1" applyProtection="1">
      <alignment horizontal="center" vertical="center"/>
    </xf>
    <xf numFmtId="37" fontId="6" fillId="0" borderId="10" xfId="1" applyNumberFormat="1" applyFont="1" applyBorder="1" applyAlignment="1" applyProtection="1">
      <alignment horizontal="center" vertical="center"/>
    </xf>
    <xf numFmtId="37" fontId="6" fillId="0" borderId="11" xfId="1" applyNumberFormat="1" applyFont="1" applyBorder="1" applyAlignment="1" applyProtection="1">
      <alignment horizontal="center" vertical="center"/>
    </xf>
    <xf numFmtId="37" fontId="7" fillId="0" borderId="10" xfId="1" applyNumberFormat="1" applyFont="1" applyBorder="1" applyAlignment="1" applyProtection="1">
      <alignment horizontal="center" vertical="center"/>
    </xf>
    <xf numFmtId="37" fontId="7" fillId="0" borderId="12" xfId="1" applyNumberFormat="1" applyFont="1" applyBorder="1" applyAlignment="1" applyProtection="1">
      <alignment horizontal="center" vertical="center"/>
    </xf>
    <xf numFmtId="0" fontId="6" fillId="0" borderId="1" xfId="1" applyFont="1" applyBorder="1" applyAlignment="1" applyProtection="1">
      <alignment horizontal="left" vertical="center"/>
    </xf>
    <xf numFmtId="0" fontId="6" fillId="0" borderId="18" xfId="1" applyFont="1" applyBorder="1" applyAlignment="1" applyProtection="1">
      <alignment horizontal="left" vertical="center"/>
    </xf>
    <xf numFmtId="41" fontId="6" fillId="0" borderId="19" xfId="1" applyNumberFormat="1" applyFont="1" applyBorder="1" applyAlignment="1" applyProtection="1">
      <alignment horizontal="right"/>
    </xf>
    <xf numFmtId="0" fontId="1" fillId="0" borderId="1" xfId="1" applyFont="1" applyBorder="1" applyAlignment="1">
      <alignment horizontal="right"/>
    </xf>
    <xf numFmtId="0" fontId="1" fillId="0" borderId="18" xfId="1" applyFont="1" applyBorder="1" applyAlignment="1">
      <alignment horizontal="right"/>
    </xf>
    <xf numFmtId="10" fontId="6" fillId="0" borderId="1" xfId="2" applyNumberFormat="1" applyFont="1" applyBorder="1" applyAlignment="1" applyProtection="1">
      <alignment horizontal="right"/>
    </xf>
    <xf numFmtId="41" fontId="6" fillId="0" borderId="20" xfId="1" applyNumberFormat="1" applyFont="1" applyBorder="1" applyAlignment="1" applyProtection="1">
      <alignment horizontal="right"/>
    </xf>
    <xf numFmtId="41" fontId="6" fillId="0" borderId="26" xfId="1" applyNumberFormat="1" applyFont="1" applyBorder="1" applyAlignment="1" applyProtection="1">
      <alignment horizontal="right"/>
    </xf>
    <xf numFmtId="41" fontId="6" fillId="0" borderId="27" xfId="1" applyNumberFormat="1" applyFont="1" applyBorder="1" applyAlignment="1" applyProtection="1">
      <alignment horizontal="right"/>
    </xf>
    <xf numFmtId="0" fontId="5" fillId="0" borderId="0" xfId="1" applyFont="1" applyBorder="1" applyAlignment="1" applyProtection="1">
      <alignment horizontal="right"/>
    </xf>
    <xf numFmtId="0" fontId="5" fillId="0" borderId="0" xfId="1" applyFont="1" applyFill="1" applyBorder="1" applyAlignment="1" applyProtection="1">
      <alignment horizontal="right" shrinkToFit="1"/>
    </xf>
    <xf numFmtId="0" fontId="1" fillId="0" borderId="0" xfId="1" applyFont="1" applyAlignment="1">
      <alignment horizontal="right" shrinkToFit="1"/>
    </xf>
    <xf numFmtId="0" fontId="2" fillId="0" borderId="20" xfId="1" applyFont="1" applyBorder="1" applyAlignment="1" applyProtection="1">
      <alignment horizontal="left"/>
    </xf>
    <xf numFmtId="0" fontId="1" fillId="0" borderId="20" xfId="1" applyFont="1" applyBorder="1" applyAlignment="1">
      <alignment horizontal="left"/>
    </xf>
    <xf numFmtId="37" fontId="5" fillId="0" borderId="0" xfId="1" applyNumberFormat="1" applyFont="1" applyBorder="1" applyAlignment="1" applyProtection="1">
      <alignment horizontal="right"/>
    </xf>
    <xf numFmtId="0" fontId="6" fillId="0" borderId="21" xfId="1" applyFont="1" applyBorder="1" applyAlignment="1" applyProtection="1">
      <alignment horizontal="center" vertical="center" wrapText="1"/>
    </xf>
    <xf numFmtId="0" fontId="6" fillId="0" borderId="22" xfId="1" applyFont="1" applyBorder="1" applyAlignment="1" applyProtection="1">
      <alignment horizontal="center" vertical="center" wrapText="1"/>
    </xf>
    <xf numFmtId="0" fontId="6" fillId="0" borderId="23" xfId="1" applyFont="1" applyBorder="1" applyAlignment="1" applyProtection="1">
      <alignment horizontal="center" vertical="center" wrapText="1"/>
    </xf>
    <xf numFmtId="0" fontId="6" fillId="0" borderId="24" xfId="1" applyFont="1" applyBorder="1" applyAlignment="1" applyProtection="1">
      <alignment horizontal="center" vertical="center" wrapText="1"/>
    </xf>
    <xf numFmtId="0" fontId="5" fillId="0" borderId="11" xfId="1" applyFont="1" applyBorder="1" applyAlignment="1" applyProtection="1">
      <alignment horizontal="center" vertical="center"/>
    </xf>
    <xf numFmtId="0" fontId="5" fillId="0" borderId="25" xfId="1" applyFont="1" applyBorder="1" applyAlignment="1" applyProtection="1">
      <alignment horizontal="center" vertical="center"/>
    </xf>
    <xf numFmtId="0" fontId="5" fillId="0" borderId="10" xfId="1" applyFont="1" applyBorder="1" applyAlignment="1" applyProtection="1">
      <alignment horizontal="center" vertical="center"/>
    </xf>
    <xf numFmtId="0" fontId="6" fillId="0" borderId="18" xfId="1" applyFont="1" applyBorder="1" applyAlignment="1">
      <alignment horizontal="center" vertical="center"/>
    </xf>
    <xf numFmtId="0" fontId="6" fillId="0" borderId="31" xfId="1" applyFont="1" applyBorder="1" applyAlignment="1">
      <alignment horizontal="center" vertical="center"/>
    </xf>
    <xf numFmtId="41" fontId="6" fillId="0" borderId="31" xfId="1" applyNumberFormat="1" applyFont="1" applyBorder="1" applyAlignment="1" applyProtection="1">
      <alignment horizontal="right"/>
    </xf>
    <xf numFmtId="0" fontId="6" fillId="0" borderId="31" xfId="1" applyFont="1" applyBorder="1" applyAlignment="1">
      <alignment horizontal="right"/>
    </xf>
    <xf numFmtId="0" fontId="6" fillId="0" borderId="19" xfId="1" applyFont="1" applyBorder="1" applyAlignment="1">
      <alignment horizontal="right"/>
    </xf>
    <xf numFmtId="0" fontId="5" fillId="0" borderId="32" xfId="1" applyFont="1" applyBorder="1" applyAlignment="1" applyProtection="1">
      <alignment horizontal="right"/>
    </xf>
    <xf numFmtId="0" fontId="1" fillId="0" borderId="32" xfId="1" applyFont="1" applyBorder="1" applyAlignment="1">
      <alignment horizontal="right"/>
    </xf>
    <xf numFmtId="0" fontId="6" fillId="0" borderId="6" xfId="1" applyFont="1" applyBorder="1" applyAlignment="1">
      <alignment horizontal="center" vertical="center"/>
    </xf>
    <xf numFmtId="0" fontId="6" fillId="0" borderId="28" xfId="1" applyFont="1" applyBorder="1" applyAlignment="1">
      <alignment horizontal="center" vertical="center"/>
    </xf>
    <xf numFmtId="0" fontId="15" fillId="0" borderId="6" xfId="1" applyFont="1" applyBorder="1" applyAlignment="1" applyProtection="1">
      <alignment horizontal="center" vertical="center" wrapText="1" shrinkToFit="1"/>
    </xf>
    <xf numFmtId="0" fontId="15" fillId="0" borderId="6" xfId="1" applyFont="1" applyBorder="1" applyAlignment="1" applyProtection="1">
      <alignment horizontal="center" vertical="center" shrinkToFit="1"/>
    </xf>
    <xf numFmtId="0" fontId="15" fillId="0" borderId="33" xfId="1" applyFont="1" applyBorder="1" applyAlignment="1" applyProtection="1">
      <alignment horizontal="center" vertical="center" shrinkToFit="1"/>
    </xf>
    <xf numFmtId="0" fontId="6" fillId="0" borderId="34" xfId="1" applyFont="1" applyBorder="1" applyAlignment="1">
      <alignment horizontal="center" vertical="center" shrinkToFit="1"/>
    </xf>
    <xf numFmtId="0" fontId="6" fillId="0" borderId="3" xfId="1" applyFont="1" applyBorder="1" applyAlignment="1">
      <alignment horizontal="center" vertical="center" shrinkToFit="1"/>
    </xf>
    <xf numFmtId="0" fontId="9" fillId="0" borderId="1" xfId="1" applyFont="1" applyBorder="1" applyAlignment="1">
      <alignment horizontal="left"/>
    </xf>
    <xf numFmtId="0" fontId="5" fillId="0" borderId="1" xfId="1" applyFont="1" applyBorder="1" applyAlignment="1">
      <alignment horizontal="right"/>
    </xf>
    <xf numFmtId="0" fontId="6" fillId="0" borderId="29" xfId="1" applyFont="1" applyBorder="1" applyAlignment="1">
      <alignment horizontal="center" vertical="center"/>
    </xf>
    <xf numFmtId="0" fontId="6" fillId="0" borderId="29" xfId="1" applyFont="1" applyBorder="1" applyAlignment="1" applyProtection="1">
      <alignment horizontal="distributed" vertical="center"/>
    </xf>
    <xf numFmtId="0" fontId="6" fillId="0" borderId="29" xfId="1" applyFont="1" applyBorder="1" applyAlignment="1"/>
    <xf numFmtId="0" fontId="6" fillId="0" borderId="5" xfId="1" applyFont="1" applyBorder="1" applyAlignment="1"/>
    <xf numFmtId="0" fontId="6" fillId="0" borderId="14" xfId="1" applyFont="1" applyBorder="1" applyAlignment="1">
      <alignment horizontal="center" vertical="center"/>
    </xf>
    <xf numFmtId="0" fontId="6" fillId="0" borderId="30" xfId="1" applyFont="1" applyBorder="1" applyAlignment="1">
      <alignment horizontal="center" vertical="center"/>
    </xf>
    <xf numFmtId="41" fontId="6" fillId="0" borderId="30" xfId="1" applyNumberFormat="1" applyFont="1" applyBorder="1" applyAlignment="1" applyProtection="1">
      <alignment horizontal="right"/>
    </xf>
    <xf numFmtId="0" fontId="6" fillId="0" borderId="30" xfId="1" applyFont="1" applyBorder="1" applyAlignment="1">
      <alignment horizontal="right"/>
    </xf>
    <xf numFmtId="0" fontId="6" fillId="0" borderId="15" xfId="1" applyFont="1" applyBorder="1" applyAlignment="1">
      <alignment horizontal="right"/>
    </xf>
    <xf numFmtId="37" fontId="5" fillId="0" borderId="4" xfId="1" applyNumberFormat="1" applyFont="1" applyBorder="1" applyAlignment="1" applyProtection="1">
      <alignment horizontal="center"/>
    </xf>
    <xf numFmtId="37" fontId="5" fillId="0" borderId="2" xfId="1" applyNumberFormat="1" applyFont="1" applyBorder="1" applyAlignment="1" applyProtection="1">
      <alignment horizontal="center"/>
    </xf>
    <xf numFmtId="0" fontId="6" fillId="0" borderId="12" xfId="1" applyFont="1" applyBorder="1" applyAlignment="1">
      <alignment horizontal="center" vertical="center"/>
    </xf>
    <xf numFmtId="0" fontId="6" fillId="0" borderId="11" xfId="1" applyFont="1" applyBorder="1" applyAlignment="1">
      <alignment horizontal="center" vertical="center"/>
    </xf>
    <xf numFmtId="0" fontId="12" fillId="0" borderId="12" xfId="1" applyFont="1" applyBorder="1" applyAlignment="1" applyProtection="1">
      <alignment horizontal="right" vertical="center"/>
    </xf>
    <xf numFmtId="0" fontId="12" fillId="0" borderId="35" xfId="1" applyFont="1" applyBorder="1" applyAlignment="1" applyProtection="1">
      <alignment horizontal="right" vertical="center"/>
    </xf>
    <xf numFmtId="0" fontId="6" fillId="0" borderId="36" xfId="1" applyFont="1" applyBorder="1" applyAlignment="1">
      <alignment horizontal="center" vertical="center"/>
    </xf>
    <xf numFmtId="37" fontId="5" fillId="0" borderId="15" xfId="1" applyNumberFormat="1" applyFont="1" applyBorder="1" applyAlignment="1" applyProtection="1">
      <alignment horizontal="center"/>
    </xf>
    <xf numFmtId="37" fontId="5" fillId="0" borderId="13" xfId="1" applyNumberFormat="1" applyFont="1" applyBorder="1" applyAlignment="1" applyProtection="1">
      <alignment horizontal="center"/>
    </xf>
    <xf numFmtId="0" fontId="6" fillId="0" borderId="13" xfId="1" applyFont="1" applyBorder="1" applyAlignment="1">
      <alignment horizontal="center" vertical="center"/>
    </xf>
    <xf numFmtId="0" fontId="6" fillId="0" borderId="1" xfId="1" applyFont="1" applyBorder="1" applyAlignment="1">
      <alignment horizontal="center" vertical="center"/>
    </xf>
    <xf numFmtId="0" fontId="12" fillId="0" borderId="0" xfId="1" applyFont="1" applyBorder="1" applyAlignment="1" applyProtection="1">
      <alignment horizontal="center" vertical="center"/>
    </xf>
    <xf numFmtId="0" fontId="6" fillId="0" borderId="38" xfId="1" applyFont="1" applyBorder="1" applyAlignment="1" applyProtection="1">
      <alignment horizontal="center" vertical="center"/>
    </xf>
    <xf numFmtId="0" fontId="6" fillId="0" borderId="16" xfId="1" applyFont="1" applyBorder="1" applyAlignment="1" applyProtection="1">
      <alignment horizontal="center" vertical="center"/>
    </xf>
    <xf numFmtId="37" fontId="5" fillId="0" borderId="0" xfId="1" applyNumberFormat="1" applyFont="1" applyBorder="1" applyAlignment="1" applyProtection="1">
      <alignment horizontal="center"/>
    </xf>
    <xf numFmtId="3" fontId="12" fillId="0" borderId="1" xfId="1" applyNumberFormat="1" applyFont="1" applyBorder="1" applyAlignment="1" applyProtection="1">
      <alignment horizontal="right" vertical="center" shrinkToFit="1"/>
    </xf>
    <xf numFmtId="3" fontId="12" fillId="0" borderId="39" xfId="1" applyNumberFormat="1" applyFont="1" applyBorder="1" applyAlignment="1" applyProtection="1">
      <alignment horizontal="right" vertical="center" shrinkToFit="1"/>
    </xf>
    <xf numFmtId="0" fontId="6" fillId="0" borderId="6" xfId="1" applyFont="1" applyBorder="1" applyAlignment="1" applyProtection="1">
      <alignment horizontal="center" vertical="center" wrapText="1"/>
    </xf>
    <xf numFmtId="0" fontId="6" fillId="0" borderId="28"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0" fontId="6" fillId="0" borderId="5" xfId="1" applyFont="1" applyBorder="1" applyAlignment="1" applyProtection="1">
      <alignment horizontal="center" vertical="center" shrinkToFit="1"/>
    </xf>
    <xf numFmtId="0" fontId="6" fillId="0" borderId="28" xfId="1" applyFont="1" applyBorder="1" applyAlignment="1" applyProtection="1">
      <alignment horizontal="center" vertical="center" shrinkToFit="1"/>
    </xf>
    <xf numFmtId="3" fontId="6" fillId="0" borderId="40" xfId="1" applyNumberFormat="1" applyFont="1" applyBorder="1" applyAlignment="1" applyProtection="1">
      <alignment horizontal="center" vertical="center"/>
    </xf>
    <xf numFmtId="3" fontId="6" fillId="0" borderId="18" xfId="1" applyNumberFormat="1" applyFont="1" applyBorder="1" applyAlignment="1" applyProtection="1">
      <alignment horizontal="center" vertical="center"/>
    </xf>
    <xf numFmtId="37" fontId="5" fillId="0" borderId="19" xfId="1" applyNumberFormat="1" applyFont="1" applyBorder="1" applyAlignment="1" applyProtection="1">
      <alignment horizontal="center"/>
    </xf>
    <xf numFmtId="37" fontId="5" fillId="0" borderId="1" xfId="1" applyNumberFormat="1" applyFont="1" applyBorder="1" applyAlignment="1" applyProtection="1">
      <alignment horizontal="center"/>
    </xf>
    <xf numFmtId="0" fontId="5" fillId="0" borderId="32" xfId="1" applyFont="1" applyBorder="1" applyAlignment="1">
      <alignment horizontal="right"/>
    </xf>
    <xf numFmtId="0" fontId="1" fillId="0" borderId="1" xfId="1" applyFont="1" applyBorder="1" applyAlignment="1">
      <alignment horizontal="left"/>
    </xf>
    <xf numFmtId="0" fontId="6" fillId="0" borderId="5" xfId="1" applyFont="1" applyBorder="1" applyAlignment="1" applyProtection="1">
      <alignment horizontal="center" vertical="center" wrapText="1" shrinkToFit="1"/>
    </xf>
    <xf numFmtId="0" fontId="5" fillId="0" borderId="2" xfId="1" applyFont="1" applyBorder="1" applyAlignment="1" applyProtection="1">
      <alignment horizontal="right"/>
    </xf>
    <xf numFmtId="37" fontId="5" fillId="0" borderId="0" xfId="1" applyNumberFormat="1" applyFont="1" applyAlignment="1">
      <alignment horizontal="right"/>
    </xf>
    <xf numFmtId="37" fontId="5" fillId="0" borderId="0" xfId="1" applyNumberFormat="1" applyFont="1" applyBorder="1" applyAlignment="1" applyProtection="1">
      <alignment horizontal="left"/>
    </xf>
    <xf numFmtId="0" fontId="5" fillId="0" borderId="0" xfId="1" applyNumberFormat="1" applyFont="1" applyBorder="1" applyAlignment="1" applyProtection="1">
      <alignment horizontal="left"/>
    </xf>
    <xf numFmtId="0" fontId="2" fillId="0" borderId="0" xfId="1" applyFont="1" applyBorder="1" applyAlignment="1" applyProtection="1">
      <alignment horizontal="left"/>
    </xf>
    <xf numFmtId="0" fontId="6" fillId="0" borderId="28" xfId="1" applyFont="1" applyBorder="1" applyAlignment="1" applyProtection="1">
      <alignment horizontal="center"/>
    </xf>
    <xf numFmtId="0" fontId="6" fillId="0" borderId="29" xfId="1" applyFont="1" applyBorder="1" applyAlignment="1" applyProtection="1">
      <alignment horizontal="center"/>
    </xf>
    <xf numFmtId="0" fontId="6" fillId="0" borderId="5" xfId="1" applyFont="1" applyBorder="1" applyAlignment="1" applyProtection="1">
      <alignment horizontal="center"/>
    </xf>
    <xf numFmtId="0" fontId="6" fillId="0" borderId="0" xfId="1" applyFont="1" applyBorder="1" applyAlignment="1" applyProtection="1">
      <alignment horizontal="center"/>
    </xf>
    <xf numFmtId="0" fontId="6" fillId="0" borderId="0" xfId="1" applyFont="1" applyBorder="1" applyAlignment="1" applyProtection="1">
      <alignment horizontal="center" vertical="center"/>
    </xf>
    <xf numFmtId="0" fontId="6" fillId="0" borderId="0" xfId="1" applyFont="1" applyBorder="1" applyAlignment="1">
      <alignment horizontal="center" vertical="center"/>
    </xf>
    <xf numFmtId="41" fontId="6" fillId="0" borderId="1" xfId="1" applyNumberFormat="1" applyFont="1" applyFill="1" applyBorder="1" applyAlignment="1" applyProtection="1">
      <alignment horizontal="right"/>
    </xf>
    <xf numFmtId="41" fontId="6" fillId="0" borderId="18" xfId="1" applyNumberFormat="1" applyFont="1" applyFill="1" applyBorder="1" applyAlignment="1" applyProtection="1">
      <alignment horizontal="right"/>
    </xf>
    <xf numFmtId="41" fontId="6" fillId="0" borderId="19" xfId="1" applyNumberFormat="1" applyFont="1" applyFill="1" applyBorder="1" applyAlignment="1" applyProtection="1">
      <alignment horizontal="right"/>
    </xf>
    <xf numFmtId="0" fontId="6" fillId="0" borderId="1" xfId="1" applyFont="1" applyFill="1" applyBorder="1" applyAlignment="1">
      <alignment horizontal="right"/>
    </xf>
    <xf numFmtId="41" fontId="6" fillId="0" borderId="0" xfId="1" applyNumberFormat="1" applyFont="1" applyBorder="1" applyAlignment="1" applyProtection="1">
      <alignment horizontal="right"/>
    </xf>
    <xf numFmtId="0" fontId="6" fillId="0" borderId="0" xfId="1" applyFont="1" applyBorder="1" applyAlignment="1">
      <alignment horizontal="right"/>
    </xf>
    <xf numFmtId="37" fontId="5" fillId="0" borderId="0" xfId="1" applyNumberFormat="1" applyFont="1" applyAlignment="1">
      <alignment horizontal="center"/>
    </xf>
    <xf numFmtId="0" fontId="6" fillId="0" borderId="11" xfId="1" applyFont="1" applyBorder="1" applyAlignment="1" applyProtection="1">
      <alignment horizontal="center" vertical="top"/>
    </xf>
    <xf numFmtId="0" fontId="6" fillId="0" borderId="25" xfId="1" applyFont="1" applyBorder="1" applyAlignment="1" applyProtection="1">
      <alignment horizontal="center" vertical="top"/>
    </xf>
    <xf numFmtId="0" fontId="6" fillId="0" borderId="10" xfId="1" applyFont="1" applyBorder="1" applyAlignment="1" applyProtection="1">
      <alignment horizontal="center" vertical="top"/>
    </xf>
    <xf numFmtId="0" fontId="6" fillId="0" borderId="0" xfId="1" applyFont="1" applyBorder="1" applyAlignment="1" applyProtection="1">
      <alignment horizontal="center" vertical="top"/>
    </xf>
    <xf numFmtId="37" fontId="6" fillId="0" borderId="42" xfId="1" applyNumberFormat="1" applyFont="1" applyBorder="1" applyAlignment="1" applyProtection="1">
      <alignment horizontal="right"/>
    </xf>
    <xf numFmtId="37" fontId="6" fillId="0" borderId="43" xfId="1" applyNumberFormat="1" applyFont="1" applyBorder="1" applyAlignment="1" applyProtection="1">
      <alignment horizontal="right"/>
    </xf>
    <xf numFmtId="37" fontId="6" fillId="0" borderId="44" xfId="1" applyNumberFormat="1" applyFont="1" applyBorder="1" applyAlignment="1" applyProtection="1">
      <alignment horizontal="right"/>
    </xf>
    <xf numFmtId="37" fontId="6" fillId="0" borderId="0" xfId="1" applyNumberFormat="1" applyFont="1" applyBorder="1" applyAlignment="1" applyProtection="1">
      <alignment horizontal="center"/>
    </xf>
    <xf numFmtId="0" fontId="1" fillId="0" borderId="0" xfId="1"/>
    <xf numFmtId="0" fontId="5" fillId="0" borderId="0" xfId="1" applyFont="1" applyAlignment="1">
      <alignment horizontal="left" vertical="top" wrapText="1"/>
    </xf>
    <xf numFmtId="0" fontId="5" fillId="0" borderId="0" xfId="1" applyFont="1"/>
    <xf numFmtId="0" fontId="5" fillId="0" borderId="0" xfId="1" applyFont="1" applyAlignment="1">
      <alignment vertical="center" wrapText="1"/>
    </xf>
  </cellXfs>
  <cellStyles count="4">
    <cellStyle name="パーセント 2" xfId="2"/>
    <cellStyle name="桁区切り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48</xdr:row>
      <xdr:rowOff>76200</xdr:rowOff>
    </xdr:from>
    <xdr:to>
      <xdr:col>8</xdr:col>
      <xdr:colOff>381000</xdr:colOff>
      <xdr:row>60</xdr:row>
      <xdr:rowOff>180975</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2458700"/>
          <a:ext cx="4591050" cy="275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485775</xdr:colOff>
      <xdr:row>48</xdr:row>
      <xdr:rowOff>76200</xdr:rowOff>
    </xdr:from>
    <xdr:to>
      <xdr:col>17</xdr:col>
      <xdr:colOff>238125</xdr:colOff>
      <xdr:row>60</xdr:row>
      <xdr:rowOff>190500</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38700" y="12458700"/>
          <a:ext cx="4581525" cy="276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tabSelected="1" zoomScaleNormal="100" workbookViewId="0">
      <selection activeCell="C39" sqref="C39:K45"/>
    </sheetView>
  </sheetViews>
  <sheetFormatPr defaultRowHeight="17.25" x14ac:dyDescent="0.2"/>
  <cols>
    <col min="1" max="1" width="4" style="405" customWidth="1"/>
    <col min="2" max="2" width="1" style="405" customWidth="1"/>
    <col min="3" max="8" width="11.25" style="405" customWidth="1"/>
    <col min="9" max="257" width="9" style="405"/>
    <col min="258" max="264" width="11.25" style="405" customWidth="1"/>
    <col min="265" max="513" width="9" style="405"/>
    <col min="514" max="520" width="11.25" style="405" customWidth="1"/>
    <col min="521" max="769" width="9" style="405"/>
    <col min="770" max="776" width="11.25" style="405" customWidth="1"/>
    <col min="777" max="1025" width="9" style="405"/>
    <col min="1026" max="1032" width="11.25" style="405" customWidth="1"/>
    <col min="1033" max="1281" width="9" style="405"/>
    <col min="1282" max="1288" width="11.25" style="405" customWidth="1"/>
    <col min="1289" max="1537" width="9" style="405"/>
    <col min="1538" max="1544" width="11.25" style="405" customWidth="1"/>
    <col min="1545" max="1793" width="9" style="405"/>
    <col min="1794" max="1800" width="11.25" style="405" customWidth="1"/>
    <col min="1801" max="2049" width="9" style="405"/>
    <col min="2050" max="2056" width="11.25" style="405" customWidth="1"/>
    <col min="2057" max="2305" width="9" style="405"/>
    <col min="2306" max="2312" width="11.25" style="405" customWidth="1"/>
    <col min="2313" max="2561" width="9" style="405"/>
    <col min="2562" max="2568" width="11.25" style="405" customWidth="1"/>
    <col min="2569" max="2817" width="9" style="405"/>
    <col min="2818" max="2824" width="11.25" style="405" customWidth="1"/>
    <col min="2825" max="3073" width="9" style="405"/>
    <col min="3074" max="3080" width="11.25" style="405" customWidth="1"/>
    <col min="3081" max="3329" width="9" style="405"/>
    <col min="3330" max="3336" width="11.25" style="405" customWidth="1"/>
    <col min="3337" max="3585" width="9" style="405"/>
    <col min="3586" max="3592" width="11.25" style="405" customWidth="1"/>
    <col min="3593" max="3841" width="9" style="405"/>
    <col min="3842" max="3848" width="11.25" style="405" customWidth="1"/>
    <col min="3849" max="4097" width="9" style="405"/>
    <col min="4098" max="4104" width="11.25" style="405" customWidth="1"/>
    <col min="4105" max="4353" width="9" style="405"/>
    <col min="4354" max="4360" width="11.25" style="405" customWidth="1"/>
    <col min="4361" max="4609" width="9" style="405"/>
    <col min="4610" max="4616" width="11.25" style="405" customWidth="1"/>
    <col min="4617" max="4865" width="9" style="405"/>
    <col min="4866" max="4872" width="11.25" style="405" customWidth="1"/>
    <col min="4873" max="5121" width="9" style="405"/>
    <col min="5122" max="5128" width="11.25" style="405" customWidth="1"/>
    <col min="5129" max="5377" width="9" style="405"/>
    <col min="5378" max="5384" width="11.25" style="405" customWidth="1"/>
    <col min="5385" max="5633" width="9" style="405"/>
    <col min="5634" max="5640" width="11.25" style="405" customWidth="1"/>
    <col min="5641" max="5889" width="9" style="405"/>
    <col min="5890" max="5896" width="11.25" style="405" customWidth="1"/>
    <col min="5897" max="6145" width="9" style="405"/>
    <col min="6146" max="6152" width="11.25" style="405" customWidth="1"/>
    <col min="6153" max="6401" width="9" style="405"/>
    <col min="6402" max="6408" width="11.25" style="405" customWidth="1"/>
    <col min="6409" max="6657" width="9" style="405"/>
    <col min="6658" max="6664" width="11.25" style="405" customWidth="1"/>
    <col min="6665" max="6913" width="9" style="405"/>
    <col min="6914" max="6920" width="11.25" style="405" customWidth="1"/>
    <col min="6921" max="7169" width="9" style="405"/>
    <col min="7170" max="7176" width="11.25" style="405" customWidth="1"/>
    <col min="7177" max="7425" width="9" style="405"/>
    <col min="7426" max="7432" width="11.25" style="405" customWidth="1"/>
    <col min="7433" max="7681" width="9" style="405"/>
    <col min="7682" max="7688" width="11.25" style="405" customWidth="1"/>
    <col min="7689" max="7937" width="9" style="405"/>
    <col min="7938" max="7944" width="11.25" style="405" customWidth="1"/>
    <col min="7945" max="8193" width="9" style="405"/>
    <col min="8194" max="8200" width="11.25" style="405" customWidth="1"/>
    <col min="8201" max="8449" width="9" style="405"/>
    <col min="8450" max="8456" width="11.25" style="405" customWidth="1"/>
    <col min="8457" max="8705" width="9" style="405"/>
    <col min="8706" max="8712" width="11.25" style="405" customWidth="1"/>
    <col min="8713" max="8961" width="9" style="405"/>
    <col min="8962" max="8968" width="11.25" style="405" customWidth="1"/>
    <col min="8969" max="9217" width="9" style="405"/>
    <col min="9218" max="9224" width="11.25" style="405" customWidth="1"/>
    <col min="9225" max="9473" width="9" style="405"/>
    <col min="9474" max="9480" width="11.25" style="405" customWidth="1"/>
    <col min="9481" max="9729" width="9" style="405"/>
    <col min="9730" max="9736" width="11.25" style="405" customWidth="1"/>
    <col min="9737" max="9985" width="9" style="405"/>
    <col min="9986" max="9992" width="11.25" style="405" customWidth="1"/>
    <col min="9993" max="10241" width="9" style="405"/>
    <col min="10242" max="10248" width="11.25" style="405" customWidth="1"/>
    <col min="10249" max="10497" width="9" style="405"/>
    <col min="10498" max="10504" width="11.25" style="405" customWidth="1"/>
    <col min="10505" max="10753" width="9" style="405"/>
    <col min="10754" max="10760" width="11.25" style="405" customWidth="1"/>
    <col min="10761" max="11009" width="9" style="405"/>
    <col min="11010" max="11016" width="11.25" style="405" customWidth="1"/>
    <col min="11017" max="11265" width="9" style="405"/>
    <col min="11266" max="11272" width="11.25" style="405" customWidth="1"/>
    <col min="11273" max="11521" width="9" style="405"/>
    <col min="11522" max="11528" width="11.25" style="405" customWidth="1"/>
    <col min="11529" max="11777" width="9" style="405"/>
    <col min="11778" max="11784" width="11.25" style="405" customWidth="1"/>
    <col min="11785" max="12033" width="9" style="405"/>
    <col min="12034" max="12040" width="11.25" style="405" customWidth="1"/>
    <col min="12041" max="12289" width="9" style="405"/>
    <col min="12290" max="12296" width="11.25" style="405" customWidth="1"/>
    <col min="12297" max="12545" width="9" style="405"/>
    <col min="12546" max="12552" width="11.25" style="405" customWidth="1"/>
    <col min="12553" max="12801" width="9" style="405"/>
    <col min="12802" max="12808" width="11.25" style="405" customWidth="1"/>
    <col min="12809" max="13057" width="9" style="405"/>
    <col min="13058" max="13064" width="11.25" style="405" customWidth="1"/>
    <col min="13065" max="13313" width="9" style="405"/>
    <col min="13314" max="13320" width="11.25" style="405" customWidth="1"/>
    <col min="13321" max="13569" width="9" style="405"/>
    <col min="13570" max="13576" width="11.25" style="405" customWidth="1"/>
    <col min="13577" max="13825" width="9" style="405"/>
    <col min="13826" max="13832" width="11.25" style="405" customWidth="1"/>
    <col min="13833" max="14081" width="9" style="405"/>
    <col min="14082" max="14088" width="11.25" style="405" customWidth="1"/>
    <col min="14089" max="14337" width="9" style="405"/>
    <col min="14338" max="14344" width="11.25" style="405" customWidth="1"/>
    <col min="14345" max="14593" width="9" style="405"/>
    <col min="14594" max="14600" width="11.25" style="405" customWidth="1"/>
    <col min="14601" max="14849" width="9" style="405"/>
    <col min="14850" max="14856" width="11.25" style="405" customWidth="1"/>
    <col min="14857" max="15105" width="9" style="405"/>
    <col min="15106" max="15112" width="11.25" style="405" customWidth="1"/>
    <col min="15113" max="15361" width="9" style="405"/>
    <col min="15362" max="15368" width="11.25" style="405" customWidth="1"/>
    <col min="15369" max="15617" width="9" style="405"/>
    <col min="15618" max="15624" width="11.25" style="405" customWidth="1"/>
    <col min="15625" max="15873" width="9" style="405"/>
    <col min="15874" max="15880" width="11.25" style="405" customWidth="1"/>
    <col min="15881" max="16129" width="9" style="405"/>
    <col min="16130" max="16136" width="11.25" style="405" customWidth="1"/>
    <col min="16137" max="16384" width="9" style="405"/>
  </cols>
  <sheetData>
    <row r="1" spans="1:11" x14ac:dyDescent="0.2">
      <c r="A1" s="100" t="s">
        <v>141</v>
      </c>
      <c r="B1" s="100"/>
    </row>
    <row r="2" spans="1:11" ht="17.25" customHeight="1" x14ac:dyDescent="0.2">
      <c r="A2" s="408"/>
      <c r="B2" s="406" t="s">
        <v>142</v>
      </c>
      <c r="C2" s="406"/>
      <c r="D2" s="406"/>
      <c r="E2" s="406"/>
      <c r="F2" s="406"/>
      <c r="G2" s="406"/>
      <c r="H2" s="406"/>
      <c r="I2" s="406"/>
      <c r="J2" s="406"/>
      <c r="K2" s="406"/>
    </row>
    <row r="3" spans="1:11" x14ac:dyDescent="0.2">
      <c r="A3" s="17"/>
      <c r="B3" s="406"/>
      <c r="C3" s="406"/>
      <c r="D3" s="406"/>
      <c r="E3" s="406"/>
      <c r="F3" s="406"/>
      <c r="G3" s="406"/>
      <c r="H3" s="406"/>
      <c r="I3" s="406"/>
      <c r="J3" s="406"/>
      <c r="K3" s="406"/>
    </row>
    <row r="4" spans="1:11" x14ac:dyDescent="0.2">
      <c r="A4" s="17"/>
      <c r="B4" s="406"/>
      <c r="C4" s="406"/>
      <c r="D4" s="406"/>
      <c r="E4" s="406"/>
      <c r="F4" s="406"/>
      <c r="G4" s="406"/>
      <c r="H4" s="406"/>
      <c r="I4" s="406"/>
      <c r="J4" s="406"/>
      <c r="K4" s="406"/>
    </row>
    <row r="5" spans="1:11" x14ac:dyDescent="0.2">
      <c r="A5" s="17"/>
      <c r="B5" s="406"/>
      <c r="C5" s="406"/>
      <c r="D5" s="406"/>
      <c r="E5" s="406"/>
      <c r="F5" s="406"/>
      <c r="G5" s="406"/>
      <c r="H5" s="406"/>
      <c r="I5" s="406"/>
      <c r="J5" s="406"/>
      <c r="K5" s="406"/>
    </row>
    <row r="7" spans="1:11" x14ac:dyDescent="0.2">
      <c r="A7" s="407" t="s">
        <v>143</v>
      </c>
      <c r="B7" s="407"/>
      <c r="C7" s="407"/>
      <c r="D7" s="407"/>
      <c r="E7" s="407"/>
      <c r="F7" s="407"/>
      <c r="G7" s="407"/>
      <c r="H7" s="407"/>
      <c r="I7" s="407"/>
      <c r="J7" s="407"/>
      <c r="K7" s="407"/>
    </row>
    <row r="8" spans="1:11" x14ac:dyDescent="0.2">
      <c r="A8" s="407"/>
      <c r="B8" s="407"/>
      <c r="C8" s="406" t="s">
        <v>144</v>
      </c>
      <c r="D8" s="406"/>
      <c r="E8" s="406"/>
      <c r="F8" s="406"/>
      <c r="G8" s="406"/>
      <c r="H8" s="406"/>
      <c r="I8" s="406"/>
      <c r="J8" s="406"/>
      <c r="K8" s="406"/>
    </row>
    <row r="9" spans="1:11" x14ac:dyDescent="0.2">
      <c r="A9" s="407"/>
      <c r="B9" s="407"/>
      <c r="C9" s="406"/>
      <c r="D9" s="406"/>
      <c r="E9" s="406"/>
      <c r="F9" s="406"/>
      <c r="G9" s="406"/>
      <c r="H9" s="406"/>
      <c r="I9" s="406"/>
      <c r="J9" s="406"/>
      <c r="K9" s="406"/>
    </row>
    <row r="10" spans="1:11" x14ac:dyDescent="0.2">
      <c r="A10" s="407"/>
      <c r="B10" s="407"/>
      <c r="C10" s="406"/>
      <c r="D10" s="406"/>
      <c r="E10" s="406"/>
      <c r="F10" s="406"/>
      <c r="G10" s="406"/>
      <c r="H10" s="406"/>
      <c r="I10" s="406"/>
      <c r="J10" s="406"/>
      <c r="K10" s="406"/>
    </row>
    <row r="11" spans="1:11" x14ac:dyDescent="0.2">
      <c r="A11" s="407"/>
      <c r="B11" s="407"/>
      <c r="C11" s="406"/>
      <c r="D11" s="406"/>
      <c r="E11" s="406"/>
      <c r="F11" s="406"/>
      <c r="G11" s="406"/>
      <c r="H11" s="406"/>
      <c r="I11" s="406"/>
      <c r="J11" s="406"/>
      <c r="K11" s="406"/>
    </row>
    <row r="12" spans="1:11" x14ac:dyDescent="0.2">
      <c r="A12" s="407"/>
      <c r="B12" s="407"/>
      <c r="C12" s="407"/>
      <c r="D12" s="407"/>
      <c r="E12" s="407"/>
      <c r="F12" s="407"/>
      <c r="G12" s="407"/>
      <c r="H12" s="407"/>
      <c r="I12" s="407"/>
      <c r="J12" s="407"/>
      <c r="K12" s="407"/>
    </row>
    <row r="13" spans="1:11" x14ac:dyDescent="0.2">
      <c r="A13" s="407" t="s">
        <v>145</v>
      </c>
      <c r="B13" s="407"/>
      <c r="C13" s="407"/>
      <c r="D13" s="407"/>
      <c r="E13" s="407"/>
      <c r="F13" s="407"/>
      <c r="G13" s="407"/>
      <c r="H13" s="407"/>
      <c r="I13" s="407"/>
      <c r="J13" s="407"/>
      <c r="K13" s="407"/>
    </row>
    <row r="14" spans="1:11" x14ac:dyDescent="0.2">
      <c r="A14" s="407"/>
      <c r="B14" s="407"/>
      <c r="C14" s="406" t="s">
        <v>152</v>
      </c>
      <c r="D14" s="406"/>
      <c r="E14" s="406"/>
      <c r="F14" s="406"/>
      <c r="G14" s="406"/>
      <c r="H14" s="406"/>
      <c r="I14" s="406"/>
      <c r="J14" s="406"/>
      <c r="K14" s="406"/>
    </row>
    <row r="15" spans="1:11" x14ac:dyDescent="0.2">
      <c r="A15" s="407"/>
      <c r="B15" s="407"/>
      <c r="C15" s="406"/>
      <c r="D15" s="406"/>
      <c r="E15" s="406"/>
      <c r="F15" s="406"/>
      <c r="G15" s="406"/>
      <c r="H15" s="406"/>
      <c r="I15" s="406"/>
      <c r="J15" s="406"/>
      <c r="K15" s="406"/>
    </row>
    <row r="16" spans="1:11" x14ac:dyDescent="0.2">
      <c r="A16" s="407"/>
      <c r="B16" s="407"/>
      <c r="C16" s="406"/>
      <c r="D16" s="406"/>
      <c r="E16" s="406"/>
      <c r="F16" s="406"/>
      <c r="G16" s="406"/>
      <c r="H16" s="406"/>
      <c r="I16" s="406"/>
      <c r="J16" s="406"/>
      <c r="K16" s="406"/>
    </row>
    <row r="17" spans="1:11" x14ac:dyDescent="0.2">
      <c r="A17" s="407"/>
      <c r="B17" s="407"/>
      <c r="C17" s="406"/>
      <c r="D17" s="406"/>
      <c r="E17" s="406"/>
      <c r="F17" s="406"/>
      <c r="G17" s="406"/>
      <c r="H17" s="406"/>
      <c r="I17" s="406"/>
      <c r="J17" s="406"/>
      <c r="K17" s="406"/>
    </row>
    <row r="18" spans="1:11" x14ac:dyDescent="0.2">
      <c r="A18" s="407"/>
      <c r="B18" s="407"/>
      <c r="C18" s="407"/>
      <c r="D18" s="407"/>
      <c r="E18" s="407"/>
      <c r="F18" s="407"/>
      <c r="G18" s="407"/>
      <c r="H18" s="407"/>
      <c r="I18" s="407"/>
      <c r="J18" s="407"/>
      <c r="K18" s="407"/>
    </row>
    <row r="19" spans="1:11" x14ac:dyDescent="0.2">
      <c r="A19" s="407" t="s">
        <v>146</v>
      </c>
      <c r="B19" s="407"/>
      <c r="C19" s="407"/>
      <c r="D19" s="407"/>
      <c r="E19" s="407"/>
      <c r="F19" s="407"/>
      <c r="G19" s="407"/>
      <c r="H19" s="407"/>
      <c r="I19" s="407"/>
      <c r="J19" s="407"/>
      <c r="K19" s="407"/>
    </row>
    <row r="20" spans="1:11" x14ac:dyDescent="0.2">
      <c r="A20" s="407"/>
      <c r="B20" s="407"/>
      <c r="C20" s="406" t="s">
        <v>153</v>
      </c>
      <c r="D20" s="406"/>
      <c r="E20" s="406"/>
      <c r="F20" s="406"/>
      <c r="G20" s="406"/>
      <c r="H20" s="406"/>
      <c r="I20" s="406"/>
      <c r="J20" s="406"/>
      <c r="K20" s="406"/>
    </row>
    <row r="21" spans="1:11" x14ac:dyDescent="0.2">
      <c r="A21" s="407"/>
      <c r="B21" s="407"/>
      <c r="C21" s="406"/>
      <c r="D21" s="406"/>
      <c r="E21" s="406"/>
      <c r="F21" s="406"/>
      <c r="G21" s="406"/>
      <c r="H21" s="406"/>
      <c r="I21" s="406"/>
      <c r="J21" s="406"/>
      <c r="K21" s="406"/>
    </row>
    <row r="22" spans="1:11" x14ac:dyDescent="0.2">
      <c r="A22" s="407"/>
      <c r="B22" s="407"/>
      <c r="C22" s="406"/>
      <c r="D22" s="406"/>
      <c r="E22" s="406"/>
      <c r="F22" s="406"/>
      <c r="G22" s="406"/>
      <c r="H22" s="406"/>
      <c r="I22" s="406"/>
      <c r="J22" s="406"/>
      <c r="K22" s="406"/>
    </row>
    <row r="23" spans="1:11" x14ac:dyDescent="0.2">
      <c r="A23" s="407"/>
      <c r="B23" s="407"/>
      <c r="C23" s="406"/>
      <c r="D23" s="406"/>
      <c r="E23" s="406"/>
      <c r="F23" s="406"/>
      <c r="G23" s="406"/>
      <c r="H23" s="406"/>
      <c r="I23" s="406"/>
      <c r="J23" s="406"/>
      <c r="K23" s="406"/>
    </row>
    <row r="24" spans="1:11" x14ac:dyDescent="0.2">
      <c r="A24" s="407"/>
      <c r="B24" s="407"/>
      <c r="C24" s="406"/>
      <c r="D24" s="406"/>
      <c r="E24" s="406"/>
      <c r="F24" s="406"/>
      <c r="G24" s="406"/>
      <c r="H24" s="406"/>
      <c r="I24" s="406"/>
      <c r="J24" s="406"/>
      <c r="K24" s="406"/>
    </row>
    <row r="25" spans="1:11" x14ac:dyDescent="0.2">
      <c r="A25" s="407"/>
      <c r="B25" s="407"/>
      <c r="C25" s="407"/>
      <c r="D25" s="407"/>
      <c r="E25" s="407"/>
      <c r="F25" s="407"/>
      <c r="G25" s="407"/>
      <c r="H25" s="407"/>
      <c r="I25" s="407"/>
      <c r="J25" s="407"/>
      <c r="K25" s="407"/>
    </row>
    <row r="26" spans="1:11" x14ac:dyDescent="0.2">
      <c r="A26" s="407" t="s">
        <v>147</v>
      </c>
      <c r="B26" s="407"/>
      <c r="C26" s="407"/>
      <c r="D26" s="407"/>
      <c r="E26" s="407"/>
      <c r="F26" s="407"/>
      <c r="G26" s="407"/>
      <c r="H26" s="407"/>
      <c r="I26" s="407"/>
      <c r="J26" s="407"/>
      <c r="K26" s="407"/>
    </row>
    <row r="27" spans="1:11" x14ac:dyDescent="0.2">
      <c r="A27" s="407"/>
      <c r="B27" s="407"/>
      <c r="C27" s="406" t="s">
        <v>154</v>
      </c>
      <c r="D27" s="406"/>
      <c r="E27" s="406"/>
      <c r="F27" s="406"/>
      <c r="G27" s="406"/>
      <c r="H27" s="406"/>
      <c r="I27" s="406"/>
      <c r="J27" s="406"/>
      <c r="K27" s="406"/>
    </row>
    <row r="28" spans="1:11" x14ac:dyDescent="0.2">
      <c r="A28" s="407"/>
      <c r="B28" s="407"/>
      <c r="C28" s="406"/>
      <c r="D28" s="406"/>
      <c r="E28" s="406"/>
      <c r="F28" s="406"/>
      <c r="G28" s="406"/>
      <c r="H28" s="406"/>
      <c r="I28" s="406"/>
      <c r="J28" s="406"/>
      <c r="K28" s="406"/>
    </row>
    <row r="29" spans="1:11" x14ac:dyDescent="0.2">
      <c r="A29" s="407"/>
      <c r="B29" s="407"/>
      <c r="C29" s="407"/>
      <c r="D29" s="407"/>
      <c r="E29" s="407"/>
      <c r="F29" s="407"/>
      <c r="G29" s="407"/>
      <c r="H29" s="407"/>
      <c r="I29" s="407"/>
      <c r="J29" s="407"/>
      <c r="K29" s="407"/>
    </row>
    <row r="30" spans="1:11" x14ac:dyDescent="0.2">
      <c r="A30" s="407" t="s">
        <v>148</v>
      </c>
      <c r="B30" s="407"/>
      <c r="C30" s="407"/>
      <c r="D30" s="407"/>
      <c r="E30" s="407"/>
      <c r="F30" s="407"/>
      <c r="G30" s="407"/>
      <c r="H30" s="407"/>
      <c r="I30" s="407"/>
      <c r="J30" s="407"/>
      <c r="K30" s="407"/>
    </row>
    <row r="31" spans="1:11" x14ac:dyDescent="0.2">
      <c r="A31" s="407"/>
      <c r="B31" s="407"/>
      <c r="C31" s="406" t="s">
        <v>155</v>
      </c>
      <c r="D31" s="406"/>
      <c r="E31" s="406"/>
      <c r="F31" s="406"/>
      <c r="G31" s="406"/>
      <c r="H31" s="406"/>
      <c r="I31" s="406"/>
      <c r="J31" s="406"/>
      <c r="K31" s="406"/>
    </row>
    <row r="32" spans="1:11" x14ac:dyDescent="0.2">
      <c r="A32" s="407"/>
      <c r="B32" s="407"/>
      <c r="C32" s="406"/>
      <c r="D32" s="406"/>
      <c r="E32" s="406"/>
      <c r="F32" s="406"/>
      <c r="G32" s="406"/>
      <c r="H32" s="406"/>
      <c r="I32" s="406"/>
      <c r="J32" s="406"/>
      <c r="K32" s="406"/>
    </row>
    <row r="33" spans="1:11" x14ac:dyDescent="0.2">
      <c r="A33" s="407"/>
      <c r="B33" s="407"/>
      <c r="C33" s="407"/>
      <c r="D33" s="407"/>
      <c r="E33" s="407"/>
      <c r="F33" s="407"/>
      <c r="G33" s="407"/>
      <c r="H33" s="407"/>
      <c r="I33" s="407"/>
      <c r="J33" s="407"/>
      <c r="K33" s="407"/>
    </row>
    <row r="34" spans="1:11" x14ac:dyDescent="0.2">
      <c r="A34" s="407" t="s">
        <v>149</v>
      </c>
      <c r="B34" s="407"/>
      <c r="C34" s="407"/>
      <c r="D34" s="407"/>
      <c r="E34" s="407"/>
      <c r="F34" s="407"/>
      <c r="G34" s="407"/>
      <c r="H34" s="407"/>
      <c r="I34" s="407"/>
      <c r="J34" s="407"/>
      <c r="K34" s="407"/>
    </row>
    <row r="35" spans="1:11" x14ac:dyDescent="0.2">
      <c r="A35" s="407"/>
      <c r="B35" s="407"/>
      <c r="C35" s="406" t="s">
        <v>156</v>
      </c>
      <c r="D35" s="406"/>
      <c r="E35" s="406"/>
      <c r="F35" s="406"/>
      <c r="G35" s="406"/>
      <c r="H35" s="406"/>
      <c r="I35" s="406"/>
      <c r="J35" s="406"/>
      <c r="K35" s="406"/>
    </row>
    <row r="36" spans="1:11" x14ac:dyDescent="0.2">
      <c r="A36" s="407"/>
      <c r="B36" s="407"/>
      <c r="C36" s="406"/>
      <c r="D36" s="406"/>
      <c r="E36" s="406"/>
      <c r="F36" s="406"/>
      <c r="G36" s="406"/>
      <c r="H36" s="406"/>
      <c r="I36" s="406"/>
      <c r="J36" s="406"/>
      <c r="K36" s="406"/>
    </row>
    <row r="37" spans="1:11" x14ac:dyDescent="0.2">
      <c r="A37" s="407"/>
      <c r="B37" s="407"/>
      <c r="C37" s="407"/>
      <c r="D37" s="407"/>
      <c r="E37" s="407"/>
      <c r="F37" s="407"/>
      <c r="G37" s="407"/>
      <c r="H37" s="407"/>
      <c r="I37" s="407"/>
      <c r="J37" s="407"/>
      <c r="K37" s="407"/>
    </row>
    <row r="38" spans="1:11" x14ac:dyDescent="0.2">
      <c r="A38" s="407" t="s">
        <v>150</v>
      </c>
      <c r="B38" s="407"/>
      <c r="C38" s="407"/>
      <c r="D38" s="407"/>
      <c r="E38" s="407"/>
      <c r="F38" s="407"/>
      <c r="G38" s="407"/>
      <c r="H38" s="407"/>
      <c r="I38" s="407"/>
      <c r="J38" s="407"/>
      <c r="K38" s="407"/>
    </row>
    <row r="39" spans="1:11" x14ac:dyDescent="0.2">
      <c r="A39" s="407"/>
      <c r="B39" s="407"/>
      <c r="C39" s="406" t="s">
        <v>157</v>
      </c>
      <c r="D39" s="406"/>
      <c r="E39" s="406"/>
      <c r="F39" s="406"/>
      <c r="G39" s="406"/>
      <c r="H39" s="406"/>
      <c r="I39" s="406"/>
      <c r="J39" s="406"/>
      <c r="K39" s="406"/>
    </row>
    <row r="40" spans="1:11" x14ac:dyDescent="0.2">
      <c r="A40" s="407"/>
      <c r="B40" s="407"/>
      <c r="C40" s="406"/>
      <c r="D40" s="406"/>
      <c r="E40" s="406"/>
      <c r="F40" s="406"/>
      <c r="G40" s="406"/>
      <c r="H40" s="406"/>
      <c r="I40" s="406"/>
      <c r="J40" s="406"/>
      <c r="K40" s="406"/>
    </row>
    <row r="41" spans="1:11" x14ac:dyDescent="0.2">
      <c r="A41" s="407"/>
      <c r="B41" s="407"/>
      <c r="C41" s="406"/>
      <c r="D41" s="406"/>
      <c r="E41" s="406"/>
      <c r="F41" s="406"/>
      <c r="G41" s="406"/>
      <c r="H41" s="406"/>
      <c r="I41" s="406"/>
      <c r="J41" s="406"/>
      <c r="K41" s="406"/>
    </row>
    <row r="42" spans="1:11" x14ac:dyDescent="0.2">
      <c r="A42" s="407"/>
      <c r="B42" s="407"/>
      <c r="C42" s="406"/>
      <c r="D42" s="406"/>
      <c r="E42" s="406"/>
      <c r="F42" s="406"/>
      <c r="G42" s="406"/>
      <c r="H42" s="406"/>
      <c r="I42" s="406"/>
      <c r="J42" s="406"/>
      <c r="K42" s="406"/>
    </row>
    <row r="43" spans="1:11" x14ac:dyDescent="0.2">
      <c r="A43" s="407"/>
      <c r="B43" s="407"/>
      <c r="C43" s="406"/>
      <c r="D43" s="406"/>
      <c r="E43" s="406"/>
      <c r="F43" s="406"/>
      <c r="G43" s="406"/>
      <c r="H43" s="406"/>
      <c r="I43" s="406"/>
      <c r="J43" s="406"/>
      <c r="K43" s="406"/>
    </row>
    <row r="44" spans="1:11" x14ac:dyDescent="0.2">
      <c r="A44" s="407"/>
      <c r="B44" s="407"/>
      <c r="C44" s="406"/>
      <c r="D44" s="406"/>
      <c r="E44" s="406"/>
      <c r="F44" s="406"/>
      <c r="G44" s="406"/>
      <c r="H44" s="406"/>
      <c r="I44" s="406"/>
      <c r="J44" s="406"/>
      <c r="K44" s="406"/>
    </row>
    <row r="45" spans="1:11" x14ac:dyDescent="0.2">
      <c r="A45" s="407"/>
      <c r="B45" s="407"/>
      <c r="C45" s="406"/>
      <c r="D45" s="406"/>
      <c r="E45" s="406"/>
      <c r="F45" s="406"/>
      <c r="G45" s="406"/>
      <c r="H45" s="406"/>
      <c r="I45" s="406"/>
      <c r="J45" s="406"/>
      <c r="K45" s="406"/>
    </row>
    <row r="46" spans="1:11" x14ac:dyDescent="0.2">
      <c r="A46" s="407"/>
      <c r="B46" s="407"/>
      <c r="C46" s="407"/>
      <c r="D46" s="407"/>
      <c r="E46" s="407"/>
      <c r="F46" s="407"/>
      <c r="G46" s="407"/>
      <c r="H46" s="407"/>
      <c r="I46" s="407"/>
      <c r="J46" s="407"/>
      <c r="K46" s="407"/>
    </row>
    <row r="47" spans="1:11" x14ac:dyDescent="0.2">
      <c r="A47" s="407" t="s">
        <v>151</v>
      </c>
      <c r="B47" s="407"/>
      <c r="C47" s="407"/>
      <c r="D47" s="407"/>
      <c r="E47" s="407"/>
      <c r="F47" s="407"/>
      <c r="G47" s="407"/>
      <c r="H47" s="407"/>
      <c r="I47" s="407"/>
      <c r="J47" s="407"/>
      <c r="K47" s="407"/>
    </row>
    <row r="48" spans="1:11" x14ac:dyDescent="0.2">
      <c r="A48" s="407"/>
      <c r="B48" s="407"/>
      <c r="C48" s="406" t="s">
        <v>158</v>
      </c>
      <c r="D48" s="406"/>
      <c r="E48" s="406"/>
      <c r="F48" s="406"/>
      <c r="G48" s="406"/>
      <c r="H48" s="406"/>
      <c r="I48" s="406"/>
      <c r="J48" s="406"/>
      <c r="K48" s="406"/>
    </row>
    <row r="49" spans="1:11" x14ac:dyDescent="0.2">
      <c r="A49" s="407"/>
      <c r="B49" s="407"/>
      <c r="C49" s="406"/>
      <c r="D49" s="406"/>
      <c r="E49" s="406"/>
      <c r="F49" s="406"/>
      <c r="G49" s="406"/>
      <c r="H49" s="406"/>
      <c r="I49" s="406"/>
      <c r="J49" s="406"/>
      <c r="K49" s="406"/>
    </row>
    <row r="50" spans="1:11" x14ac:dyDescent="0.2">
      <c r="A50" s="407"/>
      <c r="B50" s="407"/>
      <c r="C50" s="406"/>
      <c r="D50" s="406"/>
      <c r="E50" s="406"/>
      <c r="F50" s="406"/>
      <c r="G50" s="406"/>
      <c r="H50" s="406"/>
      <c r="I50" s="406"/>
      <c r="J50" s="406"/>
      <c r="K50" s="406"/>
    </row>
  </sheetData>
  <mergeCells count="9">
    <mergeCell ref="C35:K36"/>
    <mergeCell ref="C39:K45"/>
    <mergeCell ref="C48:K50"/>
    <mergeCell ref="C8:K11"/>
    <mergeCell ref="B2:K5"/>
    <mergeCell ref="C14:K17"/>
    <mergeCell ref="C20:K24"/>
    <mergeCell ref="C27:K28"/>
    <mergeCell ref="C31:K32"/>
  </mergeCells>
  <phoneticPr fontId="3"/>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BN44"/>
  <sheetViews>
    <sheetView view="pageBreakPreview" zoomScaleNormal="100" zoomScaleSheetLayoutView="100" workbookViewId="0">
      <selection activeCell="AG15" sqref="AG15:AP15"/>
    </sheetView>
  </sheetViews>
  <sheetFormatPr defaultRowHeight="17.25" x14ac:dyDescent="0.2"/>
  <cols>
    <col min="1" max="1" width="11.75" style="2" customWidth="1"/>
    <col min="2" max="2" width="13.25" style="2" customWidth="1"/>
    <col min="3" max="42" width="2.5" style="2" customWidth="1"/>
    <col min="43" max="45" width="1.25" style="2" customWidth="1"/>
    <col min="46" max="46" width="2.25" style="2" customWidth="1"/>
    <col min="47" max="55" width="1.25" style="2" customWidth="1"/>
    <col min="56" max="56" width="11.75" style="2" bestFit="1" customWidth="1"/>
    <col min="57" max="256" width="9" style="2"/>
    <col min="257" max="257" width="11.75" style="2" customWidth="1"/>
    <col min="258" max="258" width="13.25" style="2" customWidth="1"/>
    <col min="259" max="298" width="2.5" style="2" customWidth="1"/>
    <col min="299" max="301" width="1.25" style="2" customWidth="1"/>
    <col min="302" max="302" width="2.25" style="2" customWidth="1"/>
    <col min="303" max="311" width="1.25" style="2" customWidth="1"/>
    <col min="312" max="312" width="11.75" style="2" bestFit="1" customWidth="1"/>
    <col min="313" max="512" width="9" style="2"/>
    <col min="513" max="513" width="11.75" style="2" customWidth="1"/>
    <col min="514" max="514" width="13.25" style="2" customWidth="1"/>
    <col min="515" max="554" width="2.5" style="2" customWidth="1"/>
    <col min="555" max="557" width="1.25" style="2" customWidth="1"/>
    <col min="558" max="558" width="2.25" style="2" customWidth="1"/>
    <col min="559" max="567" width="1.25" style="2" customWidth="1"/>
    <col min="568" max="568" width="11.75" style="2" bestFit="1" customWidth="1"/>
    <col min="569" max="768" width="9" style="2"/>
    <col min="769" max="769" width="11.75" style="2" customWidth="1"/>
    <col min="770" max="770" width="13.25" style="2" customWidth="1"/>
    <col min="771" max="810" width="2.5" style="2" customWidth="1"/>
    <col min="811" max="813" width="1.25" style="2" customWidth="1"/>
    <col min="814" max="814" width="2.25" style="2" customWidth="1"/>
    <col min="815" max="823" width="1.25" style="2" customWidth="1"/>
    <col min="824" max="824" width="11.75" style="2" bestFit="1" customWidth="1"/>
    <col min="825" max="1024" width="9" style="2"/>
    <col min="1025" max="1025" width="11.75" style="2" customWidth="1"/>
    <col min="1026" max="1026" width="13.25" style="2" customWidth="1"/>
    <col min="1027" max="1066" width="2.5" style="2" customWidth="1"/>
    <col min="1067" max="1069" width="1.25" style="2" customWidth="1"/>
    <col min="1070" max="1070" width="2.25" style="2" customWidth="1"/>
    <col min="1071" max="1079" width="1.25" style="2" customWidth="1"/>
    <col min="1080" max="1080" width="11.75" style="2" bestFit="1" customWidth="1"/>
    <col min="1081" max="1280" width="9" style="2"/>
    <col min="1281" max="1281" width="11.75" style="2" customWidth="1"/>
    <col min="1282" max="1282" width="13.25" style="2" customWidth="1"/>
    <col min="1283" max="1322" width="2.5" style="2" customWidth="1"/>
    <col min="1323" max="1325" width="1.25" style="2" customWidth="1"/>
    <col min="1326" max="1326" width="2.25" style="2" customWidth="1"/>
    <col min="1327" max="1335" width="1.25" style="2" customWidth="1"/>
    <col min="1336" max="1336" width="11.75" style="2" bestFit="1" customWidth="1"/>
    <col min="1337" max="1536" width="9" style="2"/>
    <col min="1537" max="1537" width="11.75" style="2" customWidth="1"/>
    <col min="1538" max="1538" width="13.25" style="2" customWidth="1"/>
    <col min="1539" max="1578" width="2.5" style="2" customWidth="1"/>
    <col min="1579" max="1581" width="1.25" style="2" customWidth="1"/>
    <col min="1582" max="1582" width="2.25" style="2" customWidth="1"/>
    <col min="1583" max="1591" width="1.25" style="2" customWidth="1"/>
    <col min="1592" max="1592" width="11.75" style="2" bestFit="1" customWidth="1"/>
    <col min="1593" max="1792" width="9" style="2"/>
    <col min="1793" max="1793" width="11.75" style="2" customWidth="1"/>
    <col min="1794" max="1794" width="13.25" style="2" customWidth="1"/>
    <col min="1795" max="1834" width="2.5" style="2" customWidth="1"/>
    <col min="1835" max="1837" width="1.25" style="2" customWidth="1"/>
    <col min="1838" max="1838" width="2.25" style="2" customWidth="1"/>
    <col min="1839" max="1847" width="1.25" style="2" customWidth="1"/>
    <col min="1848" max="1848" width="11.75" style="2" bestFit="1" customWidth="1"/>
    <col min="1849" max="2048" width="9" style="2"/>
    <col min="2049" max="2049" width="11.75" style="2" customWidth="1"/>
    <col min="2050" max="2050" width="13.25" style="2" customWidth="1"/>
    <col min="2051" max="2090" width="2.5" style="2" customWidth="1"/>
    <col min="2091" max="2093" width="1.25" style="2" customWidth="1"/>
    <col min="2094" max="2094" width="2.25" style="2" customWidth="1"/>
    <col min="2095" max="2103" width="1.25" style="2" customWidth="1"/>
    <col min="2104" max="2104" width="11.75" style="2" bestFit="1" customWidth="1"/>
    <col min="2105" max="2304" width="9" style="2"/>
    <col min="2305" max="2305" width="11.75" style="2" customWidth="1"/>
    <col min="2306" max="2306" width="13.25" style="2" customWidth="1"/>
    <col min="2307" max="2346" width="2.5" style="2" customWidth="1"/>
    <col min="2347" max="2349" width="1.25" style="2" customWidth="1"/>
    <col min="2350" max="2350" width="2.25" style="2" customWidth="1"/>
    <col min="2351" max="2359" width="1.25" style="2" customWidth="1"/>
    <col min="2360" max="2360" width="11.75" style="2" bestFit="1" customWidth="1"/>
    <col min="2361" max="2560" width="9" style="2"/>
    <col min="2561" max="2561" width="11.75" style="2" customWidth="1"/>
    <col min="2562" max="2562" width="13.25" style="2" customWidth="1"/>
    <col min="2563" max="2602" width="2.5" style="2" customWidth="1"/>
    <col min="2603" max="2605" width="1.25" style="2" customWidth="1"/>
    <col min="2606" max="2606" width="2.25" style="2" customWidth="1"/>
    <col min="2607" max="2615" width="1.25" style="2" customWidth="1"/>
    <col min="2616" max="2616" width="11.75" style="2" bestFit="1" customWidth="1"/>
    <col min="2617" max="2816" width="9" style="2"/>
    <col min="2817" max="2817" width="11.75" style="2" customWidth="1"/>
    <col min="2818" max="2818" width="13.25" style="2" customWidth="1"/>
    <col min="2819" max="2858" width="2.5" style="2" customWidth="1"/>
    <col min="2859" max="2861" width="1.25" style="2" customWidth="1"/>
    <col min="2862" max="2862" width="2.25" style="2" customWidth="1"/>
    <col min="2863" max="2871" width="1.25" style="2" customWidth="1"/>
    <col min="2872" max="2872" width="11.75" style="2" bestFit="1" customWidth="1"/>
    <col min="2873" max="3072" width="9" style="2"/>
    <col min="3073" max="3073" width="11.75" style="2" customWidth="1"/>
    <col min="3074" max="3074" width="13.25" style="2" customWidth="1"/>
    <col min="3075" max="3114" width="2.5" style="2" customWidth="1"/>
    <col min="3115" max="3117" width="1.25" style="2" customWidth="1"/>
    <col min="3118" max="3118" width="2.25" style="2" customWidth="1"/>
    <col min="3119" max="3127" width="1.25" style="2" customWidth="1"/>
    <col min="3128" max="3128" width="11.75" style="2" bestFit="1" customWidth="1"/>
    <col min="3129" max="3328" width="9" style="2"/>
    <col min="3329" max="3329" width="11.75" style="2" customWidth="1"/>
    <col min="3330" max="3330" width="13.25" style="2" customWidth="1"/>
    <col min="3331" max="3370" width="2.5" style="2" customWidth="1"/>
    <col min="3371" max="3373" width="1.25" style="2" customWidth="1"/>
    <col min="3374" max="3374" width="2.25" style="2" customWidth="1"/>
    <col min="3375" max="3383" width="1.25" style="2" customWidth="1"/>
    <col min="3384" max="3384" width="11.75" style="2" bestFit="1" customWidth="1"/>
    <col min="3385" max="3584" width="9" style="2"/>
    <col min="3585" max="3585" width="11.75" style="2" customWidth="1"/>
    <col min="3586" max="3586" width="13.25" style="2" customWidth="1"/>
    <col min="3587" max="3626" width="2.5" style="2" customWidth="1"/>
    <col min="3627" max="3629" width="1.25" style="2" customWidth="1"/>
    <col min="3630" max="3630" width="2.25" style="2" customWidth="1"/>
    <col min="3631" max="3639" width="1.25" style="2" customWidth="1"/>
    <col min="3640" max="3640" width="11.75" style="2" bestFit="1" customWidth="1"/>
    <col min="3641" max="3840" width="9" style="2"/>
    <col min="3841" max="3841" width="11.75" style="2" customWidth="1"/>
    <col min="3842" max="3842" width="13.25" style="2" customWidth="1"/>
    <col min="3843" max="3882" width="2.5" style="2" customWidth="1"/>
    <col min="3883" max="3885" width="1.25" style="2" customWidth="1"/>
    <col min="3886" max="3886" width="2.25" style="2" customWidth="1"/>
    <col min="3887" max="3895" width="1.25" style="2" customWidth="1"/>
    <col min="3896" max="3896" width="11.75" style="2" bestFit="1" customWidth="1"/>
    <col min="3897" max="4096" width="9" style="2"/>
    <col min="4097" max="4097" width="11.75" style="2" customWidth="1"/>
    <col min="4098" max="4098" width="13.25" style="2" customWidth="1"/>
    <col min="4099" max="4138" width="2.5" style="2" customWidth="1"/>
    <col min="4139" max="4141" width="1.25" style="2" customWidth="1"/>
    <col min="4142" max="4142" width="2.25" style="2" customWidth="1"/>
    <col min="4143" max="4151" width="1.25" style="2" customWidth="1"/>
    <col min="4152" max="4152" width="11.75" style="2" bestFit="1" customWidth="1"/>
    <col min="4153" max="4352" width="9" style="2"/>
    <col min="4353" max="4353" width="11.75" style="2" customWidth="1"/>
    <col min="4354" max="4354" width="13.25" style="2" customWidth="1"/>
    <col min="4355" max="4394" width="2.5" style="2" customWidth="1"/>
    <col min="4395" max="4397" width="1.25" style="2" customWidth="1"/>
    <col min="4398" max="4398" width="2.25" style="2" customWidth="1"/>
    <col min="4399" max="4407" width="1.25" style="2" customWidth="1"/>
    <col min="4408" max="4408" width="11.75" style="2" bestFit="1" customWidth="1"/>
    <col min="4409" max="4608" width="9" style="2"/>
    <col min="4609" max="4609" width="11.75" style="2" customWidth="1"/>
    <col min="4610" max="4610" width="13.25" style="2" customWidth="1"/>
    <col min="4611" max="4650" width="2.5" style="2" customWidth="1"/>
    <col min="4651" max="4653" width="1.25" style="2" customWidth="1"/>
    <col min="4654" max="4654" width="2.25" style="2" customWidth="1"/>
    <col min="4655" max="4663" width="1.25" style="2" customWidth="1"/>
    <col min="4664" max="4664" width="11.75" style="2" bestFit="1" customWidth="1"/>
    <col min="4665" max="4864" width="9" style="2"/>
    <col min="4865" max="4865" width="11.75" style="2" customWidth="1"/>
    <col min="4866" max="4866" width="13.25" style="2" customWidth="1"/>
    <col min="4867" max="4906" width="2.5" style="2" customWidth="1"/>
    <col min="4907" max="4909" width="1.25" style="2" customWidth="1"/>
    <col min="4910" max="4910" width="2.25" style="2" customWidth="1"/>
    <col min="4911" max="4919" width="1.25" style="2" customWidth="1"/>
    <col min="4920" max="4920" width="11.75" style="2" bestFit="1" customWidth="1"/>
    <col min="4921" max="5120" width="9" style="2"/>
    <col min="5121" max="5121" width="11.75" style="2" customWidth="1"/>
    <col min="5122" max="5122" width="13.25" style="2" customWidth="1"/>
    <col min="5123" max="5162" width="2.5" style="2" customWidth="1"/>
    <col min="5163" max="5165" width="1.25" style="2" customWidth="1"/>
    <col min="5166" max="5166" width="2.25" style="2" customWidth="1"/>
    <col min="5167" max="5175" width="1.25" style="2" customWidth="1"/>
    <col min="5176" max="5176" width="11.75" style="2" bestFit="1" customWidth="1"/>
    <col min="5177" max="5376" width="9" style="2"/>
    <col min="5377" max="5377" width="11.75" style="2" customWidth="1"/>
    <col min="5378" max="5378" width="13.25" style="2" customWidth="1"/>
    <col min="5379" max="5418" width="2.5" style="2" customWidth="1"/>
    <col min="5419" max="5421" width="1.25" style="2" customWidth="1"/>
    <col min="5422" max="5422" width="2.25" style="2" customWidth="1"/>
    <col min="5423" max="5431" width="1.25" style="2" customWidth="1"/>
    <col min="5432" max="5432" width="11.75" style="2" bestFit="1" customWidth="1"/>
    <col min="5433" max="5632" width="9" style="2"/>
    <col min="5633" max="5633" width="11.75" style="2" customWidth="1"/>
    <col min="5634" max="5634" width="13.25" style="2" customWidth="1"/>
    <col min="5635" max="5674" width="2.5" style="2" customWidth="1"/>
    <col min="5675" max="5677" width="1.25" style="2" customWidth="1"/>
    <col min="5678" max="5678" width="2.25" style="2" customWidth="1"/>
    <col min="5679" max="5687" width="1.25" style="2" customWidth="1"/>
    <col min="5688" max="5688" width="11.75" style="2" bestFit="1" customWidth="1"/>
    <col min="5689" max="5888" width="9" style="2"/>
    <col min="5889" max="5889" width="11.75" style="2" customWidth="1"/>
    <col min="5890" max="5890" width="13.25" style="2" customWidth="1"/>
    <col min="5891" max="5930" width="2.5" style="2" customWidth="1"/>
    <col min="5931" max="5933" width="1.25" style="2" customWidth="1"/>
    <col min="5934" max="5934" width="2.25" style="2" customWidth="1"/>
    <col min="5935" max="5943" width="1.25" style="2" customWidth="1"/>
    <col min="5944" max="5944" width="11.75" style="2" bestFit="1" customWidth="1"/>
    <col min="5945" max="6144" width="9" style="2"/>
    <col min="6145" max="6145" width="11.75" style="2" customWidth="1"/>
    <col min="6146" max="6146" width="13.25" style="2" customWidth="1"/>
    <col min="6147" max="6186" width="2.5" style="2" customWidth="1"/>
    <col min="6187" max="6189" width="1.25" style="2" customWidth="1"/>
    <col min="6190" max="6190" width="2.25" style="2" customWidth="1"/>
    <col min="6191" max="6199" width="1.25" style="2" customWidth="1"/>
    <col min="6200" max="6200" width="11.75" style="2" bestFit="1" customWidth="1"/>
    <col min="6201" max="6400" width="9" style="2"/>
    <col min="6401" max="6401" width="11.75" style="2" customWidth="1"/>
    <col min="6402" max="6402" width="13.25" style="2" customWidth="1"/>
    <col min="6403" max="6442" width="2.5" style="2" customWidth="1"/>
    <col min="6443" max="6445" width="1.25" style="2" customWidth="1"/>
    <col min="6446" max="6446" width="2.25" style="2" customWidth="1"/>
    <col min="6447" max="6455" width="1.25" style="2" customWidth="1"/>
    <col min="6456" max="6456" width="11.75" style="2" bestFit="1" customWidth="1"/>
    <col min="6457" max="6656" width="9" style="2"/>
    <col min="6657" max="6657" width="11.75" style="2" customWidth="1"/>
    <col min="6658" max="6658" width="13.25" style="2" customWidth="1"/>
    <col min="6659" max="6698" width="2.5" style="2" customWidth="1"/>
    <col min="6699" max="6701" width="1.25" style="2" customWidth="1"/>
    <col min="6702" max="6702" width="2.25" style="2" customWidth="1"/>
    <col min="6703" max="6711" width="1.25" style="2" customWidth="1"/>
    <col min="6712" max="6712" width="11.75" style="2" bestFit="1" customWidth="1"/>
    <col min="6713" max="6912" width="9" style="2"/>
    <col min="6913" max="6913" width="11.75" style="2" customWidth="1"/>
    <col min="6914" max="6914" width="13.25" style="2" customWidth="1"/>
    <col min="6915" max="6954" width="2.5" style="2" customWidth="1"/>
    <col min="6955" max="6957" width="1.25" style="2" customWidth="1"/>
    <col min="6958" max="6958" width="2.25" style="2" customWidth="1"/>
    <col min="6959" max="6967" width="1.25" style="2" customWidth="1"/>
    <col min="6968" max="6968" width="11.75" style="2" bestFit="1" customWidth="1"/>
    <col min="6969" max="7168" width="9" style="2"/>
    <col min="7169" max="7169" width="11.75" style="2" customWidth="1"/>
    <col min="7170" max="7170" width="13.25" style="2" customWidth="1"/>
    <col min="7171" max="7210" width="2.5" style="2" customWidth="1"/>
    <col min="7211" max="7213" width="1.25" style="2" customWidth="1"/>
    <col min="7214" max="7214" width="2.25" style="2" customWidth="1"/>
    <col min="7215" max="7223" width="1.25" style="2" customWidth="1"/>
    <col min="7224" max="7224" width="11.75" style="2" bestFit="1" customWidth="1"/>
    <col min="7225" max="7424" width="9" style="2"/>
    <col min="7425" max="7425" width="11.75" style="2" customWidth="1"/>
    <col min="7426" max="7426" width="13.25" style="2" customWidth="1"/>
    <col min="7427" max="7466" width="2.5" style="2" customWidth="1"/>
    <col min="7467" max="7469" width="1.25" style="2" customWidth="1"/>
    <col min="7470" max="7470" width="2.25" style="2" customWidth="1"/>
    <col min="7471" max="7479" width="1.25" style="2" customWidth="1"/>
    <col min="7480" max="7480" width="11.75" style="2" bestFit="1" customWidth="1"/>
    <col min="7481" max="7680" width="9" style="2"/>
    <col min="7681" max="7681" width="11.75" style="2" customWidth="1"/>
    <col min="7682" max="7682" width="13.25" style="2" customWidth="1"/>
    <col min="7683" max="7722" width="2.5" style="2" customWidth="1"/>
    <col min="7723" max="7725" width="1.25" style="2" customWidth="1"/>
    <col min="7726" max="7726" width="2.25" style="2" customWidth="1"/>
    <col min="7727" max="7735" width="1.25" style="2" customWidth="1"/>
    <col min="7736" max="7736" width="11.75" style="2" bestFit="1" customWidth="1"/>
    <col min="7737" max="7936" width="9" style="2"/>
    <col min="7937" max="7937" width="11.75" style="2" customWidth="1"/>
    <col min="7938" max="7938" width="13.25" style="2" customWidth="1"/>
    <col min="7939" max="7978" width="2.5" style="2" customWidth="1"/>
    <col min="7979" max="7981" width="1.25" style="2" customWidth="1"/>
    <col min="7982" max="7982" width="2.25" style="2" customWidth="1"/>
    <col min="7983" max="7991" width="1.25" style="2" customWidth="1"/>
    <col min="7992" max="7992" width="11.75" style="2" bestFit="1" customWidth="1"/>
    <col min="7993" max="8192" width="9" style="2"/>
    <col min="8193" max="8193" width="11.75" style="2" customWidth="1"/>
    <col min="8194" max="8194" width="13.25" style="2" customWidth="1"/>
    <col min="8195" max="8234" width="2.5" style="2" customWidth="1"/>
    <col min="8235" max="8237" width="1.25" style="2" customWidth="1"/>
    <col min="8238" max="8238" width="2.25" style="2" customWidth="1"/>
    <col min="8239" max="8247" width="1.25" style="2" customWidth="1"/>
    <col min="8248" max="8248" width="11.75" style="2" bestFit="1" customWidth="1"/>
    <col min="8249" max="8448" width="9" style="2"/>
    <col min="8449" max="8449" width="11.75" style="2" customWidth="1"/>
    <col min="8450" max="8450" width="13.25" style="2" customWidth="1"/>
    <col min="8451" max="8490" width="2.5" style="2" customWidth="1"/>
    <col min="8491" max="8493" width="1.25" style="2" customWidth="1"/>
    <col min="8494" max="8494" width="2.25" style="2" customWidth="1"/>
    <col min="8495" max="8503" width="1.25" style="2" customWidth="1"/>
    <col min="8504" max="8504" width="11.75" style="2" bestFit="1" customWidth="1"/>
    <col min="8505" max="8704" width="9" style="2"/>
    <col min="8705" max="8705" width="11.75" style="2" customWidth="1"/>
    <col min="8706" max="8706" width="13.25" style="2" customWidth="1"/>
    <col min="8707" max="8746" width="2.5" style="2" customWidth="1"/>
    <col min="8747" max="8749" width="1.25" style="2" customWidth="1"/>
    <col min="8750" max="8750" width="2.25" style="2" customWidth="1"/>
    <col min="8751" max="8759" width="1.25" style="2" customWidth="1"/>
    <col min="8760" max="8760" width="11.75" style="2" bestFit="1" customWidth="1"/>
    <col min="8761" max="8960" width="9" style="2"/>
    <col min="8961" max="8961" width="11.75" style="2" customWidth="1"/>
    <col min="8962" max="8962" width="13.25" style="2" customWidth="1"/>
    <col min="8963" max="9002" width="2.5" style="2" customWidth="1"/>
    <col min="9003" max="9005" width="1.25" style="2" customWidth="1"/>
    <col min="9006" max="9006" width="2.25" style="2" customWidth="1"/>
    <col min="9007" max="9015" width="1.25" style="2" customWidth="1"/>
    <col min="9016" max="9016" width="11.75" style="2" bestFit="1" customWidth="1"/>
    <col min="9017" max="9216" width="9" style="2"/>
    <col min="9217" max="9217" width="11.75" style="2" customWidth="1"/>
    <col min="9218" max="9218" width="13.25" style="2" customWidth="1"/>
    <col min="9219" max="9258" width="2.5" style="2" customWidth="1"/>
    <col min="9259" max="9261" width="1.25" style="2" customWidth="1"/>
    <col min="9262" max="9262" width="2.25" style="2" customWidth="1"/>
    <col min="9263" max="9271" width="1.25" style="2" customWidth="1"/>
    <col min="9272" max="9272" width="11.75" style="2" bestFit="1" customWidth="1"/>
    <col min="9273" max="9472" width="9" style="2"/>
    <col min="9473" max="9473" width="11.75" style="2" customWidth="1"/>
    <col min="9474" max="9474" width="13.25" style="2" customWidth="1"/>
    <col min="9475" max="9514" width="2.5" style="2" customWidth="1"/>
    <col min="9515" max="9517" width="1.25" style="2" customWidth="1"/>
    <col min="9518" max="9518" width="2.25" style="2" customWidth="1"/>
    <col min="9519" max="9527" width="1.25" style="2" customWidth="1"/>
    <col min="9528" max="9528" width="11.75" style="2" bestFit="1" customWidth="1"/>
    <col min="9529" max="9728" width="9" style="2"/>
    <col min="9729" max="9729" width="11.75" style="2" customWidth="1"/>
    <col min="9730" max="9730" width="13.25" style="2" customWidth="1"/>
    <col min="9731" max="9770" width="2.5" style="2" customWidth="1"/>
    <col min="9771" max="9773" width="1.25" style="2" customWidth="1"/>
    <col min="9774" max="9774" width="2.25" style="2" customWidth="1"/>
    <col min="9775" max="9783" width="1.25" style="2" customWidth="1"/>
    <col min="9784" max="9784" width="11.75" style="2" bestFit="1" customWidth="1"/>
    <col min="9785" max="9984" width="9" style="2"/>
    <col min="9985" max="9985" width="11.75" style="2" customWidth="1"/>
    <col min="9986" max="9986" width="13.25" style="2" customWidth="1"/>
    <col min="9987" max="10026" width="2.5" style="2" customWidth="1"/>
    <col min="10027" max="10029" width="1.25" style="2" customWidth="1"/>
    <col min="10030" max="10030" width="2.25" style="2" customWidth="1"/>
    <col min="10031" max="10039" width="1.25" style="2" customWidth="1"/>
    <col min="10040" max="10040" width="11.75" style="2" bestFit="1" customWidth="1"/>
    <col min="10041" max="10240" width="9" style="2"/>
    <col min="10241" max="10241" width="11.75" style="2" customWidth="1"/>
    <col min="10242" max="10242" width="13.25" style="2" customWidth="1"/>
    <col min="10243" max="10282" width="2.5" style="2" customWidth="1"/>
    <col min="10283" max="10285" width="1.25" style="2" customWidth="1"/>
    <col min="10286" max="10286" width="2.25" style="2" customWidth="1"/>
    <col min="10287" max="10295" width="1.25" style="2" customWidth="1"/>
    <col min="10296" max="10296" width="11.75" style="2" bestFit="1" customWidth="1"/>
    <col min="10297" max="10496" width="9" style="2"/>
    <col min="10497" max="10497" width="11.75" style="2" customWidth="1"/>
    <col min="10498" max="10498" width="13.25" style="2" customWidth="1"/>
    <col min="10499" max="10538" width="2.5" style="2" customWidth="1"/>
    <col min="10539" max="10541" width="1.25" style="2" customWidth="1"/>
    <col min="10542" max="10542" width="2.25" style="2" customWidth="1"/>
    <col min="10543" max="10551" width="1.25" style="2" customWidth="1"/>
    <col min="10552" max="10552" width="11.75" style="2" bestFit="1" customWidth="1"/>
    <col min="10553" max="10752" width="9" style="2"/>
    <col min="10753" max="10753" width="11.75" style="2" customWidth="1"/>
    <col min="10754" max="10754" width="13.25" style="2" customWidth="1"/>
    <col min="10755" max="10794" width="2.5" style="2" customWidth="1"/>
    <col min="10795" max="10797" width="1.25" style="2" customWidth="1"/>
    <col min="10798" max="10798" width="2.25" style="2" customWidth="1"/>
    <col min="10799" max="10807" width="1.25" style="2" customWidth="1"/>
    <col min="10808" max="10808" width="11.75" style="2" bestFit="1" customWidth="1"/>
    <col min="10809" max="11008" width="9" style="2"/>
    <col min="11009" max="11009" width="11.75" style="2" customWidth="1"/>
    <col min="11010" max="11010" width="13.25" style="2" customWidth="1"/>
    <col min="11011" max="11050" width="2.5" style="2" customWidth="1"/>
    <col min="11051" max="11053" width="1.25" style="2" customWidth="1"/>
    <col min="11054" max="11054" width="2.25" style="2" customWidth="1"/>
    <col min="11055" max="11063" width="1.25" style="2" customWidth="1"/>
    <col min="11064" max="11064" width="11.75" style="2" bestFit="1" customWidth="1"/>
    <col min="11065" max="11264" width="9" style="2"/>
    <col min="11265" max="11265" width="11.75" style="2" customWidth="1"/>
    <col min="11266" max="11266" width="13.25" style="2" customWidth="1"/>
    <col min="11267" max="11306" width="2.5" style="2" customWidth="1"/>
    <col min="11307" max="11309" width="1.25" style="2" customWidth="1"/>
    <col min="11310" max="11310" width="2.25" style="2" customWidth="1"/>
    <col min="11311" max="11319" width="1.25" style="2" customWidth="1"/>
    <col min="11320" max="11320" width="11.75" style="2" bestFit="1" customWidth="1"/>
    <col min="11321" max="11520" width="9" style="2"/>
    <col min="11521" max="11521" width="11.75" style="2" customWidth="1"/>
    <col min="11522" max="11522" width="13.25" style="2" customWidth="1"/>
    <col min="11523" max="11562" width="2.5" style="2" customWidth="1"/>
    <col min="11563" max="11565" width="1.25" style="2" customWidth="1"/>
    <col min="11566" max="11566" width="2.25" style="2" customWidth="1"/>
    <col min="11567" max="11575" width="1.25" style="2" customWidth="1"/>
    <col min="11576" max="11576" width="11.75" style="2" bestFit="1" customWidth="1"/>
    <col min="11577" max="11776" width="9" style="2"/>
    <col min="11777" max="11777" width="11.75" style="2" customWidth="1"/>
    <col min="11778" max="11778" width="13.25" style="2" customWidth="1"/>
    <col min="11779" max="11818" width="2.5" style="2" customWidth="1"/>
    <col min="11819" max="11821" width="1.25" style="2" customWidth="1"/>
    <col min="11822" max="11822" width="2.25" style="2" customWidth="1"/>
    <col min="11823" max="11831" width="1.25" style="2" customWidth="1"/>
    <col min="11832" max="11832" width="11.75" style="2" bestFit="1" customWidth="1"/>
    <col min="11833" max="12032" width="9" style="2"/>
    <col min="12033" max="12033" width="11.75" style="2" customWidth="1"/>
    <col min="12034" max="12034" width="13.25" style="2" customWidth="1"/>
    <col min="12035" max="12074" width="2.5" style="2" customWidth="1"/>
    <col min="12075" max="12077" width="1.25" style="2" customWidth="1"/>
    <col min="12078" max="12078" width="2.25" style="2" customWidth="1"/>
    <col min="12079" max="12087" width="1.25" style="2" customWidth="1"/>
    <col min="12088" max="12088" width="11.75" style="2" bestFit="1" customWidth="1"/>
    <col min="12089" max="12288" width="9" style="2"/>
    <col min="12289" max="12289" width="11.75" style="2" customWidth="1"/>
    <col min="12290" max="12290" width="13.25" style="2" customWidth="1"/>
    <col min="12291" max="12330" width="2.5" style="2" customWidth="1"/>
    <col min="12331" max="12333" width="1.25" style="2" customWidth="1"/>
    <col min="12334" max="12334" width="2.25" style="2" customWidth="1"/>
    <col min="12335" max="12343" width="1.25" style="2" customWidth="1"/>
    <col min="12344" max="12344" width="11.75" style="2" bestFit="1" customWidth="1"/>
    <col min="12345" max="12544" width="9" style="2"/>
    <col min="12545" max="12545" width="11.75" style="2" customWidth="1"/>
    <col min="12546" max="12546" width="13.25" style="2" customWidth="1"/>
    <col min="12547" max="12586" width="2.5" style="2" customWidth="1"/>
    <col min="12587" max="12589" width="1.25" style="2" customWidth="1"/>
    <col min="12590" max="12590" width="2.25" style="2" customWidth="1"/>
    <col min="12591" max="12599" width="1.25" style="2" customWidth="1"/>
    <col min="12600" max="12600" width="11.75" style="2" bestFit="1" customWidth="1"/>
    <col min="12601" max="12800" width="9" style="2"/>
    <col min="12801" max="12801" width="11.75" style="2" customWidth="1"/>
    <col min="12802" max="12802" width="13.25" style="2" customWidth="1"/>
    <col min="12803" max="12842" width="2.5" style="2" customWidth="1"/>
    <col min="12843" max="12845" width="1.25" style="2" customWidth="1"/>
    <col min="12846" max="12846" width="2.25" style="2" customWidth="1"/>
    <col min="12847" max="12855" width="1.25" style="2" customWidth="1"/>
    <col min="12856" max="12856" width="11.75" style="2" bestFit="1" customWidth="1"/>
    <col min="12857" max="13056" width="9" style="2"/>
    <col min="13057" max="13057" width="11.75" style="2" customWidth="1"/>
    <col min="13058" max="13058" width="13.25" style="2" customWidth="1"/>
    <col min="13059" max="13098" width="2.5" style="2" customWidth="1"/>
    <col min="13099" max="13101" width="1.25" style="2" customWidth="1"/>
    <col min="13102" max="13102" width="2.25" style="2" customWidth="1"/>
    <col min="13103" max="13111" width="1.25" style="2" customWidth="1"/>
    <col min="13112" max="13112" width="11.75" style="2" bestFit="1" customWidth="1"/>
    <col min="13113" max="13312" width="9" style="2"/>
    <col min="13313" max="13313" width="11.75" style="2" customWidth="1"/>
    <col min="13314" max="13314" width="13.25" style="2" customWidth="1"/>
    <col min="13315" max="13354" width="2.5" style="2" customWidth="1"/>
    <col min="13355" max="13357" width="1.25" style="2" customWidth="1"/>
    <col min="13358" max="13358" width="2.25" style="2" customWidth="1"/>
    <col min="13359" max="13367" width="1.25" style="2" customWidth="1"/>
    <col min="13368" max="13368" width="11.75" style="2" bestFit="1" customWidth="1"/>
    <col min="13369" max="13568" width="9" style="2"/>
    <col min="13569" max="13569" width="11.75" style="2" customWidth="1"/>
    <col min="13570" max="13570" width="13.25" style="2" customWidth="1"/>
    <col min="13571" max="13610" width="2.5" style="2" customWidth="1"/>
    <col min="13611" max="13613" width="1.25" style="2" customWidth="1"/>
    <col min="13614" max="13614" width="2.25" style="2" customWidth="1"/>
    <col min="13615" max="13623" width="1.25" style="2" customWidth="1"/>
    <col min="13624" max="13624" width="11.75" style="2" bestFit="1" customWidth="1"/>
    <col min="13625" max="13824" width="9" style="2"/>
    <col min="13825" max="13825" width="11.75" style="2" customWidth="1"/>
    <col min="13826" max="13826" width="13.25" style="2" customWidth="1"/>
    <col min="13827" max="13866" width="2.5" style="2" customWidth="1"/>
    <col min="13867" max="13869" width="1.25" style="2" customWidth="1"/>
    <col min="13870" max="13870" width="2.25" style="2" customWidth="1"/>
    <col min="13871" max="13879" width="1.25" style="2" customWidth="1"/>
    <col min="13880" max="13880" width="11.75" style="2" bestFit="1" customWidth="1"/>
    <col min="13881" max="14080" width="9" style="2"/>
    <col min="14081" max="14081" width="11.75" style="2" customWidth="1"/>
    <col min="14082" max="14082" width="13.25" style="2" customWidth="1"/>
    <col min="14083" max="14122" width="2.5" style="2" customWidth="1"/>
    <col min="14123" max="14125" width="1.25" style="2" customWidth="1"/>
    <col min="14126" max="14126" width="2.25" style="2" customWidth="1"/>
    <col min="14127" max="14135" width="1.25" style="2" customWidth="1"/>
    <col min="14136" max="14136" width="11.75" style="2" bestFit="1" customWidth="1"/>
    <col min="14137" max="14336" width="9" style="2"/>
    <col min="14337" max="14337" width="11.75" style="2" customWidth="1"/>
    <col min="14338" max="14338" width="13.25" style="2" customWidth="1"/>
    <col min="14339" max="14378" width="2.5" style="2" customWidth="1"/>
    <col min="14379" max="14381" width="1.25" style="2" customWidth="1"/>
    <col min="14382" max="14382" width="2.25" style="2" customWidth="1"/>
    <col min="14383" max="14391" width="1.25" style="2" customWidth="1"/>
    <col min="14392" max="14392" width="11.75" style="2" bestFit="1" customWidth="1"/>
    <col min="14393" max="14592" width="9" style="2"/>
    <col min="14593" max="14593" width="11.75" style="2" customWidth="1"/>
    <col min="14594" max="14594" width="13.25" style="2" customWidth="1"/>
    <col min="14595" max="14634" width="2.5" style="2" customWidth="1"/>
    <col min="14635" max="14637" width="1.25" style="2" customWidth="1"/>
    <col min="14638" max="14638" width="2.25" style="2" customWidth="1"/>
    <col min="14639" max="14647" width="1.25" style="2" customWidth="1"/>
    <col min="14648" max="14648" width="11.75" style="2" bestFit="1" customWidth="1"/>
    <col min="14649" max="14848" width="9" style="2"/>
    <col min="14849" max="14849" width="11.75" style="2" customWidth="1"/>
    <col min="14850" max="14850" width="13.25" style="2" customWidth="1"/>
    <col min="14851" max="14890" width="2.5" style="2" customWidth="1"/>
    <col min="14891" max="14893" width="1.25" style="2" customWidth="1"/>
    <col min="14894" max="14894" width="2.25" style="2" customWidth="1"/>
    <col min="14895" max="14903" width="1.25" style="2" customWidth="1"/>
    <col min="14904" max="14904" width="11.75" style="2" bestFit="1" customWidth="1"/>
    <col min="14905" max="15104" width="9" style="2"/>
    <col min="15105" max="15105" width="11.75" style="2" customWidth="1"/>
    <col min="15106" max="15106" width="13.25" style="2" customWidth="1"/>
    <col min="15107" max="15146" width="2.5" style="2" customWidth="1"/>
    <col min="15147" max="15149" width="1.25" style="2" customWidth="1"/>
    <col min="15150" max="15150" width="2.25" style="2" customWidth="1"/>
    <col min="15151" max="15159" width="1.25" style="2" customWidth="1"/>
    <col min="15160" max="15160" width="11.75" style="2" bestFit="1" customWidth="1"/>
    <col min="15161" max="15360" width="9" style="2"/>
    <col min="15361" max="15361" width="11.75" style="2" customWidth="1"/>
    <col min="15362" max="15362" width="13.25" style="2" customWidth="1"/>
    <col min="15363" max="15402" width="2.5" style="2" customWidth="1"/>
    <col min="15403" max="15405" width="1.25" style="2" customWidth="1"/>
    <col min="15406" max="15406" width="2.25" style="2" customWidth="1"/>
    <col min="15407" max="15415" width="1.25" style="2" customWidth="1"/>
    <col min="15416" max="15416" width="11.75" style="2" bestFit="1" customWidth="1"/>
    <col min="15417" max="15616" width="9" style="2"/>
    <col min="15617" max="15617" width="11.75" style="2" customWidth="1"/>
    <col min="15618" max="15618" width="13.25" style="2" customWidth="1"/>
    <col min="15619" max="15658" width="2.5" style="2" customWidth="1"/>
    <col min="15659" max="15661" width="1.25" style="2" customWidth="1"/>
    <col min="15662" max="15662" width="2.25" style="2" customWidth="1"/>
    <col min="15663" max="15671" width="1.25" style="2" customWidth="1"/>
    <col min="15672" max="15672" width="11.75" style="2" bestFit="1" customWidth="1"/>
    <col min="15673" max="15872" width="9" style="2"/>
    <col min="15873" max="15873" width="11.75" style="2" customWidth="1"/>
    <col min="15874" max="15874" width="13.25" style="2" customWidth="1"/>
    <col min="15875" max="15914" width="2.5" style="2" customWidth="1"/>
    <col min="15915" max="15917" width="1.25" style="2" customWidth="1"/>
    <col min="15918" max="15918" width="2.25" style="2" customWidth="1"/>
    <col min="15919" max="15927" width="1.25" style="2" customWidth="1"/>
    <col min="15928" max="15928" width="11.75" style="2" bestFit="1" customWidth="1"/>
    <col min="15929" max="16128" width="9" style="2"/>
    <col min="16129" max="16129" width="11.75" style="2" customWidth="1"/>
    <col min="16130" max="16130" width="13.25" style="2" customWidth="1"/>
    <col min="16131" max="16170" width="2.5" style="2" customWidth="1"/>
    <col min="16171" max="16173" width="1.25" style="2" customWidth="1"/>
    <col min="16174" max="16174" width="2.25" style="2" customWidth="1"/>
    <col min="16175" max="16183" width="1.25" style="2" customWidth="1"/>
    <col min="16184" max="16184" width="11.75" style="2" bestFit="1" customWidth="1"/>
    <col min="16185" max="16384" width="9" style="2"/>
  </cols>
  <sheetData>
    <row r="1" spans="1:47" ht="19.5" thickBot="1" x14ac:dyDescent="0.25">
      <c r="A1" s="173" t="s">
        <v>116</v>
      </c>
      <c r="B1" s="173"/>
      <c r="C1" s="173"/>
      <c r="D1" s="173"/>
      <c r="E1" s="173"/>
      <c r="F1" s="173"/>
      <c r="G1" s="173"/>
      <c r="H1" s="173"/>
      <c r="I1" s="173"/>
      <c r="J1" s="173"/>
      <c r="K1" s="173"/>
      <c r="L1" s="173"/>
      <c r="M1" s="173"/>
      <c r="N1" s="173"/>
      <c r="O1" s="173"/>
      <c r="P1" s="173"/>
      <c r="Q1" s="173"/>
      <c r="R1" s="173"/>
      <c r="S1" s="173"/>
      <c r="T1" s="173"/>
      <c r="U1" s="173"/>
      <c r="V1" s="141"/>
      <c r="W1" s="141"/>
      <c r="X1" s="141"/>
      <c r="Y1" s="141"/>
      <c r="Z1" s="141"/>
      <c r="AA1" s="141"/>
      <c r="AB1" s="141"/>
      <c r="AC1" s="141"/>
      <c r="AD1" s="141"/>
      <c r="AE1" s="141"/>
      <c r="AF1" s="141"/>
      <c r="AG1" s="174" t="s">
        <v>117</v>
      </c>
      <c r="AH1" s="174"/>
      <c r="AI1" s="174"/>
      <c r="AJ1" s="174"/>
      <c r="AK1" s="174"/>
      <c r="AL1" s="174"/>
      <c r="AM1" s="174"/>
      <c r="AN1" s="174"/>
      <c r="AO1" s="174"/>
      <c r="AP1" s="174"/>
      <c r="AQ1" s="142"/>
      <c r="AR1" s="142"/>
      <c r="AS1" s="142"/>
      <c r="AT1" s="142"/>
      <c r="AU1" s="142"/>
    </row>
    <row r="2" spans="1:47" s="114" customFormat="1" ht="18" customHeight="1" x14ac:dyDescent="0.4">
      <c r="A2" s="143"/>
      <c r="B2" s="144"/>
      <c r="C2" s="175" t="s">
        <v>118</v>
      </c>
      <c r="D2" s="176"/>
      <c r="E2" s="176"/>
      <c r="F2" s="176"/>
      <c r="G2" s="176"/>
      <c r="H2" s="176"/>
      <c r="I2" s="176"/>
      <c r="J2" s="176"/>
      <c r="K2" s="176"/>
      <c r="L2" s="176"/>
      <c r="M2" s="176"/>
      <c r="N2" s="176"/>
      <c r="O2" s="176"/>
      <c r="P2" s="176"/>
      <c r="Q2" s="176"/>
      <c r="R2" s="176"/>
      <c r="S2" s="176"/>
      <c r="T2" s="176"/>
      <c r="U2" s="176"/>
      <c r="V2" s="177"/>
      <c r="W2" s="175" t="s">
        <v>119</v>
      </c>
      <c r="X2" s="176"/>
      <c r="Y2" s="176"/>
      <c r="Z2" s="176"/>
      <c r="AA2" s="176"/>
      <c r="AB2" s="176"/>
      <c r="AC2" s="176"/>
      <c r="AD2" s="176"/>
      <c r="AE2" s="176"/>
      <c r="AF2" s="176"/>
      <c r="AG2" s="176"/>
      <c r="AH2" s="176"/>
      <c r="AI2" s="176"/>
      <c r="AJ2" s="176"/>
      <c r="AK2" s="176"/>
      <c r="AL2" s="176"/>
      <c r="AM2" s="176"/>
      <c r="AN2" s="176"/>
      <c r="AO2" s="176"/>
      <c r="AP2" s="176"/>
      <c r="AQ2" s="145"/>
      <c r="AR2" s="145"/>
      <c r="AS2" s="145"/>
      <c r="AT2" s="145"/>
      <c r="AU2" s="145"/>
    </row>
    <row r="3" spans="1:47" s="114" customFormat="1" ht="18" customHeight="1" x14ac:dyDescent="0.4">
      <c r="A3" s="146"/>
      <c r="B3" s="147"/>
      <c r="C3" s="178" t="s">
        <v>120</v>
      </c>
      <c r="D3" s="179"/>
      <c r="E3" s="179"/>
      <c r="F3" s="179"/>
      <c r="G3" s="179"/>
      <c r="H3" s="179"/>
      <c r="I3" s="179"/>
      <c r="J3" s="179"/>
      <c r="K3" s="179"/>
      <c r="L3" s="180"/>
      <c r="M3" s="178" t="s">
        <v>4</v>
      </c>
      <c r="N3" s="179"/>
      <c r="O3" s="179"/>
      <c r="P3" s="179"/>
      <c r="Q3" s="179"/>
      <c r="R3" s="179"/>
      <c r="S3" s="179"/>
      <c r="T3" s="179"/>
      <c r="U3" s="179"/>
      <c r="V3" s="180"/>
      <c r="W3" s="178" t="s">
        <v>120</v>
      </c>
      <c r="X3" s="179"/>
      <c r="Y3" s="179"/>
      <c r="Z3" s="179"/>
      <c r="AA3" s="179"/>
      <c r="AB3" s="179"/>
      <c r="AC3" s="179"/>
      <c r="AD3" s="179"/>
      <c r="AE3" s="179"/>
      <c r="AF3" s="180"/>
      <c r="AG3" s="178" t="s">
        <v>4</v>
      </c>
      <c r="AH3" s="179"/>
      <c r="AI3" s="179"/>
      <c r="AJ3" s="179"/>
      <c r="AK3" s="179"/>
      <c r="AL3" s="179"/>
      <c r="AM3" s="179"/>
      <c r="AN3" s="179"/>
      <c r="AO3" s="179"/>
      <c r="AP3" s="179"/>
      <c r="AQ3" s="148"/>
      <c r="AR3" s="148"/>
      <c r="AS3" s="148"/>
      <c r="AT3" s="148"/>
      <c r="AU3" s="148"/>
    </row>
    <row r="4" spans="1:47" s="100" customFormat="1" ht="17.25" customHeight="1" x14ac:dyDescent="0.2">
      <c r="A4" s="181" t="s">
        <v>47</v>
      </c>
      <c r="B4" s="182"/>
      <c r="C4" s="183">
        <v>1057</v>
      </c>
      <c r="D4" s="184"/>
      <c r="E4" s="184"/>
      <c r="F4" s="184"/>
      <c r="G4" s="184"/>
      <c r="H4" s="184"/>
      <c r="I4" s="184"/>
      <c r="J4" s="184"/>
      <c r="K4" s="184"/>
      <c r="L4" s="184"/>
      <c r="M4" s="184">
        <v>9314</v>
      </c>
      <c r="N4" s="184"/>
      <c r="O4" s="184"/>
      <c r="P4" s="184"/>
      <c r="Q4" s="184"/>
      <c r="R4" s="184"/>
      <c r="S4" s="184"/>
      <c r="T4" s="184"/>
      <c r="U4" s="184"/>
      <c r="V4" s="184"/>
      <c r="W4" s="184">
        <v>326</v>
      </c>
      <c r="X4" s="184"/>
      <c r="Y4" s="184"/>
      <c r="Z4" s="184"/>
      <c r="AA4" s="184"/>
      <c r="AB4" s="184"/>
      <c r="AC4" s="184"/>
      <c r="AD4" s="184"/>
      <c r="AE4" s="184"/>
      <c r="AF4" s="184"/>
      <c r="AG4" s="184">
        <v>34421</v>
      </c>
      <c r="AH4" s="184"/>
      <c r="AI4" s="184"/>
      <c r="AJ4" s="184"/>
      <c r="AK4" s="184"/>
      <c r="AL4" s="184"/>
      <c r="AM4" s="184"/>
      <c r="AN4" s="184"/>
      <c r="AO4" s="184"/>
      <c r="AP4" s="184"/>
      <c r="AQ4" s="149"/>
      <c r="AR4" s="149"/>
      <c r="AS4" s="149"/>
      <c r="AT4" s="149"/>
      <c r="AU4" s="149"/>
    </row>
    <row r="5" spans="1:47" ht="7.5" customHeight="1" x14ac:dyDescent="0.2">
      <c r="A5" s="150"/>
      <c r="B5" s="151"/>
      <c r="C5" s="152"/>
      <c r="D5" s="153"/>
      <c r="E5" s="153"/>
      <c r="F5" s="153"/>
      <c r="G5" s="153"/>
      <c r="H5" s="153"/>
      <c r="I5" s="153"/>
      <c r="J5" s="153"/>
      <c r="K5" s="153"/>
      <c r="L5" s="154"/>
      <c r="M5" s="153"/>
      <c r="N5" s="153"/>
      <c r="O5" s="153"/>
      <c r="P5" s="153"/>
      <c r="Q5" s="153"/>
      <c r="R5" s="153"/>
      <c r="S5" s="153"/>
      <c r="T5" s="153"/>
      <c r="U5" s="154"/>
      <c r="V5" s="154"/>
      <c r="W5" s="153"/>
      <c r="X5" s="154"/>
      <c r="Y5" s="154"/>
      <c r="Z5" s="154"/>
      <c r="AA5" s="154"/>
      <c r="AB5" s="154"/>
      <c r="AC5" s="154"/>
      <c r="AD5" s="153"/>
      <c r="AE5" s="153"/>
      <c r="AF5" s="153"/>
      <c r="AG5" s="153"/>
      <c r="AH5" s="153"/>
      <c r="AI5" s="153"/>
      <c r="AJ5" s="153"/>
      <c r="AK5" s="154"/>
      <c r="AL5" s="154"/>
      <c r="AM5" s="154"/>
      <c r="AN5" s="154"/>
      <c r="AO5" s="154"/>
      <c r="AP5" s="154"/>
      <c r="AQ5" s="1"/>
      <c r="AR5" s="1"/>
      <c r="AS5" s="1"/>
      <c r="AT5" s="1"/>
      <c r="AU5" s="1"/>
    </row>
    <row r="6" spans="1:47" ht="17.25" customHeight="1" x14ac:dyDescent="0.2">
      <c r="A6" s="185" t="s">
        <v>121</v>
      </c>
      <c r="B6" s="186"/>
      <c r="C6" s="187">
        <v>129</v>
      </c>
      <c r="D6" s="188"/>
      <c r="E6" s="188"/>
      <c r="F6" s="188"/>
      <c r="G6" s="188"/>
      <c r="H6" s="188"/>
      <c r="I6" s="188"/>
      <c r="J6" s="188"/>
      <c r="K6" s="188"/>
      <c r="L6" s="188"/>
      <c r="M6" s="188">
        <v>1250</v>
      </c>
      <c r="N6" s="188"/>
      <c r="O6" s="188"/>
      <c r="P6" s="188"/>
      <c r="Q6" s="188"/>
      <c r="R6" s="188"/>
      <c r="S6" s="188"/>
      <c r="T6" s="188"/>
      <c r="U6" s="188"/>
      <c r="V6" s="188"/>
      <c r="W6" s="188">
        <v>51</v>
      </c>
      <c r="X6" s="188"/>
      <c r="Y6" s="188"/>
      <c r="Z6" s="188"/>
      <c r="AA6" s="188"/>
      <c r="AB6" s="188"/>
      <c r="AC6" s="188"/>
      <c r="AD6" s="188"/>
      <c r="AE6" s="188"/>
      <c r="AF6" s="188"/>
      <c r="AG6" s="188">
        <v>5086</v>
      </c>
      <c r="AH6" s="188"/>
      <c r="AI6" s="188"/>
      <c r="AJ6" s="188"/>
      <c r="AK6" s="188"/>
      <c r="AL6" s="188"/>
      <c r="AM6" s="188"/>
      <c r="AN6" s="188"/>
      <c r="AO6" s="188"/>
      <c r="AP6" s="188"/>
      <c r="AQ6" s="1"/>
      <c r="AR6" s="1"/>
      <c r="AS6" s="1"/>
      <c r="AT6" s="1"/>
      <c r="AU6" s="1"/>
    </row>
    <row r="7" spans="1:47" ht="17.25" customHeight="1" x14ac:dyDescent="0.2">
      <c r="A7" s="185" t="s">
        <v>122</v>
      </c>
      <c r="B7" s="186"/>
      <c r="C7" s="187">
        <v>253</v>
      </c>
      <c r="D7" s="188"/>
      <c r="E7" s="188"/>
      <c r="F7" s="188"/>
      <c r="G7" s="188"/>
      <c r="H7" s="188"/>
      <c r="I7" s="188"/>
      <c r="J7" s="188"/>
      <c r="K7" s="188"/>
      <c r="L7" s="188"/>
      <c r="M7" s="188">
        <v>2318</v>
      </c>
      <c r="N7" s="188"/>
      <c r="O7" s="188"/>
      <c r="P7" s="188"/>
      <c r="Q7" s="188"/>
      <c r="R7" s="188"/>
      <c r="S7" s="188"/>
      <c r="T7" s="188"/>
      <c r="U7" s="188"/>
      <c r="V7" s="188"/>
      <c r="W7" s="188">
        <v>40</v>
      </c>
      <c r="X7" s="188"/>
      <c r="Y7" s="188"/>
      <c r="Z7" s="188"/>
      <c r="AA7" s="188"/>
      <c r="AB7" s="188"/>
      <c r="AC7" s="188"/>
      <c r="AD7" s="188"/>
      <c r="AE7" s="188"/>
      <c r="AF7" s="188"/>
      <c r="AG7" s="188">
        <v>12813</v>
      </c>
      <c r="AH7" s="188"/>
      <c r="AI7" s="188"/>
      <c r="AJ7" s="188"/>
      <c r="AK7" s="188"/>
      <c r="AL7" s="188"/>
      <c r="AM7" s="188"/>
      <c r="AN7" s="188"/>
      <c r="AO7" s="188"/>
      <c r="AP7" s="188"/>
      <c r="AQ7" s="1"/>
      <c r="AR7" s="1"/>
      <c r="AS7" s="1"/>
      <c r="AT7" s="1"/>
      <c r="AU7" s="1"/>
    </row>
    <row r="8" spans="1:47" ht="17.25" customHeight="1" x14ac:dyDescent="0.2">
      <c r="A8" s="185" t="s">
        <v>123</v>
      </c>
      <c r="B8" s="186"/>
      <c r="C8" s="187">
        <v>102</v>
      </c>
      <c r="D8" s="188"/>
      <c r="E8" s="188"/>
      <c r="F8" s="188"/>
      <c r="G8" s="188"/>
      <c r="H8" s="188"/>
      <c r="I8" s="188"/>
      <c r="J8" s="188"/>
      <c r="K8" s="188"/>
      <c r="L8" s="188"/>
      <c r="M8" s="188">
        <v>766</v>
      </c>
      <c r="N8" s="188"/>
      <c r="O8" s="188"/>
      <c r="P8" s="188"/>
      <c r="Q8" s="188"/>
      <c r="R8" s="188"/>
      <c r="S8" s="188"/>
      <c r="T8" s="188"/>
      <c r="U8" s="188"/>
      <c r="V8" s="188"/>
      <c r="W8" s="188">
        <v>70</v>
      </c>
      <c r="X8" s="188"/>
      <c r="Y8" s="188"/>
      <c r="Z8" s="188"/>
      <c r="AA8" s="188"/>
      <c r="AB8" s="188"/>
      <c r="AC8" s="188"/>
      <c r="AD8" s="188"/>
      <c r="AE8" s="188"/>
      <c r="AF8" s="188"/>
      <c r="AG8" s="188">
        <v>1653</v>
      </c>
      <c r="AH8" s="188"/>
      <c r="AI8" s="188"/>
      <c r="AJ8" s="188"/>
      <c r="AK8" s="188"/>
      <c r="AL8" s="188"/>
      <c r="AM8" s="188"/>
      <c r="AN8" s="188"/>
      <c r="AO8" s="188"/>
      <c r="AP8" s="188"/>
      <c r="AQ8" s="1"/>
      <c r="AR8" s="1"/>
      <c r="AS8" s="1"/>
      <c r="AT8" s="1"/>
      <c r="AU8" s="1"/>
    </row>
    <row r="9" spans="1:47" ht="17.25" customHeight="1" x14ac:dyDescent="0.2">
      <c r="A9" s="185" t="s">
        <v>124</v>
      </c>
      <c r="B9" s="186"/>
      <c r="C9" s="187">
        <v>100</v>
      </c>
      <c r="D9" s="188"/>
      <c r="E9" s="188"/>
      <c r="F9" s="188"/>
      <c r="G9" s="188"/>
      <c r="H9" s="188"/>
      <c r="I9" s="188"/>
      <c r="J9" s="188"/>
      <c r="K9" s="188"/>
      <c r="L9" s="188"/>
      <c r="M9" s="188">
        <v>803</v>
      </c>
      <c r="N9" s="188"/>
      <c r="O9" s="188"/>
      <c r="P9" s="188"/>
      <c r="Q9" s="188"/>
      <c r="R9" s="188"/>
      <c r="S9" s="188"/>
      <c r="T9" s="188"/>
      <c r="U9" s="188"/>
      <c r="V9" s="188"/>
      <c r="W9" s="188">
        <v>35</v>
      </c>
      <c r="X9" s="188"/>
      <c r="Y9" s="188"/>
      <c r="Z9" s="188"/>
      <c r="AA9" s="188"/>
      <c r="AB9" s="188"/>
      <c r="AC9" s="188"/>
      <c r="AD9" s="188"/>
      <c r="AE9" s="188"/>
      <c r="AF9" s="188"/>
      <c r="AG9" s="188">
        <v>3264</v>
      </c>
      <c r="AH9" s="188"/>
      <c r="AI9" s="188"/>
      <c r="AJ9" s="188"/>
      <c r="AK9" s="188"/>
      <c r="AL9" s="188"/>
      <c r="AM9" s="188"/>
      <c r="AN9" s="188"/>
      <c r="AO9" s="188"/>
      <c r="AP9" s="188"/>
      <c r="AQ9" s="1"/>
      <c r="AR9" s="1"/>
      <c r="AS9" s="1"/>
      <c r="AT9" s="1"/>
      <c r="AU9" s="1"/>
    </row>
    <row r="10" spans="1:47" ht="17.25" customHeight="1" x14ac:dyDescent="0.2">
      <c r="A10" s="185" t="s">
        <v>125</v>
      </c>
      <c r="B10" s="186"/>
      <c r="C10" s="187">
        <v>143</v>
      </c>
      <c r="D10" s="188"/>
      <c r="E10" s="188"/>
      <c r="F10" s="188"/>
      <c r="G10" s="188"/>
      <c r="H10" s="188"/>
      <c r="I10" s="188"/>
      <c r="J10" s="188"/>
      <c r="K10" s="188"/>
      <c r="L10" s="188"/>
      <c r="M10" s="188">
        <v>1185</v>
      </c>
      <c r="N10" s="188"/>
      <c r="O10" s="188"/>
      <c r="P10" s="188"/>
      <c r="Q10" s="188"/>
      <c r="R10" s="188"/>
      <c r="S10" s="188"/>
      <c r="T10" s="188"/>
      <c r="U10" s="188"/>
      <c r="V10" s="188"/>
      <c r="W10" s="188">
        <v>33</v>
      </c>
      <c r="X10" s="188"/>
      <c r="Y10" s="188"/>
      <c r="Z10" s="188"/>
      <c r="AA10" s="188"/>
      <c r="AB10" s="188"/>
      <c r="AC10" s="188"/>
      <c r="AD10" s="188"/>
      <c r="AE10" s="188"/>
      <c r="AF10" s="188"/>
      <c r="AG10" s="188">
        <v>2128</v>
      </c>
      <c r="AH10" s="188"/>
      <c r="AI10" s="188"/>
      <c r="AJ10" s="188"/>
      <c r="AK10" s="188"/>
      <c r="AL10" s="188"/>
      <c r="AM10" s="188"/>
      <c r="AN10" s="188"/>
      <c r="AO10" s="188"/>
      <c r="AP10" s="188"/>
      <c r="AQ10" s="1"/>
      <c r="AR10" s="1"/>
      <c r="AS10" s="1"/>
      <c r="AT10" s="1"/>
      <c r="AU10" s="1"/>
    </row>
    <row r="11" spans="1:47" ht="17.25" customHeight="1" x14ac:dyDescent="0.2">
      <c r="A11" s="185" t="s">
        <v>126</v>
      </c>
      <c r="B11" s="186"/>
      <c r="C11" s="187">
        <v>140</v>
      </c>
      <c r="D11" s="188"/>
      <c r="E11" s="188"/>
      <c r="F11" s="188"/>
      <c r="G11" s="188"/>
      <c r="H11" s="188"/>
      <c r="I11" s="188"/>
      <c r="J11" s="188"/>
      <c r="K11" s="188"/>
      <c r="L11" s="188"/>
      <c r="M11" s="188">
        <v>1410</v>
      </c>
      <c r="N11" s="188"/>
      <c r="O11" s="188"/>
      <c r="P11" s="188"/>
      <c r="Q11" s="188"/>
      <c r="R11" s="188"/>
      <c r="S11" s="188"/>
      <c r="T11" s="188"/>
      <c r="U11" s="188"/>
      <c r="V11" s="188"/>
      <c r="W11" s="188">
        <v>49</v>
      </c>
      <c r="X11" s="188"/>
      <c r="Y11" s="188"/>
      <c r="Z11" s="188"/>
      <c r="AA11" s="188"/>
      <c r="AB11" s="188"/>
      <c r="AC11" s="188"/>
      <c r="AD11" s="188"/>
      <c r="AE11" s="188"/>
      <c r="AF11" s="188"/>
      <c r="AG11" s="188">
        <v>5703</v>
      </c>
      <c r="AH11" s="188"/>
      <c r="AI11" s="188"/>
      <c r="AJ11" s="188"/>
      <c r="AK11" s="188"/>
      <c r="AL11" s="188"/>
      <c r="AM11" s="188"/>
      <c r="AN11" s="188"/>
      <c r="AO11" s="188"/>
      <c r="AP11" s="188"/>
      <c r="AQ11" s="1"/>
      <c r="AR11" s="1"/>
      <c r="AS11" s="1"/>
      <c r="AT11" s="1"/>
      <c r="AU11" s="1"/>
    </row>
    <row r="12" spans="1:47" ht="17.25" customHeight="1" thickBot="1" x14ac:dyDescent="0.25">
      <c r="A12" s="189" t="s">
        <v>127</v>
      </c>
      <c r="B12" s="190"/>
      <c r="C12" s="191">
        <v>190</v>
      </c>
      <c r="D12" s="192"/>
      <c r="E12" s="192"/>
      <c r="F12" s="192"/>
      <c r="G12" s="192"/>
      <c r="H12" s="192"/>
      <c r="I12" s="192"/>
      <c r="J12" s="192"/>
      <c r="K12" s="192"/>
      <c r="L12" s="192"/>
      <c r="M12" s="192">
        <v>1582</v>
      </c>
      <c r="N12" s="192"/>
      <c r="O12" s="192"/>
      <c r="P12" s="192"/>
      <c r="Q12" s="192"/>
      <c r="R12" s="192"/>
      <c r="S12" s="192"/>
      <c r="T12" s="192"/>
      <c r="U12" s="192"/>
      <c r="V12" s="192"/>
      <c r="W12" s="192">
        <v>48</v>
      </c>
      <c r="X12" s="192"/>
      <c r="Y12" s="192"/>
      <c r="Z12" s="192"/>
      <c r="AA12" s="192"/>
      <c r="AB12" s="192"/>
      <c r="AC12" s="192"/>
      <c r="AD12" s="192"/>
      <c r="AE12" s="192"/>
      <c r="AF12" s="192"/>
      <c r="AG12" s="192">
        <v>3774</v>
      </c>
      <c r="AH12" s="192"/>
      <c r="AI12" s="192"/>
      <c r="AJ12" s="192"/>
      <c r="AK12" s="192"/>
      <c r="AL12" s="192"/>
      <c r="AM12" s="192"/>
      <c r="AN12" s="192"/>
      <c r="AO12" s="192"/>
      <c r="AP12" s="192"/>
      <c r="AQ12" s="1"/>
      <c r="AR12" s="1"/>
      <c r="AS12" s="1"/>
      <c r="AT12" s="1"/>
      <c r="AU12" s="1"/>
    </row>
    <row r="13" spans="1:47" ht="17.25" customHeight="1" x14ac:dyDescent="0.2">
      <c r="A13" s="193"/>
      <c r="B13" s="193"/>
      <c r="C13" s="193"/>
      <c r="D13" s="193"/>
      <c r="E13" s="193"/>
      <c r="F13" s="193"/>
      <c r="G13" s="193"/>
      <c r="H13" s="193"/>
      <c r="I13" s="193"/>
      <c r="J13" s="193"/>
      <c r="K13" s="193"/>
      <c r="L13" s="155"/>
      <c r="M13" s="41"/>
      <c r="N13" s="41"/>
      <c r="O13" s="41"/>
      <c r="P13" s="41"/>
      <c r="Q13" s="41"/>
      <c r="R13" s="41"/>
      <c r="S13" s="41"/>
      <c r="T13" s="41"/>
      <c r="U13" s="155"/>
      <c r="V13" s="155"/>
      <c r="W13" s="41"/>
      <c r="X13" s="155"/>
      <c r="Y13" s="155"/>
      <c r="Z13" s="155"/>
      <c r="AA13" s="155"/>
      <c r="AB13" s="155"/>
      <c r="AC13" s="155"/>
      <c r="AD13" s="41"/>
      <c r="AE13" s="194" t="s">
        <v>45</v>
      </c>
      <c r="AF13" s="194"/>
      <c r="AG13" s="194"/>
      <c r="AH13" s="194"/>
      <c r="AI13" s="194"/>
      <c r="AJ13" s="194"/>
      <c r="AK13" s="194"/>
      <c r="AL13" s="194"/>
      <c r="AM13" s="194"/>
      <c r="AN13" s="194"/>
      <c r="AO13" s="194"/>
      <c r="AP13" s="194"/>
      <c r="AQ13" s="44"/>
      <c r="AR13" s="44"/>
      <c r="AS13" s="44"/>
      <c r="AT13" s="44"/>
      <c r="AU13" s="44"/>
    </row>
    <row r="14" spans="1:47" ht="17.25" customHeight="1" x14ac:dyDescent="0.2">
      <c r="A14" s="156"/>
      <c r="B14" s="156"/>
      <c r="C14" s="156"/>
      <c r="D14" s="156"/>
      <c r="E14" s="156"/>
      <c r="F14" s="156"/>
      <c r="G14" s="156"/>
      <c r="H14" s="156"/>
      <c r="I14" s="156"/>
      <c r="J14" s="156"/>
      <c r="K14" s="156"/>
      <c r="L14" s="7"/>
      <c r="M14" s="1"/>
      <c r="N14" s="1"/>
      <c r="O14" s="1"/>
      <c r="P14" s="1"/>
      <c r="Q14" s="1"/>
      <c r="R14" s="1"/>
      <c r="S14" s="1"/>
      <c r="T14" s="1"/>
      <c r="U14" s="7"/>
      <c r="V14" s="7"/>
      <c r="W14" s="1"/>
      <c r="X14" s="7"/>
      <c r="Y14" s="7"/>
      <c r="Z14" s="7"/>
      <c r="AA14" s="7"/>
      <c r="AB14" s="7"/>
      <c r="AC14" s="7"/>
      <c r="AD14" s="1"/>
      <c r="AE14" s="24"/>
      <c r="AF14" s="24"/>
      <c r="AG14" s="24"/>
      <c r="AH14" s="24"/>
      <c r="AI14" s="24"/>
      <c r="AJ14" s="24"/>
      <c r="AK14" s="24"/>
      <c r="AL14" s="24"/>
      <c r="AM14" s="24"/>
      <c r="AN14" s="24"/>
      <c r="AO14" s="24"/>
      <c r="AP14" s="24"/>
      <c r="AQ14" s="44"/>
      <c r="AR14" s="44"/>
      <c r="AS14" s="44"/>
      <c r="AT14" s="44"/>
      <c r="AU14" s="44"/>
    </row>
    <row r="15" spans="1:47" ht="24" customHeight="1" thickBot="1" x14ac:dyDescent="0.25">
      <c r="A15" s="195" t="s">
        <v>128</v>
      </c>
      <c r="B15" s="195"/>
      <c r="C15" s="195"/>
      <c r="D15" s="195"/>
      <c r="E15" s="195"/>
      <c r="F15" s="195"/>
      <c r="G15" s="195"/>
      <c r="H15" s="195"/>
      <c r="I15" s="195"/>
      <c r="J15" s="195"/>
      <c r="K15" s="195"/>
      <c r="L15" s="195"/>
      <c r="M15" s="195"/>
      <c r="N15" s="195"/>
      <c r="O15" s="195"/>
      <c r="P15" s="195"/>
      <c r="Q15" s="195"/>
      <c r="R15" s="195"/>
      <c r="S15" s="195"/>
      <c r="T15" s="195"/>
      <c r="U15" s="195"/>
      <c r="V15" s="157"/>
      <c r="W15" s="157"/>
      <c r="X15" s="157"/>
      <c r="Y15" s="157"/>
      <c r="Z15" s="157"/>
      <c r="AA15" s="157"/>
      <c r="AB15" s="157"/>
      <c r="AC15" s="157"/>
      <c r="AD15" s="157"/>
      <c r="AE15" s="157"/>
      <c r="AF15" s="157"/>
      <c r="AG15" s="196" t="s">
        <v>14</v>
      </c>
      <c r="AH15" s="196"/>
      <c r="AI15" s="196"/>
      <c r="AJ15" s="196"/>
      <c r="AK15" s="196"/>
      <c r="AL15" s="196"/>
      <c r="AM15" s="196"/>
      <c r="AN15" s="196"/>
      <c r="AO15" s="196"/>
      <c r="AP15" s="196"/>
      <c r="AQ15" s="44"/>
      <c r="AR15" s="44"/>
      <c r="AS15" s="44"/>
      <c r="AT15" s="44"/>
    </row>
    <row r="16" spans="1:47" ht="17.25" customHeight="1" x14ac:dyDescent="0.2">
      <c r="A16" s="112"/>
      <c r="B16" s="124"/>
      <c r="C16" s="197" t="s">
        <v>129</v>
      </c>
      <c r="D16" s="198"/>
      <c r="E16" s="198"/>
      <c r="F16" s="198"/>
      <c r="G16" s="198"/>
      <c r="H16" s="198"/>
      <c r="I16" s="198"/>
      <c r="J16" s="198"/>
      <c r="K16" s="198"/>
      <c r="L16" s="198"/>
      <c r="M16" s="197" t="s">
        <v>130</v>
      </c>
      <c r="N16" s="198"/>
      <c r="O16" s="198"/>
      <c r="P16" s="198"/>
      <c r="Q16" s="198"/>
      <c r="R16" s="198"/>
      <c r="S16" s="198"/>
      <c r="T16" s="198"/>
      <c r="U16" s="198"/>
      <c r="V16" s="201"/>
      <c r="W16" s="203" t="s">
        <v>131</v>
      </c>
      <c r="X16" s="204"/>
      <c r="Y16" s="204"/>
      <c r="Z16" s="204"/>
      <c r="AA16" s="204"/>
      <c r="AB16" s="204"/>
      <c r="AC16" s="204"/>
      <c r="AD16" s="204"/>
      <c r="AE16" s="204"/>
      <c r="AF16" s="204"/>
      <c r="AG16" s="204"/>
      <c r="AH16" s="204"/>
      <c r="AI16" s="204"/>
      <c r="AJ16" s="204"/>
      <c r="AK16" s="204"/>
      <c r="AL16" s="204"/>
      <c r="AM16" s="204"/>
      <c r="AN16" s="204"/>
      <c r="AO16" s="204"/>
      <c r="AP16" s="204"/>
      <c r="AQ16" s="44"/>
      <c r="AR16" s="44"/>
      <c r="AS16" s="44"/>
      <c r="AT16" s="44"/>
      <c r="AU16" s="44"/>
    </row>
    <row r="17" spans="1:66" x14ac:dyDescent="0.2">
      <c r="A17" s="115"/>
      <c r="B17" s="128"/>
      <c r="C17" s="199"/>
      <c r="D17" s="200"/>
      <c r="E17" s="200"/>
      <c r="F17" s="200"/>
      <c r="G17" s="200"/>
      <c r="H17" s="200"/>
      <c r="I17" s="200"/>
      <c r="J17" s="200"/>
      <c r="K17" s="200"/>
      <c r="L17" s="200"/>
      <c r="M17" s="199"/>
      <c r="N17" s="200"/>
      <c r="O17" s="200"/>
      <c r="P17" s="200"/>
      <c r="Q17" s="200"/>
      <c r="R17" s="200"/>
      <c r="S17" s="200"/>
      <c r="T17" s="200"/>
      <c r="U17" s="200"/>
      <c r="V17" s="202"/>
      <c r="W17" s="205" t="s">
        <v>132</v>
      </c>
      <c r="X17" s="206"/>
      <c r="Y17" s="206"/>
      <c r="Z17" s="206"/>
      <c r="AA17" s="206"/>
      <c r="AB17" s="206"/>
      <c r="AC17" s="206"/>
      <c r="AD17" s="206"/>
      <c r="AE17" s="206"/>
      <c r="AF17" s="207"/>
      <c r="AG17" s="205" t="s">
        <v>133</v>
      </c>
      <c r="AH17" s="206"/>
      <c r="AI17" s="206"/>
      <c r="AJ17" s="206"/>
      <c r="AK17" s="206"/>
      <c r="AL17" s="206"/>
      <c r="AM17" s="206"/>
      <c r="AN17" s="206"/>
      <c r="AO17" s="206"/>
      <c r="AP17" s="206"/>
      <c r="AQ17" s="7"/>
    </row>
    <row r="18" spans="1:66" ht="18" customHeight="1" x14ac:dyDescent="0.2">
      <c r="A18" s="213" t="s">
        <v>134</v>
      </c>
      <c r="B18" s="214"/>
      <c r="C18" s="215">
        <v>187928</v>
      </c>
      <c r="D18" s="216"/>
      <c r="E18" s="216"/>
      <c r="F18" s="216"/>
      <c r="G18" s="216"/>
      <c r="H18" s="216"/>
      <c r="I18" s="216"/>
      <c r="J18" s="216"/>
      <c r="K18" s="216"/>
      <c r="L18" s="216"/>
      <c r="M18" s="216">
        <v>5612</v>
      </c>
      <c r="N18" s="216"/>
      <c r="O18" s="216"/>
      <c r="P18" s="216"/>
      <c r="Q18" s="216"/>
      <c r="R18" s="216"/>
      <c r="S18" s="216"/>
      <c r="T18" s="216"/>
      <c r="U18" s="216"/>
      <c r="V18" s="216"/>
      <c r="W18" s="217">
        <v>4300</v>
      </c>
      <c r="X18" s="218"/>
      <c r="Y18" s="218"/>
      <c r="Z18" s="218"/>
      <c r="AA18" s="218"/>
      <c r="AB18" s="218"/>
      <c r="AC18" s="218"/>
      <c r="AD18" s="218"/>
      <c r="AE18" s="218"/>
      <c r="AF18" s="218"/>
      <c r="AG18" s="216">
        <v>1312</v>
      </c>
      <c r="AH18" s="216"/>
      <c r="AI18" s="216"/>
      <c r="AJ18" s="216"/>
      <c r="AK18" s="216"/>
      <c r="AL18" s="216"/>
      <c r="AM18" s="216"/>
      <c r="AN18" s="216"/>
      <c r="AO18" s="216"/>
      <c r="AP18" s="216"/>
    </row>
    <row r="19" spans="1:66" ht="18" customHeight="1" x14ac:dyDescent="0.2">
      <c r="A19" s="219" t="s">
        <v>135</v>
      </c>
      <c r="B19" s="220"/>
      <c r="C19" s="217">
        <v>47517</v>
      </c>
      <c r="D19" s="218"/>
      <c r="E19" s="218"/>
      <c r="F19" s="218"/>
      <c r="G19" s="218"/>
      <c r="H19" s="218"/>
      <c r="I19" s="218"/>
      <c r="J19" s="218"/>
      <c r="K19" s="218"/>
      <c r="L19" s="218"/>
      <c r="M19" s="218">
        <v>1316</v>
      </c>
      <c r="N19" s="218"/>
      <c r="O19" s="218"/>
      <c r="P19" s="218"/>
      <c r="Q19" s="218"/>
      <c r="R19" s="218"/>
      <c r="S19" s="218"/>
      <c r="T19" s="218"/>
      <c r="U19" s="218"/>
      <c r="V19" s="221"/>
      <c r="W19" s="217">
        <v>1209</v>
      </c>
      <c r="X19" s="218"/>
      <c r="Y19" s="218"/>
      <c r="Z19" s="218"/>
      <c r="AA19" s="218"/>
      <c r="AB19" s="218"/>
      <c r="AC19" s="218"/>
      <c r="AD19" s="218"/>
      <c r="AE19" s="218"/>
      <c r="AF19" s="218"/>
      <c r="AG19" s="218">
        <v>107</v>
      </c>
      <c r="AH19" s="218"/>
      <c r="AI19" s="218"/>
      <c r="AJ19" s="218"/>
      <c r="AK19" s="218"/>
      <c r="AL19" s="218"/>
      <c r="AM19" s="218"/>
      <c r="AN19" s="218"/>
      <c r="AO19" s="218"/>
      <c r="AP19" s="218"/>
    </row>
    <row r="20" spans="1:66" s="100" customFormat="1" ht="18" customHeight="1" thickBot="1" x14ac:dyDescent="0.25">
      <c r="A20" s="208" t="s">
        <v>136</v>
      </c>
      <c r="B20" s="209"/>
      <c r="C20" s="210">
        <v>0.253</v>
      </c>
      <c r="D20" s="211"/>
      <c r="E20" s="211"/>
      <c r="F20" s="211"/>
      <c r="G20" s="211"/>
      <c r="H20" s="211"/>
      <c r="I20" s="211"/>
      <c r="J20" s="211"/>
      <c r="K20" s="211"/>
      <c r="L20" s="211"/>
      <c r="M20" s="211">
        <v>0.23400000000000001</v>
      </c>
      <c r="N20" s="211"/>
      <c r="O20" s="211"/>
      <c r="P20" s="211"/>
      <c r="Q20" s="211"/>
      <c r="R20" s="211"/>
      <c r="S20" s="211"/>
      <c r="T20" s="211"/>
      <c r="U20" s="211"/>
      <c r="V20" s="211"/>
      <c r="W20" s="210">
        <v>0.28100000000000003</v>
      </c>
      <c r="X20" s="211"/>
      <c r="Y20" s="211"/>
      <c r="Z20" s="211"/>
      <c r="AA20" s="211"/>
      <c r="AB20" s="211"/>
      <c r="AC20" s="211"/>
      <c r="AD20" s="211"/>
      <c r="AE20" s="211"/>
      <c r="AF20" s="211"/>
      <c r="AG20" s="211">
        <v>8.2000000000000003E-2</v>
      </c>
      <c r="AH20" s="211"/>
      <c r="AI20" s="211"/>
      <c r="AJ20" s="211"/>
      <c r="AK20" s="211"/>
      <c r="AL20" s="211"/>
      <c r="AM20" s="211"/>
      <c r="AN20" s="211"/>
      <c r="AO20" s="211"/>
      <c r="AP20" s="211"/>
    </row>
    <row r="21" spans="1:66" x14ac:dyDescent="0.2">
      <c r="A21" s="158" t="s">
        <v>137</v>
      </c>
      <c r="B21" s="158"/>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159"/>
      <c r="AB21" s="159"/>
      <c r="AC21" s="159"/>
      <c r="AD21" s="159"/>
      <c r="AE21" s="159"/>
      <c r="AF21" s="159"/>
      <c r="AG21" s="159"/>
      <c r="AH21" s="159"/>
      <c r="AI21" s="89"/>
      <c r="AJ21" s="14"/>
      <c r="AK21" s="160" t="s">
        <v>138</v>
      </c>
      <c r="AL21" s="88"/>
      <c r="AM21" s="88"/>
      <c r="AN21" s="88"/>
      <c r="AO21" s="88"/>
      <c r="AP21" s="88"/>
      <c r="AQ21" s="1"/>
      <c r="AR21" s="1"/>
      <c r="AS21" s="7"/>
      <c r="AT21" s="7"/>
      <c r="AU21" s="1"/>
      <c r="AV21" s="7"/>
      <c r="AW21" s="7"/>
      <c r="AX21" s="7"/>
      <c r="AY21" s="7"/>
      <c r="AZ21" s="7"/>
      <c r="BA21" s="7"/>
      <c r="BB21" s="1"/>
      <c r="BC21" s="24"/>
      <c r="BD21" s="24"/>
      <c r="BE21" s="24"/>
      <c r="BF21" s="24"/>
      <c r="BG21" s="24"/>
      <c r="BH21" s="24"/>
      <c r="BI21" s="24"/>
      <c r="BJ21" s="24"/>
      <c r="BK21" s="24"/>
      <c r="BL21" s="24"/>
      <c r="BM21" s="24"/>
      <c r="BN21" s="24"/>
    </row>
    <row r="22" spans="1:66" ht="17.25" customHeight="1" x14ac:dyDescent="0.2">
      <c r="A22" s="158"/>
      <c r="B22" s="158"/>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56"/>
      <c r="AB22" s="156"/>
      <c r="AC22" s="156"/>
      <c r="AD22" s="156"/>
      <c r="AE22" s="156"/>
      <c r="AF22" s="156"/>
      <c r="AG22" s="156"/>
      <c r="AH22" s="156"/>
      <c r="AJ22" s="7"/>
      <c r="AK22" s="160"/>
      <c r="AL22" s="1"/>
      <c r="AM22" s="1"/>
      <c r="AN22" s="1"/>
      <c r="AO22" s="1"/>
      <c r="AP22" s="1"/>
      <c r="AQ22" s="1"/>
      <c r="AR22" s="1"/>
      <c r="AS22" s="7"/>
      <c r="AT22" s="7"/>
      <c r="AU22" s="1"/>
      <c r="AV22" s="7"/>
      <c r="AW22" s="7"/>
      <c r="AX22" s="7"/>
      <c r="AY22" s="7"/>
      <c r="AZ22" s="7"/>
      <c r="BA22" s="7"/>
      <c r="BB22" s="1"/>
      <c r="BC22" s="24"/>
      <c r="BD22" s="24"/>
      <c r="BE22" s="24"/>
      <c r="BF22" s="24"/>
      <c r="BG22" s="24"/>
      <c r="BH22" s="24"/>
      <c r="BI22" s="24"/>
      <c r="BJ22" s="24"/>
      <c r="BK22" s="24"/>
      <c r="BL22" s="24"/>
      <c r="BM22" s="24"/>
      <c r="BN22" s="24"/>
    </row>
    <row r="23" spans="1:66" ht="18" customHeight="1" x14ac:dyDescent="0.2">
      <c r="A23" s="156"/>
      <c r="B23" s="156"/>
      <c r="C23" s="234"/>
      <c r="D23" s="234"/>
      <c r="E23" s="234"/>
      <c r="F23" s="234"/>
      <c r="G23" s="234"/>
      <c r="H23" s="234"/>
      <c r="I23" s="234"/>
      <c r="J23" s="234"/>
      <c r="K23" s="234"/>
      <c r="L23" s="234"/>
      <c r="M23" s="234"/>
      <c r="N23" s="234"/>
      <c r="O23" s="234"/>
      <c r="P23" s="234"/>
      <c r="Q23" s="234"/>
      <c r="R23" s="234"/>
      <c r="S23" s="234"/>
      <c r="T23" s="234"/>
      <c r="U23" s="234"/>
      <c r="V23" s="234"/>
      <c r="W23" s="234"/>
      <c r="X23" s="234"/>
      <c r="Y23" s="234"/>
      <c r="Z23" s="234"/>
      <c r="AA23" s="156"/>
      <c r="AB23" s="156"/>
      <c r="AC23" s="156"/>
      <c r="AD23" s="156"/>
      <c r="AE23" s="156"/>
      <c r="AF23" s="156"/>
      <c r="AG23" s="156"/>
      <c r="AH23" s="156"/>
      <c r="AI23" s="156"/>
      <c r="AJ23" s="7"/>
      <c r="AK23" s="1"/>
      <c r="AL23" s="1"/>
      <c r="AM23" s="1"/>
      <c r="AN23" s="1"/>
      <c r="AO23" s="1"/>
      <c r="AP23" s="1"/>
      <c r="AQ23" s="1"/>
      <c r="AR23" s="1"/>
      <c r="AS23" s="7"/>
      <c r="AT23" s="7"/>
      <c r="AU23" s="1"/>
      <c r="AV23" s="7"/>
      <c r="AW23" s="7"/>
      <c r="AX23" s="7"/>
      <c r="AY23" s="7"/>
      <c r="AZ23" s="7"/>
      <c r="BA23" s="7"/>
      <c r="BB23" s="1"/>
      <c r="BC23" s="24"/>
      <c r="BD23" s="24"/>
      <c r="BE23" s="24"/>
      <c r="BF23" s="24"/>
      <c r="BG23" s="24"/>
      <c r="BH23" s="24"/>
      <c r="BI23" s="24"/>
      <c r="BJ23" s="24"/>
      <c r="BK23" s="24"/>
      <c r="BL23" s="24"/>
      <c r="BM23" s="24"/>
      <c r="BN23" s="24"/>
    </row>
    <row r="24" spans="1:66" s="7" customFormat="1" ht="18" customHeight="1" thickBot="1" x14ac:dyDescent="0.25">
      <c r="A24" s="195" t="s">
        <v>139</v>
      </c>
      <c r="B24" s="195"/>
      <c r="C24" s="195"/>
      <c r="D24" s="195"/>
      <c r="E24" s="195"/>
      <c r="F24" s="195"/>
      <c r="G24" s="195"/>
      <c r="H24" s="195"/>
      <c r="I24" s="195"/>
      <c r="J24" s="195"/>
      <c r="K24" s="195"/>
      <c r="L24" s="195"/>
      <c r="M24" s="195"/>
      <c r="N24" s="195"/>
      <c r="O24" s="195"/>
      <c r="P24" s="195"/>
      <c r="Q24" s="195"/>
      <c r="R24" s="195"/>
      <c r="S24" s="195"/>
      <c r="T24" s="89"/>
      <c r="U24" s="89"/>
      <c r="V24" s="89"/>
      <c r="W24" s="89"/>
      <c r="X24" s="89"/>
      <c r="Y24" s="89"/>
      <c r="Z24" s="89"/>
      <c r="AA24" s="89"/>
      <c r="AB24" s="89"/>
      <c r="AC24" s="89"/>
      <c r="AD24" s="89"/>
      <c r="AE24" s="89"/>
      <c r="AF24" s="89"/>
      <c r="AG24" s="89"/>
      <c r="AH24" s="89"/>
      <c r="AI24" s="89"/>
      <c r="AJ24" s="89"/>
      <c r="AK24" s="235" t="s">
        <v>97</v>
      </c>
      <c r="AL24" s="235"/>
      <c r="AM24" s="235"/>
      <c r="AN24" s="235"/>
      <c r="AO24" s="235"/>
      <c r="AP24" s="235"/>
    </row>
    <row r="25" spans="1:66" ht="17.25" customHeight="1" x14ac:dyDescent="0.2">
      <c r="A25" s="236"/>
      <c r="B25" s="237"/>
      <c r="C25" s="240" t="s">
        <v>2</v>
      </c>
      <c r="D25" s="241"/>
      <c r="E25" s="241"/>
      <c r="F25" s="241"/>
      <c r="G25" s="241"/>
      <c r="H25" s="241"/>
      <c r="I25" s="241"/>
      <c r="J25" s="241"/>
      <c r="K25" s="241"/>
      <c r="L25" s="241"/>
      <c r="M25" s="241"/>
      <c r="N25" s="242"/>
      <c r="O25" s="246" t="s">
        <v>98</v>
      </c>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row>
    <row r="26" spans="1:66" ht="18" customHeight="1" x14ac:dyDescent="0.2">
      <c r="A26" s="238"/>
      <c r="B26" s="239"/>
      <c r="C26" s="243"/>
      <c r="D26" s="244"/>
      <c r="E26" s="244"/>
      <c r="F26" s="244"/>
      <c r="G26" s="244"/>
      <c r="H26" s="244"/>
      <c r="I26" s="244"/>
      <c r="J26" s="244"/>
      <c r="K26" s="244"/>
      <c r="L26" s="244"/>
      <c r="M26" s="244"/>
      <c r="N26" s="245"/>
      <c r="O26" s="248" t="s">
        <v>99</v>
      </c>
      <c r="P26" s="249"/>
      <c r="Q26" s="249"/>
      <c r="R26" s="249"/>
      <c r="S26" s="249"/>
      <c r="T26" s="249"/>
      <c r="U26" s="249"/>
      <c r="V26" s="249"/>
      <c r="W26" s="249"/>
      <c r="X26" s="249"/>
      <c r="Y26" s="249"/>
      <c r="Z26" s="249"/>
      <c r="AA26" s="249"/>
      <c r="AB26" s="250"/>
      <c r="AC26" s="248" t="s">
        <v>100</v>
      </c>
      <c r="AD26" s="249"/>
      <c r="AE26" s="249"/>
      <c r="AF26" s="249"/>
      <c r="AG26" s="249"/>
      <c r="AH26" s="249"/>
      <c r="AI26" s="249"/>
      <c r="AJ26" s="249"/>
      <c r="AK26" s="249"/>
      <c r="AL26" s="249"/>
      <c r="AM26" s="249"/>
      <c r="AN26" s="249"/>
      <c r="AO26" s="249"/>
      <c r="AP26" s="249"/>
    </row>
    <row r="27" spans="1:66" ht="18" customHeight="1" x14ac:dyDescent="0.2">
      <c r="A27" s="222" t="s">
        <v>47</v>
      </c>
      <c r="B27" s="223"/>
      <c r="C27" s="224">
        <v>23423</v>
      </c>
      <c r="D27" s="225"/>
      <c r="E27" s="225"/>
      <c r="F27" s="225"/>
      <c r="G27" s="225"/>
      <c r="H27" s="225"/>
      <c r="I27" s="225"/>
      <c r="J27" s="225"/>
      <c r="K27" s="225"/>
      <c r="L27" s="225"/>
      <c r="M27" s="225"/>
      <c r="N27" s="225"/>
      <c r="O27" s="224">
        <v>22813</v>
      </c>
      <c r="P27" s="224"/>
      <c r="Q27" s="224"/>
      <c r="R27" s="224"/>
      <c r="S27" s="224"/>
      <c r="T27" s="224"/>
      <c r="U27" s="224"/>
      <c r="V27" s="224"/>
      <c r="W27" s="224"/>
      <c r="X27" s="224"/>
      <c r="Y27" s="224"/>
      <c r="Z27" s="224"/>
      <c r="AA27" s="224"/>
      <c r="AB27" s="224"/>
      <c r="AC27" s="224">
        <v>610</v>
      </c>
      <c r="AD27" s="224"/>
      <c r="AE27" s="224"/>
      <c r="AF27" s="224"/>
      <c r="AG27" s="224"/>
      <c r="AH27" s="224"/>
      <c r="AI27" s="224"/>
      <c r="AJ27" s="224"/>
      <c r="AK27" s="224"/>
      <c r="AL27" s="224"/>
      <c r="AM27" s="224"/>
      <c r="AN27" s="224"/>
      <c r="AO27" s="224"/>
      <c r="AP27" s="226"/>
    </row>
    <row r="28" spans="1:66" ht="18" customHeight="1" x14ac:dyDescent="0.2">
      <c r="A28" s="227" t="s">
        <v>101</v>
      </c>
      <c r="B28" s="228"/>
      <c r="C28" s="229">
        <v>2518</v>
      </c>
      <c r="D28" s="230"/>
      <c r="E28" s="230"/>
      <c r="F28" s="230"/>
      <c r="G28" s="230"/>
      <c r="H28" s="230"/>
      <c r="I28" s="230"/>
      <c r="J28" s="230"/>
      <c r="K28" s="230"/>
      <c r="L28" s="230"/>
      <c r="M28" s="230"/>
      <c r="N28" s="231"/>
      <c r="O28" s="232">
        <v>2467</v>
      </c>
      <c r="P28" s="232"/>
      <c r="Q28" s="232"/>
      <c r="R28" s="232"/>
      <c r="S28" s="232"/>
      <c r="T28" s="232"/>
      <c r="U28" s="232"/>
      <c r="V28" s="232"/>
      <c r="W28" s="232"/>
      <c r="X28" s="232"/>
      <c r="Y28" s="232"/>
      <c r="Z28" s="232"/>
      <c r="AA28" s="232"/>
      <c r="AB28" s="232"/>
      <c r="AC28" s="232">
        <v>51</v>
      </c>
      <c r="AD28" s="232"/>
      <c r="AE28" s="232"/>
      <c r="AF28" s="232"/>
      <c r="AG28" s="232"/>
      <c r="AH28" s="232"/>
      <c r="AI28" s="232"/>
      <c r="AJ28" s="232"/>
      <c r="AK28" s="232"/>
      <c r="AL28" s="232"/>
      <c r="AM28" s="232"/>
      <c r="AN28" s="232"/>
      <c r="AO28" s="232"/>
      <c r="AP28" s="233"/>
    </row>
    <row r="29" spans="1:66" ht="18" customHeight="1" x14ac:dyDescent="0.2">
      <c r="A29" s="227" t="s">
        <v>102</v>
      </c>
      <c r="B29" s="228"/>
      <c r="C29" s="258">
        <v>4553</v>
      </c>
      <c r="D29" s="234"/>
      <c r="E29" s="234"/>
      <c r="F29" s="234"/>
      <c r="G29" s="234"/>
      <c r="H29" s="234"/>
      <c r="I29" s="234"/>
      <c r="J29" s="234"/>
      <c r="K29" s="234"/>
      <c r="L29" s="234"/>
      <c r="M29" s="234"/>
      <c r="N29" s="259"/>
      <c r="O29" s="232">
        <v>4472</v>
      </c>
      <c r="P29" s="232"/>
      <c r="Q29" s="232"/>
      <c r="R29" s="232"/>
      <c r="S29" s="232"/>
      <c r="T29" s="232"/>
      <c r="U29" s="232"/>
      <c r="V29" s="232"/>
      <c r="W29" s="232"/>
      <c r="X29" s="232"/>
      <c r="Y29" s="232"/>
      <c r="Z29" s="232"/>
      <c r="AA29" s="232"/>
      <c r="AB29" s="232"/>
      <c r="AC29" s="232">
        <v>81</v>
      </c>
      <c r="AD29" s="232"/>
      <c r="AE29" s="232"/>
      <c r="AF29" s="232"/>
      <c r="AG29" s="232"/>
      <c r="AH29" s="232"/>
      <c r="AI29" s="232"/>
      <c r="AJ29" s="232"/>
      <c r="AK29" s="232"/>
      <c r="AL29" s="232"/>
      <c r="AM29" s="232"/>
      <c r="AN29" s="232"/>
      <c r="AO29" s="232"/>
      <c r="AP29" s="233"/>
    </row>
    <row r="30" spans="1:66" ht="18" customHeight="1" x14ac:dyDescent="0.2">
      <c r="A30" s="227" t="s">
        <v>103</v>
      </c>
      <c r="B30" s="228"/>
      <c r="C30" s="258">
        <v>6646</v>
      </c>
      <c r="D30" s="234"/>
      <c r="E30" s="234"/>
      <c r="F30" s="234"/>
      <c r="G30" s="234"/>
      <c r="H30" s="234"/>
      <c r="I30" s="234"/>
      <c r="J30" s="234"/>
      <c r="K30" s="234"/>
      <c r="L30" s="234"/>
      <c r="M30" s="234"/>
      <c r="N30" s="259"/>
      <c r="O30" s="232">
        <v>6481</v>
      </c>
      <c r="P30" s="232"/>
      <c r="Q30" s="232"/>
      <c r="R30" s="232"/>
      <c r="S30" s="232"/>
      <c r="T30" s="232"/>
      <c r="U30" s="232"/>
      <c r="V30" s="232"/>
      <c r="W30" s="232"/>
      <c r="X30" s="232"/>
      <c r="Y30" s="232"/>
      <c r="Z30" s="232"/>
      <c r="AA30" s="232"/>
      <c r="AB30" s="232"/>
      <c r="AC30" s="232">
        <v>165</v>
      </c>
      <c r="AD30" s="232"/>
      <c r="AE30" s="232"/>
      <c r="AF30" s="232"/>
      <c r="AG30" s="232"/>
      <c r="AH30" s="232"/>
      <c r="AI30" s="232"/>
      <c r="AJ30" s="232"/>
      <c r="AK30" s="232"/>
      <c r="AL30" s="232"/>
      <c r="AM30" s="232"/>
      <c r="AN30" s="232"/>
      <c r="AO30" s="232"/>
      <c r="AP30" s="233"/>
    </row>
    <row r="31" spans="1:66" ht="18" customHeight="1" thickBot="1" x14ac:dyDescent="0.25">
      <c r="A31" s="251" t="s">
        <v>104</v>
      </c>
      <c r="B31" s="252"/>
      <c r="C31" s="253">
        <v>9706</v>
      </c>
      <c r="D31" s="254"/>
      <c r="E31" s="254"/>
      <c r="F31" s="254"/>
      <c r="G31" s="254"/>
      <c r="H31" s="254"/>
      <c r="I31" s="254"/>
      <c r="J31" s="254"/>
      <c r="K31" s="254"/>
      <c r="L31" s="254"/>
      <c r="M31" s="254"/>
      <c r="N31" s="255"/>
      <c r="O31" s="256">
        <v>9393</v>
      </c>
      <c r="P31" s="256"/>
      <c r="Q31" s="256"/>
      <c r="R31" s="256"/>
      <c r="S31" s="256"/>
      <c r="T31" s="256"/>
      <c r="U31" s="256"/>
      <c r="V31" s="256"/>
      <c r="W31" s="256"/>
      <c r="X31" s="256"/>
      <c r="Y31" s="256"/>
      <c r="Z31" s="256"/>
      <c r="AA31" s="256"/>
      <c r="AB31" s="256"/>
      <c r="AC31" s="256">
        <v>313</v>
      </c>
      <c r="AD31" s="256"/>
      <c r="AE31" s="256"/>
      <c r="AF31" s="256"/>
      <c r="AG31" s="256"/>
      <c r="AH31" s="256"/>
      <c r="AI31" s="256"/>
      <c r="AJ31" s="256"/>
      <c r="AK31" s="256"/>
      <c r="AL31" s="256"/>
      <c r="AM31" s="256"/>
      <c r="AN31" s="256"/>
      <c r="AO31" s="256"/>
      <c r="AP31" s="257"/>
    </row>
    <row r="32" spans="1:66" s="18" customFormat="1" ht="17.25" customHeight="1" x14ac:dyDescent="0.2">
      <c r="A32" s="89"/>
      <c r="B32" s="89"/>
      <c r="C32" s="89"/>
      <c r="D32" s="89"/>
      <c r="E32" s="89"/>
      <c r="F32" s="89"/>
      <c r="G32" s="89"/>
      <c r="H32" s="89"/>
      <c r="I32" s="89"/>
      <c r="J32" s="89"/>
      <c r="K32" s="89"/>
      <c r="L32" s="89"/>
      <c r="M32" s="136"/>
      <c r="N32" s="89"/>
      <c r="O32" s="89"/>
      <c r="P32" s="89"/>
      <c r="Q32" s="89"/>
      <c r="R32" s="89"/>
      <c r="S32" s="89"/>
      <c r="T32" s="89"/>
      <c r="U32" s="89"/>
      <c r="V32" s="89"/>
      <c r="W32" s="89"/>
      <c r="X32" s="89"/>
      <c r="Y32" s="89"/>
      <c r="Z32" s="89"/>
      <c r="AA32" s="89"/>
      <c r="AB32" s="89"/>
      <c r="AC32" s="89"/>
      <c r="AD32" s="89"/>
      <c r="AE32" s="89"/>
      <c r="AF32" s="89"/>
      <c r="AG32" s="89"/>
      <c r="AH32" s="89"/>
      <c r="AI32" s="89"/>
      <c r="AJ32" s="89"/>
      <c r="AK32" s="160" t="s">
        <v>45</v>
      </c>
      <c r="AL32" s="160"/>
      <c r="AM32" s="160"/>
      <c r="AN32" s="160"/>
      <c r="AO32" s="160"/>
      <c r="AP32" s="160"/>
    </row>
    <row r="33" spans="1:56" s="18" customFormat="1" ht="17.25" customHeight="1" x14ac:dyDescent="0.2">
      <c r="A33" s="2"/>
      <c r="B33" s="2"/>
      <c r="C33" s="2"/>
      <c r="D33" s="2"/>
      <c r="E33" s="2"/>
      <c r="F33" s="2"/>
      <c r="G33" s="2"/>
      <c r="H33" s="2"/>
      <c r="I33" s="2"/>
      <c r="J33" s="2"/>
      <c r="K33" s="2"/>
      <c r="L33" s="2"/>
      <c r="M33" s="16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1:56" s="18" customFormat="1" ht="17.2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56" s="18" customFormat="1" ht="17.2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56" s="18" customFormat="1" ht="17.2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56" s="18" customFormat="1" ht="17.2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56" s="18" customFormat="1" ht="17.2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56" s="18" customFormat="1" ht="17.2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56" s="18" customFormat="1" ht="17.2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BD40" s="163"/>
    </row>
    <row r="41" spans="1:56" s="18" customFormat="1" ht="17.2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BD41" s="163"/>
    </row>
    <row r="42" spans="1:56" s="18" customFormat="1" ht="17.2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56" s="18" customFormat="1" ht="17.2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56" ht="17.25" customHeight="1" x14ac:dyDescent="0.2"/>
  </sheetData>
  <mergeCells count="103">
    <mergeCell ref="A31:B31"/>
    <mergeCell ref="C31:N31"/>
    <mergeCell ref="O31:AB31"/>
    <mergeCell ref="AC31:AP31"/>
    <mergeCell ref="A29:B29"/>
    <mergeCell ref="C29:N29"/>
    <mergeCell ref="O29:AB29"/>
    <mergeCell ref="AC29:AP29"/>
    <mergeCell ref="A30:B30"/>
    <mergeCell ref="C30:N30"/>
    <mergeCell ref="O30:AB30"/>
    <mergeCell ref="AC30:AP30"/>
    <mergeCell ref="A27:B27"/>
    <mergeCell ref="C27:N27"/>
    <mergeCell ref="O27:AB27"/>
    <mergeCell ref="AC27:AP27"/>
    <mergeCell ref="A28:B28"/>
    <mergeCell ref="C28:N28"/>
    <mergeCell ref="O28:AB28"/>
    <mergeCell ref="AC28:AP28"/>
    <mergeCell ref="C23:N23"/>
    <mergeCell ref="O23:Z23"/>
    <mergeCell ref="A24:S24"/>
    <mergeCell ref="AK24:AP24"/>
    <mergeCell ref="A25:B26"/>
    <mergeCell ref="C25:N26"/>
    <mergeCell ref="O25:AP25"/>
    <mergeCell ref="O26:AB26"/>
    <mergeCell ref="AC26:AP26"/>
    <mergeCell ref="C21:N21"/>
    <mergeCell ref="O21:Z21"/>
    <mergeCell ref="A18:B18"/>
    <mergeCell ref="C18:L18"/>
    <mergeCell ref="M18:V18"/>
    <mergeCell ref="W18:AF18"/>
    <mergeCell ref="AG18:AP18"/>
    <mergeCell ref="A19:B19"/>
    <mergeCell ref="C19:L19"/>
    <mergeCell ref="M19:V19"/>
    <mergeCell ref="W19:AF19"/>
    <mergeCell ref="AG19:AP19"/>
    <mergeCell ref="C16:L17"/>
    <mergeCell ref="M16:V17"/>
    <mergeCell ref="W16:AP16"/>
    <mergeCell ref="W17:AF17"/>
    <mergeCell ref="AG17:AP17"/>
    <mergeCell ref="A20:B20"/>
    <mergeCell ref="C20:L20"/>
    <mergeCell ref="M20:V20"/>
    <mergeCell ref="W20:AF20"/>
    <mergeCell ref="AG20:AP20"/>
    <mergeCell ref="A12:B12"/>
    <mergeCell ref="C12:L12"/>
    <mergeCell ref="M12:V12"/>
    <mergeCell ref="W12:AF12"/>
    <mergeCell ref="AG12:AP12"/>
    <mergeCell ref="A13:K13"/>
    <mergeCell ref="AE13:AP13"/>
    <mergeCell ref="A15:U15"/>
    <mergeCell ref="AG15:AP15"/>
    <mergeCell ref="A10:B10"/>
    <mergeCell ref="C10:L10"/>
    <mergeCell ref="M10:V10"/>
    <mergeCell ref="W10:AF10"/>
    <mergeCell ref="AG10:AP10"/>
    <mergeCell ref="A11:B11"/>
    <mergeCell ref="C11:L11"/>
    <mergeCell ref="M11:V11"/>
    <mergeCell ref="W11:AF11"/>
    <mergeCell ref="AG11:AP11"/>
    <mergeCell ref="A8:B8"/>
    <mergeCell ref="C8:L8"/>
    <mergeCell ref="M8:V8"/>
    <mergeCell ref="W8:AF8"/>
    <mergeCell ref="AG8:AP8"/>
    <mergeCell ref="A9:B9"/>
    <mergeCell ref="C9:L9"/>
    <mergeCell ref="M9:V9"/>
    <mergeCell ref="W9:AF9"/>
    <mergeCell ref="AG9:AP9"/>
    <mergeCell ref="A6:B6"/>
    <mergeCell ref="C6:L6"/>
    <mergeCell ref="M6:V6"/>
    <mergeCell ref="W6:AF6"/>
    <mergeCell ref="AG6:AP6"/>
    <mergeCell ref="A7:B7"/>
    <mergeCell ref="C7:L7"/>
    <mergeCell ref="M7:V7"/>
    <mergeCell ref="W7:AF7"/>
    <mergeCell ref="AG7:AP7"/>
    <mergeCell ref="A1:U1"/>
    <mergeCell ref="AG1:AP1"/>
    <mergeCell ref="C2:V2"/>
    <mergeCell ref="W2:AP2"/>
    <mergeCell ref="C3:L3"/>
    <mergeCell ref="M3:V3"/>
    <mergeCell ref="W3:AF3"/>
    <mergeCell ref="AG3:AP3"/>
    <mergeCell ref="A4:B4"/>
    <mergeCell ref="C4:L4"/>
    <mergeCell ref="M4:V4"/>
    <mergeCell ref="W4:AF4"/>
    <mergeCell ref="AG4:AP4"/>
  </mergeCells>
  <phoneticPr fontId="3"/>
  <printOptions horizontalCentered="1"/>
  <pageMargins left="0.39370078740157483" right="0.39370078740157483" top="0.59055118110236227" bottom="0.78740157480314965" header="0.51181102362204722" footer="0.39370078740157483"/>
  <pageSetup paperSize="9" scale="6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22"/>
  <sheetViews>
    <sheetView view="pageBreakPreview" zoomScaleNormal="100" zoomScaleSheetLayoutView="100" workbookViewId="0">
      <selection activeCell="B10" sqref="B10"/>
    </sheetView>
  </sheetViews>
  <sheetFormatPr defaultRowHeight="17.25" x14ac:dyDescent="0.2"/>
  <cols>
    <col min="1" max="1" width="25" style="89" customWidth="1"/>
    <col min="2" max="2" width="11.25" style="89" customWidth="1"/>
    <col min="3" max="5" width="27.5" style="89" customWidth="1"/>
    <col min="6" max="7" width="10.875" style="89" customWidth="1"/>
    <col min="8" max="16384" width="9" style="89"/>
  </cols>
  <sheetData>
    <row r="1" spans="1:8" ht="22.5" customHeight="1" thickBot="1" x14ac:dyDescent="0.25">
      <c r="A1" s="195" t="s">
        <v>111</v>
      </c>
      <c r="B1" s="195"/>
      <c r="C1" s="195"/>
      <c r="D1" s="195"/>
      <c r="E1" s="87" t="s">
        <v>97</v>
      </c>
      <c r="F1" s="88"/>
      <c r="G1" s="14"/>
    </row>
    <row r="2" spans="1:8" s="127" customFormat="1" ht="19.5" customHeight="1" x14ac:dyDescent="0.4">
      <c r="A2" s="112"/>
      <c r="B2" s="124"/>
      <c r="C2" s="262" t="s">
        <v>2</v>
      </c>
      <c r="D2" s="246" t="s">
        <v>98</v>
      </c>
      <c r="E2" s="247"/>
      <c r="F2" s="125"/>
      <c r="G2" s="126"/>
    </row>
    <row r="3" spans="1:8" s="127" customFormat="1" ht="19.5" customHeight="1" x14ac:dyDescent="0.4">
      <c r="A3" s="115"/>
      <c r="B3" s="128"/>
      <c r="C3" s="263"/>
      <c r="D3" s="94" t="s">
        <v>99</v>
      </c>
      <c r="E3" s="94" t="s">
        <v>100</v>
      </c>
      <c r="F3" s="125"/>
      <c r="G3" s="126"/>
    </row>
    <row r="4" spans="1:8" s="127" customFormat="1" ht="17.25" customHeight="1" x14ac:dyDescent="0.15">
      <c r="A4" s="264" t="s">
        <v>47</v>
      </c>
      <c r="B4" s="265"/>
      <c r="C4" s="129">
        <v>30778</v>
      </c>
      <c r="D4" s="130">
        <v>28349</v>
      </c>
      <c r="E4" s="131">
        <v>2429</v>
      </c>
      <c r="F4" s="125"/>
      <c r="G4" s="126"/>
    </row>
    <row r="5" spans="1:8" s="127" customFormat="1" ht="17.25" customHeight="1" x14ac:dyDescent="0.4">
      <c r="A5" s="260" t="s">
        <v>101</v>
      </c>
      <c r="B5" s="261"/>
      <c r="C5" s="132">
        <v>4842</v>
      </c>
      <c r="D5" s="133">
        <v>4576</v>
      </c>
      <c r="E5" s="133">
        <v>266</v>
      </c>
      <c r="F5" s="125"/>
      <c r="G5" s="126"/>
    </row>
    <row r="6" spans="1:8" s="127" customFormat="1" ht="17.25" customHeight="1" x14ac:dyDescent="0.4">
      <c r="A6" s="260" t="s">
        <v>102</v>
      </c>
      <c r="B6" s="261"/>
      <c r="C6" s="132">
        <v>4385</v>
      </c>
      <c r="D6" s="133">
        <v>4125</v>
      </c>
      <c r="E6" s="133">
        <v>260</v>
      </c>
      <c r="F6" s="125"/>
      <c r="G6" s="126"/>
    </row>
    <row r="7" spans="1:8" s="127" customFormat="1" ht="17.25" customHeight="1" x14ac:dyDescent="0.4">
      <c r="A7" s="260" t="s">
        <v>103</v>
      </c>
      <c r="B7" s="261"/>
      <c r="C7" s="132">
        <v>8231</v>
      </c>
      <c r="D7" s="133">
        <v>7656</v>
      </c>
      <c r="E7" s="133">
        <v>575</v>
      </c>
      <c r="F7" s="125"/>
      <c r="G7" s="126"/>
    </row>
    <row r="8" spans="1:8" s="127" customFormat="1" ht="17.25" customHeight="1" thickBot="1" x14ac:dyDescent="0.45">
      <c r="A8" s="266" t="s">
        <v>104</v>
      </c>
      <c r="B8" s="267"/>
      <c r="C8" s="134">
        <v>13320</v>
      </c>
      <c r="D8" s="135">
        <v>11992</v>
      </c>
      <c r="E8" s="135">
        <v>1328</v>
      </c>
      <c r="F8" s="125"/>
      <c r="G8" s="126"/>
    </row>
    <row r="9" spans="1:8" x14ac:dyDescent="0.2">
      <c r="A9" s="14"/>
      <c r="B9" s="14"/>
      <c r="C9" s="88"/>
      <c r="F9" s="88"/>
      <c r="G9" s="14"/>
    </row>
    <row r="10" spans="1:8" ht="47.25" customHeight="1" x14ac:dyDescent="0.2">
      <c r="C10" s="136"/>
      <c r="D10" s="268"/>
      <c r="E10" s="268"/>
    </row>
    <row r="11" spans="1:8" ht="22.5" customHeight="1" thickBot="1" x14ac:dyDescent="0.25">
      <c r="A11" s="195" t="s">
        <v>112</v>
      </c>
      <c r="B11" s="195"/>
      <c r="C11" s="195"/>
      <c r="D11" s="137"/>
      <c r="E11" s="87" t="s">
        <v>97</v>
      </c>
      <c r="F11" s="88"/>
      <c r="G11" s="88"/>
      <c r="H11" s="14"/>
    </row>
    <row r="12" spans="1:8" s="113" customFormat="1" ht="19.5" customHeight="1" x14ac:dyDescent="0.4">
      <c r="A12" s="112"/>
      <c r="B12" s="124"/>
      <c r="C12" s="262" t="s">
        <v>2</v>
      </c>
      <c r="D12" s="246" t="s">
        <v>98</v>
      </c>
      <c r="E12" s="247"/>
      <c r="F12" s="138"/>
      <c r="G12" s="138"/>
      <c r="H12" s="139"/>
    </row>
    <row r="13" spans="1:8" s="113" customFormat="1" ht="19.5" customHeight="1" x14ac:dyDescent="0.4">
      <c r="A13" s="115"/>
      <c r="B13" s="128"/>
      <c r="C13" s="263"/>
      <c r="D13" s="94" t="s">
        <v>99</v>
      </c>
      <c r="E13" s="94" t="s">
        <v>100</v>
      </c>
      <c r="F13" s="138"/>
      <c r="G13" s="138"/>
      <c r="H13" s="139"/>
    </row>
    <row r="14" spans="1:8" s="99" customFormat="1" ht="17.25" customHeight="1" x14ac:dyDescent="0.2">
      <c r="A14" s="264" t="s">
        <v>47</v>
      </c>
      <c r="B14" s="265"/>
      <c r="C14" s="95">
        <v>48640</v>
      </c>
      <c r="D14" s="96">
        <v>47146</v>
      </c>
      <c r="E14" s="96">
        <v>1494</v>
      </c>
      <c r="F14" s="97"/>
      <c r="G14" s="97"/>
      <c r="H14" s="98"/>
    </row>
    <row r="15" spans="1:8" ht="17.25" customHeight="1" x14ac:dyDescent="0.2">
      <c r="A15" s="271" t="s">
        <v>113</v>
      </c>
      <c r="B15" s="272"/>
      <c r="C15" s="120">
        <v>11022</v>
      </c>
      <c r="D15" s="102">
        <v>10537</v>
      </c>
      <c r="E15" s="102">
        <v>485</v>
      </c>
      <c r="F15" s="88"/>
      <c r="G15" s="88"/>
      <c r="H15" s="14"/>
    </row>
    <row r="16" spans="1:8" ht="17.25" customHeight="1" x14ac:dyDescent="0.2">
      <c r="A16" s="271" t="s">
        <v>114</v>
      </c>
      <c r="B16" s="272"/>
      <c r="C16" s="120">
        <v>12734</v>
      </c>
      <c r="D16" s="102">
        <v>12339</v>
      </c>
      <c r="E16" s="102">
        <v>395</v>
      </c>
      <c r="F16" s="88"/>
      <c r="G16" s="88"/>
      <c r="H16" s="14"/>
    </row>
    <row r="17" spans="1:8" ht="17.25" customHeight="1" x14ac:dyDescent="0.2">
      <c r="A17" s="271" t="s">
        <v>101</v>
      </c>
      <c r="B17" s="272"/>
      <c r="C17" s="140">
        <v>11029</v>
      </c>
      <c r="D17" s="102">
        <v>10679</v>
      </c>
      <c r="E17" s="102">
        <v>350</v>
      </c>
      <c r="F17" s="88"/>
      <c r="G17" s="88"/>
      <c r="H17" s="14"/>
    </row>
    <row r="18" spans="1:8" ht="17.25" customHeight="1" x14ac:dyDescent="0.2">
      <c r="A18" s="271" t="s">
        <v>102</v>
      </c>
      <c r="B18" s="272"/>
      <c r="C18" s="120">
        <v>6286</v>
      </c>
      <c r="D18" s="102">
        <v>6142</v>
      </c>
      <c r="E18" s="102">
        <v>144</v>
      </c>
      <c r="F18" s="88"/>
      <c r="G18" s="88"/>
      <c r="H18" s="14"/>
    </row>
    <row r="19" spans="1:8" ht="17.25" customHeight="1" x14ac:dyDescent="0.2">
      <c r="A19" s="271" t="s">
        <v>103</v>
      </c>
      <c r="B19" s="272"/>
      <c r="C19" s="140">
        <v>4094</v>
      </c>
      <c r="D19" s="102">
        <v>4028</v>
      </c>
      <c r="E19" s="102">
        <v>66</v>
      </c>
      <c r="F19" s="88"/>
      <c r="G19" s="88"/>
      <c r="H19" s="14"/>
    </row>
    <row r="20" spans="1:8" ht="17.25" customHeight="1" thickBot="1" x14ac:dyDescent="0.25">
      <c r="A20" s="269" t="s">
        <v>104</v>
      </c>
      <c r="B20" s="270"/>
      <c r="C20" s="122">
        <v>3475</v>
      </c>
      <c r="D20" s="106">
        <v>3421</v>
      </c>
      <c r="E20" s="106">
        <v>54</v>
      </c>
      <c r="F20" s="88"/>
      <c r="G20" s="88"/>
      <c r="H20" s="14"/>
    </row>
    <row r="21" spans="1:8" ht="17.25" customHeight="1" x14ac:dyDescent="0.2">
      <c r="C21" s="136"/>
    </row>
    <row r="22" spans="1:8" ht="17.25" customHeight="1" x14ac:dyDescent="0.2">
      <c r="C22" s="136"/>
      <c r="D22" s="268" t="s">
        <v>115</v>
      </c>
      <c r="E22" s="268"/>
    </row>
  </sheetData>
  <mergeCells count="20">
    <mergeCell ref="A20:B20"/>
    <mergeCell ref="D22:E22"/>
    <mergeCell ref="A14:B14"/>
    <mergeCell ref="A15:B15"/>
    <mergeCell ref="A16:B16"/>
    <mergeCell ref="A17:B17"/>
    <mergeCell ref="A18:B18"/>
    <mergeCell ref="A19:B19"/>
    <mergeCell ref="A7:B7"/>
    <mergeCell ref="A8:B8"/>
    <mergeCell ref="D10:E10"/>
    <mergeCell ref="A11:C11"/>
    <mergeCell ref="C12:C13"/>
    <mergeCell ref="D12:E12"/>
    <mergeCell ref="A6:B6"/>
    <mergeCell ref="A1:D1"/>
    <mergeCell ref="C2:C3"/>
    <mergeCell ref="D2:E2"/>
    <mergeCell ref="A4:B4"/>
    <mergeCell ref="A5:B5"/>
  </mergeCells>
  <phoneticPr fontId="3"/>
  <printOptions horizontalCentered="1"/>
  <pageMargins left="0.39370078740157483" right="0.39370078740157483" top="0.59055118110236227" bottom="0.78740157480314965" header="0.51181102362204722" footer="0.39370078740157483"/>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R28"/>
  <sheetViews>
    <sheetView view="pageBreakPreview" zoomScaleNormal="100" zoomScaleSheetLayoutView="100" workbookViewId="0">
      <selection activeCell="E24" sqref="E24:E27"/>
    </sheetView>
  </sheetViews>
  <sheetFormatPr defaultRowHeight="17.25" x14ac:dyDescent="0.2"/>
  <cols>
    <col min="1" max="1" width="25" style="2" customWidth="1"/>
    <col min="2" max="2" width="11.25" style="2" customWidth="1"/>
    <col min="3" max="5" width="27.875" style="2" customWidth="1"/>
    <col min="6" max="6" width="14.375" style="2" bestFit="1" customWidth="1"/>
    <col min="7" max="7" width="10.875" style="2" customWidth="1"/>
    <col min="8" max="16384" width="9" style="2"/>
  </cols>
  <sheetData>
    <row r="1" spans="1:12" ht="22.5" customHeight="1" thickBot="1" x14ac:dyDescent="0.25">
      <c r="A1" s="273" t="s">
        <v>96</v>
      </c>
      <c r="B1" s="273"/>
      <c r="C1" s="273"/>
      <c r="D1" s="273"/>
      <c r="E1" s="87" t="s">
        <v>97</v>
      </c>
      <c r="F1" s="88"/>
      <c r="G1" s="14"/>
      <c r="H1" s="89"/>
      <c r="I1" s="89"/>
      <c r="J1" s="89"/>
      <c r="K1" s="89"/>
      <c r="L1" s="89"/>
    </row>
    <row r="2" spans="1:12" ht="17.25" customHeight="1" x14ac:dyDescent="0.2">
      <c r="A2" s="90"/>
      <c r="B2" s="91"/>
      <c r="C2" s="262" t="s">
        <v>2</v>
      </c>
      <c r="D2" s="246" t="s">
        <v>98</v>
      </c>
      <c r="E2" s="247"/>
      <c r="F2" s="88"/>
      <c r="G2" s="14"/>
      <c r="H2" s="89"/>
      <c r="I2" s="89"/>
      <c r="J2" s="89"/>
      <c r="K2" s="89"/>
      <c r="L2" s="89"/>
    </row>
    <row r="3" spans="1:12" ht="17.25" customHeight="1" x14ac:dyDescent="0.2">
      <c r="A3" s="92"/>
      <c r="B3" s="93"/>
      <c r="C3" s="263"/>
      <c r="D3" s="94" t="s">
        <v>99</v>
      </c>
      <c r="E3" s="94" t="s">
        <v>100</v>
      </c>
      <c r="F3" s="88"/>
      <c r="G3" s="14"/>
      <c r="H3" s="89"/>
      <c r="I3" s="89"/>
      <c r="J3" s="89"/>
      <c r="K3" s="89"/>
      <c r="L3" s="89"/>
    </row>
    <row r="4" spans="1:12" s="100" customFormat="1" ht="17.25" customHeight="1" x14ac:dyDescent="0.2">
      <c r="A4" s="264" t="s">
        <v>47</v>
      </c>
      <c r="B4" s="265"/>
      <c r="C4" s="95">
        <v>16390</v>
      </c>
      <c r="D4" s="96">
        <v>14009</v>
      </c>
      <c r="E4" s="96">
        <v>2381</v>
      </c>
      <c r="F4" s="97"/>
      <c r="G4" s="98"/>
      <c r="H4" s="99"/>
      <c r="I4" s="99"/>
      <c r="J4" s="99"/>
      <c r="K4" s="99"/>
      <c r="L4" s="99"/>
    </row>
    <row r="5" spans="1:12" ht="17.25" customHeight="1" x14ac:dyDescent="0.2">
      <c r="A5" s="271" t="s">
        <v>101</v>
      </c>
      <c r="B5" s="272"/>
      <c r="C5" s="101">
        <v>7385</v>
      </c>
      <c r="D5" s="102">
        <v>6438</v>
      </c>
      <c r="E5" s="102">
        <v>947</v>
      </c>
      <c r="F5" s="88"/>
      <c r="G5" s="14"/>
      <c r="H5" s="89"/>
      <c r="I5" s="89"/>
      <c r="J5" s="89"/>
      <c r="K5" s="89"/>
      <c r="L5" s="89"/>
    </row>
    <row r="6" spans="1:12" ht="17.25" customHeight="1" x14ac:dyDescent="0.2">
      <c r="A6" s="271" t="s">
        <v>102</v>
      </c>
      <c r="B6" s="272"/>
      <c r="C6" s="101">
        <v>3465</v>
      </c>
      <c r="D6" s="102">
        <v>2971</v>
      </c>
      <c r="E6" s="102">
        <v>494</v>
      </c>
      <c r="F6" s="88"/>
      <c r="G6" s="14"/>
      <c r="H6" s="89"/>
      <c r="I6" s="89"/>
      <c r="J6" s="89"/>
      <c r="K6" s="89"/>
      <c r="L6" s="89"/>
    </row>
    <row r="7" spans="1:12" ht="17.25" customHeight="1" x14ac:dyDescent="0.2">
      <c r="A7" s="271" t="s">
        <v>103</v>
      </c>
      <c r="B7" s="272"/>
      <c r="C7" s="101">
        <v>3191</v>
      </c>
      <c r="D7" s="102">
        <v>2712</v>
      </c>
      <c r="E7" s="102">
        <v>479</v>
      </c>
      <c r="F7" s="88"/>
      <c r="G7" s="14"/>
      <c r="H7" s="89"/>
      <c r="I7" s="89"/>
      <c r="J7" s="89"/>
      <c r="K7" s="89"/>
      <c r="L7" s="89"/>
    </row>
    <row r="8" spans="1:12" ht="17.25" customHeight="1" thickBot="1" x14ac:dyDescent="0.25">
      <c r="A8" s="269" t="s">
        <v>104</v>
      </c>
      <c r="B8" s="270"/>
      <c r="C8" s="101">
        <v>2349</v>
      </c>
      <c r="D8" s="102">
        <v>1888</v>
      </c>
      <c r="E8" s="102">
        <v>461</v>
      </c>
      <c r="F8" s="88"/>
      <c r="G8" s="14"/>
      <c r="H8" s="89"/>
      <c r="I8" s="89"/>
      <c r="J8" s="89"/>
      <c r="K8" s="89"/>
      <c r="L8" s="89"/>
    </row>
    <row r="9" spans="1:12" ht="25.5" customHeight="1" x14ac:dyDescent="0.2">
      <c r="A9" s="14"/>
      <c r="B9" s="14"/>
      <c r="C9" s="103"/>
      <c r="D9" s="274"/>
      <c r="E9" s="274"/>
      <c r="F9" s="88"/>
      <c r="G9" s="14"/>
      <c r="H9" s="89"/>
      <c r="I9" s="89"/>
      <c r="J9" s="89"/>
      <c r="K9" s="89"/>
      <c r="L9" s="89"/>
    </row>
    <row r="10" spans="1:12" ht="22.5" customHeight="1" thickBot="1" x14ac:dyDescent="0.25">
      <c r="A10" s="273" t="s">
        <v>105</v>
      </c>
      <c r="B10" s="273"/>
      <c r="C10" s="273"/>
      <c r="D10" s="273"/>
      <c r="E10" s="87" t="s">
        <v>97</v>
      </c>
      <c r="F10" s="88"/>
      <c r="G10" s="14"/>
      <c r="H10" s="89"/>
      <c r="I10" s="89"/>
      <c r="J10" s="89"/>
      <c r="K10" s="89"/>
      <c r="L10" s="89"/>
    </row>
    <row r="11" spans="1:12" ht="17.25" customHeight="1" x14ac:dyDescent="0.2">
      <c r="A11" s="90"/>
      <c r="B11" s="91"/>
      <c r="C11" s="262" t="s">
        <v>2</v>
      </c>
      <c r="D11" s="246" t="s">
        <v>98</v>
      </c>
      <c r="E11" s="247"/>
      <c r="F11" s="88"/>
      <c r="G11" s="14"/>
      <c r="H11" s="89"/>
      <c r="I11" s="89"/>
      <c r="J11" s="89"/>
      <c r="K11" s="89"/>
      <c r="L11" s="89"/>
    </row>
    <row r="12" spans="1:12" ht="17.25" customHeight="1" x14ac:dyDescent="0.2">
      <c r="A12" s="92"/>
      <c r="B12" s="93"/>
      <c r="C12" s="263"/>
      <c r="D12" s="94" t="s">
        <v>99</v>
      </c>
      <c r="E12" s="94" t="s">
        <v>100</v>
      </c>
      <c r="F12" s="88"/>
      <c r="G12" s="14"/>
      <c r="H12" s="89"/>
      <c r="I12" s="89"/>
      <c r="J12" s="89"/>
      <c r="K12" s="89"/>
      <c r="L12" s="89"/>
    </row>
    <row r="13" spans="1:12" s="100" customFormat="1" ht="17.25" customHeight="1" x14ac:dyDescent="0.2">
      <c r="A13" s="264" t="s">
        <v>47</v>
      </c>
      <c r="B13" s="265"/>
      <c r="C13" s="95">
        <v>10855</v>
      </c>
      <c r="D13" s="96">
        <v>8991</v>
      </c>
      <c r="E13" s="96">
        <v>1864</v>
      </c>
      <c r="F13" s="97"/>
      <c r="G13" s="98"/>
      <c r="H13" s="99"/>
      <c r="I13" s="99"/>
      <c r="J13" s="99"/>
      <c r="K13" s="99"/>
      <c r="L13" s="99"/>
    </row>
    <row r="14" spans="1:12" ht="17.25" customHeight="1" x14ac:dyDescent="0.2">
      <c r="A14" s="271" t="s">
        <v>101</v>
      </c>
      <c r="B14" s="272"/>
      <c r="C14" s="101">
        <v>2508</v>
      </c>
      <c r="D14" s="102">
        <v>2230</v>
      </c>
      <c r="E14" s="102">
        <v>278</v>
      </c>
      <c r="F14" s="88"/>
      <c r="G14" s="14"/>
      <c r="H14" s="89"/>
      <c r="I14" s="89"/>
      <c r="J14" s="89"/>
      <c r="K14" s="89"/>
      <c r="L14" s="89"/>
    </row>
    <row r="15" spans="1:12" ht="17.25" customHeight="1" x14ac:dyDescent="0.2">
      <c r="A15" s="271" t="s">
        <v>102</v>
      </c>
      <c r="B15" s="272"/>
      <c r="C15" s="104">
        <v>1632</v>
      </c>
      <c r="D15" s="102">
        <v>1379</v>
      </c>
      <c r="E15" s="102">
        <v>253</v>
      </c>
      <c r="F15" s="88"/>
      <c r="G15" s="14"/>
      <c r="H15" s="89"/>
      <c r="I15" s="89"/>
      <c r="J15" s="89"/>
      <c r="K15" s="89"/>
      <c r="L15" s="89"/>
    </row>
    <row r="16" spans="1:12" ht="17.25" customHeight="1" x14ac:dyDescent="0.2">
      <c r="A16" s="271" t="s">
        <v>103</v>
      </c>
      <c r="B16" s="272"/>
      <c r="C16" s="101">
        <v>3137</v>
      </c>
      <c r="D16" s="102">
        <v>2577</v>
      </c>
      <c r="E16" s="102">
        <v>560</v>
      </c>
      <c r="F16" s="88"/>
      <c r="G16" s="14"/>
      <c r="H16" s="89"/>
      <c r="I16" s="89"/>
      <c r="J16" s="89"/>
      <c r="K16" s="89"/>
      <c r="L16" s="89"/>
    </row>
    <row r="17" spans="1:18" ht="17.25" customHeight="1" thickBot="1" x14ac:dyDescent="0.25">
      <c r="A17" s="269" t="s">
        <v>104</v>
      </c>
      <c r="B17" s="270"/>
      <c r="C17" s="105">
        <v>3578</v>
      </c>
      <c r="D17" s="106">
        <v>2805</v>
      </c>
      <c r="E17" s="102">
        <v>773</v>
      </c>
      <c r="F17" s="88"/>
      <c r="G17" s="14"/>
      <c r="H17" s="89"/>
      <c r="I17" s="89"/>
      <c r="J17" s="89"/>
      <c r="K17" s="89"/>
      <c r="L17" s="89"/>
    </row>
    <row r="18" spans="1:18" ht="17.25" customHeight="1" x14ac:dyDescent="0.4">
      <c r="A18" s="107"/>
      <c r="B18" s="108"/>
      <c r="C18" s="102"/>
      <c r="D18" s="102"/>
      <c r="E18" s="109"/>
      <c r="F18" s="110"/>
      <c r="G18" s="88"/>
      <c r="H18" s="89"/>
      <c r="I18" s="89"/>
      <c r="J18" s="89"/>
      <c r="K18" s="89"/>
      <c r="L18" s="89"/>
    </row>
    <row r="19" spans="1:18" ht="22.5" customHeight="1" thickBot="1" x14ac:dyDescent="0.25">
      <c r="A19" s="273" t="s">
        <v>106</v>
      </c>
      <c r="B19" s="273"/>
      <c r="C19" s="273"/>
      <c r="D19" s="273"/>
      <c r="E19" s="87" t="s">
        <v>97</v>
      </c>
      <c r="F19" s="111"/>
      <c r="G19" s="111"/>
      <c r="H19" s="111"/>
      <c r="I19" s="111"/>
      <c r="J19" s="111"/>
      <c r="K19" s="88"/>
      <c r="L19" s="88"/>
      <c r="M19" s="1"/>
      <c r="N19" s="1"/>
      <c r="O19" s="1"/>
      <c r="P19" s="1"/>
      <c r="Q19" s="1"/>
      <c r="R19" s="7"/>
    </row>
    <row r="20" spans="1:18" ht="18" hidden="1" customHeight="1" thickBot="1" x14ac:dyDescent="0.25">
      <c r="A20" s="275" t="s">
        <v>107</v>
      </c>
      <c r="B20" s="275"/>
      <c r="C20" s="275"/>
      <c r="D20" s="275"/>
      <c r="E20" s="275"/>
      <c r="F20" s="275"/>
      <c r="G20" s="275"/>
      <c r="H20" s="275"/>
      <c r="I20" s="275"/>
      <c r="J20" s="88"/>
      <c r="K20" s="88"/>
      <c r="L20" s="88"/>
      <c r="M20" s="1"/>
      <c r="N20" s="1"/>
      <c r="O20" s="1"/>
      <c r="P20" s="1"/>
      <c r="Q20" s="1"/>
      <c r="R20" s="7"/>
    </row>
    <row r="21" spans="1:18" s="114" customFormat="1" ht="18.75" customHeight="1" x14ac:dyDescent="0.4">
      <c r="A21" s="112"/>
      <c r="B21" s="112"/>
      <c r="C21" s="262" t="s">
        <v>2</v>
      </c>
      <c r="D21" s="246" t="s">
        <v>98</v>
      </c>
      <c r="E21" s="247"/>
      <c r="F21" s="113"/>
      <c r="G21" s="113"/>
      <c r="H21" s="113"/>
      <c r="I21" s="113"/>
      <c r="J21" s="113"/>
      <c r="K21" s="113"/>
      <c r="L21" s="113"/>
    </row>
    <row r="22" spans="1:18" s="114" customFormat="1" ht="18.75" customHeight="1" x14ac:dyDescent="0.4">
      <c r="A22" s="115"/>
      <c r="B22" s="115"/>
      <c r="C22" s="263"/>
      <c r="D22" s="116" t="s">
        <v>99</v>
      </c>
      <c r="E22" s="116" t="s">
        <v>100</v>
      </c>
      <c r="F22" s="113"/>
      <c r="G22" s="113"/>
      <c r="H22" s="113"/>
      <c r="I22" s="113"/>
      <c r="J22" s="113"/>
      <c r="K22" s="113"/>
      <c r="L22" s="113"/>
    </row>
    <row r="23" spans="1:18" s="100" customFormat="1" ht="18.75" customHeight="1" x14ac:dyDescent="0.2">
      <c r="A23" s="276" t="s">
        <v>47</v>
      </c>
      <c r="B23" s="277"/>
      <c r="C23" s="117">
        <v>15528</v>
      </c>
      <c r="D23" s="118">
        <v>13893</v>
      </c>
      <c r="E23" s="119">
        <v>1635</v>
      </c>
      <c r="F23" s="99"/>
      <c r="G23" s="99"/>
      <c r="H23" s="99"/>
      <c r="I23" s="99"/>
      <c r="J23" s="99"/>
      <c r="K23" s="99"/>
      <c r="L23" s="99"/>
    </row>
    <row r="24" spans="1:18" ht="17.25" customHeight="1" x14ac:dyDescent="0.2">
      <c r="A24" s="260" t="s">
        <v>108</v>
      </c>
      <c r="B24" s="261"/>
      <c r="C24" s="120">
        <v>997</v>
      </c>
      <c r="D24" s="121">
        <v>965</v>
      </c>
      <c r="E24" s="121">
        <v>32</v>
      </c>
      <c r="F24" s="89"/>
      <c r="G24" s="89"/>
      <c r="H24" s="89"/>
      <c r="I24" s="89"/>
      <c r="J24" s="89"/>
      <c r="K24" s="89"/>
      <c r="L24" s="89"/>
    </row>
    <row r="25" spans="1:18" ht="17.25" customHeight="1" x14ac:dyDescent="0.2">
      <c r="A25" s="260" t="s">
        <v>103</v>
      </c>
      <c r="B25" s="261"/>
      <c r="C25" s="120">
        <v>3902</v>
      </c>
      <c r="D25" s="121">
        <v>3611</v>
      </c>
      <c r="E25" s="121">
        <v>291</v>
      </c>
      <c r="F25" s="89"/>
      <c r="G25" s="89"/>
      <c r="H25" s="89"/>
      <c r="I25" s="89"/>
      <c r="J25" s="89"/>
      <c r="K25" s="89"/>
      <c r="L25" s="89"/>
    </row>
    <row r="26" spans="1:18" ht="17.25" customHeight="1" x14ac:dyDescent="0.2">
      <c r="A26" s="260" t="s">
        <v>109</v>
      </c>
      <c r="B26" s="261"/>
      <c r="C26" s="120">
        <v>7663</v>
      </c>
      <c r="D26" s="121">
        <v>6806</v>
      </c>
      <c r="E26" s="121">
        <v>857</v>
      </c>
      <c r="F26" s="89"/>
      <c r="G26" s="89"/>
      <c r="H26" s="89"/>
      <c r="I26" s="89"/>
      <c r="J26" s="89"/>
      <c r="K26" s="89"/>
      <c r="L26" s="89"/>
    </row>
    <row r="27" spans="1:18" ht="17.25" customHeight="1" thickBot="1" x14ac:dyDescent="0.25">
      <c r="A27" s="266" t="s">
        <v>110</v>
      </c>
      <c r="B27" s="267"/>
      <c r="C27" s="122">
        <v>2966</v>
      </c>
      <c r="D27" s="123">
        <v>2511</v>
      </c>
      <c r="E27" s="123">
        <v>455</v>
      </c>
      <c r="F27" s="89"/>
      <c r="G27" s="89"/>
      <c r="H27" s="89"/>
      <c r="I27" s="89"/>
      <c r="J27" s="89"/>
      <c r="K27" s="89"/>
      <c r="L27" s="89"/>
    </row>
    <row r="28" spans="1:18" ht="25.5" customHeight="1" x14ac:dyDescent="0.2">
      <c r="A28" s="14"/>
      <c r="B28" s="89"/>
      <c r="C28" s="89"/>
      <c r="D28" s="89"/>
      <c r="E28" s="89"/>
      <c r="F28" s="89"/>
      <c r="G28" s="89"/>
      <c r="H28" s="89"/>
      <c r="I28" s="89"/>
      <c r="J28" s="89"/>
      <c r="K28" s="89"/>
      <c r="L28" s="89"/>
    </row>
  </sheetData>
  <mergeCells count="26">
    <mergeCell ref="A26:B26"/>
    <mergeCell ref="A27:B27"/>
    <mergeCell ref="A20:I20"/>
    <mergeCell ref="C21:C22"/>
    <mergeCell ref="D21:E21"/>
    <mergeCell ref="A23:B23"/>
    <mergeCell ref="A24:B24"/>
    <mergeCell ref="A25:B25"/>
    <mergeCell ref="A19:D19"/>
    <mergeCell ref="A7:B7"/>
    <mergeCell ref="A8:B8"/>
    <mergeCell ref="D9:E9"/>
    <mergeCell ref="A10:D10"/>
    <mergeCell ref="C11:C12"/>
    <mergeCell ref="D11:E11"/>
    <mergeCell ref="A13:B13"/>
    <mergeCell ref="A14:B14"/>
    <mergeCell ref="A15:B15"/>
    <mergeCell ref="A16:B16"/>
    <mergeCell ref="A17:B17"/>
    <mergeCell ref="A6:B6"/>
    <mergeCell ref="A1:D1"/>
    <mergeCell ref="C2:C3"/>
    <mergeCell ref="D2:E2"/>
    <mergeCell ref="A4:B4"/>
    <mergeCell ref="A5:B5"/>
  </mergeCells>
  <phoneticPr fontId="3"/>
  <printOptions horizontalCentered="1"/>
  <pageMargins left="0.59055118110236227" right="0.59055118110236227" top="0.59055118110236227" bottom="0.78740157480314965" header="0.51181102362204722" footer="0.39370078740157483"/>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BK83"/>
  <sheetViews>
    <sheetView showGridLines="0" view="pageBreakPreview" topLeftCell="A43" zoomScaleNormal="100" zoomScaleSheetLayoutView="100" workbookViewId="0">
      <selection activeCell="Y63" sqref="Y63"/>
    </sheetView>
  </sheetViews>
  <sheetFormatPr defaultRowHeight="17.25" x14ac:dyDescent="0.2"/>
  <cols>
    <col min="1" max="1" width="6.625" style="2" customWidth="1"/>
    <col min="2" max="2" width="6.25" style="2" customWidth="1"/>
    <col min="3" max="15" width="7.375" style="2" customWidth="1"/>
    <col min="16" max="16" width="6.875" style="2" customWidth="1"/>
    <col min="17" max="18" width="4.875" style="2" customWidth="1"/>
    <col min="19" max="19" width="25.25" style="2" customWidth="1"/>
    <col min="20" max="20" width="10.5" style="2" bestFit="1" customWidth="1"/>
    <col min="21" max="21" width="10" style="2" bestFit="1" customWidth="1"/>
    <col min="22" max="22" width="16.125" style="2" bestFit="1" customWidth="1"/>
    <col min="23" max="23" width="10.5" style="2" bestFit="1" customWidth="1"/>
    <col min="24" max="256" width="9" style="2"/>
    <col min="257" max="257" width="6.625" style="2" customWidth="1"/>
    <col min="258" max="258" width="6.25" style="2" customWidth="1"/>
    <col min="259" max="271" width="7.375" style="2" customWidth="1"/>
    <col min="272" max="272" width="6.875" style="2" customWidth="1"/>
    <col min="273" max="274" width="4.875" style="2" customWidth="1"/>
    <col min="275" max="276" width="9" style="2"/>
    <col min="277" max="277" width="11.75" style="2" bestFit="1" customWidth="1"/>
    <col min="278" max="278" width="15.75" style="2" bestFit="1" customWidth="1"/>
    <col min="279" max="512" width="9" style="2"/>
    <col min="513" max="513" width="6.625" style="2" customWidth="1"/>
    <col min="514" max="514" width="6.25" style="2" customWidth="1"/>
    <col min="515" max="527" width="7.375" style="2" customWidth="1"/>
    <col min="528" max="528" width="6.875" style="2" customWidth="1"/>
    <col min="529" max="530" width="4.875" style="2" customWidth="1"/>
    <col min="531" max="532" width="9" style="2"/>
    <col min="533" max="533" width="11.75" style="2" bestFit="1" customWidth="1"/>
    <col min="534" max="534" width="15.75" style="2" bestFit="1" customWidth="1"/>
    <col min="535" max="768" width="9" style="2"/>
    <col min="769" max="769" width="6.625" style="2" customWidth="1"/>
    <col min="770" max="770" width="6.25" style="2" customWidth="1"/>
    <col min="771" max="783" width="7.375" style="2" customWidth="1"/>
    <col min="784" max="784" width="6.875" style="2" customWidth="1"/>
    <col min="785" max="786" width="4.875" style="2" customWidth="1"/>
    <col min="787" max="788" width="9" style="2"/>
    <col min="789" max="789" width="11.75" style="2" bestFit="1" customWidth="1"/>
    <col min="790" max="790" width="15.75" style="2" bestFit="1" customWidth="1"/>
    <col min="791" max="1024" width="9" style="2"/>
    <col min="1025" max="1025" width="6.625" style="2" customWidth="1"/>
    <col min="1026" max="1026" width="6.25" style="2" customWidth="1"/>
    <col min="1027" max="1039" width="7.375" style="2" customWidth="1"/>
    <col min="1040" max="1040" width="6.875" style="2" customWidth="1"/>
    <col min="1041" max="1042" width="4.875" style="2" customWidth="1"/>
    <col min="1043" max="1044" width="9" style="2"/>
    <col min="1045" max="1045" width="11.75" style="2" bestFit="1" customWidth="1"/>
    <col min="1046" max="1046" width="15.75" style="2" bestFit="1" customWidth="1"/>
    <col min="1047" max="1280" width="9" style="2"/>
    <col min="1281" max="1281" width="6.625" style="2" customWidth="1"/>
    <col min="1282" max="1282" width="6.25" style="2" customWidth="1"/>
    <col min="1283" max="1295" width="7.375" style="2" customWidth="1"/>
    <col min="1296" max="1296" width="6.875" style="2" customWidth="1"/>
    <col min="1297" max="1298" width="4.875" style="2" customWidth="1"/>
    <col min="1299" max="1300" width="9" style="2"/>
    <col min="1301" max="1301" width="11.75" style="2" bestFit="1" customWidth="1"/>
    <col min="1302" max="1302" width="15.75" style="2" bestFit="1" customWidth="1"/>
    <col min="1303" max="1536" width="9" style="2"/>
    <col min="1537" max="1537" width="6.625" style="2" customWidth="1"/>
    <col min="1538" max="1538" width="6.25" style="2" customWidth="1"/>
    <col min="1539" max="1551" width="7.375" style="2" customWidth="1"/>
    <col min="1552" max="1552" width="6.875" style="2" customWidth="1"/>
    <col min="1553" max="1554" width="4.875" style="2" customWidth="1"/>
    <col min="1555" max="1556" width="9" style="2"/>
    <col min="1557" max="1557" width="11.75" style="2" bestFit="1" customWidth="1"/>
    <col min="1558" max="1558" width="15.75" style="2" bestFit="1" customWidth="1"/>
    <col min="1559" max="1792" width="9" style="2"/>
    <col min="1793" max="1793" width="6.625" style="2" customWidth="1"/>
    <col min="1794" max="1794" width="6.25" style="2" customWidth="1"/>
    <col min="1795" max="1807" width="7.375" style="2" customWidth="1"/>
    <col min="1808" max="1808" width="6.875" style="2" customWidth="1"/>
    <col min="1809" max="1810" width="4.875" style="2" customWidth="1"/>
    <col min="1811" max="1812" width="9" style="2"/>
    <col min="1813" max="1813" width="11.75" style="2" bestFit="1" customWidth="1"/>
    <col min="1814" max="1814" width="15.75" style="2" bestFit="1" customWidth="1"/>
    <col min="1815" max="2048" width="9" style="2"/>
    <col min="2049" max="2049" width="6.625" style="2" customWidth="1"/>
    <col min="2050" max="2050" width="6.25" style="2" customWidth="1"/>
    <col min="2051" max="2063" width="7.375" style="2" customWidth="1"/>
    <col min="2064" max="2064" width="6.875" style="2" customWidth="1"/>
    <col min="2065" max="2066" width="4.875" style="2" customWidth="1"/>
    <col min="2067" max="2068" width="9" style="2"/>
    <col min="2069" max="2069" width="11.75" style="2" bestFit="1" customWidth="1"/>
    <col min="2070" max="2070" width="15.75" style="2" bestFit="1" customWidth="1"/>
    <col min="2071" max="2304" width="9" style="2"/>
    <col min="2305" max="2305" width="6.625" style="2" customWidth="1"/>
    <col min="2306" max="2306" width="6.25" style="2" customWidth="1"/>
    <col min="2307" max="2319" width="7.375" style="2" customWidth="1"/>
    <col min="2320" max="2320" width="6.875" style="2" customWidth="1"/>
    <col min="2321" max="2322" width="4.875" style="2" customWidth="1"/>
    <col min="2323" max="2324" width="9" style="2"/>
    <col min="2325" max="2325" width="11.75" style="2" bestFit="1" customWidth="1"/>
    <col min="2326" max="2326" width="15.75" style="2" bestFit="1" customWidth="1"/>
    <col min="2327" max="2560" width="9" style="2"/>
    <col min="2561" max="2561" width="6.625" style="2" customWidth="1"/>
    <col min="2562" max="2562" width="6.25" style="2" customWidth="1"/>
    <col min="2563" max="2575" width="7.375" style="2" customWidth="1"/>
    <col min="2576" max="2576" width="6.875" style="2" customWidth="1"/>
    <col min="2577" max="2578" width="4.875" style="2" customWidth="1"/>
    <col min="2579" max="2580" width="9" style="2"/>
    <col min="2581" max="2581" width="11.75" style="2" bestFit="1" customWidth="1"/>
    <col min="2582" max="2582" width="15.75" style="2" bestFit="1" customWidth="1"/>
    <col min="2583" max="2816" width="9" style="2"/>
    <col min="2817" max="2817" width="6.625" style="2" customWidth="1"/>
    <col min="2818" max="2818" width="6.25" style="2" customWidth="1"/>
    <col min="2819" max="2831" width="7.375" style="2" customWidth="1"/>
    <col min="2832" max="2832" width="6.875" style="2" customWidth="1"/>
    <col min="2833" max="2834" width="4.875" style="2" customWidth="1"/>
    <col min="2835" max="2836" width="9" style="2"/>
    <col min="2837" max="2837" width="11.75" style="2" bestFit="1" customWidth="1"/>
    <col min="2838" max="2838" width="15.75" style="2" bestFit="1" customWidth="1"/>
    <col min="2839" max="3072" width="9" style="2"/>
    <col min="3073" max="3073" width="6.625" style="2" customWidth="1"/>
    <col min="3074" max="3074" width="6.25" style="2" customWidth="1"/>
    <col min="3075" max="3087" width="7.375" style="2" customWidth="1"/>
    <col min="3088" max="3088" width="6.875" style="2" customWidth="1"/>
    <col min="3089" max="3090" width="4.875" style="2" customWidth="1"/>
    <col min="3091" max="3092" width="9" style="2"/>
    <col min="3093" max="3093" width="11.75" style="2" bestFit="1" customWidth="1"/>
    <col min="3094" max="3094" width="15.75" style="2" bestFit="1" customWidth="1"/>
    <col min="3095" max="3328" width="9" style="2"/>
    <col min="3329" max="3329" width="6.625" style="2" customWidth="1"/>
    <col min="3330" max="3330" width="6.25" style="2" customWidth="1"/>
    <col min="3331" max="3343" width="7.375" style="2" customWidth="1"/>
    <col min="3344" max="3344" width="6.875" style="2" customWidth="1"/>
    <col min="3345" max="3346" width="4.875" style="2" customWidth="1"/>
    <col min="3347" max="3348" width="9" style="2"/>
    <col min="3349" max="3349" width="11.75" style="2" bestFit="1" customWidth="1"/>
    <col min="3350" max="3350" width="15.75" style="2" bestFit="1" customWidth="1"/>
    <col min="3351" max="3584" width="9" style="2"/>
    <col min="3585" max="3585" width="6.625" style="2" customWidth="1"/>
    <col min="3586" max="3586" width="6.25" style="2" customWidth="1"/>
    <col min="3587" max="3599" width="7.375" style="2" customWidth="1"/>
    <col min="3600" max="3600" width="6.875" style="2" customWidth="1"/>
    <col min="3601" max="3602" width="4.875" style="2" customWidth="1"/>
    <col min="3603" max="3604" width="9" style="2"/>
    <col min="3605" max="3605" width="11.75" style="2" bestFit="1" customWidth="1"/>
    <col min="3606" max="3606" width="15.75" style="2" bestFit="1" customWidth="1"/>
    <col min="3607" max="3840" width="9" style="2"/>
    <col min="3841" max="3841" width="6.625" style="2" customWidth="1"/>
    <col min="3842" max="3842" width="6.25" style="2" customWidth="1"/>
    <col min="3843" max="3855" width="7.375" style="2" customWidth="1"/>
    <col min="3856" max="3856" width="6.875" style="2" customWidth="1"/>
    <col min="3857" max="3858" width="4.875" style="2" customWidth="1"/>
    <col min="3859" max="3860" width="9" style="2"/>
    <col min="3861" max="3861" width="11.75" style="2" bestFit="1" customWidth="1"/>
    <col min="3862" max="3862" width="15.75" style="2" bestFit="1" customWidth="1"/>
    <col min="3863" max="4096" width="9" style="2"/>
    <col min="4097" max="4097" width="6.625" style="2" customWidth="1"/>
    <col min="4098" max="4098" width="6.25" style="2" customWidth="1"/>
    <col min="4099" max="4111" width="7.375" style="2" customWidth="1"/>
    <col min="4112" max="4112" width="6.875" style="2" customWidth="1"/>
    <col min="4113" max="4114" width="4.875" style="2" customWidth="1"/>
    <col min="4115" max="4116" width="9" style="2"/>
    <col min="4117" max="4117" width="11.75" style="2" bestFit="1" customWidth="1"/>
    <col min="4118" max="4118" width="15.75" style="2" bestFit="1" customWidth="1"/>
    <col min="4119" max="4352" width="9" style="2"/>
    <col min="4353" max="4353" width="6.625" style="2" customWidth="1"/>
    <col min="4354" max="4354" width="6.25" style="2" customWidth="1"/>
    <col min="4355" max="4367" width="7.375" style="2" customWidth="1"/>
    <col min="4368" max="4368" width="6.875" style="2" customWidth="1"/>
    <col min="4369" max="4370" width="4.875" style="2" customWidth="1"/>
    <col min="4371" max="4372" width="9" style="2"/>
    <col min="4373" max="4373" width="11.75" style="2" bestFit="1" customWidth="1"/>
    <col min="4374" max="4374" width="15.75" style="2" bestFit="1" customWidth="1"/>
    <col min="4375" max="4608" width="9" style="2"/>
    <col min="4609" max="4609" width="6.625" style="2" customWidth="1"/>
    <col min="4610" max="4610" width="6.25" style="2" customWidth="1"/>
    <col min="4611" max="4623" width="7.375" style="2" customWidth="1"/>
    <col min="4624" max="4624" width="6.875" style="2" customWidth="1"/>
    <col min="4625" max="4626" width="4.875" style="2" customWidth="1"/>
    <col min="4627" max="4628" width="9" style="2"/>
    <col min="4629" max="4629" width="11.75" style="2" bestFit="1" customWidth="1"/>
    <col min="4630" max="4630" width="15.75" style="2" bestFit="1" customWidth="1"/>
    <col min="4631" max="4864" width="9" style="2"/>
    <col min="4865" max="4865" width="6.625" style="2" customWidth="1"/>
    <col min="4866" max="4866" width="6.25" style="2" customWidth="1"/>
    <col min="4867" max="4879" width="7.375" style="2" customWidth="1"/>
    <col min="4880" max="4880" width="6.875" style="2" customWidth="1"/>
    <col min="4881" max="4882" width="4.875" style="2" customWidth="1"/>
    <col min="4883" max="4884" width="9" style="2"/>
    <col min="4885" max="4885" width="11.75" style="2" bestFit="1" customWidth="1"/>
    <col min="4886" max="4886" width="15.75" style="2" bestFit="1" customWidth="1"/>
    <col min="4887" max="5120" width="9" style="2"/>
    <col min="5121" max="5121" width="6.625" style="2" customWidth="1"/>
    <col min="5122" max="5122" width="6.25" style="2" customWidth="1"/>
    <col min="5123" max="5135" width="7.375" style="2" customWidth="1"/>
    <col min="5136" max="5136" width="6.875" style="2" customWidth="1"/>
    <col min="5137" max="5138" width="4.875" style="2" customWidth="1"/>
    <col min="5139" max="5140" width="9" style="2"/>
    <col min="5141" max="5141" width="11.75" style="2" bestFit="1" customWidth="1"/>
    <col min="5142" max="5142" width="15.75" style="2" bestFit="1" customWidth="1"/>
    <col min="5143" max="5376" width="9" style="2"/>
    <col min="5377" max="5377" width="6.625" style="2" customWidth="1"/>
    <col min="5378" max="5378" width="6.25" style="2" customWidth="1"/>
    <col min="5379" max="5391" width="7.375" style="2" customWidth="1"/>
    <col min="5392" max="5392" width="6.875" style="2" customWidth="1"/>
    <col min="5393" max="5394" width="4.875" style="2" customWidth="1"/>
    <col min="5395" max="5396" width="9" style="2"/>
    <col min="5397" max="5397" width="11.75" style="2" bestFit="1" customWidth="1"/>
    <col min="5398" max="5398" width="15.75" style="2" bestFit="1" customWidth="1"/>
    <col min="5399" max="5632" width="9" style="2"/>
    <col min="5633" max="5633" width="6.625" style="2" customWidth="1"/>
    <col min="5634" max="5634" width="6.25" style="2" customWidth="1"/>
    <col min="5635" max="5647" width="7.375" style="2" customWidth="1"/>
    <col min="5648" max="5648" width="6.875" style="2" customWidth="1"/>
    <col min="5649" max="5650" width="4.875" style="2" customWidth="1"/>
    <col min="5651" max="5652" width="9" style="2"/>
    <col min="5653" max="5653" width="11.75" style="2" bestFit="1" customWidth="1"/>
    <col min="5654" max="5654" width="15.75" style="2" bestFit="1" customWidth="1"/>
    <col min="5655" max="5888" width="9" style="2"/>
    <col min="5889" max="5889" width="6.625" style="2" customWidth="1"/>
    <col min="5890" max="5890" width="6.25" style="2" customWidth="1"/>
    <col min="5891" max="5903" width="7.375" style="2" customWidth="1"/>
    <col min="5904" max="5904" width="6.875" style="2" customWidth="1"/>
    <col min="5905" max="5906" width="4.875" style="2" customWidth="1"/>
    <col min="5907" max="5908" width="9" style="2"/>
    <col min="5909" max="5909" width="11.75" style="2" bestFit="1" customWidth="1"/>
    <col min="5910" max="5910" width="15.75" style="2" bestFit="1" customWidth="1"/>
    <col min="5911" max="6144" width="9" style="2"/>
    <col min="6145" max="6145" width="6.625" style="2" customWidth="1"/>
    <col min="6146" max="6146" width="6.25" style="2" customWidth="1"/>
    <col min="6147" max="6159" width="7.375" style="2" customWidth="1"/>
    <col min="6160" max="6160" width="6.875" style="2" customWidth="1"/>
    <col min="6161" max="6162" width="4.875" style="2" customWidth="1"/>
    <col min="6163" max="6164" width="9" style="2"/>
    <col min="6165" max="6165" width="11.75" style="2" bestFit="1" customWidth="1"/>
    <col min="6166" max="6166" width="15.75" style="2" bestFit="1" customWidth="1"/>
    <col min="6167" max="6400" width="9" style="2"/>
    <col min="6401" max="6401" width="6.625" style="2" customWidth="1"/>
    <col min="6402" max="6402" width="6.25" style="2" customWidth="1"/>
    <col min="6403" max="6415" width="7.375" style="2" customWidth="1"/>
    <col min="6416" max="6416" width="6.875" style="2" customWidth="1"/>
    <col min="6417" max="6418" width="4.875" style="2" customWidth="1"/>
    <col min="6419" max="6420" width="9" style="2"/>
    <col min="6421" max="6421" width="11.75" style="2" bestFit="1" customWidth="1"/>
    <col min="6422" max="6422" width="15.75" style="2" bestFit="1" customWidth="1"/>
    <col min="6423" max="6656" width="9" style="2"/>
    <col min="6657" max="6657" width="6.625" style="2" customWidth="1"/>
    <col min="6658" max="6658" width="6.25" style="2" customWidth="1"/>
    <col min="6659" max="6671" width="7.375" style="2" customWidth="1"/>
    <col min="6672" max="6672" width="6.875" style="2" customWidth="1"/>
    <col min="6673" max="6674" width="4.875" style="2" customWidth="1"/>
    <col min="6675" max="6676" width="9" style="2"/>
    <col min="6677" max="6677" width="11.75" style="2" bestFit="1" customWidth="1"/>
    <col min="6678" max="6678" width="15.75" style="2" bestFit="1" customWidth="1"/>
    <col min="6679" max="6912" width="9" style="2"/>
    <col min="6913" max="6913" width="6.625" style="2" customWidth="1"/>
    <col min="6914" max="6914" width="6.25" style="2" customWidth="1"/>
    <col min="6915" max="6927" width="7.375" style="2" customWidth="1"/>
    <col min="6928" max="6928" width="6.875" style="2" customWidth="1"/>
    <col min="6929" max="6930" width="4.875" style="2" customWidth="1"/>
    <col min="6931" max="6932" width="9" style="2"/>
    <col min="6933" max="6933" width="11.75" style="2" bestFit="1" customWidth="1"/>
    <col min="6934" max="6934" width="15.75" style="2" bestFit="1" customWidth="1"/>
    <col min="6935" max="7168" width="9" style="2"/>
    <col min="7169" max="7169" width="6.625" style="2" customWidth="1"/>
    <col min="7170" max="7170" width="6.25" style="2" customWidth="1"/>
    <col min="7171" max="7183" width="7.375" style="2" customWidth="1"/>
    <col min="7184" max="7184" width="6.875" style="2" customWidth="1"/>
    <col min="7185" max="7186" width="4.875" style="2" customWidth="1"/>
    <col min="7187" max="7188" width="9" style="2"/>
    <col min="7189" max="7189" width="11.75" style="2" bestFit="1" customWidth="1"/>
    <col min="7190" max="7190" width="15.75" style="2" bestFit="1" customWidth="1"/>
    <col min="7191" max="7424" width="9" style="2"/>
    <col min="7425" max="7425" width="6.625" style="2" customWidth="1"/>
    <col min="7426" max="7426" width="6.25" style="2" customWidth="1"/>
    <col min="7427" max="7439" width="7.375" style="2" customWidth="1"/>
    <col min="7440" max="7440" width="6.875" style="2" customWidth="1"/>
    <col min="7441" max="7442" width="4.875" style="2" customWidth="1"/>
    <col min="7443" max="7444" width="9" style="2"/>
    <col min="7445" max="7445" width="11.75" style="2" bestFit="1" customWidth="1"/>
    <col min="7446" max="7446" width="15.75" style="2" bestFit="1" customWidth="1"/>
    <col min="7447" max="7680" width="9" style="2"/>
    <col min="7681" max="7681" width="6.625" style="2" customWidth="1"/>
    <col min="7682" max="7682" width="6.25" style="2" customWidth="1"/>
    <col min="7683" max="7695" width="7.375" style="2" customWidth="1"/>
    <col min="7696" max="7696" width="6.875" style="2" customWidth="1"/>
    <col min="7697" max="7698" width="4.875" style="2" customWidth="1"/>
    <col min="7699" max="7700" width="9" style="2"/>
    <col min="7701" max="7701" width="11.75" style="2" bestFit="1" customWidth="1"/>
    <col min="7702" max="7702" width="15.75" style="2" bestFit="1" customWidth="1"/>
    <col min="7703" max="7936" width="9" style="2"/>
    <col min="7937" max="7937" width="6.625" style="2" customWidth="1"/>
    <col min="7938" max="7938" width="6.25" style="2" customWidth="1"/>
    <col min="7939" max="7951" width="7.375" style="2" customWidth="1"/>
    <col min="7952" max="7952" width="6.875" style="2" customWidth="1"/>
    <col min="7953" max="7954" width="4.875" style="2" customWidth="1"/>
    <col min="7955" max="7956" width="9" style="2"/>
    <col min="7957" max="7957" width="11.75" style="2" bestFit="1" customWidth="1"/>
    <col min="7958" max="7958" width="15.75" style="2" bestFit="1" customWidth="1"/>
    <col min="7959" max="8192" width="9" style="2"/>
    <col min="8193" max="8193" width="6.625" style="2" customWidth="1"/>
    <col min="8194" max="8194" width="6.25" style="2" customWidth="1"/>
    <col min="8195" max="8207" width="7.375" style="2" customWidth="1"/>
    <col min="8208" max="8208" width="6.875" style="2" customWidth="1"/>
    <col min="8209" max="8210" width="4.875" style="2" customWidth="1"/>
    <col min="8211" max="8212" width="9" style="2"/>
    <col min="8213" max="8213" width="11.75" style="2" bestFit="1" customWidth="1"/>
    <col min="8214" max="8214" width="15.75" style="2" bestFit="1" customWidth="1"/>
    <col min="8215" max="8448" width="9" style="2"/>
    <col min="8449" max="8449" width="6.625" style="2" customWidth="1"/>
    <col min="8450" max="8450" width="6.25" style="2" customWidth="1"/>
    <col min="8451" max="8463" width="7.375" style="2" customWidth="1"/>
    <col min="8464" max="8464" width="6.875" style="2" customWidth="1"/>
    <col min="8465" max="8466" width="4.875" style="2" customWidth="1"/>
    <col min="8467" max="8468" width="9" style="2"/>
    <col min="8469" max="8469" width="11.75" style="2" bestFit="1" customWidth="1"/>
    <col min="8470" max="8470" width="15.75" style="2" bestFit="1" customWidth="1"/>
    <col min="8471" max="8704" width="9" style="2"/>
    <col min="8705" max="8705" width="6.625" style="2" customWidth="1"/>
    <col min="8706" max="8706" width="6.25" style="2" customWidth="1"/>
    <col min="8707" max="8719" width="7.375" style="2" customWidth="1"/>
    <col min="8720" max="8720" width="6.875" style="2" customWidth="1"/>
    <col min="8721" max="8722" width="4.875" style="2" customWidth="1"/>
    <col min="8723" max="8724" width="9" style="2"/>
    <col min="8725" max="8725" width="11.75" style="2" bestFit="1" customWidth="1"/>
    <col min="8726" max="8726" width="15.75" style="2" bestFit="1" customWidth="1"/>
    <col min="8727" max="8960" width="9" style="2"/>
    <col min="8961" max="8961" width="6.625" style="2" customWidth="1"/>
    <col min="8962" max="8962" width="6.25" style="2" customWidth="1"/>
    <col min="8963" max="8975" width="7.375" style="2" customWidth="1"/>
    <col min="8976" max="8976" width="6.875" style="2" customWidth="1"/>
    <col min="8977" max="8978" width="4.875" style="2" customWidth="1"/>
    <col min="8979" max="8980" width="9" style="2"/>
    <col min="8981" max="8981" width="11.75" style="2" bestFit="1" customWidth="1"/>
    <col min="8982" max="8982" width="15.75" style="2" bestFit="1" customWidth="1"/>
    <col min="8983" max="9216" width="9" style="2"/>
    <col min="9217" max="9217" width="6.625" style="2" customWidth="1"/>
    <col min="9218" max="9218" width="6.25" style="2" customWidth="1"/>
    <col min="9219" max="9231" width="7.375" style="2" customWidth="1"/>
    <col min="9232" max="9232" width="6.875" style="2" customWidth="1"/>
    <col min="9233" max="9234" width="4.875" style="2" customWidth="1"/>
    <col min="9235" max="9236" width="9" style="2"/>
    <col min="9237" max="9237" width="11.75" style="2" bestFit="1" customWidth="1"/>
    <col min="9238" max="9238" width="15.75" style="2" bestFit="1" customWidth="1"/>
    <col min="9239" max="9472" width="9" style="2"/>
    <col min="9473" max="9473" width="6.625" style="2" customWidth="1"/>
    <col min="9474" max="9474" width="6.25" style="2" customWidth="1"/>
    <col min="9475" max="9487" width="7.375" style="2" customWidth="1"/>
    <col min="9488" max="9488" width="6.875" style="2" customWidth="1"/>
    <col min="9489" max="9490" width="4.875" style="2" customWidth="1"/>
    <col min="9491" max="9492" width="9" style="2"/>
    <col min="9493" max="9493" width="11.75" style="2" bestFit="1" customWidth="1"/>
    <col min="9494" max="9494" width="15.75" style="2" bestFit="1" customWidth="1"/>
    <col min="9495" max="9728" width="9" style="2"/>
    <col min="9729" max="9729" width="6.625" style="2" customWidth="1"/>
    <col min="9730" max="9730" width="6.25" style="2" customWidth="1"/>
    <col min="9731" max="9743" width="7.375" style="2" customWidth="1"/>
    <col min="9744" max="9744" width="6.875" style="2" customWidth="1"/>
    <col min="9745" max="9746" width="4.875" style="2" customWidth="1"/>
    <col min="9747" max="9748" width="9" style="2"/>
    <col min="9749" max="9749" width="11.75" style="2" bestFit="1" customWidth="1"/>
    <col min="9750" max="9750" width="15.75" style="2" bestFit="1" customWidth="1"/>
    <col min="9751" max="9984" width="9" style="2"/>
    <col min="9985" max="9985" width="6.625" style="2" customWidth="1"/>
    <col min="9986" max="9986" width="6.25" style="2" customWidth="1"/>
    <col min="9987" max="9999" width="7.375" style="2" customWidth="1"/>
    <col min="10000" max="10000" width="6.875" style="2" customWidth="1"/>
    <col min="10001" max="10002" width="4.875" style="2" customWidth="1"/>
    <col min="10003" max="10004" width="9" style="2"/>
    <col min="10005" max="10005" width="11.75" style="2" bestFit="1" customWidth="1"/>
    <col min="10006" max="10006" width="15.75" style="2" bestFit="1" customWidth="1"/>
    <col min="10007" max="10240" width="9" style="2"/>
    <col min="10241" max="10241" width="6.625" style="2" customWidth="1"/>
    <col min="10242" max="10242" width="6.25" style="2" customWidth="1"/>
    <col min="10243" max="10255" width="7.375" style="2" customWidth="1"/>
    <col min="10256" max="10256" width="6.875" style="2" customWidth="1"/>
    <col min="10257" max="10258" width="4.875" style="2" customWidth="1"/>
    <col min="10259" max="10260" width="9" style="2"/>
    <col min="10261" max="10261" width="11.75" style="2" bestFit="1" customWidth="1"/>
    <col min="10262" max="10262" width="15.75" style="2" bestFit="1" customWidth="1"/>
    <col min="10263" max="10496" width="9" style="2"/>
    <col min="10497" max="10497" width="6.625" style="2" customWidth="1"/>
    <col min="10498" max="10498" width="6.25" style="2" customWidth="1"/>
    <col min="10499" max="10511" width="7.375" style="2" customWidth="1"/>
    <col min="10512" max="10512" width="6.875" style="2" customWidth="1"/>
    <col min="10513" max="10514" width="4.875" style="2" customWidth="1"/>
    <col min="10515" max="10516" width="9" style="2"/>
    <col min="10517" max="10517" width="11.75" style="2" bestFit="1" customWidth="1"/>
    <col min="10518" max="10518" width="15.75" style="2" bestFit="1" customWidth="1"/>
    <col min="10519" max="10752" width="9" style="2"/>
    <col min="10753" max="10753" width="6.625" style="2" customWidth="1"/>
    <col min="10754" max="10754" width="6.25" style="2" customWidth="1"/>
    <col min="10755" max="10767" width="7.375" style="2" customWidth="1"/>
    <col min="10768" max="10768" width="6.875" style="2" customWidth="1"/>
    <col min="10769" max="10770" width="4.875" style="2" customWidth="1"/>
    <col min="10771" max="10772" width="9" style="2"/>
    <col min="10773" max="10773" width="11.75" style="2" bestFit="1" customWidth="1"/>
    <col min="10774" max="10774" width="15.75" style="2" bestFit="1" customWidth="1"/>
    <col min="10775" max="11008" width="9" style="2"/>
    <col min="11009" max="11009" width="6.625" style="2" customWidth="1"/>
    <col min="11010" max="11010" width="6.25" style="2" customWidth="1"/>
    <col min="11011" max="11023" width="7.375" style="2" customWidth="1"/>
    <col min="11024" max="11024" width="6.875" style="2" customWidth="1"/>
    <col min="11025" max="11026" width="4.875" style="2" customWidth="1"/>
    <col min="11027" max="11028" width="9" style="2"/>
    <col min="11029" max="11029" width="11.75" style="2" bestFit="1" customWidth="1"/>
    <col min="11030" max="11030" width="15.75" style="2" bestFit="1" customWidth="1"/>
    <col min="11031" max="11264" width="9" style="2"/>
    <col min="11265" max="11265" width="6.625" style="2" customWidth="1"/>
    <col min="11266" max="11266" width="6.25" style="2" customWidth="1"/>
    <col min="11267" max="11279" width="7.375" style="2" customWidth="1"/>
    <col min="11280" max="11280" width="6.875" style="2" customWidth="1"/>
    <col min="11281" max="11282" width="4.875" style="2" customWidth="1"/>
    <col min="11283" max="11284" width="9" style="2"/>
    <col min="11285" max="11285" width="11.75" style="2" bestFit="1" customWidth="1"/>
    <col min="11286" max="11286" width="15.75" style="2" bestFit="1" customWidth="1"/>
    <col min="11287" max="11520" width="9" style="2"/>
    <col min="11521" max="11521" width="6.625" style="2" customWidth="1"/>
    <col min="11522" max="11522" width="6.25" style="2" customWidth="1"/>
    <col min="11523" max="11535" width="7.375" style="2" customWidth="1"/>
    <col min="11536" max="11536" width="6.875" style="2" customWidth="1"/>
    <col min="11537" max="11538" width="4.875" style="2" customWidth="1"/>
    <col min="11539" max="11540" width="9" style="2"/>
    <col min="11541" max="11541" width="11.75" style="2" bestFit="1" customWidth="1"/>
    <col min="11542" max="11542" width="15.75" style="2" bestFit="1" customWidth="1"/>
    <col min="11543" max="11776" width="9" style="2"/>
    <col min="11777" max="11777" width="6.625" style="2" customWidth="1"/>
    <col min="11778" max="11778" width="6.25" style="2" customWidth="1"/>
    <col min="11779" max="11791" width="7.375" style="2" customWidth="1"/>
    <col min="11792" max="11792" width="6.875" style="2" customWidth="1"/>
    <col min="11793" max="11794" width="4.875" style="2" customWidth="1"/>
    <col min="11795" max="11796" width="9" style="2"/>
    <col min="11797" max="11797" width="11.75" style="2" bestFit="1" customWidth="1"/>
    <col min="11798" max="11798" width="15.75" style="2" bestFit="1" customWidth="1"/>
    <col min="11799" max="12032" width="9" style="2"/>
    <col min="12033" max="12033" width="6.625" style="2" customWidth="1"/>
    <col min="12034" max="12034" width="6.25" style="2" customWidth="1"/>
    <col min="12035" max="12047" width="7.375" style="2" customWidth="1"/>
    <col min="12048" max="12048" width="6.875" style="2" customWidth="1"/>
    <col min="12049" max="12050" width="4.875" style="2" customWidth="1"/>
    <col min="12051" max="12052" width="9" style="2"/>
    <col min="12053" max="12053" width="11.75" style="2" bestFit="1" customWidth="1"/>
    <col min="12054" max="12054" width="15.75" style="2" bestFit="1" customWidth="1"/>
    <col min="12055" max="12288" width="9" style="2"/>
    <col min="12289" max="12289" width="6.625" style="2" customWidth="1"/>
    <col min="12290" max="12290" width="6.25" style="2" customWidth="1"/>
    <col min="12291" max="12303" width="7.375" style="2" customWidth="1"/>
    <col min="12304" max="12304" width="6.875" style="2" customWidth="1"/>
    <col min="12305" max="12306" width="4.875" style="2" customWidth="1"/>
    <col min="12307" max="12308" width="9" style="2"/>
    <col min="12309" max="12309" width="11.75" style="2" bestFit="1" customWidth="1"/>
    <col min="12310" max="12310" width="15.75" style="2" bestFit="1" customWidth="1"/>
    <col min="12311" max="12544" width="9" style="2"/>
    <col min="12545" max="12545" width="6.625" style="2" customWidth="1"/>
    <col min="12546" max="12546" width="6.25" style="2" customWidth="1"/>
    <col min="12547" max="12559" width="7.375" style="2" customWidth="1"/>
    <col min="12560" max="12560" width="6.875" style="2" customWidth="1"/>
    <col min="12561" max="12562" width="4.875" style="2" customWidth="1"/>
    <col min="12563" max="12564" width="9" style="2"/>
    <col min="12565" max="12565" width="11.75" style="2" bestFit="1" customWidth="1"/>
    <col min="12566" max="12566" width="15.75" style="2" bestFit="1" customWidth="1"/>
    <col min="12567" max="12800" width="9" style="2"/>
    <col min="12801" max="12801" width="6.625" style="2" customWidth="1"/>
    <col min="12802" max="12802" width="6.25" style="2" customWidth="1"/>
    <col min="12803" max="12815" width="7.375" style="2" customWidth="1"/>
    <col min="12816" max="12816" width="6.875" style="2" customWidth="1"/>
    <col min="12817" max="12818" width="4.875" style="2" customWidth="1"/>
    <col min="12819" max="12820" width="9" style="2"/>
    <col min="12821" max="12821" width="11.75" style="2" bestFit="1" customWidth="1"/>
    <col min="12822" max="12822" width="15.75" style="2" bestFit="1" customWidth="1"/>
    <col min="12823" max="13056" width="9" style="2"/>
    <col min="13057" max="13057" width="6.625" style="2" customWidth="1"/>
    <col min="13058" max="13058" width="6.25" style="2" customWidth="1"/>
    <col min="13059" max="13071" width="7.375" style="2" customWidth="1"/>
    <col min="13072" max="13072" width="6.875" style="2" customWidth="1"/>
    <col min="13073" max="13074" width="4.875" style="2" customWidth="1"/>
    <col min="13075" max="13076" width="9" style="2"/>
    <col min="13077" max="13077" width="11.75" style="2" bestFit="1" customWidth="1"/>
    <col min="13078" max="13078" width="15.75" style="2" bestFit="1" customWidth="1"/>
    <col min="13079" max="13312" width="9" style="2"/>
    <col min="13313" max="13313" width="6.625" style="2" customWidth="1"/>
    <col min="13314" max="13314" width="6.25" style="2" customWidth="1"/>
    <col min="13315" max="13327" width="7.375" style="2" customWidth="1"/>
    <col min="13328" max="13328" width="6.875" style="2" customWidth="1"/>
    <col min="13329" max="13330" width="4.875" style="2" customWidth="1"/>
    <col min="13331" max="13332" width="9" style="2"/>
    <col min="13333" max="13333" width="11.75" style="2" bestFit="1" customWidth="1"/>
    <col min="13334" max="13334" width="15.75" style="2" bestFit="1" customWidth="1"/>
    <col min="13335" max="13568" width="9" style="2"/>
    <col min="13569" max="13569" width="6.625" style="2" customWidth="1"/>
    <col min="13570" max="13570" width="6.25" style="2" customWidth="1"/>
    <col min="13571" max="13583" width="7.375" style="2" customWidth="1"/>
    <col min="13584" max="13584" width="6.875" style="2" customWidth="1"/>
    <col min="13585" max="13586" width="4.875" style="2" customWidth="1"/>
    <col min="13587" max="13588" width="9" style="2"/>
    <col min="13589" max="13589" width="11.75" style="2" bestFit="1" customWidth="1"/>
    <col min="13590" max="13590" width="15.75" style="2" bestFit="1" customWidth="1"/>
    <col min="13591" max="13824" width="9" style="2"/>
    <col min="13825" max="13825" width="6.625" style="2" customWidth="1"/>
    <col min="13826" max="13826" width="6.25" style="2" customWidth="1"/>
    <col min="13827" max="13839" width="7.375" style="2" customWidth="1"/>
    <col min="13840" max="13840" width="6.875" style="2" customWidth="1"/>
    <col min="13841" max="13842" width="4.875" style="2" customWidth="1"/>
    <col min="13843" max="13844" width="9" style="2"/>
    <col min="13845" max="13845" width="11.75" style="2" bestFit="1" customWidth="1"/>
    <col min="13846" max="13846" width="15.75" style="2" bestFit="1" customWidth="1"/>
    <col min="13847" max="14080" width="9" style="2"/>
    <col min="14081" max="14081" width="6.625" style="2" customWidth="1"/>
    <col min="14082" max="14082" width="6.25" style="2" customWidth="1"/>
    <col min="14083" max="14095" width="7.375" style="2" customWidth="1"/>
    <col min="14096" max="14096" width="6.875" style="2" customWidth="1"/>
    <col min="14097" max="14098" width="4.875" style="2" customWidth="1"/>
    <col min="14099" max="14100" width="9" style="2"/>
    <col min="14101" max="14101" width="11.75" style="2" bestFit="1" customWidth="1"/>
    <col min="14102" max="14102" width="15.75" style="2" bestFit="1" customWidth="1"/>
    <col min="14103" max="14336" width="9" style="2"/>
    <col min="14337" max="14337" width="6.625" style="2" customWidth="1"/>
    <col min="14338" max="14338" width="6.25" style="2" customWidth="1"/>
    <col min="14339" max="14351" width="7.375" style="2" customWidth="1"/>
    <col min="14352" max="14352" width="6.875" style="2" customWidth="1"/>
    <col min="14353" max="14354" width="4.875" style="2" customWidth="1"/>
    <col min="14355" max="14356" width="9" style="2"/>
    <col min="14357" max="14357" width="11.75" style="2" bestFit="1" customWidth="1"/>
    <col min="14358" max="14358" width="15.75" style="2" bestFit="1" customWidth="1"/>
    <col min="14359" max="14592" width="9" style="2"/>
    <col min="14593" max="14593" width="6.625" style="2" customWidth="1"/>
    <col min="14594" max="14594" width="6.25" style="2" customWidth="1"/>
    <col min="14595" max="14607" width="7.375" style="2" customWidth="1"/>
    <col min="14608" max="14608" width="6.875" style="2" customWidth="1"/>
    <col min="14609" max="14610" width="4.875" style="2" customWidth="1"/>
    <col min="14611" max="14612" width="9" style="2"/>
    <col min="14613" max="14613" width="11.75" style="2" bestFit="1" customWidth="1"/>
    <col min="14614" max="14614" width="15.75" style="2" bestFit="1" customWidth="1"/>
    <col min="14615" max="14848" width="9" style="2"/>
    <col min="14849" max="14849" width="6.625" style="2" customWidth="1"/>
    <col min="14850" max="14850" width="6.25" style="2" customWidth="1"/>
    <col min="14851" max="14863" width="7.375" style="2" customWidth="1"/>
    <col min="14864" max="14864" width="6.875" style="2" customWidth="1"/>
    <col min="14865" max="14866" width="4.875" style="2" customWidth="1"/>
    <col min="14867" max="14868" width="9" style="2"/>
    <col min="14869" max="14869" width="11.75" style="2" bestFit="1" customWidth="1"/>
    <col min="14870" max="14870" width="15.75" style="2" bestFit="1" customWidth="1"/>
    <col min="14871" max="15104" width="9" style="2"/>
    <col min="15105" max="15105" width="6.625" style="2" customWidth="1"/>
    <col min="15106" max="15106" width="6.25" style="2" customWidth="1"/>
    <col min="15107" max="15119" width="7.375" style="2" customWidth="1"/>
    <col min="15120" max="15120" width="6.875" style="2" customWidth="1"/>
    <col min="15121" max="15122" width="4.875" style="2" customWidth="1"/>
    <col min="15123" max="15124" width="9" style="2"/>
    <col min="15125" max="15125" width="11.75" style="2" bestFit="1" customWidth="1"/>
    <col min="15126" max="15126" width="15.75" style="2" bestFit="1" customWidth="1"/>
    <col min="15127" max="15360" width="9" style="2"/>
    <col min="15361" max="15361" width="6.625" style="2" customWidth="1"/>
    <col min="15362" max="15362" width="6.25" style="2" customWidth="1"/>
    <col min="15363" max="15375" width="7.375" style="2" customWidth="1"/>
    <col min="15376" max="15376" width="6.875" style="2" customWidth="1"/>
    <col min="15377" max="15378" width="4.875" style="2" customWidth="1"/>
    <col min="15379" max="15380" width="9" style="2"/>
    <col min="15381" max="15381" width="11.75" style="2" bestFit="1" customWidth="1"/>
    <col min="15382" max="15382" width="15.75" style="2" bestFit="1" customWidth="1"/>
    <col min="15383" max="15616" width="9" style="2"/>
    <col min="15617" max="15617" width="6.625" style="2" customWidth="1"/>
    <col min="15618" max="15618" width="6.25" style="2" customWidth="1"/>
    <col min="15619" max="15631" width="7.375" style="2" customWidth="1"/>
    <col min="15632" max="15632" width="6.875" style="2" customWidth="1"/>
    <col min="15633" max="15634" width="4.875" style="2" customWidth="1"/>
    <col min="15635" max="15636" width="9" style="2"/>
    <col min="15637" max="15637" width="11.75" style="2" bestFit="1" customWidth="1"/>
    <col min="15638" max="15638" width="15.75" style="2" bestFit="1" customWidth="1"/>
    <col min="15639" max="15872" width="9" style="2"/>
    <col min="15873" max="15873" width="6.625" style="2" customWidth="1"/>
    <col min="15874" max="15874" width="6.25" style="2" customWidth="1"/>
    <col min="15875" max="15887" width="7.375" style="2" customWidth="1"/>
    <col min="15888" max="15888" width="6.875" style="2" customWidth="1"/>
    <col min="15889" max="15890" width="4.875" style="2" customWidth="1"/>
    <col min="15891" max="15892" width="9" style="2"/>
    <col min="15893" max="15893" width="11.75" style="2" bestFit="1" customWidth="1"/>
    <col min="15894" max="15894" width="15.75" style="2" bestFit="1" customWidth="1"/>
    <col min="15895" max="16128" width="9" style="2"/>
    <col min="16129" max="16129" width="6.625" style="2" customWidth="1"/>
    <col min="16130" max="16130" width="6.25" style="2" customWidth="1"/>
    <col min="16131" max="16143" width="7.375" style="2" customWidth="1"/>
    <col min="16144" max="16144" width="6.875" style="2" customWidth="1"/>
    <col min="16145" max="16146" width="4.875" style="2" customWidth="1"/>
    <col min="16147" max="16148" width="9" style="2"/>
    <col min="16149" max="16149" width="11.75" style="2" bestFit="1" customWidth="1"/>
    <col min="16150" max="16150" width="15.75" style="2" bestFit="1" customWidth="1"/>
    <col min="16151" max="16384" width="9" style="2"/>
  </cols>
  <sheetData>
    <row r="1" spans="1:63" ht="22.5" customHeight="1" thickBot="1" x14ac:dyDescent="0.25">
      <c r="A1" s="173" t="s">
        <v>0</v>
      </c>
      <c r="B1" s="173"/>
      <c r="C1" s="173"/>
      <c r="D1" s="173"/>
      <c r="E1" s="173"/>
      <c r="F1" s="173"/>
      <c r="G1" s="173"/>
      <c r="H1" s="1"/>
      <c r="I1" s="1"/>
      <c r="J1" s="1"/>
      <c r="K1" s="1"/>
      <c r="L1" s="290" t="s">
        <v>1</v>
      </c>
      <c r="M1" s="290"/>
      <c r="N1" s="290"/>
      <c r="O1" s="290"/>
    </row>
    <row r="2" spans="1:63" ht="18.75" customHeight="1" x14ac:dyDescent="0.2">
      <c r="A2" s="291"/>
      <c r="B2" s="291"/>
      <c r="C2" s="291"/>
      <c r="D2" s="291"/>
      <c r="E2" s="292"/>
      <c r="F2" s="295" t="s">
        <v>2</v>
      </c>
      <c r="G2" s="292"/>
      <c r="H2" s="295" t="s">
        <v>3</v>
      </c>
      <c r="I2" s="291"/>
      <c r="J2" s="292"/>
      <c r="K2" s="297" t="s">
        <v>140</v>
      </c>
      <c r="L2" s="298"/>
      <c r="M2" s="298"/>
      <c r="N2" s="298"/>
      <c r="O2" s="298"/>
    </row>
    <row r="3" spans="1:63" ht="18.75" customHeight="1" x14ac:dyDescent="0.2">
      <c r="A3" s="293"/>
      <c r="B3" s="293"/>
      <c r="C3" s="293"/>
      <c r="D3" s="293"/>
      <c r="E3" s="294"/>
      <c r="F3" s="296"/>
      <c r="G3" s="294"/>
      <c r="H3" s="296"/>
      <c r="I3" s="293"/>
      <c r="J3" s="294"/>
      <c r="K3" s="299" t="s">
        <v>4</v>
      </c>
      <c r="L3" s="300"/>
      <c r="M3" s="301" t="s">
        <v>5</v>
      </c>
      <c r="N3" s="302"/>
      <c r="O3" s="302"/>
    </row>
    <row r="4" spans="1:63" ht="18.75" customHeight="1" x14ac:dyDescent="0.2">
      <c r="A4" s="278" t="s">
        <v>6</v>
      </c>
      <c r="B4" s="278"/>
      <c r="C4" s="278"/>
      <c r="D4" s="278"/>
      <c r="E4" s="279"/>
      <c r="F4" s="280">
        <v>23423</v>
      </c>
      <c r="G4" s="281"/>
      <c r="H4" s="280">
        <v>610</v>
      </c>
      <c r="I4" s="281"/>
      <c r="J4" s="282"/>
      <c r="K4" s="3">
        <v>73</v>
      </c>
      <c r="L4" s="4"/>
      <c r="M4" s="283">
        <f t="shared" ref="M4:M9" si="0">K4/F4</f>
        <v>3.1165947999829227E-3</v>
      </c>
      <c r="N4" s="283"/>
      <c r="O4" s="283"/>
    </row>
    <row r="5" spans="1:63" ht="18.75" customHeight="1" x14ac:dyDescent="0.2">
      <c r="A5" s="284" t="s">
        <v>7</v>
      </c>
      <c r="B5" s="284"/>
      <c r="C5" s="284"/>
      <c r="D5" s="284"/>
      <c r="E5" s="285"/>
      <c r="F5" s="286">
        <v>30778</v>
      </c>
      <c r="G5" s="287"/>
      <c r="H5" s="286">
        <v>2429</v>
      </c>
      <c r="I5" s="287"/>
      <c r="J5" s="288"/>
      <c r="K5" s="5">
        <v>82</v>
      </c>
      <c r="L5" s="6"/>
      <c r="M5" s="289">
        <f t="shared" si="0"/>
        <v>2.6642406914029501E-3</v>
      </c>
      <c r="N5" s="289"/>
      <c r="O5" s="289"/>
    </row>
    <row r="6" spans="1:63" ht="18.75" customHeight="1" x14ac:dyDescent="0.2">
      <c r="A6" s="284" t="s">
        <v>8</v>
      </c>
      <c r="B6" s="284"/>
      <c r="C6" s="284"/>
      <c r="D6" s="284"/>
      <c r="E6" s="285"/>
      <c r="F6" s="286">
        <v>48640</v>
      </c>
      <c r="G6" s="287"/>
      <c r="H6" s="286">
        <v>1494</v>
      </c>
      <c r="I6" s="287"/>
      <c r="J6" s="288"/>
      <c r="K6" s="5">
        <v>20</v>
      </c>
      <c r="L6" s="6"/>
      <c r="M6" s="289">
        <f t="shared" si="0"/>
        <v>4.1118421052631577E-4</v>
      </c>
      <c r="N6" s="289"/>
      <c r="O6" s="289"/>
      <c r="S6" s="7"/>
    </row>
    <row r="7" spans="1:63" ht="18.75" customHeight="1" x14ac:dyDescent="0.2">
      <c r="A7" s="284" t="s">
        <v>9</v>
      </c>
      <c r="B7" s="284"/>
      <c r="C7" s="284"/>
      <c r="D7" s="284"/>
      <c r="E7" s="285"/>
      <c r="F7" s="286">
        <v>16390</v>
      </c>
      <c r="G7" s="287"/>
      <c r="H7" s="286">
        <v>2381</v>
      </c>
      <c r="I7" s="287"/>
      <c r="J7" s="288"/>
      <c r="K7" s="5">
        <v>56</v>
      </c>
      <c r="L7" s="6"/>
      <c r="M7" s="289">
        <f t="shared" si="0"/>
        <v>3.4167175106772424E-3</v>
      </c>
      <c r="N7" s="289"/>
      <c r="O7" s="289"/>
      <c r="S7" s="7"/>
    </row>
    <row r="8" spans="1:63" ht="18.75" customHeight="1" x14ac:dyDescent="0.2">
      <c r="A8" s="8" t="s">
        <v>10</v>
      </c>
      <c r="B8" s="8"/>
      <c r="C8" s="8"/>
      <c r="D8" s="8"/>
      <c r="E8" s="9"/>
      <c r="F8" s="286">
        <v>10855</v>
      </c>
      <c r="G8" s="287"/>
      <c r="H8" s="286">
        <v>1864</v>
      </c>
      <c r="I8" s="287"/>
      <c r="J8" s="288"/>
      <c r="K8" s="10">
        <v>11</v>
      </c>
      <c r="L8" s="11"/>
      <c r="M8" s="289">
        <f t="shared" si="0"/>
        <v>1.0133578995854444E-3</v>
      </c>
      <c r="N8" s="289"/>
      <c r="O8" s="289"/>
    </row>
    <row r="9" spans="1:63" ht="18.75" customHeight="1" thickBot="1" x14ac:dyDescent="0.25">
      <c r="A9" s="303" t="s">
        <v>11</v>
      </c>
      <c r="B9" s="303"/>
      <c r="C9" s="303"/>
      <c r="D9" s="303"/>
      <c r="E9" s="304"/>
      <c r="F9" s="305">
        <v>15528</v>
      </c>
      <c r="G9" s="306"/>
      <c r="H9" s="305">
        <v>1635</v>
      </c>
      <c r="I9" s="306"/>
      <c r="J9" s="307"/>
      <c r="K9" s="12">
        <v>55</v>
      </c>
      <c r="L9" s="13"/>
      <c r="M9" s="308">
        <f t="shared" si="0"/>
        <v>3.5419886656362699E-3</v>
      </c>
      <c r="N9" s="308"/>
      <c r="O9" s="308"/>
      <c r="P9" s="7"/>
      <c r="Q9" s="7"/>
    </row>
    <row r="10" spans="1:63" ht="21.4" customHeight="1" x14ac:dyDescent="0.2">
      <c r="A10" s="14"/>
      <c r="B10" s="14"/>
      <c r="C10" s="14"/>
      <c r="D10" s="14"/>
      <c r="E10" s="14"/>
      <c r="F10" s="14"/>
      <c r="G10" s="14"/>
      <c r="H10" s="14"/>
      <c r="I10" s="14"/>
      <c r="J10" s="14"/>
      <c r="K10" s="14"/>
      <c r="L10" s="14"/>
      <c r="M10" s="313" t="s">
        <v>12</v>
      </c>
      <c r="N10" s="314"/>
      <c r="O10" s="314"/>
      <c r="P10" s="14"/>
      <c r="Q10" s="14"/>
      <c r="R10" s="7"/>
    </row>
    <row r="11" spans="1:63" ht="24" customHeight="1" thickBot="1" x14ac:dyDescent="0.25">
      <c r="A11" s="315" t="s">
        <v>13</v>
      </c>
      <c r="B11" s="316"/>
      <c r="C11" s="316"/>
      <c r="D11" s="316"/>
      <c r="E11" s="316"/>
      <c r="F11" s="316"/>
      <c r="G11" s="316"/>
      <c r="H11" s="15"/>
      <c r="I11" s="16"/>
      <c r="J11" s="16"/>
      <c r="K11" s="7"/>
      <c r="L11" s="7"/>
      <c r="M11" s="317" t="s">
        <v>14</v>
      </c>
      <c r="N11" s="317"/>
      <c r="O11" s="317"/>
      <c r="P11" s="317"/>
      <c r="Q11" s="7"/>
      <c r="R11" s="7"/>
      <c r="S11" s="7"/>
      <c r="T11" s="7"/>
    </row>
    <row r="12" spans="1:63" ht="17.25" customHeight="1" x14ac:dyDescent="0.2">
      <c r="A12" s="318" t="s">
        <v>15</v>
      </c>
      <c r="B12" s="318"/>
      <c r="C12" s="318"/>
      <c r="D12" s="319"/>
      <c r="E12" s="318" t="s">
        <v>16</v>
      </c>
      <c r="F12" s="318"/>
      <c r="G12" s="318"/>
      <c r="H12" s="318"/>
      <c r="I12" s="318"/>
      <c r="J12" s="318"/>
      <c r="K12" s="318"/>
      <c r="L12" s="318"/>
      <c r="M12" s="318"/>
      <c r="N12" s="318"/>
      <c r="O12" s="318"/>
      <c r="P12" s="318"/>
      <c r="Q12" s="7"/>
      <c r="R12" s="7"/>
      <c r="S12" s="7"/>
      <c r="T12" s="7"/>
    </row>
    <row r="13" spans="1:63" s="17" customFormat="1" ht="15.4" customHeight="1" x14ac:dyDescent="0.4">
      <c r="A13" s="320"/>
      <c r="B13" s="320"/>
      <c r="C13" s="320"/>
      <c r="D13" s="321"/>
      <c r="E13" s="322" t="s">
        <v>17</v>
      </c>
      <c r="F13" s="323"/>
      <c r="G13" s="323"/>
      <c r="H13" s="323" t="s">
        <v>18</v>
      </c>
      <c r="I13" s="323"/>
      <c r="J13" s="323"/>
      <c r="K13" s="323" t="s">
        <v>19</v>
      </c>
      <c r="L13" s="323"/>
      <c r="M13" s="323"/>
      <c r="N13" s="323" t="s">
        <v>20</v>
      </c>
      <c r="O13" s="323"/>
      <c r="P13" s="324"/>
    </row>
    <row r="14" spans="1:63" s="18" customFormat="1" ht="18.75" customHeight="1" thickBot="1" x14ac:dyDescent="0.2">
      <c r="A14" s="309">
        <v>3162</v>
      </c>
      <c r="B14" s="309"/>
      <c r="C14" s="309"/>
      <c r="D14" s="309"/>
      <c r="E14" s="310">
        <v>144</v>
      </c>
      <c r="F14" s="310"/>
      <c r="G14" s="310"/>
      <c r="H14" s="310">
        <v>167</v>
      </c>
      <c r="I14" s="310"/>
      <c r="J14" s="310"/>
      <c r="K14" s="310">
        <v>2849</v>
      </c>
      <c r="L14" s="310"/>
      <c r="M14" s="310"/>
      <c r="N14" s="310">
        <v>2</v>
      </c>
      <c r="O14" s="310"/>
      <c r="P14" s="311"/>
    </row>
    <row r="15" spans="1:63" ht="21.4" customHeight="1" x14ac:dyDescent="0.2">
      <c r="A15" s="7"/>
      <c r="B15" s="7"/>
      <c r="C15" s="7"/>
      <c r="D15" s="7"/>
      <c r="E15" s="7"/>
      <c r="F15" s="7"/>
      <c r="G15" s="7"/>
      <c r="H15" s="7"/>
      <c r="I15" s="7"/>
      <c r="J15" s="7"/>
      <c r="K15" s="7"/>
      <c r="L15" s="312" t="s">
        <v>21</v>
      </c>
      <c r="M15" s="312"/>
      <c r="N15" s="312"/>
      <c r="O15" s="312"/>
      <c r="P15" s="312"/>
      <c r="Q15" s="19"/>
      <c r="R15" s="7"/>
      <c r="S15" s="7"/>
      <c r="T15" s="7"/>
    </row>
    <row r="16" spans="1:63" ht="24" customHeight="1" thickBot="1" x14ac:dyDescent="0.25">
      <c r="A16" s="173" t="s">
        <v>22</v>
      </c>
      <c r="B16" s="339"/>
      <c r="C16" s="339"/>
      <c r="D16" s="339"/>
      <c r="E16" s="339"/>
      <c r="F16" s="340" t="s">
        <v>14</v>
      </c>
      <c r="G16" s="34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row>
    <row r="17" spans="1:21" ht="37.5" customHeight="1" x14ac:dyDescent="0.2">
      <c r="A17" s="333" t="s">
        <v>23</v>
      </c>
      <c r="B17" s="341"/>
      <c r="C17" s="341"/>
      <c r="D17" s="341"/>
      <c r="E17" s="342" t="s">
        <v>24</v>
      </c>
      <c r="F17" s="343"/>
      <c r="G17" s="344"/>
    </row>
    <row r="18" spans="1:21" ht="18.75" customHeight="1" x14ac:dyDescent="0.2">
      <c r="A18" s="345" t="s">
        <v>25</v>
      </c>
      <c r="B18" s="346"/>
      <c r="C18" s="346"/>
      <c r="D18" s="346"/>
      <c r="E18" s="347">
        <v>50</v>
      </c>
      <c r="F18" s="348"/>
      <c r="G18" s="349"/>
    </row>
    <row r="19" spans="1:21" ht="18.75" customHeight="1" thickBot="1" x14ac:dyDescent="0.25">
      <c r="A19" s="325" t="s">
        <v>26</v>
      </c>
      <c r="B19" s="326"/>
      <c r="C19" s="326"/>
      <c r="D19" s="326"/>
      <c r="E19" s="327">
        <v>74</v>
      </c>
      <c r="F19" s="328"/>
      <c r="G19" s="329"/>
    </row>
    <row r="20" spans="1:21" ht="21.4" customHeight="1" x14ac:dyDescent="0.2">
      <c r="A20" s="22"/>
      <c r="B20" s="22"/>
      <c r="C20" s="22"/>
      <c r="D20" s="23"/>
      <c r="E20" s="330" t="s">
        <v>21</v>
      </c>
      <c r="F20" s="331"/>
      <c r="G20" s="331"/>
      <c r="H20" s="24"/>
      <c r="I20" s="24"/>
      <c r="J20" s="24"/>
      <c r="K20" s="24"/>
      <c r="L20" s="24"/>
      <c r="M20" s="24"/>
      <c r="N20" s="24"/>
      <c r="O20" s="24"/>
      <c r="P20" s="24"/>
      <c r="Q20" s="24"/>
      <c r="R20" s="24"/>
      <c r="S20" s="24"/>
      <c r="T20" s="24"/>
      <c r="U20" s="24"/>
    </row>
    <row r="21" spans="1:21" ht="27.4" customHeight="1" thickBot="1" x14ac:dyDescent="0.25">
      <c r="A21" s="25" t="s">
        <v>27</v>
      </c>
      <c r="B21" s="26"/>
      <c r="C21" s="26"/>
      <c r="D21" s="27"/>
      <c r="E21" s="28"/>
      <c r="F21" s="29"/>
      <c r="G21" s="29"/>
      <c r="H21" s="30"/>
      <c r="I21" s="30"/>
      <c r="J21" s="30"/>
      <c r="K21" s="30"/>
      <c r="L21" s="30"/>
      <c r="M21" s="30"/>
      <c r="N21" s="30"/>
      <c r="O21" s="30"/>
      <c r="P21" s="30" t="s">
        <v>28</v>
      </c>
      <c r="Q21" s="24"/>
      <c r="R21" s="24"/>
      <c r="S21" s="24"/>
      <c r="T21" s="24"/>
      <c r="U21" s="24"/>
    </row>
    <row r="22" spans="1:21" ht="21.4" customHeight="1" x14ac:dyDescent="0.2">
      <c r="A22" s="332" t="s">
        <v>23</v>
      </c>
      <c r="B22" s="333"/>
      <c r="C22" s="334" t="s">
        <v>29</v>
      </c>
      <c r="D22" s="335"/>
      <c r="E22" s="336"/>
      <c r="F22" s="337" t="s">
        <v>30</v>
      </c>
      <c r="G22" s="338"/>
      <c r="H22" s="31" t="s">
        <v>31</v>
      </c>
      <c r="I22" s="31" t="s">
        <v>32</v>
      </c>
      <c r="J22" s="32" t="s">
        <v>33</v>
      </c>
      <c r="K22" s="32" t="s">
        <v>34</v>
      </c>
      <c r="L22" s="32" t="s">
        <v>35</v>
      </c>
      <c r="M22" s="32" t="s">
        <v>36</v>
      </c>
      <c r="N22" s="32" t="s">
        <v>37</v>
      </c>
      <c r="O22" s="350" t="s">
        <v>38</v>
      </c>
      <c r="P22" s="351"/>
      <c r="Q22" s="24"/>
      <c r="R22" s="24"/>
      <c r="S22" s="24"/>
      <c r="T22" s="24"/>
      <c r="U22" s="24"/>
    </row>
    <row r="23" spans="1:21" ht="21.4" customHeight="1" x14ac:dyDescent="0.2">
      <c r="A23" s="352" t="s">
        <v>25</v>
      </c>
      <c r="B23" s="353"/>
      <c r="C23" s="354">
        <v>129</v>
      </c>
      <c r="D23" s="354"/>
      <c r="E23" s="355"/>
      <c r="F23" s="356" t="s">
        <v>39</v>
      </c>
      <c r="G23" s="345"/>
      <c r="H23" s="164">
        <v>158</v>
      </c>
      <c r="I23" s="165">
        <v>46</v>
      </c>
      <c r="J23" s="24">
        <v>53</v>
      </c>
      <c r="K23" s="24">
        <v>29</v>
      </c>
      <c r="L23" s="24">
        <v>20</v>
      </c>
      <c r="M23" s="24">
        <v>22</v>
      </c>
      <c r="N23" s="166">
        <v>19</v>
      </c>
      <c r="O23" s="357">
        <f>SUM(H23:N23)</f>
        <v>347</v>
      </c>
      <c r="P23" s="358"/>
      <c r="Q23" s="24"/>
      <c r="R23" s="24"/>
      <c r="S23" s="24"/>
      <c r="T23" s="24"/>
      <c r="U23" s="24"/>
    </row>
    <row r="24" spans="1:21" ht="21.4" customHeight="1" x14ac:dyDescent="0.2">
      <c r="A24" s="359" t="s">
        <v>15</v>
      </c>
      <c r="B24" s="345"/>
      <c r="C24" s="361" t="s">
        <v>40</v>
      </c>
      <c r="D24" s="361"/>
      <c r="E24" s="167">
        <v>3717</v>
      </c>
      <c r="F24" s="362" t="s">
        <v>41</v>
      </c>
      <c r="G24" s="363"/>
      <c r="H24" s="24">
        <v>3</v>
      </c>
      <c r="I24" s="24" t="s">
        <v>42</v>
      </c>
      <c r="J24" s="24">
        <v>3</v>
      </c>
      <c r="K24" s="24">
        <v>10</v>
      </c>
      <c r="L24" s="24">
        <v>24</v>
      </c>
      <c r="M24" s="24">
        <v>43</v>
      </c>
      <c r="N24" s="168">
        <v>39</v>
      </c>
      <c r="O24" s="364">
        <f>SUM(H24:N24)</f>
        <v>122</v>
      </c>
      <c r="P24" s="364"/>
      <c r="Q24" s="24"/>
      <c r="R24" s="24"/>
      <c r="S24" s="24"/>
      <c r="T24" s="24"/>
      <c r="U24" s="24"/>
    </row>
    <row r="25" spans="1:21" ht="21.4" customHeight="1" thickBot="1" x14ac:dyDescent="0.25">
      <c r="A25" s="360"/>
      <c r="B25" s="325"/>
      <c r="C25" s="365" t="s">
        <v>43</v>
      </c>
      <c r="D25" s="365"/>
      <c r="E25" s="366"/>
      <c r="F25" s="372" t="s">
        <v>44</v>
      </c>
      <c r="G25" s="373"/>
      <c r="H25" s="30" t="s">
        <v>42</v>
      </c>
      <c r="I25" s="30" t="s">
        <v>42</v>
      </c>
      <c r="J25" s="30">
        <v>3</v>
      </c>
      <c r="K25" s="30">
        <v>6</v>
      </c>
      <c r="L25" s="30">
        <v>20</v>
      </c>
      <c r="M25" s="30">
        <v>52</v>
      </c>
      <c r="N25" s="169">
        <v>67</v>
      </c>
      <c r="O25" s="374">
        <f>SUM(H25:N25)</f>
        <v>148</v>
      </c>
      <c r="P25" s="375"/>
      <c r="Q25" s="24"/>
      <c r="R25" s="24"/>
      <c r="S25" s="24"/>
      <c r="T25" s="24"/>
      <c r="U25" s="24"/>
    </row>
    <row r="26" spans="1:21" ht="21.4" customHeight="1" x14ac:dyDescent="0.2">
      <c r="A26" s="7"/>
      <c r="B26" s="7"/>
      <c r="C26" s="7"/>
      <c r="D26" s="33"/>
      <c r="E26" s="33"/>
      <c r="F26" s="34"/>
      <c r="G26" s="34"/>
      <c r="H26" s="24"/>
      <c r="I26" s="24"/>
      <c r="J26" s="24"/>
      <c r="K26" s="24"/>
      <c r="L26" s="24"/>
      <c r="M26" s="23"/>
      <c r="N26" s="376" t="s">
        <v>45</v>
      </c>
      <c r="O26" s="376"/>
      <c r="P26" s="376"/>
      <c r="Q26" s="24"/>
      <c r="R26" s="24"/>
      <c r="S26" s="24"/>
      <c r="T26" s="24"/>
      <c r="U26" s="24"/>
    </row>
    <row r="27" spans="1:21" ht="24" customHeight="1" thickBot="1" x14ac:dyDescent="0.25">
      <c r="A27" s="173" t="s">
        <v>46</v>
      </c>
      <c r="B27" s="377"/>
      <c r="C27" s="377"/>
      <c r="D27" s="377"/>
      <c r="E27" s="377"/>
      <c r="F27" s="377"/>
      <c r="G27" s="377"/>
      <c r="H27" s="377"/>
      <c r="I27" s="377"/>
      <c r="J27" s="377"/>
      <c r="K27" s="7"/>
      <c r="L27" s="7"/>
      <c r="M27" s="290" t="s">
        <v>14</v>
      </c>
      <c r="N27" s="290"/>
      <c r="O27" s="290"/>
      <c r="P27" s="290"/>
      <c r="Q27" s="7"/>
      <c r="R27" s="7"/>
      <c r="S27" s="7"/>
      <c r="T27" s="7"/>
    </row>
    <row r="28" spans="1:21" ht="17.25" customHeight="1" x14ac:dyDescent="0.2">
      <c r="A28" s="367" t="s">
        <v>47</v>
      </c>
      <c r="B28" s="368"/>
      <c r="C28" s="369" t="s">
        <v>48</v>
      </c>
      <c r="D28" s="368"/>
      <c r="E28" s="370" t="s">
        <v>49</v>
      </c>
      <c r="F28" s="371"/>
      <c r="G28" s="370" t="s">
        <v>50</v>
      </c>
      <c r="H28" s="371"/>
      <c r="I28" s="369" t="s">
        <v>51</v>
      </c>
      <c r="J28" s="368"/>
      <c r="K28" s="369" t="s">
        <v>52</v>
      </c>
      <c r="L28" s="368"/>
      <c r="M28" s="378" t="s">
        <v>53</v>
      </c>
      <c r="N28" s="371"/>
      <c r="O28" s="369" t="s">
        <v>54</v>
      </c>
      <c r="P28" s="367"/>
      <c r="Q28" s="7"/>
      <c r="R28" s="7"/>
      <c r="S28" s="7"/>
      <c r="T28" s="7"/>
    </row>
    <row r="29" spans="1:21" s="17" customFormat="1" ht="15.4" customHeight="1" x14ac:dyDescent="0.4">
      <c r="A29" s="35" t="s">
        <v>55</v>
      </c>
      <c r="B29" s="36" t="s">
        <v>56</v>
      </c>
      <c r="C29" s="37" t="s">
        <v>55</v>
      </c>
      <c r="D29" s="38" t="s">
        <v>56</v>
      </c>
      <c r="E29" s="38" t="s">
        <v>55</v>
      </c>
      <c r="F29" s="38" t="s">
        <v>56</v>
      </c>
      <c r="G29" s="38" t="s">
        <v>55</v>
      </c>
      <c r="H29" s="38" t="s">
        <v>56</v>
      </c>
      <c r="I29" s="38" t="s">
        <v>55</v>
      </c>
      <c r="J29" s="38" t="s">
        <v>56</v>
      </c>
      <c r="K29" s="38" t="s">
        <v>55</v>
      </c>
      <c r="L29" s="38" t="s">
        <v>56</v>
      </c>
      <c r="M29" s="38" t="s">
        <v>55</v>
      </c>
      <c r="N29" s="38" t="s">
        <v>56</v>
      </c>
      <c r="O29" s="38" t="s">
        <v>55</v>
      </c>
      <c r="P29" s="38" t="s">
        <v>56</v>
      </c>
    </row>
    <row r="30" spans="1:21" s="18" customFormat="1" ht="18" customHeight="1" thickBot="1" x14ac:dyDescent="0.2">
      <c r="A30" s="39">
        <v>30</v>
      </c>
      <c r="B30" s="39">
        <v>53</v>
      </c>
      <c r="C30" s="39">
        <v>11</v>
      </c>
      <c r="D30" s="39">
        <v>11</v>
      </c>
      <c r="E30" s="170" t="s">
        <v>42</v>
      </c>
      <c r="F30" s="170" t="s">
        <v>42</v>
      </c>
      <c r="G30" s="171">
        <v>1</v>
      </c>
      <c r="H30" s="171">
        <v>1</v>
      </c>
      <c r="I30" s="170" t="s">
        <v>42</v>
      </c>
      <c r="J30" s="170" t="s">
        <v>42</v>
      </c>
      <c r="K30" s="171">
        <v>1</v>
      </c>
      <c r="L30" s="171">
        <v>1</v>
      </c>
      <c r="M30" s="171">
        <v>10</v>
      </c>
      <c r="N30" s="171">
        <v>21</v>
      </c>
      <c r="O30" s="172">
        <v>7</v>
      </c>
      <c r="P30" s="172">
        <v>19</v>
      </c>
    </row>
    <row r="31" spans="1:21" ht="21.4" customHeight="1" x14ac:dyDescent="0.2">
      <c r="A31" s="7"/>
      <c r="B31" s="7"/>
      <c r="D31" s="7"/>
      <c r="E31" s="7"/>
      <c r="F31" s="7"/>
      <c r="G31" s="7"/>
      <c r="H31" s="7"/>
      <c r="I31" s="7"/>
      <c r="J31" s="7"/>
      <c r="K31" s="7"/>
      <c r="L31" s="379" t="s">
        <v>21</v>
      </c>
      <c r="M31" s="379"/>
      <c r="N31" s="379"/>
      <c r="O31" s="379"/>
      <c r="P31" s="379"/>
      <c r="Q31" s="19"/>
      <c r="R31" s="7"/>
      <c r="S31" s="7"/>
      <c r="T31" s="7"/>
    </row>
    <row r="32" spans="1:21" ht="24" customHeight="1" thickBot="1" x14ac:dyDescent="0.25">
      <c r="A32" s="40" t="s">
        <v>57</v>
      </c>
      <c r="B32" s="40"/>
      <c r="C32" s="40"/>
      <c r="D32" s="40"/>
      <c r="E32" s="40"/>
      <c r="F32" s="40"/>
      <c r="G32" s="40"/>
      <c r="H32" s="40"/>
      <c r="I32" s="7"/>
      <c r="J32" s="7"/>
      <c r="K32" s="7"/>
      <c r="L32" s="7"/>
      <c r="M32" s="290" t="s">
        <v>14</v>
      </c>
      <c r="N32" s="290"/>
      <c r="O32" s="290"/>
      <c r="P32" s="290"/>
      <c r="Q32" s="7"/>
      <c r="R32" s="7"/>
      <c r="S32" s="7"/>
      <c r="T32" s="7"/>
    </row>
    <row r="33" spans="1:21" ht="17.25" customHeight="1" x14ac:dyDescent="0.2">
      <c r="A33" s="367" t="s">
        <v>47</v>
      </c>
      <c r="B33" s="368"/>
      <c r="C33" s="369" t="s">
        <v>48</v>
      </c>
      <c r="D33" s="368"/>
      <c r="E33" s="370" t="s">
        <v>49</v>
      </c>
      <c r="F33" s="371"/>
      <c r="G33" s="370" t="s">
        <v>50</v>
      </c>
      <c r="H33" s="371"/>
      <c r="I33" s="369" t="s">
        <v>51</v>
      </c>
      <c r="J33" s="368"/>
      <c r="K33" s="369" t="s">
        <v>52</v>
      </c>
      <c r="L33" s="368"/>
      <c r="M33" s="378" t="s">
        <v>53</v>
      </c>
      <c r="N33" s="371"/>
      <c r="O33" s="369" t="s">
        <v>54</v>
      </c>
      <c r="P33" s="367"/>
      <c r="Q33" s="7"/>
      <c r="R33" s="7"/>
      <c r="S33" s="7"/>
      <c r="T33" s="7"/>
    </row>
    <row r="34" spans="1:21" s="17" customFormat="1" ht="15.4" customHeight="1" x14ac:dyDescent="0.4">
      <c r="A34" s="35" t="s">
        <v>55</v>
      </c>
      <c r="B34" s="36" t="s">
        <v>56</v>
      </c>
      <c r="C34" s="38" t="s">
        <v>55</v>
      </c>
      <c r="D34" s="38" t="s">
        <v>56</v>
      </c>
      <c r="E34" s="38" t="s">
        <v>55</v>
      </c>
      <c r="F34" s="38" t="s">
        <v>56</v>
      </c>
      <c r="G34" s="38" t="s">
        <v>55</v>
      </c>
      <c r="H34" s="38" t="s">
        <v>56</v>
      </c>
      <c r="I34" s="38" t="s">
        <v>55</v>
      </c>
      <c r="J34" s="38" t="s">
        <v>56</v>
      </c>
      <c r="K34" s="38" t="s">
        <v>55</v>
      </c>
      <c r="L34" s="38" t="s">
        <v>56</v>
      </c>
      <c r="M34" s="38" t="s">
        <v>55</v>
      </c>
      <c r="N34" s="38" t="s">
        <v>56</v>
      </c>
      <c r="O34" s="38" t="s">
        <v>55</v>
      </c>
      <c r="P34" s="38" t="s">
        <v>56</v>
      </c>
    </row>
    <row r="35" spans="1:21" s="18" customFormat="1" ht="18" customHeight="1" thickBot="1" x14ac:dyDescent="0.2">
      <c r="A35" s="39">
        <v>198</v>
      </c>
      <c r="B35" s="39">
        <v>204</v>
      </c>
      <c r="C35" s="39">
        <v>198</v>
      </c>
      <c r="D35" s="39">
        <v>204</v>
      </c>
      <c r="E35" s="171">
        <v>0</v>
      </c>
      <c r="F35" s="171">
        <v>0</v>
      </c>
      <c r="G35" s="171">
        <v>0</v>
      </c>
      <c r="H35" s="171">
        <v>0</v>
      </c>
      <c r="I35" s="171">
        <v>0</v>
      </c>
      <c r="J35" s="171">
        <v>0</v>
      </c>
      <c r="K35" s="171">
        <v>0</v>
      </c>
      <c r="L35" s="171">
        <v>0</v>
      </c>
      <c r="M35" s="171">
        <v>0</v>
      </c>
      <c r="N35" s="171">
        <v>0</v>
      </c>
      <c r="O35" s="171">
        <v>0</v>
      </c>
      <c r="P35" s="171">
        <v>0</v>
      </c>
    </row>
    <row r="36" spans="1:21" ht="21.4" customHeight="1" x14ac:dyDescent="0.2">
      <c r="A36" s="41"/>
      <c r="B36" s="42"/>
      <c r="C36" s="43"/>
      <c r="E36" s="41"/>
      <c r="F36" s="41"/>
      <c r="G36" s="41"/>
      <c r="H36" s="41"/>
      <c r="I36" s="41"/>
      <c r="J36" s="41"/>
      <c r="K36" s="41"/>
      <c r="L36" s="379" t="s">
        <v>21</v>
      </c>
      <c r="M36" s="379"/>
      <c r="N36" s="379"/>
      <c r="O36" s="379"/>
      <c r="P36" s="379"/>
      <c r="Q36" s="44"/>
      <c r="R36" s="7"/>
      <c r="S36" s="7"/>
      <c r="T36" s="7"/>
    </row>
    <row r="37" spans="1:21" ht="24" customHeight="1" thickBot="1" x14ac:dyDescent="0.25">
      <c r="A37" s="45" t="s">
        <v>58</v>
      </c>
      <c r="B37" s="45"/>
      <c r="C37" s="45"/>
      <c r="D37" s="45"/>
      <c r="E37" s="380" t="s">
        <v>1</v>
      </c>
      <c r="F37" s="380"/>
      <c r="G37" s="46"/>
      <c r="H37" s="47"/>
      <c r="K37" s="48"/>
      <c r="L37" s="48"/>
      <c r="M37" s="48"/>
      <c r="N37" s="49"/>
      <c r="O37" s="46"/>
      <c r="Q37" s="381"/>
      <c r="R37" s="382"/>
    </row>
    <row r="38" spans="1:21" ht="18.75" customHeight="1" x14ac:dyDescent="0.2">
      <c r="A38" s="176" t="s">
        <v>59</v>
      </c>
      <c r="B38" s="176"/>
      <c r="C38" s="177"/>
      <c r="D38" s="175" t="s">
        <v>60</v>
      </c>
      <c r="E38" s="176"/>
      <c r="F38" s="176"/>
      <c r="G38" s="50"/>
      <c r="I38" s="388"/>
      <c r="J38" s="388"/>
      <c r="K38" s="388"/>
      <c r="L38" s="388"/>
      <c r="M38" s="389"/>
      <c r="N38" s="389"/>
    </row>
    <row r="39" spans="1:21" ht="18.75" customHeight="1" thickBot="1" x14ac:dyDescent="0.25">
      <c r="A39" s="390">
        <v>1905</v>
      </c>
      <c r="B39" s="390"/>
      <c r="C39" s="391"/>
      <c r="D39" s="392">
        <v>21562</v>
      </c>
      <c r="E39" s="393"/>
      <c r="F39" s="393"/>
      <c r="G39" s="50"/>
      <c r="I39" s="394"/>
      <c r="J39" s="394"/>
      <c r="K39" s="394"/>
      <c r="L39" s="394"/>
      <c r="M39" s="395"/>
      <c r="N39" s="395"/>
    </row>
    <row r="40" spans="1:21" ht="21.4" customHeight="1" x14ac:dyDescent="0.2">
      <c r="A40" s="51"/>
      <c r="B40" s="51"/>
      <c r="C40" s="317" t="s">
        <v>61</v>
      </c>
      <c r="D40" s="317"/>
      <c r="E40" s="317"/>
      <c r="F40" s="317"/>
      <c r="G40" s="50"/>
      <c r="I40" s="7"/>
      <c r="J40" s="7"/>
      <c r="K40" s="317"/>
      <c r="L40" s="317"/>
      <c r="M40" s="317"/>
      <c r="N40" s="317"/>
    </row>
    <row r="41" spans="1:21" ht="24" customHeight="1" x14ac:dyDescent="0.2">
      <c r="A41" s="383" t="s">
        <v>62</v>
      </c>
      <c r="B41" s="383"/>
      <c r="C41" s="383"/>
      <c r="D41" s="383"/>
      <c r="E41" s="383"/>
      <c r="F41" s="383"/>
      <c r="G41" s="383"/>
      <c r="H41" s="383"/>
      <c r="I41" s="383"/>
      <c r="J41" s="383"/>
      <c r="K41" s="383"/>
      <c r="L41" s="383"/>
      <c r="N41" s="52"/>
    </row>
    <row r="42" spans="1:21" ht="24" customHeight="1" thickBot="1" x14ac:dyDescent="0.25">
      <c r="A42" s="40" t="s">
        <v>63</v>
      </c>
      <c r="B42" s="40"/>
      <c r="C42" s="40"/>
      <c r="D42" s="40"/>
      <c r="E42" s="40"/>
      <c r="F42" s="53" t="s">
        <v>1</v>
      </c>
      <c r="G42" s="49"/>
      <c r="H42" s="7"/>
      <c r="I42" s="317"/>
      <c r="J42" s="317"/>
      <c r="O42" s="7"/>
      <c r="P42" s="54"/>
      <c r="Q42" s="7"/>
    </row>
    <row r="43" spans="1:21" ht="17.25" customHeight="1" x14ac:dyDescent="0.2">
      <c r="A43" s="384" t="s">
        <v>64</v>
      </c>
      <c r="B43" s="385"/>
      <c r="C43" s="385"/>
      <c r="D43" s="385"/>
      <c r="E43" s="385"/>
      <c r="F43" s="386"/>
      <c r="G43" s="55"/>
      <c r="H43" s="56"/>
      <c r="I43" s="387"/>
      <c r="J43" s="387"/>
      <c r="K43" s="387"/>
      <c r="L43" s="7"/>
      <c r="M43" s="55"/>
      <c r="N43" s="56"/>
      <c r="O43" s="387"/>
      <c r="P43" s="387"/>
      <c r="Q43" s="387"/>
    </row>
    <row r="44" spans="1:21" ht="17.25" customHeight="1" x14ac:dyDescent="0.2">
      <c r="A44" s="397" t="s">
        <v>65</v>
      </c>
      <c r="B44" s="398"/>
      <c r="C44" s="398"/>
      <c r="D44" s="398" t="s">
        <v>66</v>
      </c>
      <c r="E44" s="398"/>
      <c r="F44" s="399"/>
      <c r="G44" s="55"/>
      <c r="H44" s="57"/>
      <c r="I44" s="400"/>
      <c r="J44" s="400"/>
      <c r="K44" s="400"/>
      <c r="L44" s="7"/>
      <c r="M44" s="55"/>
      <c r="N44" s="57"/>
      <c r="O44" s="400"/>
      <c r="P44" s="400"/>
      <c r="Q44" s="400"/>
    </row>
    <row r="45" spans="1:21" ht="17.25" customHeight="1" thickBot="1" x14ac:dyDescent="0.25">
      <c r="A45" s="401">
        <v>23437</v>
      </c>
      <c r="B45" s="402"/>
      <c r="C45" s="402"/>
      <c r="D45" s="402">
        <v>159830</v>
      </c>
      <c r="E45" s="402"/>
      <c r="F45" s="403"/>
      <c r="G45" s="58"/>
      <c r="H45" s="59"/>
      <c r="I45" s="404"/>
      <c r="J45" s="404"/>
      <c r="K45" s="404"/>
      <c r="L45" s="7"/>
      <c r="M45" s="58"/>
      <c r="N45" s="59"/>
      <c r="O45" s="404"/>
      <c r="P45" s="404"/>
      <c r="Q45" s="404"/>
    </row>
    <row r="46" spans="1:21" ht="21.4" customHeight="1" x14ac:dyDescent="0.2">
      <c r="A46" s="7"/>
      <c r="B46" s="7"/>
      <c r="C46" s="60"/>
      <c r="D46" s="60" t="s">
        <v>61</v>
      </c>
      <c r="E46" s="60"/>
      <c r="F46" s="60"/>
      <c r="G46" s="49"/>
      <c r="H46" s="49"/>
      <c r="I46" s="49"/>
    </row>
    <row r="47" spans="1:21" ht="21.4" customHeight="1" x14ac:dyDescent="0.2">
      <c r="A47" s="7"/>
      <c r="B47" s="7"/>
      <c r="C47" s="49"/>
      <c r="D47" s="49"/>
      <c r="E47" s="49"/>
      <c r="F47" s="49"/>
      <c r="G47" s="49"/>
      <c r="H47" s="49"/>
      <c r="I47" s="49"/>
    </row>
    <row r="48" spans="1:21" ht="18.75" x14ac:dyDescent="0.2">
      <c r="A48" s="383" t="s">
        <v>67</v>
      </c>
      <c r="B48" s="383"/>
      <c r="C48" s="383"/>
      <c r="D48" s="383"/>
      <c r="E48" s="383"/>
      <c r="G48" s="396" t="s">
        <v>1</v>
      </c>
      <c r="H48" s="396"/>
      <c r="I48" s="52"/>
      <c r="J48" s="15" t="s">
        <v>68</v>
      </c>
      <c r="K48" s="15"/>
      <c r="L48" s="15"/>
      <c r="M48" s="15"/>
      <c r="N48" s="15"/>
      <c r="O48" s="61"/>
      <c r="P48" s="396" t="s">
        <v>1</v>
      </c>
      <c r="Q48" s="396"/>
      <c r="R48" s="62"/>
      <c r="S48" s="63" t="s">
        <v>69</v>
      </c>
      <c r="T48" s="64" t="s">
        <v>70</v>
      </c>
      <c r="U48" s="65" t="s">
        <v>71</v>
      </c>
    </row>
    <row r="49" spans="19:23" x14ac:dyDescent="0.2">
      <c r="S49" s="66" t="s">
        <v>72</v>
      </c>
      <c r="T49" s="67">
        <v>47237</v>
      </c>
      <c r="U49" s="68">
        <f>T49/T58</f>
        <v>0.29554526684602389</v>
      </c>
      <c r="V49" s="2">
        <f>T49/T58</f>
        <v>0.29554526684602389</v>
      </c>
    </row>
    <row r="50" spans="19:23" x14ac:dyDescent="0.2">
      <c r="S50" s="66" t="s">
        <v>73</v>
      </c>
      <c r="T50" s="67">
        <v>38792</v>
      </c>
      <c r="U50" s="68">
        <f>T50/T58</f>
        <v>0.24270787711943939</v>
      </c>
      <c r="V50" s="2">
        <f>T50/T58</f>
        <v>0.24270787711943939</v>
      </c>
    </row>
    <row r="51" spans="19:23" x14ac:dyDescent="0.2">
      <c r="S51" s="66" t="s">
        <v>74</v>
      </c>
      <c r="T51" s="67">
        <v>19994</v>
      </c>
      <c r="U51" s="68">
        <f>T51/T58</f>
        <v>0.12509541387724457</v>
      </c>
      <c r="V51" s="2">
        <f>T51/T58</f>
        <v>0.12509541387724457</v>
      </c>
    </row>
    <row r="52" spans="19:23" x14ac:dyDescent="0.2">
      <c r="S52" s="66" t="s">
        <v>75</v>
      </c>
      <c r="T52" s="67">
        <v>15394</v>
      </c>
      <c r="U52" s="68">
        <f>T52/T58</f>
        <v>9.6314834511668654E-2</v>
      </c>
      <c r="V52" s="2">
        <f>T52/T58</f>
        <v>9.6314834511668654E-2</v>
      </c>
    </row>
    <row r="53" spans="19:23" x14ac:dyDescent="0.2">
      <c r="S53" s="69" t="s">
        <v>76</v>
      </c>
      <c r="T53" s="67">
        <v>6436</v>
      </c>
      <c r="U53" s="68">
        <f>T53/T58</f>
        <v>4.0267784521053618E-2</v>
      </c>
      <c r="V53" s="2">
        <f>T53/T58</f>
        <v>4.0267784521053618E-2</v>
      </c>
    </row>
    <row r="54" spans="19:23" x14ac:dyDescent="0.2">
      <c r="S54" s="66" t="s">
        <v>77</v>
      </c>
      <c r="T54" s="67">
        <v>17109</v>
      </c>
      <c r="U54" s="68">
        <f>T54/T58</f>
        <v>0.10704498529687793</v>
      </c>
      <c r="V54" s="2">
        <f>T54/T58</f>
        <v>0.10704498529687793</v>
      </c>
    </row>
    <row r="55" spans="19:23" x14ac:dyDescent="0.2">
      <c r="S55" s="66" t="s">
        <v>78</v>
      </c>
      <c r="T55" s="67">
        <v>9817</v>
      </c>
      <c r="U55" s="70">
        <f>T55/T58</f>
        <v>6.1421510354751921E-2</v>
      </c>
      <c r="V55" s="71">
        <f>T55/T58</f>
        <v>6.1421510354751921E-2</v>
      </c>
    </row>
    <row r="56" spans="19:23" x14ac:dyDescent="0.2">
      <c r="S56" s="72" t="s">
        <v>54</v>
      </c>
      <c r="T56" s="73">
        <v>4942</v>
      </c>
      <c r="U56" s="68">
        <f>T56/T58</f>
        <v>3.0920352874929613E-2</v>
      </c>
      <c r="V56" s="71">
        <f>T56/T58</f>
        <v>3.0920352874929613E-2</v>
      </c>
    </row>
    <row r="57" spans="19:23" ht="18" thickBot="1" x14ac:dyDescent="0.25">
      <c r="S57" s="72" t="s">
        <v>79</v>
      </c>
      <c r="T57" s="73">
        <v>109</v>
      </c>
      <c r="U57" s="68">
        <f>T57/T58</f>
        <v>6.8197459801038602E-4</v>
      </c>
      <c r="V57" s="71">
        <f>T57/T58</f>
        <v>6.8197459801038602E-4</v>
      </c>
    </row>
    <row r="58" spans="19:23" ht="18" thickTop="1" x14ac:dyDescent="0.2">
      <c r="S58" s="74"/>
      <c r="T58" s="75">
        <f>SUM(T49:T57)</f>
        <v>159830</v>
      </c>
      <c r="U58" s="76">
        <v>1</v>
      </c>
      <c r="V58" s="77"/>
      <c r="W58" s="2">
        <f>SUM(T49:T57)</f>
        <v>159830</v>
      </c>
    </row>
    <row r="61" spans="19:23" x14ac:dyDescent="0.2">
      <c r="T61" s="78"/>
      <c r="U61" s="78"/>
    </row>
    <row r="62" spans="19:23" x14ac:dyDescent="0.2">
      <c r="S62" s="79" t="s">
        <v>80</v>
      </c>
      <c r="T62" s="80" t="s">
        <v>70</v>
      </c>
      <c r="U62" s="81" t="s">
        <v>71</v>
      </c>
    </row>
    <row r="63" spans="19:23" x14ac:dyDescent="0.2">
      <c r="S63" s="66" t="s">
        <v>81</v>
      </c>
      <c r="T63" s="67">
        <v>83358</v>
      </c>
      <c r="U63" s="82">
        <f>T63/T69</f>
        <v>0.52154163799036479</v>
      </c>
      <c r="V63" s="2">
        <f>T63/T69</f>
        <v>0.52154163799036479</v>
      </c>
    </row>
    <row r="64" spans="19:23" x14ac:dyDescent="0.2">
      <c r="S64" s="66" t="s">
        <v>82</v>
      </c>
      <c r="T64" s="67">
        <v>23402</v>
      </c>
      <c r="U64" s="82">
        <f>T64/T69</f>
        <v>0.14641806919852343</v>
      </c>
      <c r="V64" s="2">
        <f>T64/T69</f>
        <v>0.14641806919852343</v>
      </c>
    </row>
    <row r="65" spans="19:24" x14ac:dyDescent="0.2">
      <c r="S65" s="66" t="s">
        <v>83</v>
      </c>
      <c r="T65" s="67">
        <v>13718</v>
      </c>
      <c r="U65" s="82">
        <f>T65/T69</f>
        <v>8.5828692986297944E-2</v>
      </c>
      <c r="V65" s="2">
        <f>T65/T69</f>
        <v>8.5828692986297944E-2</v>
      </c>
    </row>
    <row r="66" spans="19:24" x14ac:dyDescent="0.2">
      <c r="S66" s="66" t="s">
        <v>84</v>
      </c>
      <c r="T66" s="67">
        <v>13295</v>
      </c>
      <c r="U66" s="82">
        <f>T66/T69</f>
        <v>8.318213101420259E-2</v>
      </c>
      <c r="V66" s="2">
        <f>T66/T69</f>
        <v>8.318213101420259E-2</v>
      </c>
    </row>
    <row r="67" spans="19:24" x14ac:dyDescent="0.2">
      <c r="S67" s="83" t="s">
        <v>85</v>
      </c>
      <c r="T67" s="67">
        <v>6175</v>
      </c>
      <c r="U67" s="82">
        <f>T67/T69</f>
        <v>3.8634799474441595E-2</v>
      </c>
      <c r="V67" s="2">
        <f>T67/T69</f>
        <v>3.8634799474441595E-2</v>
      </c>
    </row>
    <row r="68" spans="19:24" ht="18" thickBot="1" x14ac:dyDescent="0.25">
      <c r="S68" s="72" t="s">
        <v>54</v>
      </c>
      <c r="T68" s="73">
        <v>19882</v>
      </c>
      <c r="U68" s="82">
        <f>T68/T69</f>
        <v>0.12439466933616967</v>
      </c>
      <c r="V68" s="2">
        <f>T68/T69</f>
        <v>0.12439466933616967</v>
      </c>
    </row>
    <row r="69" spans="19:24" ht="18" thickTop="1" x14ac:dyDescent="0.2">
      <c r="S69" s="74" t="s">
        <v>86</v>
      </c>
      <c r="T69" s="75">
        <f>SUM(T63:T68)</f>
        <v>159830</v>
      </c>
      <c r="U69" s="84">
        <v>1</v>
      </c>
      <c r="V69" s="71">
        <f>T68/T69</f>
        <v>0.12439466933616967</v>
      </c>
    </row>
    <row r="70" spans="19:24" x14ac:dyDescent="0.2">
      <c r="W70" s="85">
        <f>SUM(T63:T68)</f>
        <v>159830</v>
      </c>
      <c r="X70" s="77">
        <f>SUM(U63:U68)</f>
        <v>1</v>
      </c>
    </row>
    <row r="71" spans="19:24" x14ac:dyDescent="0.2">
      <c r="S71" s="86" t="s">
        <v>87</v>
      </c>
    </row>
    <row r="73" spans="19:24" x14ac:dyDescent="0.2">
      <c r="S73" s="2" t="s">
        <v>88</v>
      </c>
    </row>
    <row r="74" spans="19:24" x14ac:dyDescent="0.2">
      <c r="S74" s="2" t="s">
        <v>89</v>
      </c>
    </row>
    <row r="76" spans="19:24" x14ac:dyDescent="0.2">
      <c r="S76" s="2" t="s">
        <v>90</v>
      </c>
    </row>
    <row r="77" spans="19:24" x14ac:dyDescent="0.2">
      <c r="S77" s="2" t="s">
        <v>91</v>
      </c>
    </row>
    <row r="79" spans="19:24" x14ac:dyDescent="0.2">
      <c r="S79" s="2" t="s">
        <v>92</v>
      </c>
    </row>
    <row r="80" spans="19:24" x14ac:dyDescent="0.2">
      <c r="S80" s="2" t="s">
        <v>93</v>
      </c>
    </row>
    <row r="82" spans="19:19" x14ac:dyDescent="0.2">
      <c r="S82" s="2" t="s">
        <v>94</v>
      </c>
    </row>
    <row r="83" spans="19:19" x14ac:dyDescent="0.2">
      <c r="S83" s="2" t="s">
        <v>95</v>
      </c>
    </row>
  </sheetData>
  <mergeCells count="120">
    <mergeCell ref="A48:E48"/>
    <mergeCell ref="G48:H48"/>
    <mergeCell ref="P48:Q48"/>
    <mergeCell ref="O43:Q43"/>
    <mergeCell ref="A44:C44"/>
    <mergeCell ref="D44:F44"/>
    <mergeCell ref="I44:K44"/>
    <mergeCell ref="O44:Q44"/>
    <mergeCell ref="A45:C45"/>
    <mergeCell ref="D45:F45"/>
    <mergeCell ref="I45:K45"/>
    <mergeCell ref="O45:Q45"/>
    <mergeCell ref="A41:L41"/>
    <mergeCell ref="I42:J42"/>
    <mergeCell ref="A43:F43"/>
    <mergeCell ref="I43:K43"/>
    <mergeCell ref="A38:C38"/>
    <mergeCell ref="D38:F38"/>
    <mergeCell ref="I38:K38"/>
    <mergeCell ref="L38:N38"/>
    <mergeCell ref="A39:C39"/>
    <mergeCell ref="D39:F39"/>
    <mergeCell ref="I39:K39"/>
    <mergeCell ref="L39:N39"/>
    <mergeCell ref="L36:P36"/>
    <mergeCell ref="E37:F37"/>
    <mergeCell ref="Q37:R37"/>
    <mergeCell ref="K28:L28"/>
    <mergeCell ref="M28:N28"/>
    <mergeCell ref="O28:P28"/>
    <mergeCell ref="L31:P31"/>
    <mergeCell ref="M32:P32"/>
    <mergeCell ref="C40:F40"/>
    <mergeCell ref="K40:N40"/>
    <mergeCell ref="A33:B33"/>
    <mergeCell ref="C33:D33"/>
    <mergeCell ref="E33:F33"/>
    <mergeCell ref="G33:H33"/>
    <mergeCell ref="I33:J33"/>
    <mergeCell ref="F25:G25"/>
    <mergeCell ref="O25:P25"/>
    <mergeCell ref="N26:P26"/>
    <mergeCell ref="A27:J27"/>
    <mergeCell ref="M27:P27"/>
    <mergeCell ref="A28:B28"/>
    <mergeCell ref="C28:D28"/>
    <mergeCell ref="E28:F28"/>
    <mergeCell ref="G28:H28"/>
    <mergeCell ref="I28:J28"/>
    <mergeCell ref="K33:L33"/>
    <mergeCell ref="M33:N33"/>
    <mergeCell ref="O33:P33"/>
    <mergeCell ref="O22:P22"/>
    <mergeCell ref="A23:B23"/>
    <mergeCell ref="C23:E23"/>
    <mergeCell ref="F23:G23"/>
    <mergeCell ref="O23:P23"/>
    <mergeCell ref="A24:B25"/>
    <mergeCell ref="C24:D24"/>
    <mergeCell ref="F24:G24"/>
    <mergeCell ref="O24:P24"/>
    <mergeCell ref="C25:E25"/>
    <mergeCell ref="A19:D19"/>
    <mergeCell ref="E19:G19"/>
    <mergeCell ref="E20:G20"/>
    <mergeCell ref="A22:B22"/>
    <mergeCell ref="C22:E22"/>
    <mergeCell ref="F22:G22"/>
    <mergeCell ref="A16:E16"/>
    <mergeCell ref="F16:G16"/>
    <mergeCell ref="A17:D17"/>
    <mergeCell ref="E17:G17"/>
    <mergeCell ref="A18:D18"/>
    <mergeCell ref="E18:G18"/>
    <mergeCell ref="A14:D14"/>
    <mergeCell ref="E14:G14"/>
    <mergeCell ref="H14:J14"/>
    <mergeCell ref="K14:M14"/>
    <mergeCell ref="N14:P14"/>
    <mergeCell ref="L15:P15"/>
    <mergeCell ref="M10:O10"/>
    <mergeCell ref="A11:G11"/>
    <mergeCell ref="M11:P11"/>
    <mergeCell ref="A12:D13"/>
    <mergeCell ref="E12:P12"/>
    <mergeCell ref="E13:G13"/>
    <mergeCell ref="H13:J13"/>
    <mergeCell ref="K13:M13"/>
    <mergeCell ref="N13:P13"/>
    <mergeCell ref="F8:G8"/>
    <mergeCell ref="H8:J8"/>
    <mergeCell ref="M8:O8"/>
    <mergeCell ref="A9:E9"/>
    <mergeCell ref="F9:G9"/>
    <mergeCell ref="H9:J9"/>
    <mergeCell ref="M9:O9"/>
    <mergeCell ref="A6:E6"/>
    <mergeCell ref="F6:G6"/>
    <mergeCell ref="H6:J6"/>
    <mergeCell ref="M6:O6"/>
    <mergeCell ref="A7:E7"/>
    <mergeCell ref="F7:G7"/>
    <mergeCell ref="H7:J7"/>
    <mergeCell ref="M7:O7"/>
    <mergeCell ref="A4:E4"/>
    <mergeCell ref="F4:G4"/>
    <mergeCell ref="H4:J4"/>
    <mergeCell ref="M4:O4"/>
    <mergeCell ref="A5:E5"/>
    <mergeCell ref="F5:G5"/>
    <mergeCell ref="H5:J5"/>
    <mergeCell ref="M5:O5"/>
    <mergeCell ref="A1:G1"/>
    <mergeCell ref="L1:O1"/>
    <mergeCell ref="A2:E3"/>
    <mergeCell ref="F2:G3"/>
    <mergeCell ref="H2:J3"/>
    <mergeCell ref="K2:O2"/>
    <mergeCell ref="K3:L3"/>
    <mergeCell ref="M3:O3"/>
  </mergeCells>
  <phoneticPr fontId="3"/>
  <printOptions horizontalCentered="1"/>
  <pageMargins left="0.39370078740157483" right="0.39370078740157483" top="0.59055118110236227" bottom="0.78740157480314965" header="0.51181102362204722" footer="0.39370078740157483"/>
  <pageSetup paperSize="9" scale="6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122</vt:lpstr>
      <vt:lpstr>123</vt:lpstr>
      <vt:lpstr>124</vt:lpstr>
      <vt:lpstr>125</vt:lpstr>
      <vt:lpstr>126</vt:lpstr>
      <vt:lpstr>'123'!Print_Area</vt:lpstr>
      <vt:lpstr>'124'!Print_Area</vt:lpstr>
      <vt:lpstr>'125'!Print_Area</vt:lpstr>
      <vt:lpstr>'126'!Print_Area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2022-04-12T05:16:55Z</dcterms:modified>
</cp:coreProperties>
</file>