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042-39\保険給付２\保険給付２\保険給付２\00　統計\R 07年度\04　HP\"/>
    </mc:Choice>
  </mc:AlternateContent>
  <xr:revisionPtr revIDLastSave="0" documentId="13_ncr:1_{AA71D33F-6710-47DC-8581-36DF362074CC}" xr6:coauthVersionLast="36" xr6:coauthVersionMax="36" xr10:uidLastSave="{00000000-0000-0000-0000-000000000000}"/>
  <bookViews>
    <workbookView xWindow="240" yWindow="30" windowWidth="14940" windowHeight="3375" xr2:uid="{00000000-000D-0000-FFFF-FFFF00000000}"/>
  </bookViews>
  <sheets>
    <sheet name="R6" sheetId="6" r:id="rId1"/>
  </sheets>
  <definedNames>
    <definedName name="_xlnm.Print_Area" localSheetId="0">'R6'!$A$1:$I$84</definedName>
  </definedNames>
  <calcPr calcId="191029"/>
</workbook>
</file>

<file path=xl/calcChain.xml><?xml version="1.0" encoding="utf-8"?>
<calcChain xmlns="http://schemas.openxmlformats.org/spreadsheetml/2006/main">
  <c r="H27" i="6" l="1"/>
  <c r="F34" i="6" l="1"/>
  <c r="C76" i="6" l="1"/>
  <c r="C41" i="6" l="1"/>
  <c r="E13" i="6" l="1"/>
  <c r="I33" i="6" l="1"/>
  <c r="I32" i="6"/>
  <c r="I31" i="6"/>
  <c r="I24" i="6"/>
  <c r="E41" i="6" l="1"/>
  <c r="I4" i="6"/>
  <c r="I3" i="6"/>
  <c r="B6" i="6"/>
  <c r="C6" i="6"/>
  <c r="H83" i="6"/>
  <c r="G83" i="6"/>
  <c r="F83" i="6"/>
  <c r="E83" i="6"/>
  <c r="D83" i="6"/>
  <c r="C83" i="6"/>
  <c r="B83" i="6"/>
  <c r="I82" i="6"/>
  <c r="I81" i="6"/>
  <c r="I80" i="6"/>
  <c r="H76" i="6"/>
  <c r="G76" i="6"/>
  <c r="F76" i="6"/>
  <c r="E76" i="6"/>
  <c r="D76" i="6"/>
  <c r="B76" i="6"/>
  <c r="I75" i="6"/>
  <c r="I74" i="6"/>
  <c r="I73" i="6"/>
  <c r="H69" i="6"/>
  <c r="G69" i="6"/>
  <c r="F69" i="6"/>
  <c r="E69" i="6"/>
  <c r="D69" i="6"/>
  <c r="C69" i="6"/>
  <c r="B69" i="6"/>
  <c r="I68" i="6"/>
  <c r="I67" i="6"/>
  <c r="I66" i="6"/>
  <c r="H62" i="6"/>
  <c r="G62" i="6"/>
  <c r="F62" i="6"/>
  <c r="E62" i="6"/>
  <c r="D62" i="6"/>
  <c r="C62" i="6"/>
  <c r="B62" i="6"/>
  <c r="I61" i="6"/>
  <c r="I60" i="6"/>
  <c r="I59" i="6"/>
  <c r="H55" i="6"/>
  <c r="G55" i="6"/>
  <c r="F55" i="6"/>
  <c r="E55" i="6"/>
  <c r="D55" i="6"/>
  <c r="C55" i="6"/>
  <c r="B55" i="6"/>
  <c r="I54" i="6"/>
  <c r="I53" i="6"/>
  <c r="I52" i="6"/>
  <c r="H48" i="6"/>
  <c r="G48" i="6"/>
  <c r="F48" i="6"/>
  <c r="E48" i="6"/>
  <c r="D48" i="6"/>
  <c r="C48" i="6"/>
  <c r="B48" i="6"/>
  <c r="I47" i="6"/>
  <c r="I46" i="6"/>
  <c r="I45" i="6"/>
  <c r="H41" i="6"/>
  <c r="G41" i="6"/>
  <c r="F41" i="6"/>
  <c r="D41" i="6"/>
  <c r="B41" i="6"/>
  <c r="I40" i="6"/>
  <c r="I39" i="6"/>
  <c r="I38" i="6"/>
  <c r="H34" i="6"/>
  <c r="G34" i="6"/>
  <c r="E34" i="6"/>
  <c r="D34" i="6"/>
  <c r="C34" i="6"/>
  <c r="B34" i="6"/>
  <c r="G27" i="6"/>
  <c r="F27" i="6"/>
  <c r="E27" i="6"/>
  <c r="D27" i="6"/>
  <c r="C27" i="6"/>
  <c r="B27" i="6"/>
  <c r="I26" i="6"/>
  <c r="I25" i="6"/>
  <c r="H20" i="6"/>
  <c r="G20" i="6"/>
  <c r="F20" i="6"/>
  <c r="E20" i="6"/>
  <c r="D20" i="6"/>
  <c r="C20" i="6"/>
  <c r="B20" i="6"/>
  <c r="I19" i="6"/>
  <c r="I18" i="6"/>
  <c r="I17" i="6"/>
  <c r="H13" i="6"/>
  <c r="G13" i="6"/>
  <c r="F13" i="6"/>
  <c r="D13" i="6"/>
  <c r="C13" i="6"/>
  <c r="B13" i="6"/>
  <c r="I12" i="6"/>
  <c r="I11" i="6"/>
  <c r="I10" i="6"/>
  <c r="H6" i="6"/>
  <c r="G6" i="6"/>
  <c r="F6" i="6"/>
  <c r="E6" i="6"/>
  <c r="D6" i="6"/>
  <c r="I5" i="6"/>
  <c r="I27" i="6" l="1"/>
  <c r="I83" i="6"/>
  <c r="I76" i="6"/>
  <c r="I69" i="6"/>
  <c r="I62" i="6"/>
  <c r="I55" i="6"/>
  <c r="I48" i="6"/>
  <c r="I41" i="6"/>
  <c r="I34" i="6"/>
  <c r="I20" i="6"/>
  <c r="I13" i="6"/>
  <c r="I6" i="6"/>
</calcChain>
</file>

<file path=xl/sharedStrings.xml><?xml version="1.0" encoding="utf-8"?>
<sst xmlns="http://schemas.openxmlformats.org/spreadsheetml/2006/main" count="168" uniqueCount="26">
  <si>
    <t>計</t>
    <rPh sb="0" eb="1">
      <t>ケイ</t>
    </rPh>
    <phoneticPr fontId="2"/>
  </si>
  <si>
    <t>（単位：人）</t>
    <rPh sb="1" eb="3">
      <t>タンイ</t>
    </rPh>
    <rPh sb="4" eb="5">
      <t>ニン</t>
    </rPh>
    <phoneticPr fontId="2"/>
  </si>
  <si>
    <t>中央区</t>
    <rPh sb="0" eb="1">
      <t>ナカ</t>
    </rPh>
    <rPh sb="1" eb="2">
      <t>ヒサシ</t>
    </rPh>
    <rPh sb="2" eb="3">
      <t>ク</t>
    </rPh>
    <phoneticPr fontId="2"/>
  </si>
  <si>
    <t>博多区</t>
    <rPh sb="0" eb="1">
      <t>ヒロシ</t>
    </rPh>
    <rPh sb="1" eb="2">
      <t>タ</t>
    </rPh>
    <rPh sb="2" eb="3">
      <t>ク</t>
    </rPh>
    <phoneticPr fontId="2"/>
  </si>
  <si>
    <t>東区</t>
    <rPh sb="0" eb="1">
      <t>ヒガシ</t>
    </rPh>
    <rPh sb="1" eb="2">
      <t>ク</t>
    </rPh>
    <phoneticPr fontId="2"/>
  </si>
  <si>
    <t>南区</t>
    <rPh sb="0" eb="1">
      <t>ミナミ</t>
    </rPh>
    <rPh sb="1" eb="2">
      <t>ク</t>
    </rPh>
    <phoneticPr fontId="2"/>
  </si>
  <si>
    <t>城南区</t>
    <rPh sb="0" eb="1">
      <t>シロ</t>
    </rPh>
    <rPh sb="1" eb="2">
      <t>ミナミ</t>
    </rPh>
    <rPh sb="2" eb="3">
      <t>ク</t>
    </rPh>
    <phoneticPr fontId="2"/>
  </si>
  <si>
    <t>早良区</t>
    <rPh sb="0" eb="1">
      <t>ハヤ</t>
    </rPh>
    <rPh sb="1" eb="2">
      <t>リョウ</t>
    </rPh>
    <rPh sb="2" eb="3">
      <t>ク</t>
    </rPh>
    <phoneticPr fontId="2"/>
  </si>
  <si>
    <t>西区</t>
    <rPh sb="0" eb="1">
      <t>ニシ</t>
    </rPh>
    <rPh sb="1" eb="2">
      <t>ク</t>
    </rPh>
    <phoneticPr fontId="2"/>
  </si>
  <si>
    <t>全市</t>
    <rPh sb="0" eb="1">
      <t>ゼン</t>
    </rPh>
    <rPh sb="1" eb="2">
      <t>シ</t>
    </rPh>
    <phoneticPr fontId="2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</si>
  <si>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</si>
  <si>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75歳以上</t>
    <rPh sb="2" eb="3">
      <t>サイ</t>
    </rPh>
    <rPh sb="3" eb="5">
      <t>イジョウ</t>
    </rPh>
    <phoneticPr fontId="2"/>
  </si>
  <si>
    <t>75歳以上85歳未満</t>
    <rPh sb="2" eb="3">
      <t>サイ</t>
    </rPh>
    <rPh sb="3" eb="5">
      <t>イジョウ</t>
    </rPh>
    <rPh sb="7" eb="10">
      <t>サイミマン</t>
    </rPh>
    <phoneticPr fontId="2"/>
  </si>
  <si>
    <t>85歳以上</t>
    <rPh sb="2" eb="5">
      <t>サイイジョウ</t>
    </rPh>
    <phoneticPr fontId="2"/>
  </si>
  <si>
    <t>令和７年４月末</t>
    <rPh sb="0" eb="2">
      <t>レイワ</t>
    </rPh>
    <rPh sb="5" eb="7">
      <t>ガツマツ</t>
    </rPh>
    <phoneticPr fontId="2"/>
  </si>
  <si>
    <t>令和７年５月末</t>
    <rPh sb="0" eb="2">
      <t>レイワ</t>
    </rPh>
    <rPh sb="5" eb="7">
      <t>ガツマツ</t>
    </rPh>
    <phoneticPr fontId="2"/>
  </si>
  <si>
    <t>令和７年６月末</t>
    <rPh sb="0" eb="2">
      <t>レイワ</t>
    </rPh>
    <rPh sb="5" eb="7">
      <t>ガツマツ</t>
    </rPh>
    <phoneticPr fontId="2"/>
  </si>
  <si>
    <t>令和７年７月末</t>
    <rPh sb="0" eb="2">
      <t>レイワ</t>
    </rPh>
    <rPh sb="5" eb="7">
      <t>ガツマツ</t>
    </rPh>
    <phoneticPr fontId="2"/>
  </si>
  <si>
    <t>令和７年８月末</t>
    <rPh sb="0" eb="2">
      <t>レイワ</t>
    </rPh>
    <rPh sb="5" eb="7">
      <t>ガツマツ</t>
    </rPh>
    <phoneticPr fontId="2"/>
  </si>
  <si>
    <t>令和７年９月末</t>
    <rPh sb="0" eb="2">
      <t>レイワ</t>
    </rPh>
    <rPh sb="5" eb="7">
      <t>ガツマツ</t>
    </rPh>
    <phoneticPr fontId="2"/>
  </si>
  <si>
    <t>令和７年10月末</t>
    <rPh sb="0" eb="2">
      <t>レイワ</t>
    </rPh>
    <rPh sb="6" eb="8">
      <t>ガツマツ</t>
    </rPh>
    <phoneticPr fontId="2"/>
  </si>
  <si>
    <t>令和７年11月末</t>
    <rPh sb="0" eb="2">
      <t>レイワ</t>
    </rPh>
    <rPh sb="6" eb="8">
      <t>ガツマツ</t>
    </rPh>
    <phoneticPr fontId="2"/>
  </si>
  <si>
    <t>令和７年12月末</t>
    <rPh sb="0" eb="2">
      <t>レイワ</t>
    </rPh>
    <rPh sb="6" eb="8">
      <t>ガツマツ</t>
    </rPh>
    <phoneticPr fontId="2"/>
  </si>
  <si>
    <t>令和８年１月末</t>
    <rPh sb="0" eb="2">
      <t>レイワ</t>
    </rPh>
    <rPh sb="3" eb="4">
      <t>ドシ</t>
    </rPh>
    <rPh sb="5" eb="7">
      <t>ガツマツ</t>
    </rPh>
    <phoneticPr fontId="2"/>
  </si>
  <si>
    <t>令和８年２月末</t>
    <rPh sb="0" eb="2">
      <t>レイワ</t>
    </rPh>
    <rPh sb="3" eb="4">
      <t>ドシ</t>
    </rPh>
    <rPh sb="5" eb="7">
      <t>ガツマツ</t>
    </rPh>
    <phoneticPr fontId="2"/>
  </si>
  <si>
    <t>令和８年３月末</t>
    <rPh sb="0" eb="2">
      <t>レイワ</t>
    </rPh>
    <rPh sb="3" eb="4">
      <t>ドシ</t>
    </rPh>
    <rPh sb="5" eb="7">
      <t>ガツマツ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</si>
</sst>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38" fontId="0" fillId="0" borderId="0" xfId="1" applyFont="1">
      <alignment vertical="center"/>
    </xf>
    <xf numFmtId="38" fontId="0" fillId="0" borderId="0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0" fontId="0" fillId="2" borderId="3" xfId="0" applyNumberFormat="1" applyFont="1" applyFill="1" applyBorder="1" applyAlignment="1">
      <alignment horizontal="left" vertical="center"/>
    </xf>
    <xf numFmtId="38" fontId="0" fillId="2" borderId="4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0" fontId="0" fillId="2" borderId="6" xfId="0" applyNumberFormat="1" applyFont="1" applyFill="1" applyBorder="1" applyAlignment="1">
      <alignment horizontal="left" vertical="center"/>
    </xf>
    <xf numFmtId="38" fontId="0" fillId="0" borderId="7" xfId="1" applyFont="1" applyBorder="1" applyAlignment="1">
      <alignment horizontal="right" vertical="center"/>
    </xf>
    <xf numFmtId="0" fontId="0" fillId="2" borderId="8" xfId="0" applyNumberFormat="1" applyFont="1" applyFill="1" applyBorder="1" applyAlignment="1">
      <alignment horizontal="left" vertical="center"/>
    </xf>
    <xf numFmtId="38" fontId="0" fillId="0" borderId="9" xfId="1" applyFont="1" applyBorder="1" applyAlignment="1">
      <alignment horizontal="right" vertical="center"/>
    </xf>
    <xf numFmtId="0" fontId="0" fillId="2" borderId="10" xfId="0" applyNumberFormat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0" fontId="4" fillId="0" borderId="0" xfId="0" applyNumberFormat="1" applyFont="1" applyAlignment="1">
      <alignment horizontal="left" vertical="top"/>
    </xf>
    <xf numFmtId="38" fontId="0" fillId="0" borderId="14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5"/>
  <sheetViews>
    <sheetView tabSelected="1" view="pageBreakPreview" topLeftCell="A58" zoomScaleNormal="100" zoomScaleSheetLayoutView="100" workbookViewId="0">
      <selection activeCell="H76" sqref="H76"/>
    </sheetView>
  </sheetViews>
  <sheetFormatPr defaultRowHeight="20.100000000000001" customHeight="1" x14ac:dyDescent="0.15"/>
  <cols>
    <col min="1" max="1" width="17.5" style="3" bestFit="1" customWidth="1"/>
    <col min="2" max="9" width="9.75" style="4" customWidth="1"/>
    <col min="10" max="16384" width="9" style="2"/>
  </cols>
  <sheetData>
    <row r="1" spans="1:9" ht="20.100000000000001" customHeight="1" thickBot="1" x14ac:dyDescent="0.2">
      <c r="A1" s="1" t="s">
        <v>14</v>
      </c>
      <c r="I1" s="5" t="s">
        <v>1</v>
      </c>
    </row>
    <row r="2" spans="1:9" ht="20.100000000000001" customHeight="1" x14ac:dyDescent="0.15">
      <c r="A2" s="8"/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</row>
    <row r="3" spans="1:9" ht="20.100000000000001" customHeight="1" x14ac:dyDescent="0.15">
      <c r="A3" s="11" t="s">
        <v>10</v>
      </c>
      <c r="B3" s="6">
        <v>18210</v>
      </c>
      <c r="C3" s="6">
        <v>20326</v>
      </c>
      <c r="D3" s="6">
        <v>33710</v>
      </c>
      <c r="E3" s="6">
        <v>28602</v>
      </c>
      <c r="F3" s="6">
        <v>14833</v>
      </c>
      <c r="G3" s="6">
        <v>25473</v>
      </c>
      <c r="H3" s="6">
        <v>22573</v>
      </c>
      <c r="I3" s="12">
        <f>SUM(B3:H3)</f>
        <v>163727</v>
      </c>
    </row>
    <row r="4" spans="1:9" ht="20.100000000000001" customHeight="1" x14ac:dyDescent="0.15">
      <c r="A4" s="11" t="s">
        <v>12</v>
      </c>
      <c r="B4" s="20">
        <v>14106</v>
      </c>
      <c r="C4" s="20">
        <v>16221</v>
      </c>
      <c r="D4" s="20">
        <v>27672</v>
      </c>
      <c r="E4" s="20">
        <v>23992</v>
      </c>
      <c r="F4" s="20">
        <v>12257</v>
      </c>
      <c r="G4" s="20">
        <v>20767</v>
      </c>
      <c r="H4" s="20">
        <v>19342</v>
      </c>
      <c r="I4" s="12">
        <f>SUM(B4:H4)</f>
        <v>134357</v>
      </c>
    </row>
    <row r="5" spans="1:9" ht="20.100000000000001" customHeight="1" thickBot="1" x14ac:dyDescent="0.2">
      <c r="A5" s="13" t="s">
        <v>13</v>
      </c>
      <c r="B5" s="7">
        <v>6644</v>
      </c>
      <c r="C5" s="7">
        <v>7142</v>
      </c>
      <c r="D5" s="7">
        <v>12517</v>
      </c>
      <c r="E5" s="7">
        <v>11522</v>
      </c>
      <c r="F5" s="7">
        <v>5752</v>
      </c>
      <c r="G5" s="7">
        <v>9466</v>
      </c>
      <c r="H5" s="7">
        <v>9135</v>
      </c>
      <c r="I5" s="14">
        <f>SUM(B5:H5)</f>
        <v>62178</v>
      </c>
    </row>
    <row r="6" spans="1:9" ht="20.100000000000001" customHeight="1" thickTop="1" thickBot="1" x14ac:dyDescent="0.2">
      <c r="A6" s="15" t="s">
        <v>0</v>
      </c>
      <c r="B6" s="16">
        <f t="shared" ref="B6:I6" si="0">SUM(B3:B5)</f>
        <v>38960</v>
      </c>
      <c r="C6" s="16">
        <f t="shared" si="0"/>
        <v>43689</v>
      </c>
      <c r="D6" s="16">
        <f t="shared" si="0"/>
        <v>73899</v>
      </c>
      <c r="E6" s="16">
        <f t="shared" si="0"/>
        <v>64116</v>
      </c>
      <c r="F6" s="16">
        <f t="shared" si="0"/>
        <v>32842</v>
      </c>
      <c r="G6" s="16">
        <f t="shared" si="0"/>
        <v>55706</v>
      </c>
      <c r="H6" s="16">
        <f t="shared" si="0"/>
        <v>51050</v>
      </c>
      <c r="I6" s="17">
        <f t="shared" si="0"/>
        <v>360262</v>
      </c>
    </row>
    <row r="7" spans="1:9" ht="20.100000000000001" customHeight="1" x14ac:dyDescent="0.15">
      <c r="A7" s="19"/>
    </row>
    <row r="8" spans="1:9" ht="20.100000000000001" customHeight="1" thickBot="1" x14ac:dyDescent="0.2">
      <c r="A8" s="1" t="s">
        <v>15</v>
      </c>
      <c r="I8" s="5" t="s">
        <v>1</v>
      </c>
    </row>
    <row r="9" spans="1:9" ht="20.100000000000001" customHeight="1" x14ac:dyDescent="0.15">
      <c r="A9" s="8"/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9" t="s">
        <v>8</v>
      </c>
      <c r="I9" s="10" t="s">
        <v>9</v>
      </c>
    </row>
    <row r="10" spans="1:9" ht="20.100000000000001" customHeight="1" x14ac:dyDescent="0.15">
      <c r="A10" s="11" t="s">
        <v>10</v>
      </c>
      <c r="B10" s="6">
        <v>18218</v>
      </c>
      <c r="C10" s="6">
        <v>20290</v>
      </c>
      <c r="D10" s="6">
        <v>33686</v>
      </c>
      <c r="E10" s="6">
        <v>28566</v>
      </c>
      <c r="F10" s="6">
        <v>14792</v>
      </c>
      <c r="G10" s="6">
        <v>25394</v>
      </c>
      <c r="H10" s="6">
        <v>22547</v>
      </c>
      <c r="I10" s="12">
        <f>SUM(B10:H10)</f>
        <v>163493</v>
      </c>
    </row>
    <row r="11" spans="1:9" ht="20.100000000000001" customHeight="1" x14ac:dyDescent="0.15">
      <c r="A11" s="11" t="s">
        <v>12</v>
      </c>
      <c r="B11" s="6">
        <v>14154</v>
      </c>
      <c r="C11" s="6">
        <v>16279</v>
      </c>
      <c r="D11" s="6">
        <v>27722</v>
      </c>
      <c r="E11" s="6">
        <v>24055</v>
      </c>
      <c r="F11" s="6">
        <v>12284</v>
      </c>
      <c r="G11" s="6">
        <v>20828</v>
      </c>
      <c r="H11" s="6">
        <v>19398</v>
      </c>
      <c r="I11" s="12">
        <f>SUM(B11:H11)</f>
        <v>134720</v>
      </c>
    </row>
    <row r="12" spans="1:9" ht="20.100000000000001" customHeight="1" thickBot="1" x14ac:dyDescent="0.2">
      <c r="A12" s="13" t="s">
        <v>13</v>
      </c>
      <c r="B12" s="7">
        <v>6643</v>
      </c>
      <c r="C12" s="7">
        <v>7127</v>
      </c>
      <c r="D12" s="7">
        <v>12513</v>
      </c>
      <c r="E12" s="7">
        <v>11491</v>
      </c>
      <c r="F12" s="7">
        <v>5738</v>
      </c>
      <c r="G12" s="7">
        <v>9460</v>
      </c>
      <c r="H12" s="7">
        <v>9119</v>
      </c>
      <c r="I12" s="14">
        <f>SUM(B12:H12)</f>
        <v>62091</v>
      </c>
    </row>
    <row r="13" spans="1:9" ht="20.100000000000001" customHeight="1" thickTop="1" thickBot="1" x14ac:dyDescent="0.2">
      <c r="A13" s="15" t="s">
        <v>0</v>
      </c>
      <c r="B13" s="16">
        <f>SUM(B10:B12)</f>
        <v>39015</v>
      </c>
      <c r="C13" s="16">
        <f t="shared" ref="C13:H13" si="1">SUM(C10:C12)</f>
        <v>43696</v>
      </c>
      <c r="D13" s="16">
        <f t="shared" si="1"/>
        <v>73921</v>
      </c>
      <c r="E13" s="16">
        <f>SUM(E10:E12)</f>
        <v>64112</v>
      </c>
      <c r="F13" s="16">
        <f t="shared" si="1"/>
        <v>32814</v>
      </c>
      <c r="G13" s="16">
        <f t="shared" si="1"/>
        <v>55682</v>
      </c>
      <c r="H13" s="16">
        <f t="shared" si="1"/>
        <v>51064</v>
      </c>
      <c r="I13" s="17">
        <f>SUM(I10:I12)</f>
        <v>360304</v>
      </c>
    </row>
    <row r="15" spans="1:9" ht="20.100000000000001" customHeight="1" thickBot="1" x14ac:dyDescent="0.2">
      <c r="A15" s="1" t="s">
        <v>16</v>
      </c>
      <c r="I15" s="5" t="s">
        <v>1</v>
      </c>
    </row>
    <row r="16" spans="1:9" ht="20.100000000000001" customHeight="1" x14ac:dyDescent="0.15">
      <c r="A16" s="8"/>
      <c r="B16" s="9" t="s">
        <v>2</v>
      </c>
      <c r="C16" s="9" t="s">
        <v>3</v>
      </c>
      <c r="D16" s="9" t="s">
        <v>4</v>
      </c>
      <c r="E16" s="9" t="s">
        <v>5</v>
      </c>
      <c r="F16" s="9" t="s">
        <v>6</v>
      </c>
      <c r="G16" s="9" t="s">
        <v>7</v>
      </c>
      <c r="H16" s="9" t="s">
        <v>8</v>
      </c>
      <c r="I16" s="10" t="s">
        <v>9</v>
      </c>
    </row>
    <row r="17" spans="1:9" ht="20.100000000000001" customHeight="1" x14ac:dyDescent="0.15">
      <c r="A17" s="11" t="s">
        <v>10</v>
      </c>
      <c r="B17" s="6">
        <v>18208</v>
      </c>
      <c r="C17" s="6">
        <v>20319</v>
      </c>
      <c r="D17" s="6">
        <v>33649</v>
      </c>
      <c r="E17" s="6">
        <v>28513</v>
      </c>
      <c r="F17" s="6">
        <v>14764</v>
      </c>
      <c r="G17" s="6">
        <v>25406</v>
      </c>
      <c r="H17" s="6">
        <v>22486</v>
      </c>
      <c r="I17" s="12">
        <f>SUM(B17:H17)</f>
        <v>163345</v>
      </c>
    </row>
    <row r="18" spans="1:9" ht="20.100000000000001" customHeight="1" x14ac:dyDescent="0.15">
      <c r="A18" s="11" t="s">
        <v>11</v>
      </c>
      <c r="B18" s="6">
        <v>14195</v>
      </c>
      <c r="C18" s="6">
        <v>16309</v>
      </c>
      <c r="D18" s="6">
        <v>27837</v>
      </c>
      <c r="E18" s="6">
        <v>24149</v>
      </c>
      <c r="F18" s="6">
        <v>12324</v>
      </c>
      <c r="G18" s="6">
        <v>20856</v>
      </c>
      <c r="H18" s="6">
        <v>19436</v>
      </c>
      <c r="I18" s="12">
        <f>SUM(B18:H18)</f>
        <v>135106</v>
      </c>
    </row>
    <row r="19" spans="1:9" ht="20.100000000000001" customHeight="1" thickBot="1" x14ac:dyDescent="0.2">
      <c r="A19" s="13" t="s">
        <v>13</v>
      </c>
      <c r="B19" s="18">
        <v>6621</v>
      </c>
      <c r="C19" s="18">
        <v>7137</v>
      </c>
      <c r="D19" s="18">
        <v>12509</v>
      </c>
      <c r="E19" s="18">
        <v>11514</v>
      </c>
      <c r="F19" s="18">
        <v>5738</v>
      </c>
      <c r="G19" s="18">
        <v>9466</v>
      </c>
      <c r="H19" s="18">
        <v>9128</v>
      </c>
      <c r="I19" s="14">
        <f>SUM(B19:H19)</f>
        <v>62113</v>
      </c>
    </row>
    <row r="20" spans="1:9" ht="20.100000000000001" customHeight="1" thickTop="1" thickBot="1" x14ac:dyDescent="0.2">
      <c r="A20" s="15" t="s">
        <v>0</v>
      </c>
      <c r="B20" s="16">
        <f>SUM(B17:B19)</f>
        <v>39024</v>
      </c>
      <c r="C20" s="16">
        <f t="shared" ref="C20:H20" si="2">SUM(C17:C19)</f>
        <v>43765</v>
      </c>
      <c r="D20" s="16">
        <f t="shared" si="2"/>
        <v>73995</v>
      </c>
      <c r="E20" s="16">
        <f t="shared" si="2"/>
        <v>64176</v>
      </c>
      <c r="F20" s="16">
        <f t="shared" si="2"/>
        <v>32826</v>
      </c>
      <c r="G20" s="16">
        <f t="shared" si="2"/>
        <v>55728</v>
      </c>
      <c r="H20" s="16">
        <f t="shared" si="2"/>
        <v>51050</v>
      </c>
      <c r="I20" s="17">
        <f>SUM(I17:I19)</f>
        <v>360564</v>
      </c>
    </row>
    <row r="22" spans="1:9" ht="20.100000000000001" customHeight="1" thickBot="1" x14ac:dyDescent="0.2">
      <c r="A22" s="1" t="s">
        <v>17</v>
      </c>
      <c r="I22" s="5" t="s">
        <v>1</v>
      </c>
    </row>
    <row r="23" spans="1:9" ht="20.100000000000001" customHeight="1" x14ac:dyDescent="0.15">
      <c r="A23" s="8"/>
      <c r="B23" s="9" t="s">
        <v>2</v>
      </c>
      <c r="C23" s="9" t="s">
        <v>3</v>
      </c>
      <c r="D23" s="9" t="s">
        <v>4</v>
      </c>
      <c r="E23" s="9" t="s">
        <v>5</v>
      </c>
      <c r="F23" s="9" t="s">
        <v>6</v>
      </c>
      <c r="G23" s="9" t="s">
        <v>7</v>
      </c>
      <c r="H23" s="9" t="s">
        <v>8</v>
      </c>
      <c r="I23" s="10" t="s">
        <v>9</v>
      </c>
    </row>
    <row r="24" spans="1:9" ht="20.100000000000001" customHeight="1" x14ac:dyDescent="0.15">
      <c r="A24" s="11" t="s">
        <v>10</v>
      </c>
      <c r="B24" s="6">
        <v>18217</v>
      </c>
      <c r="C24" s="6">
        <v>20305</v>
      </c>
      <c r="D24" s="6">
        <v>33606</v>
      </c>
      <c r="E24" s="6">
        <v>28448</v>
      </c>
      <c r="F24" s="6">
        <v>14762</v>
      </c>
      <c r="G24" s="6">
        <v>25351</v>
      </c>
      <c r="H24" s="6">
        <v>22470</v>
      </c>
      <c r="I24" s="12">
        <f>SUM(B24:H24)</f>
        <v>163159</v>
      </c>
    </row>
    <row r="25" spans="1:9" ht="20.100000000000001" customHeight="1" x14ac:dyDescent="0.15">
      <c r="A25" s="11" t="s">
        <v>11</v>
      </c>
      <c r="B25" s="6">
        <v>14243</v>
      </c>
      <c r="C25" s="6">
        <v>16390</v>
      </c>
      <c r="D25" s="6">
        <v>27952</v>
      </c>
      <c r="E25" s="6">
        <v>24251</v>
      </c>
      <c r="F25" s="6">
        <v>12344</v>
      </c>
      <c r="G25" s="6">
        <v>20956</v>
      </c>
      <c r="H25" s="6">
        <v>19485</v>
      </c>
      <c r="I25" s="12">
        <f>SUM(B25:H25)</f>
        <v>135621</v>
      </c>
    </row>
    <row r="26" spans="1:9" ht="20.100000000000001" customHeight="1" thickBot="1" x14ac:dyDescent="0.2">
      <c r="A26" s="13" t="s">
        <v>13</v>
      </c>
      <c r="B26" s="18">
        <v>6620</v>
      </c>
      <c r="C26" s="18">
        <v>7124</v>
      </c>
      <c r="D26" s="18">
        <v>12526</v>
      </c>
      <c r="E26" s="18">
        <v>11531</v>
      </c>
      <c r="F26" s="18">
        <v>5731</v>
      </c>
      <c r="G26" s="18">
        <v>9466</v>
      </c>
      <c r="H26" s="18">
        <v>9134</v>
      </c>
      <c r="I26" s="14">
        <f>SUM(B26:H26)</f>
        <v>62132</v>
      </c>
    </row>
    <row r="27" spans="1:9" ht="20.100000000000001" customHeight="1" thickTop="1" thickBot="1" x14ac:dyDescent="0.2">
      <c r="A27" s="15" t="s">
        <v>0</v>
      </c>
      <c r="B27" s="16">
        <f>SUM(B24:B26)</f>
        <v>39080</v>
      </c>
      <c r="C27" s="16">
        <f t="shared" ref="C27:G27" si="3">SUM(C24:C26)</f>
        <v>43819</v>
      </c>
      <c r="D27" s="16">
        <f t="shared" si="3"/>
        <v>74084</v>
      </c>
      <c r="E27" s="16">
        <f t="shared" si="3"/>
        <v>64230</v>
      </c>
      <c r="F27" s="16">
        <f t="shared" si="3"/>
        <v>32837</v>
      </c>
      <c r="G27" s="16">
        <f t="shared" si="3"/>
        <v>55773</v>
      </c>
      <c r="H27" s="16">
        <f>SUM(H24:H26)</f>
        <v>51089</v>
      </c>
      <c r="I27" s="17">
        <f>SUM(I24:I26)</f>
        <v>360912</v>
      </c>
    </row>
    <row r="29" spans="1:9" ht="20.100000000000001" customHeight="1" thickBot="1" x14ac:dyDescent="0.2">
      <c r="A29" s="1" t="s">
        <v>18</v>
      </c>
      <c r="I29" s="5" t="s">
        <v>1</v>
      </c>
    </row>
    <row r="30" spans="1:9" ht="20.100000000000001" customHeight="1" x14ac:dyDescent="0.15">
      <c r="A30" s="8"/>
      <c r="B30" s="9" t="s">
        <v>2</v>
      </c>
      <c r="C30" s="9" t="s">
        <v>3</v>
      </c>
      <c r="D30" s="9" t="s">
        <v>4</v>
      </c>
      <c r="E30" s="9" t="s">
        <v>5</v>
      </c>
      <c r="F30" s="9" t="s">
        <v>6</v>
      </c>
      <c r="G30" s="9" t="s">
        <v>7</v>
      </c>
      <c r="H30" s="9" t="s">
        <v>8</v>
      </c>
      <c r="I30" s="10" t="s">
        <v>9</v>
      </c>
    </row>
    <row r="31" spans="1:9" ht="20.100000000000001" customHeight="1" x14ac:dyDescent="0.15">
      <c r="A31" s="11" t="s">
        <v>10</v>
      </c>
      <c r="B31" s="6">
        <v>18199</v>
      </c>
      <c r="C31" s="6">
        <v>20250</v>
      </c>
      <c r="D31" s="6">
        <v>33495</v>
      </c>
      <c r="E31" s="6">
        <v>28398</v>
      </c>
      <c r="F31" s="6">
        <v>14720</v>
      </c>
      <c r="G31" s="6">
        <v>25312</v>
      </c>
      <c r="H31" s="6">
        <v>22391</v>
      </c>
      <c r="I31" s="12">
        <f>SUM(B31:H31)</f>
        <v>162765</v>
      </c>
    </row>
    <row r="32" spans="1:9" ht="20.100000000000001" customHeight="1" x14ac:dyDescent="0.15">
      <c r="A32" s="11" t="s">
        <v>11</v>
      </c>
      <c r="B32" s="6">
        <v>14273</v>
      </c>
      <c r="C32" s="6">
        <v>16452</v>
      </c>
      <c r="D32" s="6">
        <v>28070</v>
      </c>
      <c r="E32" s="6">
        <v>24368</v>
      </c>
      <c r="F32" s="6">
        <v>12413</v>
      </c>
      <c r="G32" s="6">
        <v>21020</v>
      </c>
      <c r="H32" s="6">
        <v>19577</v>
      </c>
      <c r="I32" s="12">
        <f>SUM(B32:H32)</f>
        <v>136173</v>
      </c>
    </row>
    <row r="33" spans="1:9" ht="20.100000000000001" customHeight="1" thickBot="1" x14ac:dyDescent="0.2">
      <c r="A33" s="13" t="s">
        <v>13</v>
      </c>
      <c r="B33" s="7">
        <v>6669</v>
      </c>
      <c r="C33" s="7">
        <v>7139</v>
      </c>
      <c r="D33" s="7">
        <v>12592</v>
      </c>
      <c r="E33" s="7">
        <v>11552</v>
      </c>
      <c r="F33" s="7">
        <v>5717</v>
      </c>
      <c r="G33" s="7">
        <v>9488</v>
      </c>
      <c r="H33" s="7">
        <v>9171</v>
      </c>
      <c r="I33" s="14">
        <f>SUM(B33:H33)</f>
        <v>62328</v>
      </c>
    </row>
    <row r="34" spans="1:9" ht="20.100000000000001" customHeight="1" thickTop="1" thickBot="1" x14ac:dyDescent="0.2">
      <c r="A34" s="15" t="s">
        <v>0</v>
      </c>
      <c r="B34" s="16">
        <f>SUM(B31:B33)</f>
        <v>39141</v>
      </c>
      <c r="C34" s="16">
        <f t="shared" ref="C34:H34" si="4">SUM(C31:C33)</f>
        <v>43841</v>
      </c>
      <c r="D34" s="16">
        <f t="shared" si="4"/>
        <v>74157</v>
      </c>
      <c r="E34" s="16">
        <f t="shared" si="4"/>
        <v>64318</v>
      </c>
      <c r="F34" s="16">
        <f>SUM(F31:F33)</f>
        <v>32850</v>
      </c>
      <c r="G34" s="16">
        <f t="shared" si="4"/>
        <v>55820</v>
      </c>
      <c r="H34" s="16">
        <f t="shared" si="4"/>
        <v>51139</v>
      </c>
      <c r="I34" s="17">
        <f>SUM(I31:I33)</f>
        <v>361266</v>
      </c>
    </row>
    <row r="36" spans="1:9" ht="20.100000000000001" customHeight="1" thickBot="1" x14ac:dyDescent="0.2">
      <c r="A36" s="1" t="s">
        <v>19</v>
      </c>
      <c r="I36" s="5" t="s">
        <v>1</v>
      </c>
    </row>
    <row r="37" spans="1:9" ht="20.100000000000001" customHeight="1" x14ac:dyDescent="0.15">
      <c r="A37" s="8"/>
      <c r="B37" s="9" t="s">
        <v>2</v>
      </c>
      <c r="C37" s="9" t="s">
        <v>3</v>
      </c>
      <c r="D37" s="9" t="s">
        <v>4</v>
      </c>
      <c r="E37" s="9" t="s">
        <v>5</v>
      </c>
      <c r="F37" s="9" t="s">
        <v>6</v>
      </c>
      <c r="G37" s="9" t="s">
        <v>7</v>
      </c>
      <c r="H37" s="9" t="s">
        <v>8</v>
      </c>
      <c r="I37" s="10" t="s">
        <v>9</v>
      </c>
    </row>
    <row r="38" spans="1:9" ht="20.100000000000001" customHeight="1" x14ac:dyDescent="0.15">
      <c r="A38" s="11" t="s">
        <v>10</v>
      </c>
      <c r="B38" s="6">
        <v>18202</v>
      </c>
      <c r="C38" s="6">
        <v>20155</v>
      </c>
      <c r="D38" s="6">
        <v>33504</v>
      </c>
      <c r="E38" s="6">
        <v>28365</v>
      </c>
      <c r="F38" s="6">
        <v>14675</v>
      </c>
      <c r="G38" s="6">
        <v>25291</v>
      </c>
      <c r="H38" s="6">
        <v>22358</v>
      </c>
      <c r="I38" s="12">
        <f>SUM(B38:H38)</f>
        <v>162550</v>
      </c>
    </row>
    <row r="39" spans="1:9" ht="20.100000000000001" customHeight="1" x14ac:dyDescent="0.15">
      <c r="A39" s="11" t="s">
        <v>11</v>
      </c>
      <c r="B39" s="6">
        <v>14294</v>
      </c>
      <c r="C39" s="6">
        <v>16528</v>
      </c>
      <c r="D39" s="6">
        <v>28138</v>
      </c>
      <c r="E39" s="6">
        <v>24451</v>
      </c>
      <c r="F39" s="6">
        <v>12441</v>
      </c>
      <c r="G39" s="6">
        <v>21104</v>
      </c>
      <c r="H39" s="6">
        <v>19655</v>
      </c>
      <c r="I39" s="12">
        <f>SUM(B39:H39)</f>
        <v>136611</v>
      </c>
    </row>
    <row r="40" spans="1:9" ht="20.100000000000001" customHeight="1" thickBot="1" x14ac:dyDescent="0.2">
      <c r="A40" s="13" t="s">
        <v>13</v>
      </c>
      <c r="B40" s="7">
        <v>6675</v>
      </c>
      <c r="C40" s="7">
        <v>7182</v>
      </c>
      <c r="D40" s="7">
        <v>12664</v>
      </c>
      <c r="E40" s="7">
        <v>11576</v>
      </c>
      <c r="F40" s="7">
        <v>5744</v>
      </c>
      <c r="G40" s="7">
        <v>9519</v>
      </c>
      <c r="H40" s="7">
        <v>9204</v>
      </c>
      <c r="I40" s="14">
        <f>SUM(B40:H40)</f>
        <v>62564</v>
      </c>
    </row>
    <row r="41" spans="1:9" ht="20.100000000000001" customHeight="1" thickTop="1" thickBot="1" x14ac:dyDescent="0.2">
      <c r="A41" s="15" t="s">
        <v>0</v>
      </c>
      <c r="B41" s="16">
        <f>SUM(B38:B40)</f>
        <v>39171</v>
      </c>
      <c r="C41" s="16">
        <f>SUM(C38:C40)</f>
        <v>43865</v>
      </c>
      <c r="D41" s="16">
        <f t="shared" ref="D41:H41" si="5">SUM(D38:D40)</f>
        <v>74306</v>
      </c>
      <c r="E41" s="16">
        <f t="shared" si="5"/>
        <v>64392</v>
      </c>
      <c r="F41" s="16">
        <f t="shared" si="5"/>
        <v>32860</v>
      </c>
      <c r="G41" s="16">
        <f t="shared" si="5"/>
        <v>55914</v>
      </c>
      <c r="H41" s="16">
        <f t="shared" si="5"/>
        <v>51217</v>
      </c>
      <c r="I41" s="17">
        <f>SUM(I38:I40)</f>
        <v>361725</v>
      </c>
    </row>
    <row r="43" spans="1:9" ht="20.100000000000001" customHeight="1" thickBot="1" x14ac:dyDescent="0.2">
      <c r="A43" s="1" t="s">
        <v>20</v>
      </c>
      <c r="I43" s="5" t="s">
        <v>1</v>
      </c>
    </row>
    <row r="44" spans="1:9" ht="20.100000000000001" customHeight="1" x14ac:dyDescent="0.15">
      <c r="A44" s="8"/>
      <c r="B44" s="9" t="s">
        <v>2</v>
      </c>
      <c r="C44" s="9" t="s">
        <v>3</v>
      </c>
      <c r="D44" s="9" t="s">
        <v>4</v>
      </c>
      <c r="E44" s="9" t="s">
        <v>5</v>
      </c>
      <c r="F44" s="9" t="s">
        <v>6</v>
      </c>
      <c r="G44" s="9" t="s">
        <v>7</v>
      </c>
      <c r="H44" s="9" t="s">
        <v>8</v>
      </c>
      <c r="I44" s="10" t="s">
        <v>9</v>
      </c>
    </row>
    <row r="45" spans="1:9" ht="20.100000000000001" customHeight="1" x14ac:dyDescent="0.15">
      <c r="A45" s="11" t="s">
        <v>10</v>
      </c>
      <c r="B45" s="6">
        <v>18186</v>
      </c>
      <c r="C45" s="6">
        <v>20097</v>
      </c>
      <c r="D45" s="6">
        <v>33395</v>
      </c>
      <c r="E45" s="6">
        <v>28321</v>
      </c>
      <c r="F45" s="6">
        <v>14594</v>
      </c>
      <c r="G45" s="6">
        <v>25224</v>
      </c>
      <c r="H45" s="6">
        <v>22277</v>
      </c>
      <c r="I45" s="12">
        <f>SUM(B45:H45)</f>
        <v>162094</v>
      </c>
    </row>
    <row r="46" spans="1:9" ht="20.100000000000001" customHeight="1" x14ac:dyDescent="0.15">
      <c r="A46" s="11" t="s">
        <v>11</v>
      </c>
      <c r="B46" s="6">
        <v>14362</v>
      </c>
      <c r="C46" s="6">
        <v>16555</v>
      </c>
      <c r="D46" s="6">
        <v>28250</v>
      </c>
      <c r="E46" s="6">
        <v>24494</v>
      </c>
      <c r="F46" s="6">
        <v>12496</v>
      </c>
      <c r="G46" s="6">
        <v>21165</v>
      </c>
      <c r="H46" s="6">
        <v>19715</v>
      </c>
      <c r="I46" s="12">
        <f>SUM(B46:H46)</f>
        <v>137037</v>
      </c>
    </row>
    <row r="47" spans="1:9" ht="20.100000000000001" customHeight="1" thickBot="1" x14ac:dyDescent="0.2">
      <c r="A47" s="13" t="s">
        <v>13</v>
      </c>
      <c r="B47" s="7">
        <v>6695</v>
      </c>
      <c r="C47" s="7">
        <v>7175</v>
      </c>
      <c r="D47" s="7">
        <v>12717</v>
      </c>
      <c r="E47" s="7">
        <v>11610</v>
      </c>
      <c r="F47" s="7">
        <v>5766</v>
      </c>
      <c r="G47" s="7">
        <v>9537</v>
      </c>
      <c r="H47" s="7">
        <v>9245</v>
      </c>
      <c r="I47" s="14">
        <f>SUM(B47:H47)</f>
        <v>62745</v>
      </c>
    </row>
    <row r="48" spans="1:9" ht="20.100000000000001" customHeight="1" thickTop="1" thickBot="1" x14ac:dyDescent="0.2">
      <c r="A48" s="15" t="s">
        <v>0</v>
      </c>
      <c r="B48" s="16">
        <f>SUM(B45:B47)</f>
        <v>39243</v>
      </c>
      <c r="C48" s="16">
        <f t="shared" ref="C48:H48" si="6">SUM(C45:C47)</f>
        <v>43827</v>
      </c>
      <c r="D48" s="16">
        <f t="shared" si="6"/>
        <v>74362</v>
      </c>
      <c r="E48" s="16">
        <f t="shared" si="6"/>
        <v>64425</v>
      </c>
      <c r="F48" s="16">
        <f t="shared" si="6"/>
        <v>32856</v>
      </c>
      <c r="G48" s="16">
        <f t="shared" si="6"/>
        <v>55926</v>
      </c>
      <c r="H48" s="16">
        <f t="shared" si="6"/>
        <v>51237</v>
      </c>
      <c r="I48" s="17">
        <f>SUM(I45:I47)</f>
        <v>361876</v>
      </c>
    </row>
    <row r="50" spans="1:9" ht="20.100000000000001" customHeight="1" thickBot="1" x14ac:dyDescent="0.2">
      <c r="A50" s="1" t="s">
        <v>21</v>
      </c>
      <c r="I50" s="5" t="s">
        <v>1</v>
      </c>
    </row>
    <row r="51" spans="1:9" ht="20.100000000000001" customHeight="1" x14ac:dyDescent="0.15">
      <c r="A51" s="8"/>
      <c r="B51" s="9" t="s">
        <v>2</v>
      </c>
      <c r="C51" s="9" t="s">
        <v>3</v>
      </c>
      <c r="D51" s="9" t="s">
        <v>4</v>
      </c>
      <c r="E51" s="9" t="s">
        <v>5</v>
      </c>
      <c r="F51" s="9" t="s">
        <v>6</v>
      </c>
      <c r="G51" s="9" t="s">
        <v>7</v>
      </c>
      <c r="H51" s="9" t="s">
        <v>8</v>
      </c>
      <c r="I51" s="10" t="s">
        <v>9</v>
      </c>
    </row>
    <row r="52" spans="1:9" ht="20.100000000000001" customHeight="1" x14ac:dyDescent="0.15">
      <c r="A52" s="11" t="s">
        <v>10</v>
      </c>
      <c r="B52" s="6">
        <v>18169</v>
      </c>
      <c r="C52" s="6">
        <v>20059</v>
      </c>
      <c r="D52" s="6">
        <v>33323</v>
      </c>
      <c r="E52" s="6">
        <v>28231</v>
      </c>
      <c r="F52" s="6">
        <v>14491</v>
      </c>
      <c r="G52" s="6">
        <v>25148</v>
      </c>
      <c r="H52" s="6">
        <v>22214</v>
      </c>
      <c r="I52" s="12">
        <f>SUM(B52:H52)</f>
        <v>161635</v>
      </c>
    </row>
    <row r="53" spans="1:9" ht="19.5" customHeight="1" x14ac:dyDescent="0.15">
      <c r="A53" s="11" t="s">
        <v>11</v>
      </c>
      <c r="B53" s="6">
        <v>14425</v>
      </c>
      <c r="C53" s="6">
        <v>16580</v>
      </c>
      <c r="D53" s="6">
        <v>28297</v>
      </c>
      <c r="E53" s="6">
        <v>24536</v>
      </c>
      <c r="F53" s="6">
        <v>12554</v>
      </c>
      <c r="G53" s="6">
        <v>21221</v>
      </c>
      <c r="H53" s="6">
        <v>19737</v>
      </c>
      <c r="I53" s="12">
        <f>SUM(B53:H53)</f>
        <v>137350</v>
      </c>
    </row>
    <row r="54" spans="1:9" ht="19.5" customHeight="1" thickBot="1" x14ac:dyDescent="0.2">
      <c r="A54" s="13" t="s">
        <v>13</v>
      </c>
      <c r="B54" s="7">
        <v>6708</v>
      </c>
      <c r="C54" s="7">
        <v>7219</v>
      </c>
      <c r="D54" s="7">
        <v>12812</v>
      </c>
      <c r="E54" s="7">
        <v>11678</v>
      </c>
      <c r="F54" s="7">
        <v>5797</v>
      </c>
      <c r="G54" s="7">
        <v>9583</v>
      </c>
      <c r="H54" s="7">
        <v>9310</v>
      </c>
      <c r="I54" s="14">
        <f>SUM(B54:H54)</f>
        <v>63107</v>
      </c>
    </row>
    <row r="55" spans="1:9" ht="20.100000000000001" customHeight="1" thickTop="1" thickBot="1" x14ac:dyDescent="0.2">
      <c r="A55" s="15" t="s">
        <v>0</v>
      </c>
      <c r="B55" s="16">
        <f>SUM(B52:B54)</f>
        <v>39302</v>
      </c>
      <c r="C55" s="16">
        <f t="shared" ref="C55:H55" si="7">SUM(C52:C54)</f>
        <v>43858</v>
      </c>
      <c r="D55" s="16">
        <f t="shared" si="7"/>
        <v>74432</v>
      </c>
      <c r="E55" s="16">
        <f t="shared" si="7"/>
        <v>64445</v>
      </c>
      <c r="F55" s="16">
        <f t="shared" si="7"/>
        <v>32842</v>
      </c>
      <c r="G55" s="16">
        <f t="shared" si="7"/>
        <v>55952</v>
      </c>
      <c r="H55" s="16">
        <f t="shared" si="7"/>
        <v>51261</v>
      </c>
      <c r="I55" s="17">
        <f>SUM(I52:I54)</f>
        <v>362092</v>
      </c>
    </row>
    <row r="57" spans="1:9" ht="20.100000000000001" customHeight="1" thickBot="1" x14ac:dyDescent="0.2">
      <c r="A57" s="1" t="s">
        <v>22</v>
      </c>
      <c r="I57" s="5" t="s">
        <v>1</v>
      </c>
    </row>
    <row r="58" spans="1:9" ht="20.100000000000001" customHeight="1" x14ac:dyDescent="0.15">
      <c r="A58" s="8"/>
      <c r="B58" s="9" t="s">
        <v>2</v>
      </c>
      <c r="C58" s="9" t="s">
        <v>3</v>
      </c>
      <c r="D58" s="9" t="s">
        <v>4</v>
      </c>
      <c r="E58" s="9" t="s">
        <v>5</v>
      </c>
      <c r="F58" s="9" t="s">
        <v>6</v>
      </c>
      <c r="G58" s="9" t="s">
        <v>7</v>
      </c>
      <c r="H58" s="9" t="s">
        <v>8</v>
      </c>
      <c r="I58" s="10" t="s">
        <v>9</v>
      </c>
    </row>
    <row r="59" spans="1:9" ht="20.100000000000001" customHeight="1" x14ac:dyDescent="0.15">
      <c r="A59" s="11" t="s">
        <v>10</v>
      </c>
      <c r="B59" s="6">
        <v>18107</v>
      </c>
      <c r="C59" s="6">
        <v>19997</v>
      </c>
      <c r="D59" s="6">
        <v>33250</v>
      </c>
      <c r="E59" s="6">
        <v>28119</v>
      </c>
      <c r="F59" s="6">
        <v>14416</v>
      </c>
      <c r="G59" s="6">
        <v>25121</v>
      </c>
      <c r="H59" s="6">
        <v>22130</v>
      </c>
      <c r="I59" s="12">
        <f>SUM(B59:H59)</f>
        <v>161140</v>
      </c>
    </row>
    <row r="60" spans="1:9" ht="20.100000000000001" customHeight="1" x14ac:dyDescent="0.15">
      <c r="A60" s="11" t="s">
        <v>11</v>
      </c>
      <c r="B60" s="6">
        <v>14509</v>
      </c>
      <c r="C60" s="6">
        <v>16642</v>
      </c>
      <c r="D60" s="6">
        <v>28353</v>
      </c>
      <c r="E60" s="6">
        <v>24611</v>
      </c>
      <c r="F60" s="6">
        <v>12595</v>
      </c>
      <c r="G60" s="6">
        <v>21271</v>
      </c>
      <c r="H60" s="6">
        <v>19812</v>
      </c>
      <c r="I60" s="12">
        <f>SUM(B60:H60)</f>
        <v>137793</v>
      </c>
    </row>
    <row r="61" spans="1:9" ht="20.100000000000001" customHeight="1" thickBot="1" x14ac:dyDescent="0.2">
      <c r="A61" s="13" t="s">
        <v>13</v>
      </c>
      <c r="B61" s="7">
        <v>6702</v>
      </c>
      <c r="C61" s="7">
        <v>7262</v>
      </c>
      <c r="D61" s="7">
        <v>12905</v>
      </c>
      <c r="E61" s="7">
        <v>11737</v>
      </c>
      <c r="F61" s="7">
        <v>5820</v>
      </c>
      <c r="G61" s="7">
        <v>9612</v>
      </c>
      <c r="H61" s="7">
        <v>9296</v>
      </c>
      <c r="I61" s="14">
        <f>SUM(B61:H61)</f>
        <v>63334</v>
      </c>
    </row>
    <row r="62" spans="1:9" ht="20.100000000000001" customHeight="1" thickTop="1" thickBot="1" x14ac:dyDescent="0.2">
      <c r="A62" s="15" t="s">
        <v>0</v>
      </c>
      <c r="B62" s="16">
        <f>SUM(B59:B61)</f>
        <v>39318</v>
      </c>
      <c r="C62" s="16">
        <f t="shared" ref="C62:H62" si="8">SUM(C59:C61)</f>
        <v>43901</v>
      </c>
      <c r="D62" s="16">
        <f t="shared" si="8"/>
        <v>74508</v>
      </c>
      <c r="E62" s="16">
        <f t="shared" si="8"/>
        <v>64467</v>
      </c>
      <c r="F62" s="16">
        <f t="shared" si="8"/>
        <v>32831</v>
      </c>
      <c r="G62" s="16">
        <f t="shared" si="8"/>
        <v>56004</v>
      </c>
      <c r="H62" s="16">
        <f t="shared" si="8"/>
        <v>51238</v>
      </c>
      <c r="I62" s="17">
        <f>SUM(I59:I61)</f>
        <v>362267</v>
      </c>
    </row>
    <row r="64" spans="1:9" ht="20.100000000000001" customHeight="1" thickBot="1" x14ac:dyDescent="0.2">
      <c r="A64" s="1" t="s">
        <v>23</v>
      </c>
      <c r="I64" s="5" t="s">
        <v>1</v>
      </c>
    </row>
    <row r="65" spans="1:9" ht="20.100000000000001" customHeight="1" x14ac:dyDescent="0.15">
      <c r="A65" s="8"/>
      <c r="B65" s="9" t="s">
        <v>2</v>
      </c>
      <c r="C65" s="9" t="s">
        <v>3</v>
      </c>
      <c r="D65" s="9" t="s">
        <v>4</v>
      </c>
      <c r="E65" s="9" t="s">
        <v>5</v>
      </c>
      <c r="F65" s="9" t="s">
        <v>6</v>
      </c>
      <c r="G65" s="9" t="s">
        <v>7</v>
      </c>
      <c r="H65" s="9" t="s">
        <v>8</v>
      </c>
      <c r="I65" s="10" t="s">
        <v>9</v>
      </c>
    </row>
    <row r="66" spans="1:9" ht="20.100000000000001" customHeight="1" x14ac:dyDescent="0.15">
      <c r="A66" s="11" t="s">
        <v>10</v>
      </c>
      <c r="B66" s="6">
        <v>18055</v>
      </c>
      <c r="C66" s="6">
        <v>19976</v>
      </c>
      <c r="D66" s="6">
        <v>33223</v>
      </c>
      <c r="E66" s="6">
        <v>28089</v>
      </c>
      <c r="F66" s="6">
        <v>14375</v>
      </c>
      <c r="G66" s="6">
        <v>25036</v>
      </c>
      <c r="H66" s="6">
        <v>22112</v>
      </c>
      <c r="I66" s="12">
        <f>SUM(B66:H66)</f>
        <v>160866</v>
      </c>
    </row>
    <row r="67" spans="1:9" ht="20.100000000000001" customHeight="1" x14ac:dyDescent="0.15">
      <c r="A67" s="11" t="s">
        <v>11</v>
      </c>
      <c r="B67" s="6">
        <v>14557</v>
      </c>
      <c r="C67" s="6">
        <v>16633</v>
      </c>
      <c r="D67" s="6">
        <v>28341</v>
      </c>
      <c r="E67" s="6">
        <v>24646</v>
      </c>
      <c r="F67" s="6">
        <v>12606</v>
      </c>
      <c r="G67" s="6">
        <v>21321</v>
      </c>
      <c r="H67" s="6">
        <v>19798</v>
      </c>
      <c r="I67" s="12">
        <f>SUM(B67:H67)</f>
        <v>137902</v>
      </c>
    </row>
    <row r="68" spans="1:9" ht="20.100000000000001" customHeight="1" thickBot="1" x14ac:dyDescent="0.2">
      <c r="A68" s="13" t="s">
        <v>13</v>
      </c>
      <c r="B68" s="7">
        <v>6734</v>
      </c>
      <c r="C68" s="7">
        <v>7323</v>
      </c>
      <c r="D68" s="7">
        <v>13003</v>
      </c>
      <c r="E68" s="7">
        <v>11824</v>
      </c>
      <c r="F68" s="7">
        <v>5872</v>
      </c>
      <c r="G68" s="7">
        <v>9685</v>
      </c>
      <c r="H68" s="7">
        <v>9361</v>
      </c>
      <c r="I68" s="14">
        <f>SUM(B68:H68)</f>
        <v>63802</v>
      </c>
    </row>
    <row r="69" spans="1:9" ht="20.100000000000001" customHeight="1" thickTop="1" thickBot="1" x14ac:dyDescent="0.2">
      <c r="A69" s="15" t="s">
        <v>0</v>
      </c>
      <c r="B69" s="16">
        <f>SUM(B66:B68)</f>
        <v>39346</v>
      </c>
      <c r="C69" s="16">
        <f t="shared" ref="C69:H69" si="9">SUM(C66:C68)</f>
        <v>43932</v>
      </c>
      <c r="D69" s="16">
        <f t="shared" si="9"/>
        <v>74567</v>
      </c>
      <c r="E69" s="16">
        <f t="shared" si="9"/>
        <v>64559</v>
      </c>
      <c r="F69" s="16">
        <f t="shared" si="9"/>
        <v>32853</v>
      </c>
      <c r="G69" s="16">
        <f t="shared" si="9"/>
        <v>56042</v>
      </c>
      <c r="H69" s="16">
        <f t="shared" si="9"/>
        <v>51271</v>
      </c>
      <c r="I69" s="17">
        <f>SUM(I66:I68)</f>
        <v>362570</v>
      </c>
    </row>
    <row r="71" spans="1:9" ht="20.100000000000001" customHeight="1" thickBot="1" x14ac:dyDescent="0.2">
      <c r="A71" s="1" t="s">
        <v>24</v>
      </c>
      <c r="I71" s="5" t="s">
        <v>1</v>
      </c>
    </row>
    <row r="72" spans="1:9" ht="20.100000000000001" customHeight="1" x14ac:dyDescent="0.15">
      <c r="A72" s="8"/>
      <c r="B72" s="9" t="s">
        <v>2</v>
      </c>
      <c r="C72" s="9" t="s">
        <v>3</v>
      </c>
      <c r="D72" s="9" t="s">
        <v>4</v>
      </c>
      <c r="E72" s="9" t="s">
        <v>5</v>
      </c>
      <c r="F72" s="9" t="s">
        <v>6</v>
      </c>
      <c r="G72" s="9" t="s">
        <v>7</v>
      </c>
      <c r="H72" s="9" t="s">
        <v>8</v>
      </c>
      <c r="I72" s="10" t="s">
        <v>9</v>
      </c>
    </row>
    <row r="73" spans="1:9" ht="20.100000000000001" customHeight="1" x14ac:dyDescent="0.15">
      <c r="A73" s="11" t="s">
        <v>10</v>
      </c>
      <c r="B73" s="6">
        <v>18031</v>
      </c>
      <c r="C73" s="6">
        <v>19928</v>
      </c>
      <c r="D73" s="6">
        <v>33134</v>
      </c>
      <c r="E73" s="6">
        <v>28060</v>
      </c>
      <c r="F73" s="6">
        <v>14326</v>
      </c>
      <c r="G73" s="6">
        <v>24952</v>
      </c>
      <c r="H73" s="6">
        <v>22071</v>
      </c>
      <c r="I73" s="12">
        <f>SUM(B73:H73)</f>
        <v>160502</v>
      </c>
    </row>
    <row r="74" spans="1:9" ht="20.100000000000001" customHeight="1" x14ac:dyDescent="0.15">
      <c r="A74" s="11" t="s">
        <v>11</v>
      </c>
      <c r="B74" s="6">
        <v>14582</v>
      </c>
      <c r="C74" s="6">
        <v>16676</v>
      </c>
      <c r="D74" s="6">
        <v>28390</v>
      </c>
      <c r="E74" s="6">
        <v>24652</v>
      </c>
      <c r="F74" s="6">
        <v>12630</v>
      </c>
      <c r="G74" s="6">
        <v>21419</v>
      </c>
      <c r="H74" s="6">
        <v>19837</v>
      </c>
      <c r="I74" s="12">
        <f>SUM(B74:H74)</f>
        <v>138186</v>
      </c>
    </row>
    <row r="75" spans="1:9" ht="20.100000000000001" customHeight="1" thickBot="1" x14ac:dyDescent="0.2">
      <c r="A75" s="13" t="s">
        <v>13</v>
      </c>
      <c r="B75" s="7">
        <v>6778</v>
      </c>
      <c r="C75" s="7">
        <v>7358</v>
      </c>
      <c r="D75" s="7">
        <v>13118</v>
      </c>
      <c r="E75" s="7">
        <v>11870</v>
      </c>
      <c r="F75" s="7">
        <v>5915</v>
      </c>
      <c r="G75" s="7">
        <v>9741</v>
      </c>
      <c r="H75" s="7">
        <v>9405</v>
      </c>
      <c r="I75" s="14">
        <f>SUM(B75:H75)</f>
        <v>64185</v>
      </c>
    </row>
    <row r="76" spans="1:9" ht="20.100000000000001" customHeight="1" thickTop="1" thickBot="1" x14ac:dyDescent="0.2">
      <c r="A76" s="15" t="s">
        <v>0</v>
      </c>
      <c r="B76" s="16">
        <f>SUM(B73:B75)</f>
        <v>39391</v>
      </c>
      <c r="C76" s="16">
        <f t="shared" ref="C76:H76" si="10">SUM(C73:C75)</f>
        <v>43962</v>
      </c>
      <c r="D76" s="16">
        <f t="shared" si="10"/>
        <v>74642</v>
      </c>
      <c r="E76" s="16">
        <f t="shared" si="10"/>
        <v>64582</v>
      </c>
      <c r="F76" s="16">
        <f t="shared" si="10"/>
        <v>32871</v>
      </c>
      <c r="G76" s="16">
        <f t="shared" si="10"/>
        <v>56112</v>
      </c>
      <c r="H76" s="16">
        <f t="shared" si="10"/>
        <v>51313</v>
      </c>
      <c r="I76" s="17">
        <f>SUM(I73:I75)</f>
        <v>362873</v>
      </c>
    </row>
    <row r="77" spans="1:9" ht="19.5" customHeight="1" x14ac:dyDescent="0.15"/>
    <row r="78" spans="1:9" ht="19.5" customHeight="1" thickBot="1" x14ac:dyDescent="0.2">
      <c r="A78" s="1" t="s">
        <v>25</v>
      </c>
      <c r="I78" s="5" t="s">
        <v>1</v>
      </c>
    </row>
    <row r="79" spans="1:9" ht="19.5" customHeight="1" x14ac:dyDescent="0.15">
      <c r="A79" s="8"/>
      <c r="B79" s="9" t="s">
        <v>2</v>
      </c>
      <c r="C79" s="9" t="s">
        <v>3</v>
      </c>
      <c r="D79" s="9" t="s">
        <v>4</v>
      </c>
      <c r="E79" s="9" t="s">
        <v>5</v>
      </c>
      <c r="F79" s="9" t="s">
        <v>6</v>
      </c>
      <c r="G79" s="9" t="s">
        <v>7</v>
      </c>
      <c r="H79" s="9" t="s">
        <v>8</v>
      </c>
      <c r="I79" s="10" t="s">
        <v>9</v>
      </c>
    </row>
    <row r="80" spans="1:9" ht="19.5" customHeight="1" x14ac:dyDescent="0.15">
      <c r="A80" s="11" t="s">
        <v>10</v>
      </c>
      <c r="B80" s="6"/>
      <c r="C80" s="6"/>
      <c r="D80" s="6"/>
      <c r="E80" s="6"/>
      <c r="F80" s="6"/>
      <c r="G80" s="6"/>
      <c r="H80" s="6"/>
      <c r="I80" s="12">
        <f>SUM(B80:H80)</f>
        <v>0</v>
      </c>
    </row>
    <row r="81" spans="1:9" ht="19.5" customHeight="1" x14ac:dyDescent="0.15">
      <c r="A81" s="11" t="s">
        <v>11</v>
      </c>
      <c r="B81" s="6"/>
      <c r="C81" s="6"/>
      <c r="D81" s="6"/>
      <c r="E81" s="6"/>
      <c r="F81" s="6"/>
      <c r="G81" s="6"/>
      <c r="H81" s="6"/>
      <c r="I81" s="12">
        <f>SUM(B81:H81)</f>
        <v>0</v>
      </c>
    </row>
    <row r="82" spans="1:9" ht="19.5" customHeight="1" thickBot="1" x14ac:dyDescent="0.2">
      <c r="A82" s="13" t="s">
        <v>13</v>
      </c>
      <c r="B82" s="7"/>
      <c r="C82" s="7"/>
      <c r="D82" s="7"/>
      <c r="E82" s="7"/>
      <c r="F82" s="7"/>
      <c r="G82" s="7"/>
      <c r="H82" s="7"/>
      <c r="I82" s="14">
        <f>SUM(B82:H82)</f>
        <v>0</v>
      </c>
    </row>
    <row r="83" spans="1:9" ht="19.5" customHeight="1" thickTop="1" thickBot="1" x14ac:dyDescent="0.2">
      <c r="A83" s="15" t="s">
        <v>0</v>
      </c>
      <c r="B83" s="16">
        <f>SUM(B80:B82)</f>
        <v>0</v>
      </c>
      <c r="C83" s="16">
        <f t="shared" ref="C83:H83" si="11">SUM(C80:C82)</f>
        <v>0</v>
      </c>
      <c r="D83" s="16">
        <f t="shared" si="11"/>
        <v>0</v>
      </c>
      <c r="E83" s="16">
        <f t="shared" si="11"/>
        <v>0</v>
      </c>
      <c r="F83" s="16">
        <f t="shared" si="11"/>
        <v>0</v>
      </c>
      <c r="G83" s="16">
        <f t="shared" si="11"/>
        <v>0</v>
      </c>
      <c r="H83" s="16">
        <f t="shared" si="11"/>
        <v>0</v>
      </c>
      <c r="I83" s="17">
        <f>SUM(I80:I82)</f>
        <v>0</v>
      </c>
    </row>
    <row r="84" spans="1:9" ht="19.5" customHeight="1" x14ac:dyDescent="0.15"/>
    <row r="85" spans="1:9" ht="19.5" customHeight="1" x14ac:dyDescent="0.15"/>
  </sheetData>
  <phoneticPr fontId="2"/>
  <pageMargins left="0.59055118110236227" right="0.59055118110236227" top="0.74803149606299213" bottom="0.74803149606299213" header="0.31496062992125984" footer="0.31496062992125984"/>
  <pageSetup paperSize="9" scale="96" fitToHeight="0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</vt:lpstr>
      <vt:lpstr>'R6'!Print_Area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</dc:creator>
  <cp:lastModifiedBy>Administrator</cp:lastModifiedBy>
  <cp:lastPrinted>2025-01-22T00:43:12Z</cp:lastPrinted>
  <dcterms:created xsi:type="dcterms:W3CDTF">2008-03-03T05:46:53Z</dcterms:created>
  <dcterms:modified xsi:type="dcterms:W3CDTF">2026-03-23T00:13:43Z</dcterms:modified>
</cp:coreProperties>
</file>