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45" tabRatio="601" activeTab="0"/>
  </bookViews>
  <sheets>
    <sheet name="1201(その１)" sheetId="1" r:id="rId1"/>
    <sheet name="1201(その２)" sheetId="2" r:id="rId2"/>
    <sheet name="1201(その３)" sheetId="3" r:id="rId3"/>
    <sheet name="1201(その４)" sheetId="4" r:id="rId4"/>
    <sheet name="1201(その５)" sheetId="5" r:id="rId5"/>
    <sheet name="1201(その６)" sheetId="6" r:id="rId6"/>
    <sheet name="1201(その７)" sheetId="7" r:id="rId7"/>
  </sheets>
  <definedNames>
    <definedName name="_xlnm.Print_Area" localSheetId="0">'1201(その１)'!$A$1:$T$32</definedName>
    <definedName name="_xlnm.Print_Area" localSheetId="1">'1201(その２)'!$A$1:$M$30</definedName>
    <definedName name="_xlnm.Print_Area" localSheetId="2">'1201(その３)'!$A$1:$H$26</definedName>
    <definedName name="_xlnm.Print_Area" localSheetId="3">'1201(その４)'!$A$1:$H$16</definedName>
    <definedName name="_xlnm.Print_Area" localSheetId="4">'1201(その５)'!$A$1:$I$28</definedName>
    <definedName name="_xlnm.Print_Area" localSheetId="5">'1201(その６)'!$A$1:$J$29</definedName>
    <definedName name="_xlnm.Print_Area" localSheetId="6">'1201(その７)'!$A$1:$J$27</definedName>
  </definedNames>
  <calcPr fullCalcOnLoad="1"/>
</workbook>
</file>

<file path=xl/sharedStrings.xml><?xml version="1.0" encoding="utf-8"?>
<sst xmlns="http://schemas.openxmlformats.org/spreadsheetml/2006/main" count="332" uniqueCount="203">
  <si>
    <r>
      <t>（単位　千ｍ</t>
    </r>
    <r>
      <rPr>
        <vertAlign val="superscript"/>
        <sz val="8"/>
        <rFont val="ＭＳ 明朝"/>
        <family val="1"/>
      </rPr>
      <t>３</t>
    </r>
    <r>
      <rPr>
        <sz val="11"/>
        <rFont val="ＭＳ 明朝"/>
        <family val="1"/>
      </rPr>
      <t>）</t>
    </r>
  </si>
  <si>
    <t>その１　ダム別流入量（揚水量）及び貯水量</t>
  </si>
  <si>
    <t>－</t>
  </si>
  <si>
    <t>－</t>
  </si>
  <si>
    <t>総　　量</t>
  </si>
  <si>
    <t>総　量</t>
  </si>
  <si>
    <t>河　川</t>
  </si>
  <si>
    <t>企 業 団</t>
  </si>
  <si>
    <t>南畑･脊振　　ダ　　 ム</t>
  </si>
  <si>
    <t>曲渕ダム</t>
  </si>
  <si>
    <t>久原ダム</t>
  </si>
  <si>
    <t>江川ダム</t>
  </si>
  <si>
    <t>長谷ダム</t>
  </si>
  <si>
    <t>　資料：水道局総務部経営企画課，浄水部水管理課</t>
  </si>
  <si>
    <t>　資料：水道局浄水部水管理課</t>
  </si>
  <si>
    <t>(1 345)</t>
  </si>
  <si>
    <t>　　　５月</t>
  </si>
  <si>
    <t>　　　10月</t>
  </si>
  <si>
    <t>　　　２月</t>
  </si>
  <si>
    <t>年 度，月</t>
  </si>
  <si>
    <t>ダ　　　　　　　　　　　　ム</t>
  </si>
  <si>
    <t>　　　　　 ５月</t>
  </si>
  <si>
    <t>　　　　　 ６月</t>
  </si>
  <si>
    <t>　　　　　 ７月</t>
  </si>
  <si>
    <t>　　　　　 ８月</t>
  </si>
  <si>
    <t>　　　　　 ９月</t>
  </si>
  <si>
    <t>　　　　　 10月</t>
  </si>
  <si>
    <t>　　　　　 11月</t>
  </si>
  <si>
    <t>　　　　　 12月</t>
  </si>
  <si>
    <t>　　　　　 ２月</t>
  </si>
  <si>
    <t>　　　　　 ３月</t>
  </si>
  <si>
    <t>(1 294)</t>
  </si>
  <si>
    <t>　　　 　13年度</t>
  </si>
  <si>
    <t>　　　 　12年度</t>
  </si>
  <si>
    <t>貯水量</t>
  </si>
  <si>
    <t>南畑ダム</t>
  </si>
  <si>
    <t>脊振ダム</t>
  </si>
  <si>
    <t>瑞梅寺ダム</t>
  </si>
  <si>
    <t>流入量</t>
  </si>
  <si>
    <t>揚水量</t>
  </si>
  <si>
    <t xml:space="preserve"> 　 12年度</t>
  </si>
  <si>
    <t>　　　６月</t>
  </si>
  <si>
    <t>　　　７月</t>
  </si>
  <si>
    <t>　　　８月</t>
  </si>
  <si>
    <t>　　　９月</t>
  </si>
  <si>
    <t>　　　11月</t>
  </si>
  <si>
    <t>　　　12月</t>
  </si>
  <si>
    <t>　　　３月</t>
  </si>
  <si>
    <t>猪野ダム</t>
  </si>
  <si>
    <t>　  12年度</t>
  </si>
  <si>
    <t>　　　６月</t>
  </si>
  <si>
    <t>　　　７月</t>
  </si>
  <si>
    <t>　　　８月</t>
  </si>
  <si>
    <t>　　　９月</t>
  </si>
  <si>
    <t>　　　11月</t>
  </si>
  <si>
    <t>　　　12月</t>
  </si>
  <si>
    <t>　　　３月</t>
  </si>
  <si>
    <t>瑞梅寺    ダ　ム</t>
  </si>
  <si>
    <t>曲　渕　　　ダ　ム</t>
  </si>
  <si>
    <t>久　原　　　ダ　ム</t>
  </si>
  <si>
    <t>江　川　　　ダ　ム</t>
  </si>
  <si>
    <t>長　谷　　　ダ　ム</t>
  </si>
  <si>
    <t>猪　野　　　ダ　ム</t>
  </si>
  <si>
    <r>
      <t xml:space="preserve">  </t>
    </r>
    <r>
      <rPr>
        <sz val="11"/>
        <rFont val="ＭＳ 明朝"/>
        <family val="1"/>
      </rPr>
      <t>(1)貯水量は平均値。</t>
    </r>
  </si>
  <si>
    <r>
      <t xml:space="preserve">  </t>
    </r>
    <r>
      <rPr>
        <sz val="11"/>
        <rFont val="ＭＳ 明朝"/>
        <family val="1"/>
      </rPr>
      <t>(2)南畑ダムの流入量は脊振ダムの放流量を含む。</t>
    </r>
  </si>
  <si>
    <t xml:space="preserve"> 　 13年度</t>
  </si>
  <si>
    <t>　  13年度</t>
  </si>
  <si>
    <t>(1 401)</t>
  </si>
  <si>
    <r>
      <t xml:space="preserve">  </t>
    </r>
    <r>
      <rPr>
        <sz val="11"/>
        <rFont val="ＭＳ 明朝"/>
        <family val="1"/>
      </rPr>
      <t>(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)猪野ダムは平成13年８月から供用開始。</t>
    </r>
  </si>
  <si>
    <t>(1 269)</t>
  </si>
  <si>
    <t>その２　水　源　別　取　水　量</t>
  </si>
  <si>
    <r>
      <t>　　(1)南畑ダムと脊振ダムの取水地点は同じ。</t>
    </r>
    <r>
      <rPr>
        <sz val="11"/>
        <rFont val="ＭＳ 明朝"/>
        <family val="1"/>
      </rPr>
      <t>(2)</t>
    </r>
    <r>
      <rPr>
        <sz val="11"/>
        <rFont val="ＭＳ 明朝"/>
        <family val="1"/>
      </rPr>
      <t>猪野ダムは平成</t>
    </r>
    <r>
      <rPr>
        <sz val="11"/>
        <rFont val="ＭＳ 明朝"/>
        <family val="1"/>
      </rPr>
      <t>13</t>
    </r>
    <r>
      <rPr>
        <sz val="11"/>
        <rFont val="ＭＳ 明朝"/>
        <family val="1"/>
      </rPr>
      <t>年８月から供用開始。</t>
    </r>
  </si>
  <si>
    <r>
      <t>　　(3)猪野ダム取水量は河川取水量に含む。</t>
    </r>
    <r>
      <rPr>
        <sz val="11"/>
        <rFont val="ＭＳ 明朝"/>
        <family val="1"/>
      </rPr>
      <t>(4)</t>
    </r>
    <r>
      <rPr>
        <sz val="11"/>
        <rFont val="ＭＳ 明朝"/>
        <family val="1"/>
      </rPr>
      <t>瑞梅寺ダムは糸島地域１市２町振替分を含む。</t>
    </r>
  </si>
  <si>
    <t>総　　量</t>
  </si>
  <si>
    <t>　　　　　 ６月</t>
  </si>
  <si>
    <t>　　　　　 ７月</t>
  </si>
  <si>
    <t>　　　　　 ８月</t>
  </si>
  <si>
    <t>　　　　　 ９月</t>
  </si>
  <si>
    <t>　　　　　 11月</t>
  </si>
  <si>
    <t>　　　　　 12月</t>
  </si>
  <si>
    <t>　　　　　 ３月</t>
  </si>
  <si>
    <t xml:space="preserve">      (1)有収水量には消防用水及び分水を含む。</t>
  </si>
  <si>
    <r>
      <t>（単位　千ｍ</t>
    </r>
    <r>
      <rPr>
        <vertAlign val="superscript"/>
        <sz val="8"/>
        <rFont val="ＭＳ 明朝"/>
        <family val="1"/>
      </rPr>
      <t>３</t>
    </r>
    <r>
      <rPr>
        <sz val="11"/>
        <rFont val="ＭＳ 明朝"/>
        <family val="1"/>
      </rPr>
      <t>）</t>
    </r>
  </si>
  <si>
    <t>有　　効　　水　　量</t>
  </si>
  <si>
    <t>無効水量</t>
  </si>
  <si>
    <t xml:space="preserve">１ 日 当 た り 給 水 量 </t>
  </si>
  <si>
    <t>有　　収</t>
  </si>
  <si>
    <t>無　　収</t>
  </si>
  <si>
    <t>平　　均</t>
  </si>
  <si>
    <t>最　　大</t>
  </si>
  <si>
    <t>最　　小</t>
  </si>
  <si>
    <t>　　　 　12年度</t>
  </si>
  <si>
    <t>　　　 　13年度</t>
  </si>
  <si>
    <t>高　　宮　　　浄 水 場</t>
  </si>
  <si>
    <t>夫 婦 石　　　浄 水 場</t>
  </si>
  <si>
    <t>乙　　金　　　浄 水 場</t>
  </si>
  <si>
    <t>多 々 良　　　浄 水 場</t>
  </si>
  <si>
    <t>瑞 梅 寺　　　浄 水 場</t>
  </si>
  <si>
    <t>下　　原　　　配 水 場</t>
  </si>
  <si>
    <t>その３　浄　水　場　別　給　水　量</t>
  </si>
  <si>
    <t>企 業 団</t>
  </si>
  <si>
    <t>　資料：水道局計画部開発課</t>
  </si>
  <si>
    <t>その４　浄　水　場　別　水　源　能　力</t>
  </si>
  <si>
    <t>(1)各年度末現在。</t>
  </si>
  <si>
    <t>　　 年　　　度</t>
  </si>
  <si>
    <r>
      <t>（単位　ｍ</t>
    </r>
    <r>
      <rPr>
        <vertAlign val="superscript"/>
        <sz val="8"/>
        <rFont val="ＭＳ 明朝"/>
        <family val="1"/>
      </rPr>
      <t>３</t>
    </r>
    <r>
      <rPr>
        <sz val="11"/>
        <rFont val="ＭＳ 明朝"/>
        <family val="1"/>
      </rPr>
      <t>／日）</t>
    </r>
  </si>
  <si>
    <r>
      <t>（単位　千ｍ</t>
    </r>
    <r>
      <rPr>
        <vertAlign val="superscript"/>
        <sz val="8"/>
        <rFont val="ＭＳ 明朝"/>
        <family val="1"/>
      </rPr>
      <t>３</t>
    </r>
    <r>
      <rPr>
        <sz val="11"/>
        <rFont val="ＭＳ 明朝"/>
        <family val="1"/>
      </rPr>
      <t>）</t>
    </r>
  </si>
  <si>
    <t>その５　有効，無効水量（給水量）及び１日当たり給水量</t>
  </si>
  <si>
    <t>平成11年度</t>
  </si>
  <si>
    <t xml:space="preserve"> 　 15年度</t>
  </si>
  <si>
    <t>　15年４月</t>
  </si>
  <si>
    <t>　16年１月</t>
  </si>
  <si>
    <t xml:space="preserve"> 　 14年度</t>
  </si>
  <si>
    <t>平成11年度</t>
  </si>
  <si>
    <t>　  15年度</t>
  </si>
  <si>
    <t>　  14年度</t>
  </si>
  <si>
    <t>　　 平成11年度</t>
  </si>
  <si>
    <t>　　　 15年４月</t>
  </si>
  <si>
    <t>　　　 16年１月</t>
  </si>
  <si>
    <t>　　　 　14年度</t>
  </si>
  <si>
    <t>　　　 　15年度</t>
  </si>
  <si>
    <t>　　　 　15年度</t>
  </si>
  <si>
    <t>　　(5)企業団の（　）は糸島地域１市２町振替分で外数。(6)企業団には多々良企業団振替を含む。</t>
  </si>
  <si>
    <t>－</t>
  </si>
  <si>
    <t>(115)</t>
  </si>
  <si>
    <t>(132)</t>
  </si>
  <si>
    <t>(128)</t>
  </si>
  <si>
    <t>(138)</t>
  </si>
  <si>
    <t>(140)</t>
  </si>
  <si>
    <t>(134)</t>
  </si>
  <si>
    <t>(131)</t>
  </si>
  <si>
    <t>(136)</t>
  </si>
  <si>
    <t>(101)</t>
  </si>
  <si>
    <t>(－)</t>
  </si>
  <si>
    <t>(1 421)</t>
  </si>
  <si>
    <t>　　 年 度， 月</t>
  </si>
  <si>
    <t>r4 742</t>
  </si>
  <si>
    <t>１　上　水　道　の　概　況</t>
  </si>
  <si>
    <t>　　この表は上水道の施設及び給水状況である。</t>
  </si>
  <si>
    <t>１　上　水　道　の　概　況（続き）</t>
  </si>
  <si>
    <t>　　 平成11年度</t>
  </si>
  <si>
    <t>　　　 　12年度</t>
  </si>
  <si>
    <t>　　　 　13年度</t>
  </si>
  <si>
    <t>　　　 　14年度</t>
  </si>
  <si>
    <t>　　　 　15年度</t>
  </si>
  <si>
    <t>１　上　水　道　の　概　況（続き）</t>
  </si>
  <si>
    <t>その６　給水戸数及び配水管延長</t>
  </si>
  <si>
    <t>(1)各年度（期）末現在。</t>
  </si>
  <si>
    <r>
      <t>　 年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度，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期</t>
    </r>
  </si>
  <si>
    <t>　　　 区</t>
  </si>
  <si>
    <t>　資料：水道局総務部経営企画課，経理課</t>
  </si>
  <si>
    <t>その７　使用水量及び水道料金</t>
  </si>
  <si>
    <t>（税　込）</t>
  </si>
  <si>
    <t xml:space="preserve"> 　 　 １　期</t>
  </si>
  <si>
    <t>　資料：水道局総務部経営企画課</t>
  </si>
  <si>
    <t>（単位　戸，㎞）</t>
  </si>
  <si>
    <t>給　　　　　水　　　　　戸　　　　　数</t>
  </si>
  <si>
    <t>配水管延長</t>
  </si>
  <si>
    <t>総　　　数</t>
  </si>
  <si>
    <t>家　事　用</t>
  </si>
  <si>
    <t>家事以外の用</t>
  </si>
  <si>
    <t>公衆浴場用</t>
  </si>
  <si>
    <t>共用家事用</t>
  </si>
  <si>
    <t>一　時　用</t>
  </si>
  <si>
    <t>(75mm以上)</t>
  </si>
  <si>
    <t>　　</t>
  </si>
  <si>
    <t>　 平成11年度</t>
  </si>
  <si>
    <t xml:space="preserve"> 　　  12年度</t>
  </si>
  <si>
    <t xml:space="preserve"> 　　  13年度</t>
  </si>
  <si>
    <t xml:space="preserve"> 　　  14年度</t>
  </si>
  <si>
    <t xml:space="preserve"> 　　  15年度</t>
  </si>
  <si>
    <r>
      <t>　１期(５月末</t>
    </r>
    <r>
      <rPr>
        <sz val="11"/>
        <rFont val="ＭＳ 明朝"/>
        <family val="1"/>
      </rPr>
      <t>)</t>
    </r>
  </si>
  <si>
    <t>…</t>
  </si>
  <si>
    <r>
      <t>　２期(７月末</t>
    </r>
    <r>
      <rPr>
        <sz val="11"/>
        <rFont val="ＭＳ 明朝"/>
        <family val="1"/>
      </rPr>
      <t>)</t>
    </r>
  </si>
  <si>
    <t>…</t>
  </si>
  <si>
    <r>
      <t>　３期(９月末</t>
    </r>
    <r>
      <rPr>
        <sz val="11"/>
        <rFont val="ＭＳ 明朝"/>
        <family val="1"/>
      </rPr>
      <t>)</t>
    </r>
  </si>
  <si>
    <r>
      <t>　４期(11月末</t>
    </r>
    <r>
      <rPr>
        <sz val="11"/>
        <rFont val="ＭＳ 明朝"/>
        <family val="1"/>
      </rPr>
      <t>)</t>
    </r>
  </si>
  <si>
    <r>
      <t>　５期(１月末</t>
    </r>
    <r>
      <rPr>
        <sz val="11"/>
        <rFont val="ＭＳ 明朝"/>
        <family val="1"/>
      </rPr>
      <t>)</t>
    </r>
  </si>
  <si>
    <r>
      <t>　６期(３月末</t>
    </r>
    <r>
      <rPr>
        <sz val="11"/>
        <rFont val="ＭＳ 明朝"/>
        <family val="1"/>
      </rPr>
      <t>)</t>
    </r>
  </si>
  <si>
    <t>東区</t>
  </si>
  <si>
    <t>－</t>
  </si>
  <si>
    <t>博多区</t>
  </si>
  <si>
    <t>中央区</t>
  </si>
  <si>
    <t>南区</t>
  </si>
  <si>
    <t>城南区</t>
  </si>
  <si>
    <t>早良区</t>
  </si>
  <si>
    <t>西区</t>
  </si>
  <si>
    <t>－</t>
  </si>
  <si>
    <t>…</t>
  </si>
  <si>
    <r>
      <t>（単位　千ｍ</t>
    </r>
    <r>
      <rPr>
        <vertAlign val="superscript"/>
        <sz val="8"/>
        <rFont val="ＭＳ 明朝"/>
        <family val="1"/>
      </rPr>
      <t>３</t>
    </r>
    <r>
      <rPr>
        <sz val="11"/>
        <rFont val="ＭＳ 明朝"/>
        <family val="1"/>
      </rPr>
      <t>，百万円）</t>
    </r>
  </si>
  <si>
    <t>使　　　　　用　　　　　水　　　　　量</t>
  </si>
  <si>
    <r>
      <t>水 道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料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金</t>
    </r>
  </si>
  <si>
    <t>総　　　量</t>
  </si>
  <si>
    <t>　 平成11年度</t>
  </si>
  <si>
    <t xml:space="preserve"> 　 　 12年度</t>
  </si>
  <si>
    <t xml:space="preserve"> 　 　 13年度</t>
  </si>
  <si>
    <t xml:space="preserve"> 　 　 14年度</t>
  </si>
  <si>
    <t xml:space="preserve"> 　 　 15年度</t>
  </si>
  <si>
    <t xml:space="preserve"> 　 　 ２　期</t>
  </si>
  <si>
    <t xml:space="preserve"> 　 　 ３　期</t>
  </si>
  <si>
    <t xml:space="preserve"> 　 　 ４　期</t>
  </si>
  <si>
    <t xml:space="preserve"> 　 　 ５　期</t>
  </si>
  <si>
    <t xml:space="preserve"> 　 　 ６　期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</si>
</sst>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 &quot;#\ ##0"/>
    <numFmt numFmtId="177" formatCode="#\ ###\ ##0;&quot;△ &quot;#\ ##0"/>
    <numFmt numFmtId="178" formatCode="#\ ###\ ###\ ##0;&quot;△ &quot;#\ ##0"/>
    <numFmt numFmtId="179" formatCode="#\ ##0_ ;[Red]\-#\ ##0\ "/>
    <numFmt numFmtId="180" formatCode="0.00_);[Red]\(0.00\)"/>
    <numFmt numFmtId="181" formatCode="###\ ##0;&quot;△ &quot;#\ ##0"/>
    <numFmt numFmtId="182" formatCode="#,##0.00;&quot;△ &quot;#,##0.00"/>
    <numFmt numFmtId="183" formatCode="#,##0.0;&quot;△ &quot;#,##0.0"/>
    <numFmt numFmtId="184" formatCode="0.00;[Red]0.00"/>
    <numFmt numFmtId="185" formatCode="#,##0.00;[Red]#,##0.00"/>
    <numFmt numFmtId="186" formatCode="0;&quot;△ &quot;0"/>
    <numFmt numFmtId="187" formatCode="#\ ##0;&quot;- &quot;#\ ##0"/>
    <numFmt numFmtId="188" formatCode="#\ ##0.0;&quot;△ &quot;#\ ##0.0"/>
  </numFmts>
  <fonts count="14">
    <font>
      <sz val="11"/>
      <name val="ＭＳ 明朝"/>
      <family val="1"/>
    </font>
    <font>
      <sz val="6"/>
      <name val="ＭＳ Ｐ明朝"/>
      <family val="1"/>
    </font>
    <font>
      <b/>
      <sz val="8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10"/>
      <name val="ＭＳ ゴシック"/>
      <family val="3"/>
    </font>
    <font>
      <vertAlign val="superscript"/>
      <sz val="8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b/>
      <sz val="9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0" fillId="0" borderId="2" xfId="0" applyBorder="1" applyAlignment="1">
      <alignment/>
    </xf>
    <xf numFmtId="178" fontId="0" fillId="0" borderId="2" xfId="0" applyNumberFormat="1" applyFont="1" applyBorder="1" applyAlignment="1">
      <alignment/>
    </xf>
    <xf numFmtId="178" fontId="0" fillId="0" borderId="2" xfId="17" applyNumberFormat="1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 quotePrefix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6" fontId="6" fillId="0" borderId="0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176" fontId="3" fillId="0" borderId="0" xfId="0" applyNumberFormat="1" applyFont="1" applyBorder="1" applyAlignment="1">
      <alignment/>
    </xf>
    <xf numFmtId="176" fontId="3" fillId="0" borderId="0" xfId="0" applyNumberFormat="1" applyFont="1" applyAlignment="1">
      <alignment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176" fontId="3" fillId="0" borderId="0" xfId="0" applyNumberFormat="1" applyFont="1" applyAlignment="1">
      <alignment horizontal="right"/>
    </xf>
    <xf numFmtId="176" fontId="6" fillId="0" borderId="0" xfId="0" applyNumberFormat="1" applyFont="1" applyAlignment="1">
      <alignment horizontal="right"/>
    </xf>
    <xf numFmtId="176" fontId="3" fillId="0" borderId="0" xfId="0" applyNumberFormat="1" applyFont="1" applyAlignment="1" quotePrefix="1">
      <alignment horizontal="right"/>
    </xf>
    <xf numFmtId="0" fontId="0" fillId="0" borderId="0" xfId="0" applyAlignment="1" quotePrefix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/>
    </xf>
    <xf numFmtId="0" fontId="9" fillId="0" borderId="8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 quotePrefix="1">
      <alignment horizontal="right" vertical="center"/>
    </xf>
    <xf numFmtId="183" fontId="2" fillId="0" borderId="0" xfId="0" applyNumberFormat="1" applyFont="1" applyAlignment="1">
      <alignment vertical="center"/>
    </xf>
    <xf numFmtId="0" fontId="0" fillId="0" borderId="2" xfId="0" applyFont="1" applyBorder="1" applyAlignment="1" quotePrefix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176" fontId="0" fillId="0" borderId="0" xfId="0" applyNumberFormat="1" applyAlignment="1">
      <alignment/>
    </xf>
    <xf numFmtId="176" fontId="6" fillId="0" borderId="0" xfId="0" applyNumberFormat="1" applyFont="1" applyAlignment="1" quotePrefix="1">
      <alignment horizontal="right"/>
    </xf>
    <xf numFmtId="0" fontId="0" fillId="0" borderId="0" xfId="0" applyFont="1" applyAlignment="1">
      <alignment/>
    </xf>
    <xf numFmtId="176" fontId="0" fillId="0" borderId="0" xfId="0" applyNumberFormat="1" applyAlignment="1">
      <alignment/>
    </xf>
    <xf numFmtId="176" fontId="8" fillId="0" borderId="0" xfId="0" applyNumberFormat="1" applyFont="1" applyBorder="1" applyAlignment="1">
      <alignment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left"/>
    </xf>
    <xf numFmtId="176" fontId="8" fillId="0" borderId="0" xfId="0" applyNumberFormat="1" applyFont="1" applyAlignment="1">
      <alignment/>
    </xf>
    <xf numFmtId="0" fontId="8" fillId="0" borderId="6" xfId="0" applyFont="1" applyBorder="1" applyAlignment="1">
      <alignment horizontal="distributed"/>
    </xf>
    <xf numFmtId="176" fontId="8" fillId="0" borderId="0" xfId="0" applyNumberFormat="1" applyFont="1" applyBorder="1" applyAlignment="1">
      <alignment horizontal="right"/>
    </xf>
    <xf numFmtId="176" fontId="8" fillId="0" borderId="0" xfId="0" applyNumberFormat="1" applyFont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6" xfId="0" applyFont="1" applyBorder="1" applyAlignment="1">
      <alignment horizontal="distributed"/>
    </xf>
    <xf numFmtId="176" fontId="10" fillId="0" borderId="0" xfId="0" applyNumberFormat="1" applyFont="1" applyBorder="1" applyAlignment="1">
      <alignment/>
    </xf>
    <xf numFmtId="176" fontId="10" fillId="0" borderId="0" xfId="0" applyNumberFormat="1" applyFont="1" applyAlignment="1">
      <alignment/>
    </xf>
    <xf numFmtId="49" fontId="8" fillId="0" borderId="0" xfId="0" applyNumberFormat="1" applyFont="1" applyBorder="1" applyAlignment="1">
      <alignment horizontal="left"/>
    </xf>
    <xf numFmtId="176" fontId="10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left" vertical="center"/>
    </xf>
    <xf numFmtId="0" fontId="0" fillId="0" borderId="10" xfId="0" applyFont="1" applyBorder="1" applyAlignment="1">
      <alignment horizontal="right" vertical="center"/>
    </xf>
    <xf numFmtId="176" fontId="3" fillId="0" borderId="11" xfId="0" applyNumberFormat="1" applyFont="1" applyBorder="1" applyAlignment="1">
      <alignment/>
    </xf>
    <xf numFmtId="176" fontId="6" fillId="0" borderId="11" xfId="0" applyNumberFormat="1" applyFont="1" applyBorder="1" applyAlignment="1">
      <alignment/>
    </xf>
    <xf numFmtId="178" fontId="0" fillId="0" borderId="12" xfId="0" applyNumberFormat="1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76" fontId="8" fillId="0" borderId="0" xfId="0" applyNumberFormat="1" applyFont="1" applyAlignment="1" quotePrefix="1">
      <alignment horizontal="right"/>
    </xf>
    <xf numFmtId="0" fontId="3" fillId="0" borderId="0" xfId="0" applyNumberFormat="1" applyFont="1" applyAlignment="1" quotePrefix="1">
      <alignment horizontal="right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9" fillId="0" borderId="2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2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0" fillId="0" borderId="0" xfId="0" applyAlignment="1" quotePrefix="1">
      <alignment horizontal="center" vertical="center"/>
    </xf>
    <xf numFmtId="0" fontId="0" fillId="0" borderId="2" xfId="0" applyFont="1" applyBorder="1" applyAlignment="1">
      <alignment horizontal="righ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3" xfId="0" applyFont="1" applyBorder="1" applyAlignment="1" quotePrefix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distributed"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188" fontId="0" fillId="0" borderId="0" xfId="0" applyNumberFormat="1" applyFont="1" applyAlignment="1">
      <alignment/>
    </xf>
    <xf numFmtId="188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6" xfId="0" applyFont="1" applyBorder="1" applyAlignment="1">
      <alignment horizontal="distributed"/>
    </xf>
    <xf numFmtId="176" fontId="13" fillId="0" borderId="0" xfId="0" applyNumberFormat="1" applyFont="1" applyBorder="1" applyAlignment="1">
      <alignment/>
    </xf>
    <xf numFmtId="176" fontId="13" fillId="0" borderId="0" xfId="0" applyNumberFormat="1" applyFont="1" applyAlignment="1">
      <alignment/>
    </xf>
    <xf numFmtId="188" fontId="13" fillId="0" borderId="0" xfId="0" applyNumberFormat="1" applyFont="1" applyAlignment="1">
      <alignment/>
    </xf>
    <xf numFmtId="0" fontId="0" fillId="0" borderId="6" xfId="0" applyFont="1" applyBorder="1" applyAlignment="1">
      <alignment horizontal="left"/>
    </xf>
    <xf numFmtId="0" fontId="0" fillId="0" borderId="0" xfId="0" applyFont="1" applyBorder="1" applyAlignment="1">
      <alignment horizontal="distributed"/>
    </xf>
    <xf numFmtId="176" fontId="0" fillId="0" borderId="0" xfId="0" applyNumberFormat="1" applyFont="1" applyAlignment="1">
      <alignment horizontal="right"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Alignment="1" quotePrefix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177" fontId="0" fillId="0" borderId="0" xfId="0" applyNumberFormat="1" applyFont="1" applyAlignment="1">
      <alignment/>
    </xf>
    <xf numFmtId="177" fontId="13" fillId="0" borderId="0" xfId="0" applyNumberFormat="1" applyFont="1" applyAlignment="1">
      <alignment/>
    </xf>
    <xf numFmtId="177" fontId="0" fillId="0" borderId="0" xfId="0" applyNumberForma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workbookViewId="0" topLeftCell="A1">
      <selection activeCell="A1" sqref="A1:T1"/>
    </sheetView>
  </sheetViews>
  <sheetFormatPr defaultColWidth="8.796875" defaultRowHeight="14.25"/>
  <cols>
    <col min="1" max="1" width="4.09765625" style="0" customWidth="1"/>
    <col min="2" max="2" width="4.59765625" style="0" customWidth="1"/>
    <col min="3" max="3" width="5.59765625" style="0" customWidth="1"/>
    <col min="4" max="4" width="6.19921875" style="0" customWidth="1"/>
    <col min="5" max="5" width="5.59765625" style="0" customWidth="1"/>
    <col min="6" max="6" width="6" style="0" customWidth="1"/>
    <col min="7" max="7" width="5.59765625" style="0" customWidth="1"/>
    <col min="8" max="10" width="6" style="0" customWidth="1"/>
    <col min="11" max="19" width="5.59765625" style="0" customWidth="1"/>
    <col min="20" max="20" width="6" style="0" customWidth="1"/>
  </cols>
  <sheetData>
    <row r="1" spans="1:21" s="7" customFormat="1" ht="17.25" customHeight="1">
      <c r="A1" s="86" t="s">
        <v>137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11"/>
    </row>
    <row r="2" s="7" customFormat="1" ht="13.5" customHeight="1"/>
    <row r="3" spans="1:20" s="7" customFormat="1" ht="13.5" customHeight="1">
      <c r="A3" s="6"/>
      <c r="B3" s="6"/>
      <c r="C3" s="6"/>
      <c r="G3" s="7" t="s">
        <v>138</v>
      </c>
      <c r="S3" s="6"/>
      <c r="T3" s="6"/>
    </row>
    <row r="4" spans="1:21" s="7" customFormat="1" ht="13.5" customHeight="1">
      <c r="A4" s="6"/>
      <c r="B4" s="6"/>
      <c r="C4" s="6"/>
      <c r="O4" s="11"/>
      <c r="S4" s="6"/>
      <c r="T4" s="6"/>
      <c r="U4" s="6"/>
    </row>
    <row r="5" spans="1:21" s="7" customFormat="1" ht="13.5" customHeight="1">
      <c r="A5" s="78" t="s">
        <v>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6"/>
    </row>
    <row r="6" spans="2:21" s="7" customFormat="1" ht="13.5" customHeight="1">
      <c r="B6" s="6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2:21" s="7" customFormat="1" ht="13.5" customHeight="1">
      <c r="B7" s="6"/>
      <c r="C7" s="6"/>
      <c r="D7" s="6"/>
      <c r="E7" s="6"/>
      <c r="G7" s="26" t="s">
        <v>63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2:20" s="7" customFormat="1" ht="13.5" customHeight="1">
      <c r="B8" s="10"/>
      <c r="C8" s="10"/>
      <c r="D8" s="10"/>
      <c r="E8" s="10"/>
      <c r="G8" s="26" t="s">
        <v>64</v>
      </c>
      <c r="H8" s="10"/>
      <c r="I8" s="10"/>
      <c r="J8" s="10"/>
      <c r="K8" s="10"/>
      <c r="L8" s="10"/>
      <c r="M8" s="10"/>
      <c r="N8" s="10"/>
      <c r="O8" s="10"/>
      <c r="Q8" s="10"/>
      <c r="R8" s="10"/>
      <c r="S8" s="34"/>
      <c r="T8" s="34"/>
    </row>
    <row r="9" spans="2:20" s="7" customFormat="1" ht="13.5" customHeight="1">
      <c r="B9" s="10"/>
      <c r="C9" s="10"/>
      <c r="D9" s="10"/>
      <c r="E9" s="10"/>
      <c r="G9" s="26" t="s">
        <v>68</v>
      </c>
      <c r="H9" s="10"/>
      <c r="I9" s="10"/>
      <c r="J9" s="10"/>
      <c r="K9" s="10"/>
      <c r="L9" s="10"/>
      <c r="M9" s="10"/>
      <c r="N9" s="10"/>
      <c r="O9" s="10"/>
      <c r="Q9" s="10"/>
      <c r="R9" s="10"/>
      <c r="S9" s="34"/>
      <c r="T9" s="34"/>
    </row>
    <row r="10" spans="2:20" s="7" customFormat="1" ht="14.25" customHeight="1" thickBot="1">
      <c r="B10" s="10"/>
      <c r="C10" s="10"/>
      <c r="D10" s="10"/>
      <c r="E10" s="10"/>
      <c r="F10" s="10"/>
      <c r="G10" s="9"/>
      <c r="H10" s="10"/>
      <c r="I10" s="10"/>
      <c r="J10" s="10"/>
      <c r="K10" s="10"/>
      <c r="L10" s="10"/>
      <c r="M10" s="10"/>
      <c r="N10" s="10"/>
      <c r="O10" s="10"/>
      <c r="P10" s="34"/>
      <c r="Q10" s="10"/>
      <c r="R10" s="10"/>
      <c r="S10" s="34"/>
      <c r="T10" s="34" t="s">
        <v>106</v>
      </c>
    </row>
    <row r="11" spans="1:20" s="7" customFormat="1" ht="24" customHeight="1">
      <c r="A11" s="81" t="s">
        <v>19</v>
      </c>
      <c r="B11" s="82"/>
      <c r="C11" s="80" t="s">
        <v>35</v>
      </c>
      <c r="D11" s="85"/>
      <c r="E11" s="79" t="s">
        <v>36</v>
      </c>
      <c r="F11" s="80"/>
      <c r="G11" s="79" t="s">
        <v>9</v>
      </c>
      <c r="H11" s="85"/>
      <c r="I11" s="79" t="s">
        <v>11</v>
      </c>
      <c r="J11" s="85"/>
      <c r="K11" s="79" t="s">
        <v>10</v>
      </c>
      <c r="L11" s="80"/>
      <c r="M11" s="85"/>
      <c r="N11" s="79" t="s">
        <v>12</v>
      </c>
      <c r="O11" s="80"/>
      <c r="P11" s="85"/>
      <c r="Q11" s="79" t="s">
        <v>48</v>
      </c>
      <c r="R11" s="85"/>
      <c r="S11" s="79" t="s">
        <v>37</v>
      </c>
      <c r="T11" s="80"/>
    </row>
    <row r="12" spans="1:20" s="7" customFormat="1" ht="24" customHeight="1">
      <c r="A12" s="83"/>
      <c r="B12" s="84"/>
      <c r="C12" s="47" t="s">
        <v>34</v>
      </c>
      <c r="D12" s="49" t="s">
        <v>38</v>
      </c>
      <c r="E12" s="47" t="s">
        <v>34</v>
      </c>
      <c r="F12" s="49" t="s">
        <v>38</v>
      </c>
      <c r="G12" s="47" t="s">
        <v>34</v>
      </c>
      <c r="H12" s="49" t="s">
        <v>38</v>
      </c>
      <c r="I12" s="47" t="s">
        <v>34</v>
      </c>
      <c r="J12" s="49" t="s">
        <v>38</v>
      </c>
      <c r="K12" s="47" t="s">
        <v>34</v>
      </c>
      <c r="L12" s="49" t="s">
        <v>38</v>
      </c>
      <c r="M12" s="47" t="s">
        <v>39</v>
      </c>
      <c r="N12" s="47" t="s">
        <v>34</v>
      </c>
      <c r="O12" s="49" t="s">
        <v>38</v>
      </c>
      <c r="P12" s="47" t="s">
        <v>39</v>
      </c>
      <c r="Q12" s="47" t="s">
        <v>34</v>
      </c>
      <c r="R12" s="49" t="s">
        <v>38</v>
      </c>
      <c r="S12" s="47" t="s">
        <v>34</v>
      </c>
      <c r="T12" s="50" t="s">
        <v>38</v>
      </c>
    </row>
    <row r="13" spans="1:20" ht="6.75" customHeight="1">
      <c r="A13" s="51"/>
      <c r="B13" s="52"/>
      <c r="C13" s="53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</row>
    <row r="14" spans="1:20" s="32" customFormat="1" ht="14.25" customHeight="1">
      <c r="A14" s="48" t="s">
        <v>108</v>
      </c>
      <c r="B14" s="57"/>
      <c r="C14" s="58">
        <v>3813</v>
      </c>
      <c r="D14" s="56">
        <v>69036</v>
      </c>
      <c r="E14" s="59">
        <v>3952</v>
      </c>
      <c r="F14" s="56">
        <v>14137</v>
      </c>
      <c r="G14" s="59">
        <v>2487</v>
      </c>
      <c r="H14" s="56">
        <v>26540</v>
      </c>
      <c r="I14" s="59">
        <v>21130</v>
      </c>
      <c r="J14" s="56">
        <v>52962</v>
      </c>
      <c r="K14" s="59">
        <v>1577</v>
      </c>
      <c r="L14" s="56">
        <v>586</v>
      </c>
      <c r="M14" s="56">
        <v>77</v>
      </c>
      <c r="N14" s="59">
        <v>4733</v>
      </c>
      <c r="O14" s="56">
        <v>1159</v>
      </c>
      <c r="P14" s="56">
        <v>2251</v>
      </c>
      <c r="Q14" s="59" t="s">
        <v>3</v>
      </c>
      <c r="R14" s="59" t="s">
        <v>3</v>
      </c>
      <c r="S14" s="59">
        <v>1311</v>
      </c>
      <c r="T14" s="56">
        <v>13426</v>
      </c>
    </row>
    <row r="15" spans="1:20" s="32" customFormat="1" ht="14.25" customHeight="1">
      <c r="A15" s="48" t="s">
        <v>40</v>
      </c>
      <c r="B15" s="57"/>
      <c r="C15" s="46">
        <v>4281</v>
      </c>
      <c r="D15" s="56">
        <v>43281</v>
      </c>
      <c r="E15" s="56">
        <v>4078</v>
      </c>
      <c r="F15" s="56">
        <v>8659</v>
      </c>
      <c r="G15" s="56">
        <v>2408</v>
      </c>
      <c r="H15" s="56">
        <v>15429</v>
      </c>
      <c r="I15" s="56">
        <v>22140</v>
      </c>
      <c r="J15" s="56">
        <v>38342</v>
      </c>
      <c r="K15" s="56">
        <v>1586</v>
      </c>
      <c r="L15" s="56">
        <v>335</v>
      </c>
      <c r="M15" s="56">
        <v>8</v>
      </c>
      <c r="N15" s="59" t="s">
        <v>136</v>
      </c>
      <c r="O15" s="56">
        <v>573</v>
      </c>
      <c r="P15" s="56">
        <v>2729</v>
      </c>
      <c r="Q15" s="59" t="s">
        <v>3</v>
      </c>
      <c r="R15" s="59" t="s">
        <v>3</v>
      </c>
      <c r="S15" s="56">
        <v>1209</v>
      </c>
      <c r="T15" s="56">
        <v>9454</v>
      </c>
    </row>
    <row r="16" spans="1:20" s="32" customFormat="1" ht="14.25" customHeight="1">
      <c r="A16" s="48" t="s">
        <v>65</v>
      </c>
      <c r="B16" s="57"/>
      <c r="C16" s="46">
        <v>3885</v>
      </c>
      <c r="D16" s="56">
        <v>60605</v>
      </c>
      <c r="E16" s="56">
        <v>4078</v>
      </c>
      <c r="F16" s="56">
        <v>12124</v>
      </c>
      <c r="G16" s="56">
        <v>2546</v>
      </c>
      <c r="H16" s="56">
        <v>20397</v>
      </c>
      <c r="I16" s="56">
        <v>19682</v>
      </c>
      <c r="J16" s="56">
        <v>42445</v>
      </c>
      <c r="K16" s="56">
        <v>1584</v>
      </c>
      <c r="L16" s="56">
        <v>467</v>
      </c>
      <c r="M16" s="59" t="s">
        <v>3</v>
      </c>
      <c r="N16" s="56">
        <v>4743</v>
      </c>
      <c r="O16" s="56">
        <v>874</v>
      </c>
      <c r="P16" s="56">
        <v>3020</v>
      </c>
      <c r="Q16" s="56">
        <v>3843</v>
      </c>
      <c r="R16" s="56">
        <v>3206</v>
      </c>
      <c r="S16" s="56">
        <v>1307</v>
      </c>
      <c r="T16" s="56">
        <v>13161</v>
      </c>
    </row>
    <row r="17" spans="1:20" s="44" customFormat="1" ht="14.25" customHeight="1">
      <c r="A17" s="48" t="s">
        <v>112</v>
      </c>
      <c r="B17" s="57"/>
      <c r="C17" s="46">
        <v>4021.301369863014</v>
      </c>
      <c r="D17" s="56">
        <v>44259.3</v>
      </c>
      <c r="E17" s="56">
        <v>4078</v>
      </c>
      <c r="F17" s="56">
        <v>8854.4</v>
      </c>
      <c r="G17" s="56">
        <v>2479.6027397260273</v>
      </c>
      <c r="H17" s="56">
        <v>14671.9</v>
      </c>
      <c r="I17" s="56">
        <v>13862.15890410959</v>
      </c>
      <c r="J17" s="56">
        <v>34675.8</v>
      </c>
      <c r="K17" s="56">
        <v>1432.2</v>
      </c>
      <c r="L17" s="56">
        <v>325.1</v>
      </c>
      <c r="M17" s="59">
        <v>272.7</v>
      </c>
      <c r="N17" s="56">
        <v>4682.558904109589</v>
      </c>
      <c r="O17" s="56">
        <v>695.1</v>
      </c>
      <c r="P17" s="56">
        <v>2952.9</v>
      </c>
      <c r="Q17" s="56">
        <v>3776.756164383562</v>
      </c>
      <c r="R17" s="56">
        <v>4348.8</v>
      </c>
      <c r="S17" s="56">
        <v>1222.6246575342466</v>
      </c>
      <c r="T17" s="56">
        <v>9749.1</v>
      </c>
    </row>
    <row r="18" spans="1:20" s="32" customFormat="1" ht="24" customHeight="1">
      <c r="A18" s="60" t="s">
        <v>109</v>
      </c>
      <c r="B18" s="61"/>
      <c r="C18" s="62">
        <v>2907</v>
      </c>
      <c r="D18" s="63">
        <v>59585</v>
      </c>
      <c r="E18" s="63">
        <v>3801.4</v>
      </c>
      <c r="F18" s="63">
        <v>11879</v>
      </c>
      <c r="G18" s="63">
        <v>2306</v>
      </c>
      <c r="H18" s="63">
        <v>18044</v>
      </c>
      <c r="I18" s="63">
        <v>20633</v>
      </c>
      <c r="J18" s="63">
        <v>50810</v>
      </c>
      <c r="K18" s="63">
        <v>1551</v>
      </c>
      <c r="L18" s="63">
        <v>479</v>
      </c>
      <c r="M18" s="65">
        <v>5</v>
      </c>
      <c r="N18" s="63">
        <v>4652</v>
      </c>
      <c r="O18" s="63">
        <v>1040</v>
      </c>
      <c r="P18" s="63">
        <v>1200</v>
      </c>
      <c r="Q18" s="63">
        <v>3631</v>
      </c>
      <c r="R18" s="63">
        <v>6110</v>
      </c>
      <c r="S18" s="63">
        <v>1217</v>
      </c>
      <c r="T18" s="63">
        <v>11939</v>
      </c>
    </row>
    <row r="19" spans="1:20" s="32" customFormat="1" ht="24" customHeight="1">
      <c r="A19" s="64" t="s">
        <v>110</v>
      </c>
      <c r="B19" s="55"/>
      <c r="C19" s="46">
        <v>5207</v>
      </c>
      <c r="D19" s="56">
        <v>4722</v>
      </c>
      <c r="E19" s="56">
        <v>4078</v>
      </c>
      <c r="F19" s="56">
        <v>944</v>
      </c>
      <c r="G19" s="56">
        <v>2390</v>
      </c>
      <c r="H19" s="56">
        <v>1269</v>
      </c>
      <c r="I19" s="56">
        <v>12336</v>
      </c>
      <c r="J19" s="56">
        <v>5825</v>
      </c>
      <c r="K19" s="56">
        <v>1571</v>
      </c>
      <c r="L19" s="56">
        <v>61</v>
      </c>
      <c r="M19" s="59" t="s">
        <v>123</v>
      </c>
      <c r="N19" s="56">
        <v>4912</v>
      </c>
      <c r="O19" s="56">
        <v>70</v>
      </c>
      <c r="P19" s="59">
        <v>5</v>
      </c>
      <c r="Q19" s="59">
        <v>3850</v>
      </c>
      <c r="R19" s="59">
        <v>411</v>
      </c>
      <c r="S19" s="56">
        <v>1362</v>
      </c>
      <c r="T19" s="56">
        <v>765</v>
      </c>
    </row>
    <row r="20" spans="1:20" s="32" customFormat="1" ht="14.25" customHeight="1">
      <c r="A20" s="48" t="s">
        <v>16</v>
      </c>
      <c r="B20" s="55"/>
      <c r="C20" s="46">
        <v>4545</v>
      </c>
      <c r="D20" s="56">
        <v>5694</v>
      </c>
      <c r="E20" s="56">
        <v>4078</v>
      </c>
      <c r="F20" s="56">
        <v>1139</v>
      </c>
      <c r="G20" s="56">
        <v>2575</v>
      </c>
      <c r="H20" s="56">
        <v>1503</v>
      </c>
      <c r="I20" s="56">
        <v>18366</v>
      </c>
      <c r="J20" s="56">
        <v>4518</v>
      </c>
      <c r="K20" s="56">
        <v>1597</v>
      </c>
      <c r="L20" s="56">
        <v>19</v>
      </c>
      <c r="M20" s="59" t="s">
        <v>123</v>
      </c>
      <c r="N20" s="56">
        <v>4872</v>
      </c>
      <c r="O20" s="56">
        <v>53</v>
      </c>
      <c r="P20" s="59" t="s">
        <v>123</v>
      </c>
      <c r="Q20" s="59">
        <v>3850</v>
      </c>
      <c r="R20" s="59">
        <v>383</v>
      </c>
      <c r="S20" s="56">
        <v>1359</v>
      </c>
      <c r="T20" s="56">
        <v>984</v>
      </c>
    </row>
    <row r="21" spans="1:20" s="32" customFormat="1" ht="14.25" customHeight="1">
      <c r="A21" s="48" t="s">
        <v>41</v>
      </c>
      <c r="B21" s="55"/>
      <c r="C21" s="46">
        <v>3793</v>
      </c>
      <c r="D21" s="56">
        <v>7420</v>
      </c>
      <c r="E21" s="56">
        <v>4078</v>
      </c>
      <c r="F21" s="56">
        <v>1484</v>
      </c>
      <c r="G21" s="56">
        <v>2543</v>
      </c>
      <c r="H21" s="56">
        <v>1727</v>
      </c>
      <c r="I21" s="56">
        <v>20526</v>
      </c>
      <c r="J21" s="56">
        <v>6484</v>
      </c>
      <c r="K21" s="56">
        <v>1587</v>
      </c>
      <c r="L21" s="56">
        <v>81</v>
      </c>
      <c r="M21" s="59" t="s">
        <v>123</v>
      </c>
      <c r="N21" s="56">
        <v>4619</v>
      </c>
      <c r="O21" s="56">
        <v>137</v>
      </c>
      <c r="P21" s="59" t="s">
        <v>123</v>
      </c>
      <c r="Q21" s="59">
        <v>3843</v>
      </c>
      <c r="R21" s="59">
        <v>695</v>
      </c>
      <c r="S21" s="56">
        <v>1251</v>
      </c>
      <c r="T21" s="56">
        <v>1070</v>
      </c>
    </row>
    <row r="22" spans="1:20" s="32" customFormat="1" ht="14.25" customHeight="1">
      <c r="A22" s="48" t="s">
        <v>42</v>
      </c>
      <c r="B22" s="55"/>
      <c r="C22" s="46">
        <v>3822</v>
      </c>
      <c r="D22" s="56">
        <v>18848</v>
      </c>
      <c r="E22" s="56">
        <v>4078</v>
      </c>
      <c r="F22" s="56">
        <v>3769</v>
      </c>
      <c r="G22" s="56">
        <v>2608</v>
      </c>
      <c r="H22" s="56">
        <v>4127</v>
      </c>
      <c r="I22" s="56">
        <v>24975</v>
      </c>
      <c r="J22" s="56">
        <v>15274</v>
      </c>
      <c r="K22" s="56">
        <v>1599</v>
      </c>
      <c r="L22" s="56">
        <v>200</v>
      </c>
      <c r="M22" s="59" t="s">
        <v>123</v>
      </c>
      <c r="N22" s="56">
        <v>4738</v>
      </c>
      <c r="O22" s="56">
        <v>489</v>
      </c>
      <c r="P22" s="59">
        <v>181</v>
      </c>
      <c r="Q22" s="59">
        <v>3850</v>
      </c>
      <c r="R22" s="59">
        <v>2720</v>
      </c>
      <c r="S22" s="56">
        <v>1295</v>
      </c>
      <c r="T22" s="56">
        <v>2627</v>
      </c>
    </row>
    <row r="23" spans="1:20" s="32" customFormat="1" ht="14.25" customHeight="1">
      <c r="A23" s="48" t="s">
        <v>43</v>
      </c>
      <c r="B23" s="55"/>
      <c r="C23" s="46">
        <v>3808</v>
      </c>
      <c r="D23" s="56">
        <v>8446</v>
      </c>
      <c r="E23" s="56">
        <v>4078</v>
      </c>
      <c r="F23" s="56">
        <v>1689</v>
      </c>
      <c r="G23" s="56">
        <v>2608</v>
      </c>
      <c r="H23" s="56">
        <v>3039</v>
      </c>
      <c r="I23" s="56">
        <v>25231</v>
      </c>
      <c r="J23" s="56">
        <v>7170</v>
      </c>
      <c r="K23" s="56">
        <v>1599</v>
      </c>
      <c r="L23" s="56">
        <v>36</v>
      </c>
      <c r="M23" s="59" t="s">
        <v>123</v>
      </c>
      <c r="N23" s="56">
        <v>4903</v>
      </c>
      <c r="O23" s="56">
        <v>125</v>
      </c>
      <c r="P23" s="59" t="s">
        <v>123</v>
      </c>
      <c r="Q23" s="56">
        <v>3850</v>
      </c>
      <c r="R23" s="59">
        <v>859</v>
      </c>
      <c r="S23" s="56">
        <v>1310</v>
      </c>
      <c r="T23" s="56">
        <v>1884</v>
      </c>
    </row>
    <row r="24" spans="1:20" s="32" customFormat="1" ht="14.25" customHeight="1">
      <c r="A24" s="48" t="s">
        <v>44</v>
      </c>
      <c r="B24" s="55"/>
      <c r="C24" s="46">
        <v>3482</v>
      </c>
      <c r="D24" s="56">
        <v>3701</v>
      </c>
      <c r="E24" s="56">
        <v>4078</v>
      </c>
      <c r="F24" s="56">
        <v>740</v>
      </c>
      <c r="G24" s="56">
        <v>2596</v>
      </c>
      <c r="H24" s="56">
        <v>1388</v>
      </c>
      <c r="I24" s="56">
        <v>23614</v>
      </c>
      <c r="J24" s="56">
        <v>2424</v>
      </c>
      <c r="K24" s="56">
        <v>1595</v>
      </c>
      <c r="L24" s="56">
        <v>9</v>
      </c>
      <c r="M24" s="59" t="s">
        <v>123</v>
      </c>
      <c r="N24" s="56">
        <v>4713</v>
      </c>
      <c r="O24" s="56">
        <v>24</v>
      </c>
      <c r="P24" s="59" t="s">
        <v>123</v>
      </c>
      <c r="Q24" s="56">
        <v>3850</v>
      </c>
      <c r="R24" s="59">
        <v>365</v>
      </c>
      <c r="S24" s="56">
        <v>1315</v>
      </c>
      <c r="T24" s="56">
        <v>1033</v>
      </c>
    </row>
    <row r="25" spans="1:20" s="32" customFormat="1" ht="24" customHeight="1">
      <c r="A25" s="48" t="s">
        <v>17</v>
      </c>
      <c r="B25" s="55"/>
      <c r="C25" s="46">
        <v>2138</v>
      </c>
      <c r="D25" s="56">
        <v>1647</v>
      </c>
      <c r="E25" s="56">
        <v>4078</v>
      </c>
      <c r="F25" s="56">
        <v>329</v>
      </c>
      <c r="G25" s="56">
        <v>2513</v>
      </c>
      <c r="H25" s="56">
        <v>902</v>
      </c>
      <c r="I25" s="56">
        <v>21270</v>
      </c>
      <c r="J25" s="56">
        <v>1114</v>
      </c>
      <c r="K25" s="56">
        <v>1574</v>
      </c>
      <c r="L25" s="56">
        <v>2</v>
      </c>
      <c r="M25" s="59" t="s">
        <v>123</v>
      </c>
      <c r="N25" s="56">
        <v>4435</v>
      </c>
      <c r="O25" s="56">
        <v>4</v>
      </c>
      <c r="P25" s="59" t="s">
        <v>123</v>
      </c>
      <c r="Q25" s="56">
        <v>3798</v>
      </c>
      <c r="R25" s="59">
        <v>81</v>
      </c>
      <c r="S25" s="56">
        <v>1185</v>
      </c>
      <c r="T25" s="56">
        <v>650</v>
      </c>
    </row>
    <row r="26" spans="1:20" s="32" customFormat="1" ht="14.25" customHeight="1">
      <c r="A26" s="48" t="s">
        <v>45</v>
      </c>
      <c r="B26" s="55"/>
      <c r="C26" s="46">
        <v>1975</v>
      </c>
      <c r="D26" s="56">
        <v>2177</v>
      </c>
      <c r="E26" s="56">
        <v>4078</v>
      </c>
      <c r="F26" s="56">
        <v>436</v>
      </c>
      <c r="G26" s="56">
        <v>2289</v>
      </c>
      <c r="H26" s="56">
        <v>1108</v>
      </c>
      <c r="I26" s="56">
        <v>20967</v>
      </c>
      <c r="J26" s="56">
        <v>1745</v>
      </c>
      <c r="K26" s="56">
        <v>1567</v>
      </c>
      <c r="L26" s="56">
        <v>24</v>
      </c>
      <c r="M26" s="59" t="s">
        <v>123</v>
      </c>
      <c r="N26" s="56">
        <v>4578</v>
      </c>
      <c r="O26" s="56">
        <v>46</v>
      </c>
      <c r="P26" s="59">
        <v>456</v>
      </c>
      <c r="Q26" s="56">
        <v>3727</v>
      </c>
      <c r="R26" s="59">
        <v>145</v>
      </c>
      <c r="S26" s="56">
        <v>1172</v>
      </c>
      <c r="T26" s="56">
        <v>796</v>
      </c>
    </row>
    <row r="27" spans="1:20" s="32" customFormat="1" ht="14.25" customHeight="1">
      <c r="A27" s="48" t="s">
        <v>46</v>
      </c>
      <c r="B27" s="55"/>
      <c r="C27" s="46">
        <v>1583</v>
      </c>
      <c r="D27" s="56">
        <v>1241</v>
      </c>
      <c r="E27" s="56">
        <v>4078</v>
      </c>
      <c r="F27" s="56">
        <v>249</v>
      </c>
      <c r="G27" s="56">
        <v>2117</v>
      </c>
      <c r="H27" s="56">
        <v>822</v>
      </c>
      <c r="I27" s="56">
        <v>21497</v>
      </c>
      <c r="J27" s="56">
        <v>1179</v>
      </c>
      <c r="K27" s="56">
        <v>1563</v>
      </c>
      <c r="L27" s="56">
        <v>7</v>
      </c>
      <c r="M27" s="59" t="s">
        <v>123</v>
      </c>
      <c r="N27" s="56">
        <v>4714</v>
      </c>
      <c r="O27" s="59">
        <v>16</v>
      </c>
      <c r="P27" s="59" t="s">
        <v>123</v>
      </c>
      <c r="Q27" s="56">
        <v>3647</v>
      </c>
      <c r="R27" s="59">
        <v>67</v>
      </c>
      <c r="S27" s="56">
        <v>1263</v>
      </c>
      <c r="T27" s="56">
        <v>605</v>
      </c>
    </row>
    <row r="28" spans="1:20" s="32" customFormat="1" ht="14.25" customHeight="1">
      <c r="A28" s="64" t="s">
        <v>111</v>
      </c>
      <c r="B28" s="55"/>
      <c r="C28" s="46">
        <v>1514</v>
      </c>
      <c r="D28" s="56">
        <v>2706</v>
      </c>
      <c r="E28" s="56">
        <v>3263.2</v>
      </c>
      <c r="F28" s="56">
        <v>206</v>
      </c>
      <c r="G28" s="56">
        <v>1839</v>
      </c>
      <c r="H28" s="56">
        <v>660</v>
      </c>
      <c r="I28" s="56">
        <v>20528</v>
      </c>
      <c r="J28" s="56">
        <v>1015</v>
      </c>
      <c r="K28" s="56">
        <v>1535</v>
      </c>
      <c r="L28" s="59">
        <v>7</v>
      </c>
      <c r="M28" s="59" t="s">
        <v>123</v>
      </c>
      <c r="N28" s="56">
        <v>4459</v>
      </c>
      <c r="O28" s="59">
        <v>10</v>
      </c>
      <c r="P28" s="59">
        <v>90</v>
      </c>
      <c r="Q28" s="59">
        <v>3491</v>
      </c>
      <c r="R28" s="59">
        <v>79</v>
      </c>
      <c r="S28" s="56">
        <v>1107</v>
      </c>
      <c r="T28" s="56">
        <v>450</v>
      </c>
    </row>
    <row r="29" spans="1:20" s="32" customFormat="1" ht="14.25" customHeight="1">
      <c r="A29" s="48" t="s">
        <v>18</v>
      </c>
      <c r="B29" s="55"/>
      <c r="C29" s="46">
        <v>1675</v>
      </c>
      <c r="D29" s="56">
        <v>1138</v>
      </c>
      <c r="E29" s="56">
        <v>2560.8</v>
      </c>
      <c r="F29" s="56">
        <v>410</v>
      </c>
      <c r="G29" s="56">
        <v>1773</v>
      </c>
      <c r="H29" s="56">
        <v>667</v>
      </c>
      <c r="I29" s="56">
        <v>18965</v>
      </c>
      <c r="J29" s="56">
        <v>1920</v>
      </c>
      <c r="K29" s="56">
        <v>1435</v>
      </c>
      <c r="L29" s="56">
        <v>12</v>
      </c>
      <c r="M29" s="59" t="s">
        <v>123</v>
      </c>
      <c r="N29" s="56">
        <v>4358</v>
      </c>
      <c r="O29" s="56">
        <v>30</v>
      </c>
      <c r="P29" s="59">
        <v>58</v>
      </c>
      <c r="Q29" s="56">
        <v>3011</v>
      </c>
      <c r="R29" s="59">
        <v>112</v>
      </c>
      <c r="S29" s="56">
        <v>936</v>
      </c>
      <c r="T29" s="56">
        <v>451</v>
      </c>
    </row>
    <row r="30" spans="1:20" s="32" customFormat="1" ht="14.25" customHeight="1">
      <c r="A30" s="48" t="s">
        <v>47</v>
      </c>
      <c r="B30" s="55"/>
      <c r="C30" s="46">
        <v>1359</v>
      </c>
      <c r="D30" s="56">
        <v>1846</v>
      </c>
      <c r="E30" s="56">
        <v>3045.9</v>
      </c>
      <c r="F30" s="56">
        <v>483</v>
      </c>
      <c r="G30" s="56">
        <v>1810</v>
      </c>
      <c r="H30" s="56">
        <v>832</v>
      </c>
      <c r="I30" s="56">
        <v>19049</v>
      </c>
      <c r="J30" s="56">
        <v>2141</v>
      </c>
      <c r="K30" s="56">
        <v>1384</v>
      </c>
      <c r="L30" s="56">
        <v>20</v>
      </c>
      <c r="M30" s="59">
        <v>5</v>
      </c>
      <c r="N30" s="56">
        <v>4517</v>
      </c>
      <c r="O30" s="56">
        <v>34</v>
      </c>
      <c r="P30" s="59">
        <v>411</v>
      </c>
      <c r="Q30" s="56">
        <v>2786</v>
      </c>
      <c r="R30" s="59">
        <v>194</v>
      </c>
      <c r="S30" s="56">
        <v>1036</v>
      </c>
      <c r="T30" s="56">
        <v>624</v>
      </c>
    </row>
    <row r="31" spans="1:20" s="32" customFormat="1" ht="6.75" customHeight="1" thickBot="1">
      <c r="A31" s="3"/>
      <c r="B31" s="17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4"/>
    </row>
    <row r="32" spans="1:6" s="32" customFormat="1" ht="15" customHeight="1">
      <c r="A32" s="32" t="s">
        <v>14</v>
      </c>
      <c r="F32" s="45"/>
    </row>
  </sheetData>
  <mergeCells count="11">
    <mergeCell ref="A1:T1"/>
    <mergeCell ref="I11:J11"/>
    <mergeCell ref="Q11:R11"/>
    <mergeCell ref="K11:M11"/>
    <mergeCell ref="N11:P11"/>
    <mergeCell ref="A5:T5"/>
    <mergeCell ref="S11:T11"/>
    <mergeCell ref="A11:B12"/>
    <mergeCell ref="E11:F11"/>
    <mergeCell ref="G11:H11"/>
    <mergeCell ref="C11:D11"/>
  </mergeCells>
  <printOptions horizontalCentered="1"/>
  <pageMargins left="0.5905511811023623" right="0.5905511811023623" top="0.5905511811023623" bottom="0.1968503937007874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2"/>
  <sheetViews>
    <sheetView workbookViewId="0" topLeftCell="A1">
      <selection activeCell="A1" sqref="A1:M1"/>
    </sheetView>
  </sheetViews>
  <sheetFormatPr defaultColWidth="8.796875" defaultRowHeight="14.25"/>
  <cols>
    <col min="1" max="1" width="10.09765625" style="0" customWidth="1"/>
    <col min="2" max="2" width="8.8984375" style="0" customWidth="1"/>
    <col min="3" max="3" width="8.69921875" style="0" customWidth="1"/>
    <col min="4" max="4" width="8.59765625" style="0" customWidth="1"/>
    <col min="5" max="5" width="9.09765625" style="0" customWidth="1"/>
    <col min="6" max="9" width="8.3984375" style="0" customWidth="1"/>
    <col min="10" max="10" width="8.09765625" style="0" customWidth="1"/>
    <col min="11" max="13" width="8.3984375" style="0" customWidth="1"/>
  </cols>
  <sheetData>
    <row r="1" spans="1:20" s="7" customFormat="1" ht="17.25" customHeight="1">
      <c r="A1" s="86" t="s">
        <v>139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33"/>
      <c r="O1" s="33"/>
      <c r="P1" s="33"/>
      <c r="Q1" s="33"/>
      <c r="R1" s="33"/>
      <c r="S1" s="33"/>
      <c r="T1" s="11"/>
    </row>
    <row r="2" s="7" customFormat="1" ht="13.5" customHeight="1"/>
    <row r="3" spans="1:20" s="7" customFormat="1" ht="13.5" customHeight="1">
      <c r="A3" s="78" t="s">
        <v>70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10"/>
      <c r="O3" s="10"/>
      <c r="P3" s="10"/>
      <c r="Q3" s="10"/>
      <c r="R3" s="10"/>
      <c r="S3" s="10"/>
      <c r="T3" s="10"/>
    </row>
    <row r="4" spans="1:14" s="7" customFormat="1" ht="13.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5"/>
    </row>
    <row r="5" spans="2:13" s="7" customFormat="1" ht="13.5" customHeight="1">
      <c r="B5" s="6" t="s">
        <v>71</v>
      </c>
      <c r="D5" s="1"/>
      <c r="F5" s="1"/>
      <c r="G5" s="1"/>
      <c r="H5" s="1"/>
      <c r="I5" s="1"/>
      <c r="J5" s="1"/>
      <c r="K5" s="1"/>
      <c r="L5" s="1"/>
      <c r="M5" s="1"/>
    </row>
    <row r="6" spans="2:13" s="7" customFormat="1" ht="13.5" customHeight="1">
      <c r="B6" s="6" t="s">
        <v>72</v>
      </c>
      <c r="D6" s="1"/>
      <c r="F6" s="1"/>
      <c r="G6" s="1"/>
      <c r="H6" s="1"/>
      <c r="I6" s="1"/>
      <c r="J6" s="1"/>
      <c r="K6" s="1"/>
      <c r="L6" s="1"/>
      <c r="M6" s="1"/>
    </row>
    <row r="7" spans="2:13" s="7" customFormat="1" ht="13.5" customHeight="1">
      <c r="B7" s="7" t="s">
        <v>122</v>
      </c>
      <c r="D7" s="1"/>
      <c r="F7" s="1"/>
      <c r="G7" s="1"/>
      <c r="H7" s="1"/>
      <c r="I7" s="1"/>
      <c r="J7" s="1"/>
      <c r="K7" s="1"/>
      <c r="L7" s="1"/>
      <c r="M7" s="1"/>
    </row>
    <row r="8" s="7" customFormat="1" ht="14.25" customHeight="1" thickBot="1">
      <c r="M8" s="34" t="s">
        <v>0</v>
      </c>
    </row>
    <row r="9" spans="1:14" s="72" customFormat="1" ht="18" customHeight="1">
      <c r="A9" s="91" t="s">
        <v>19</v>
      </c>
      <c r="B9" s="91" t="s">
        <v>5</v>
      </c>
      <c r="C9" s="96" t="s">
        <v>6</v>
      </c>
      <c r="D9" s="93" t="s">
        <v>20</v>
      </c>
      <c r="E9" s="94"/>
      <c r="F9" s="94"/>
      <c r="G9" s="94"/>
      <c r="H9" s="94"/>
      <c r="I9" s="94"/>
      <c r="J9" s="94"/>
      <c r="K9" s="95"/>
      <c r="L9" s="87" t="s">
        <v>7</v>
      </c>
      <c r="M9" s="88"/>
      <c r="N9" s="71"/>
    </row>
    <row r="10" spans="1:14" s="72" customFormat="1" ht="30" customHeight="1">
      <c r="A10" s="92"/>
      <c r="B10" s="92"/>
      <c r="C10" s="97"/>
      <c r="D10" s="16" t="s">
        <v>5</v>
      </c>
      <c r="E10" s="39" t="s">
        <v>8</v>
      </c>
      <c r="F10" s="39" t="s">
        <v>58</v>
      </c>
      <c r="G10" s="39" t="s">
        <v>59</v>
      </c>
      <c r="H10" s="39" t="s">
        <v>60</v>
      </c>
      <c r="I10" s="39" t="s">
        <v>61</v>
      </c>
      <c r="J10" s="39" t="s">
        <v>62</v>
      </c>
      <c r="K10" s="39" t="s">
        <v>57</v>
      </c>
      <c r="L10" s="89"/>
      <c r="M10" s="90"/>
      <c r="N10" s="71"/>
    </row>
    <row r="11" spans="1:13" ht="6.75" customHeight="1">
      <c r="A11" s="66"/>
      <c r="B11" s="67"/>
      <c r="C11" s="8"/>
      <c r="D11" s="8"/>
      <c r="E11" s="8"/>
      <c r="F11" s="8"/>
      <c r="G11" s="8"/>
      <c r="H11" s="8"/>
      <c r="I11" s="8"/>
      <c r="J11" s="8"/>
      <c r="K11" s="8"/>
      <c r="L11" s="8"/>
      <c r="M11" s="2"/>
    </row>
    <row r="12" spans="1:13" s="32" customFormat="1" ht="14.25" customHeight="1">
      <c r="A12" s="19" t="s">
        <v>113</v>
      </c>
      <c r="B12" s="68">
        <v>144937</v>
      </c>
      <c r="C12" s="15">
        <v>47865</v>
      </c>
      <c r="D12" s="15">
        <v>48824</v>
      </c>
      <c r="E12" s="15">
        <v>20358</v>
      </c>
      <c r="F12" s="15">
        <v>10004</v>
      </c>
      <c r="G12" s="23" t="s">
        <v>3</v>
      </c>
      <c r="H12" s="15">
        <v>13357</v>
      </c>
      <c r="I12" s="15">
        <v>1570</v>
      </c>
      <c r="J12" s="59" t="s">
        <v>3</v>
      </c>
      <c r="K12" s="15">
        <v>3534</v>
      </c>
      <c r="L12" s="23">
        <v>48248</v>
      </c>
      <c r="M12" s="23" t="s">
        <v>15</v>
      </c>
    </row>
    <row r="13" spans="1:13" s="32" customFormat="1" ht="14.25" customHeight="1">
      <c r="A13" s="19" t="s">
        <v>49</v>
      </c>
      <c r="B13" s="68">
        <v>145142</v>
      </c>
      <c r="C13" s="15">
        <v>45053</v>
      </c>
      <c r="D13" s="15">
        <v>50411</v>
      </c>
      <c r="E13" s="15">
        <v>22308</v>
      </c>
      <c r="F13" s="15">
        <v>9157</v>
      </c>
      <c r="G13" s="23">
        <v>5</v>
      </c>
      <c r="H13" s="15">
        <v>13954</v>
      </c>
      <c r="I13" s="15">
        <v>2249</v>
      </c>
      <c r="J13" s="59" t="s">
        <v>3</v>
      </c>
      <c r="K13" s="15">
        <v>2739</v>
      </c>
      <c r="L13" s="23">
        <v>49678</v>
      </c>
      <c r="M13" s="25" t="s">
        <v>31</v>
      </c>
    </row>
    <row r="14" spans="1:13" s="32" customFormat="1" ht="14.25" customHeight="1">
      <c r="A14" s="19" t="s">
        <v>66</v>
      </c>
      <c r="B14" s="68">
        <v>146185</v>
      </c>
      <c r="C14" s="15">
        <v>45748</v>
      </c>
      <c r="D14" s="15">
        <v>51116</v>
      </c>
      <c r="E14" s="15">
        <v>18953</v>
      </c>
      <c r="F14" s="15">
        <v>11693</v>
      </c>
      <c r="G14" s="23">
        <v>48</v>
      </c>
      <c r="H14" s="15">
        <v>14667</v>
      </c>
      <c r="I14" s="15">
        <v>2808</v>
      </c>
      <c r="J14" s="23" t="s">
        <v>2</v>
      </c>
      <c r="K14" s="15">
        <v>2947</v>
      </c>
      <c r="L14" s="23">
        <v>49321</v>
      </c>
      <c r="M14" s="25" t="s">
        <v>67</v>
      </c>
    </row>
    <row r="15" spans="1:13" s="44" customFormat="1" ht="14.25" customHeight="1">
      <c r="A15" s="19" t="s">
        <v>115</v>
      </c>
      <c r="B15" s="68">
        <v>144333.9</v>
      </c>
      <c r="C15" s="15">
        <v>54050.6</v>
      </c>
      <c r="D15" s="15">
        <v>49471.6</v>
      </c>
      <c r="E15" s="15">
        <v>20376.8</v>
      </c>
      <c r="F15" s="15">
        <v>12581.8</v>
      </c>
      <c r="G15" s="23">
        <v>359.9</v>
      </c>
      <c r="H15" s="15">
        <v>10606.9</v>
      </c>
      <c r="I15" s="15">
        <v>2996.1</v>
      </c>
      <c r="J15" s="23" t="s">
        <v>2</v>
      </c>
      <c r="K15" s="15">
        <v>2550.1</v>
      </c>
      <c r="L15" s="15">
        <v>40811.7</v>
      </c>
      <c r="M15" s="25" t="s">
        <v>69</v>
      </c>
    </row>
    <row r="16" spans="1:13" s="32" customFormat="1" ht="24" customHeight="1">
      <c r="A16" s="20" t="s">
        <v>114</v>
      </c>
      <c r="B16" s="69">
        <v>145974</v>
      </c>
      <c r="C16" s="13">
        <v>42620</v>
      </c>
      <c r="D16" s="13">
        <v>51820</v>
      </c>
      <c r="E16" s="13">
        <v>20408</v>
      </c>
      <c r="F16" s="13">
        <v>13077</v>
      </c>
      <c r="G16" s="24">
        <v>248</v>
      </c>
      <c r="H16" s="13">
        <v>13067</v>
      </c>
      <c r="I16" s="13">
        <v>1809</v>
      </c>
      <c r="J16" s="24" t="s">
        <v>2</v>
      </c>
      <c r="K16" s="13">
        <v>3212</v>
      </c>
      <c r="L16" s="13">
        <v>51534</v>
      </c>
      <c r="M16" s="43" t="s">
        <v>134</v>
      </c>
    </row>
    <row r="17" spans="1:13" s="32" customFormat="1" ht="24" customHeight="1">
      <c r="A17" s="41" t="s">
        <v>110</v>
      </c>
      <c r="B17" s="68">
        <v>11770</v>
      </c>
      <c r="C17" s="15">
        <v>4201</v>
      </c>
      <c r="D17" s="15">
        <v>3932</v>
      </c>
      <c r="E17" s="15">
        <v>1949</v>
      </c>
      <c r="F17" s="15">
        <v>1012</v>
      </c>
      <c r="G17" s="59" t="s">
        <v>123</v>
      </c>
      <c r="H17" s="15">
        <v>698</v>
      </c>
      <c r="I17" s="23">
        <v>15</v>
      </c>
      <c r="J17" s="59" t="s">
        <v>2</v>
      </c>
      <c r="K17" s="15">
        <v>260</v>
      </c>
      <c r="L17" s="15">
        <v>3637</v>
      </c>
      <c r="M17" s="25" t="s">
        <v>124</v>
      </c>
    </row>
    <row r="18" spans="1:13" s="32" customFormat="1" ht="14.25" customHeight="1">
      <c r="A18" s="19" t="s">
        <v>16</v>
      </c>
      <c r="B18" s="68">
        <v>12226</v>
      </c>
      <c r="C18" s="15">
        <v>2750</v>
      </c>
      <c r="D18" s="15">
        <v>5063</v>
      </c>
      <c r="E18" s="15">
        <v>1860</v>
      </c>
      <c r="F18" s="15">
        <v>1225</v>
      </c>
      <c r="G18" s="59" t="s">
        <v>123</v>
      </c>
      <c r="H18" s="15">
        <v>1542</v>
      </c>
      <c r="I18" s="23">
        <v>151</v>
      </c>
      <c r="J18" s="59" t="s">
        <v>2</v>
      </c>
      <c r="K18" s="23">
        <v>284</v>
      </c>
      <c r="L18" s="15">
        <v>4413</v>
      </c>
      <c r="M18" s="25" t="s">
        <v>125</v>
      </c>
    </row>
    <row r="19" spans="1:13" s="32" customFormat="1" ht="14.25" customHeight="1">
      <c r="A19" s="19" t="s">
        <v>50</v>
      </c>
      <c r="B19" s="68">
        <v>12116</v>
      </c>
      <c r="C19" s="15">
        <v>2478</v>
      </c>
      <c r="D19" s="15">
        <v>5339</v>
      </c>
      <c r="E19" s="15">
        <v>2168</v>
      </c>
      <c r="F19" s="15">
        <v>1373</v>
      </c>
      <c r="G19" s="59">
        <v>36</v>
      </c>
      <c r="H19" s="15">
        <v>1114</v>
      </c>
      <c r="I19" s="23">
        <v>368</v>
      </c>
      <c r="J19" s="59" t="s">
        <v>2</v>
      </c>
      <c r="K19" s="15">
        <v>279</v>
      </c>
      <c r="L19" s="15">
        <v>4299</v>
      </c>
      <c r="M19" s="25" t="s">
        <v>126</v>
      </c>
    </row>
    <row r="20" spans="1:13" s="32" customFormat="1" ht="14.25" customHeight="1">
      <c r="A20" s="19" t="s">
        <v>51</v>
      </c>
      <c r="B20" s="68">
        <v>12629</v>
      </c>
      <c r="C20" s="15">
        <v>2566</v>
      </c>
      <c r="D20" s="15">
        <v>5451</v>
      </c>
      <c r="E20" s="15">
        <v>2988</v>
      </c>
      <c r="F20" s="15">
        <v>1387</v>
      </c>
      <c r="G20" s="59">
        <v>50</v>
      </c>
      <c r="H20" s="15">
        <v>559</v>
      </c>
      <c r="I20" s="23">
        <v>173</v>
      </c>
      <c r="J20" s="59" t="s">
        <v>2</v>
      </c>
      <c r="K20" s="15">
        <v>293</v>
      </c>
      <c r="L20" s="15">
        <v>4611</v>
      </c>
      <c r="M20" s="25" t="s">
        <v>127</v>
      </c>
    </row>
    <row r="21" spans="1:13" s="32" customFormat="1" ht="14.25" customHeight="1">
      <c r="A21" s="19" t="s">
        <v>52</v>
      </c>
      <c r="B21" s="68">
        <v>12552</v>
      </c>
      <c r="C21" s="15">
        <v>2939</v>
      </c>
      <c r="D21" s="15">
        <v>4976</v>
      </c>
      <c r="E21" s="15">
        <v>2917</v>
      </c>
      <c r="F21" s="15">
        <v>1239</v>
      </c>
      <c r="G21" s="59" t="s">
        <v>123</v>
      </c>
      <c r="H21" s="15">
        <v>347</v>
      </c>
      <c r="I21" s="23">
        <v>139</v>
      </c>
      <c r="J21" s="59" t="s">
        <v>2</v>
      </c>
      <c r="K21" s="15">
        <v>333</v>
      </c>
      <c r="L21" s="15">
        <v>4638</v>
      </c>
      <c r="M21" s="25" t="s">
        <v>128</v>
      </c>
    </row>
    <row r="22" spans="1:13" s="32" customFormat="1" ht="14.25" customHeight="1">
      <c r="A22" s="19" t="s">
        <v>53</v>
      </c>
      <c r="B22" s="68">
        <v>12298</v>
      </c>
      <c r="C22" s="15">
        <v>2632</v>
      </c>
      <c r="D22" s="15">
        <v>5216</v>
      </c>
      <c r="E22" s="15">
        <v>2717</v>
      </c>
      <c r="F22" s="15">
        <v>1170</v>
      </c>
      <c r="G22" s="59" t="s">
        <v>123</v>
      </c>
      <c r="H22" s="15">
        <v>765</v>
      </c>
      <c r="I22" s="23">
        <v>228</v>
      </c>
      <c r="J22" s="59" t="s">
        <v>2</v>
      </c>
      <c r="K22" s="15">
        <v>337</v>
      </c>
      <c r="L22" s="15">
        <v>4450</v>
      </c>
      <c r="M22" s="25" t="s">
        <v>129</v>
      </c>
    </row>
    <row r="23" spans="1:13" s="32" customFormat="1" ht="24" customHeight="1">
      <c r="A23" s="19" t="s">
        <v>17</v>
      </c>
      <c r="B23" s="68">
        <v>12441</v>
      </c>
      <c r="C23" s="15">
        <v>4204</v>
      </c>
      <c r="D23" s="15">
        <v>3881</v>
      </c>
      <c r="E23" s="15">
        <v>1042</v>
      </c>
      <c r="F23" s="15">
        <v>1142</v>
      </c>
      <c r="G23" s="59" t="s">
        <v>123</v>
      </c>
      <c r="H23" s="15">
        <v>1159</v>
      </c>
      <c r="I23" s="23">
        <v>211</v>
      </c>
      <c r="J23" s="59" t="s">
        <v>2</v>
      </c>
      <c r="K23" s="15">
        <v>327</v>
      </c>
      <c r="L23" s="15">
        <v>4356</v>
      </c>
      <c r="M23" s="25" t="s">
        <v>129</v>
      </c>
    </row>
    <row r="24" spans="1:13" s="32" customFormat="1" ht="14.25" customHeight="1">
      <c r="A24" s="19" t="s">
        <v>54</v>
      </c>
      <c r="B24" s="68">
        <v>11800</v>
      </c>
      <c r="C24" s="15">
        <v>4057</v>
      </c>
      <c r="D24" s="15">
        <v>3444</v>
      </c>
      <c r="E24" s="15">
        <v>900</v>
      </c>
      <c r="F24" s="15">
        <v>1140</v>
      </c>
      <c r="G24" s="59" t="s">
        <v>123</v>
      </c>
      <c r="H24" s="15">
        <v>1181</v>
      </c>
      <c r="I24" s="59" t="s">
        <v>123</v>
      </c>
      <c r="J24" s="59" t="s">
        <v>2</v>
      </c>
      <c r="K24" s="15">
        <v>223</v>
      </c>
      <c r="L24" s="15">
        <v>4299</v>
      </c>
      <c r="M24" s="25" t="s">
        <v>130</v>
      </c>
    </row>
    <row r="25" spans="1:13" s="32" customFormat="1" ht="14.25" customHeight="1">
      <c r="A25" s="19" t="s">
        <v>55</v>
      </c>
      <c r="B25" s="68">
        <v>12347</v>
      </c>
      <c r="C25" s="15">
        <v>4012</v>
      </c>
      <c r="D25" s="15">
        <v>3903</v>
      </c>
      <c r="E25" s="15">
        <v>1133</v>
      </c>
      <c r="F25" s="15">
        <v>1136</v>
      </c>
      <c r="G25" s="59" t="s">
        <v>123</v>
      </c>
      <c r="H25" s="15">
        <v>1241</v>
      </c>
      <c r="I25" s="23">
        <v>107</v>
      </c>
      <c r="J25" s="59" t="s">
        <v>2</v>
      </c>
      <c r="K25" s="15">
        <v>287</v>
      </c>
      <c r="L25" s="15">
        <v>4432</v>
      </c>
      <c r="M25" s="25" t="s">
        <v>131</v>
      </c>
    </row>
    <row r="26" spans="1:13" s="32" customFormat="1" ht="14.25" customHeight="1">
      <c r="A26" s="41" t="s">
        <v>111</v>
      </c>
      <c r="B26" s="68">
        <v>12069</v>
      </c>
      <c r="C26" s="15">
        <v>4554</v>
      </c>
      <c r="D26" s="15">
        <v>3212</v>
      </c>
      <c r="E26" s="15">
        <v>568</v>
      </c>
      <c r="F26" s="15">
        <v>753</v>
      </c>
      <c r="G26" s="23">
        <v>55</v>
      </c>
      <c r="H26" s="15">
        <v>1293</v>
      </c>
      <c r="I26" s="23">
        <v>264</v>
      </c>
      <c r="J26" s="59" t="s">
        <v>2</v>
      </c>
      <c r="K26" s="15">
        <v>279</v>
      </c>
      <c r="L26" s="15">
        <v>4303</v>
      </c>
      <c r="M26" s="25" t="s">
        <v>129</v>
      </c>
    </row>
    <row r="27" spans="1:13" s="32" customFormat="1" ht="14.25" customHeight="1">
      <c r="A27" s="19" t="s">
        <v>18</v>
      </c>
      <c r="B27" s="68">
        <v>11588</v>
      </c>
      <c r="C27" s="15">
        <v>3683</v>
      </c>
      <c r="D27" s="15">
        <v>3799</v>
      </c>
      <c r="E27" s="15">
        <v>1186</v>
      </c>
      <c r="F27" s="15">
        <v>722</v>
      </c>
      <c r="G27" s="23">
        <v>107</v>
      </c>
      <c r="H27" s="15">
        <v>1506</v>
      </c>
      <c r="I27" s="23">
        <v>63</v>
      </c>
      <c r="J27" s="59" t="s">
        <v>2</v>
      </c>
      <c r="K27" s="15">
        <v>216</v>
      </c>
      <c r="L27" s="15">
        <v>4106</v>
      </c>
      <c r="M27" s="25" t="s">
        <v>132</v>
      </c>
    </row>
    <row r="28" spans="1:13" s="32" customFormat="1" ht="14.25" customHeight="1">
      <c r="A28" s="19" t="s">
        <v>56</v>
      </c>
      <c r="B28" s="68">
        <v>12139</v>
      </c>
      <c r="C28" s="15">
        <v>4544</v>
      </c>
      <c r="D28" s="15">
        <v>3605</v>
      </c>
      <c r="E28" s="15">
        <v>981</v>
      </c>
      <c r="F28" s="15">
        <v>779</v>
      </c>
      <c r="G28" s="59" t="s">
        <v>123</v>
      </c>
      <c r="H28" s="15">
        <v>1662</v>
      </c>
      <c r="I28" s="23">
        <v>90</v>
      </c>
      <c r="J28" s="59" t="s">
        <v>2</v>
      </c>
      <c r="K28" s="15">
        <v>94</v>
      </c>
      <c r="L28" s="15">
        <v>3990</v>
      </c>
      <c r="M28" s="73" t="s">
        <v>133</v>
      </c>
    </row>
    <row r="29" spans="1:13" s="32" customFormat="1" ht="6.75" customHeight="1" thickBot="1">
      <c r="A29" s="3"/>
      <c r="B29" s="70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2" s="32" customFormat="1" ht="15" customHeight="1">
      <c r="A30" s="32" t="s">
        <v>14</v>
      </c>
      <c r="L30" s="45"/>
    </row>
    <row r="31" spans="2:13" ht="13.5"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</row>
    <row r="32" spans="2:13" ht="13.5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</row>
  </sheetData>
  <mergeCells count="7">
    <mergeCell ref="A1:M1"/>
    <mergeCell ref="A3:M3"/>
    <mergeCell ref="L9:M10"/>
    <mergeCell ref="B9:B10"/>
    <mergeCell ref="A9:A10"/>
    <mergeCell ref="D9:K9"/>
    <mergeCell ref="C9:C10"/>
  </mergeCells>
  <printOptions horizontalCentered="1"/>
  <pageMargins left="0.5905511811023623" right="0.5905511811023623" top="0.5905511811023623" bottom="0.1968503937007874" header="0.5118110236220472" footer="0.5118110236220472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1">
      <selection activeCell="A1" sqref="A1:H1"/>
    </sheetView>
  </sheetViews>
  <sheetFormatPr defaultColWidth="8.796875" defaultRowHeight="14.25"/>
  <cols>
    <col min="1" max="1" width="17.59765625" style="0" customWidth="1"/>
    <col min="2" max="2" width="13.59765625" style="0" customWidth="1"/>
    <col min="3" max="8" width="13.09765625" style="0" customWidth="1"/>
  </cols>
  <sheetData>
    <row r="1" spans="1:20" s="7" customFormat="1" ht="17.25" customHeight="1">
      <c r="A1" s="86" t="s">
        <v>139</v>
      </c>
      <c r="B1" s="86"/>
      <c r="C1" s="86"/>
      <c r="D1" s="86"/>
      <c r="E1" s="86"/>
      <c r="F1" s="86"/>
      <c r="G1" s="86"/>
      <c r="H1" s="86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11"/>
    </row>
    <row r="2" s="7" customFormat="1" ht="13.5" customHeight="1"/>
    <row r="3" spans="1:8" s="7" customFormat="1" ht="13.5" customHeight="1">
      <c r="A3" s="78" t="s">
        <v>99</v>
      </c>
      <c r="B3" s="78"/>
      <c r="C3" s="78"/>
      <c r="D3" s="78"/>
      <c r="E3" s="78"/>
      <c r="F3" s="78"/>
      <c r="G3" s="78"/>
      <c r="H3" s="78"/>
    </row>
    <row r="4" s="7" customFormat="1" ht="14.25" customHeight="1" thickBot="1">
      <c r="H4" s="36" t="s">
        <v>106</v>
      </c>
    </row>
    <row r="5" spans="1:8" s="7" customFormat="1" ht="15" customHeight="1">
      <c r="A5" s="98" t="s">
        <v>135</v>
      </c>
      <c r="B5" s="100" t="s">
        <v>4</v>
      </c>
      <c r="C5" s="102" t="s">
        <v>93</v>
      </c>
      <c r="D5" s="102" t="s">
        <v>94</v>
      </c>
      <c r="E5" s="102" t="s">
        <v>95</v>
      </c>
      <c r="F5" s="102" t="s">
        <v>96</v>
      </c>
      <c r="G5" s="102" t="s">
        <v>97</v>
      </c>
      <c r="H5" s="104" t="s">
        <v>98</v>
      </c>
    </row>
    <row r="6" spans="1:8" s="7" customFormat="1" ht="15" customHeight="1">
      <c r="A6" s="99"/>
      <c r="B6" s="101"/>
      <c r="C6" s="103"/>
      <c r="D6" s="103"/>
      <c r="E6" s="103"/>
      <c r="F6" s="103"/>
      <c r="G6" s="103"/>
      <c r="H6" s="75"/>
    </row>
    <row r="7" spans="1:8" ht="6.75" customHeight="1">
      <c r="A7" s="18"/>
      <c r="B7" s="2"/>
      <c r="C7" s="1"/>
      <c r="D7" s="1"/>
      <c r="E7" s="1"/>
      <c r="F7" s="1"/>
      <c r="G7" s="1"/>
      <c r="H7" s="1"/>
    </row>
    <row r="8" spans="1:8" s="32" customFormat="1" ht="15" customHeight="1">
      <c r="A8" s="21" t="s">
        <v>116</v>
      </c>
      <c r="B8" s="14">
        <v>144926</v>
      </c>
      <c r="C8" s="15">
        <v>33072</v>
      </c>
      <c r="D8" s="15">
        <v>64738</v>
      </c>
      <c r="E8" s="15">
        <v>17800</v>
      </c>
      <c r="F8" s="15">
        <v>14829</v>
      </c>
      <c r="G8" s="15">
        <v>2189</v>
      </c>
      <c r="H8" s="15">
        <v>12298</v>
      </c>
    </row>
    <row r="9" spans="1:8" s="32" customFormat="1" ht="13.5" customHeight="1">
      <c r="A9" s="21" t="s">
        <v>33</v>
      </c>
      <c r="B9" s="14">
        <v>145135</v>
      </c>
      <c r="C9" s="15">
        <v>34555</v>
      </c>
      <c r="D9" s="15">
        <v>62140</v>
      </c>
      <c r="E9" s="15">
        <v>17887</v>
      </c>
      <c r="F9" s="15">
        <v>16378</v>
      </c>
      <c r="G9" s="15">
        <v>1444</v>
      </c>
      <c r="H9" s="15">
        <v>12732</v>
      </c>
    </row>
    <row r="10" spans="1:8" s="32" customFormat="1" ht="13.5" customHeight="1">
      <c r="A10" s="21" t="s">
        <v>32</v>
      </c>
      <c r="B10" s="14">
        <v>146208</v>
      </c>
      <c r="C10" s="15">
        <v>33222</v>
      </c>
      <c r="D10" s="15">
        <v>63572</v>
      </c>
      <c r="E10" s="15">
        <v>18090</v>
      </c>
      <c r="F10" s="15">
        <v>16999</v>
      </c>
      <c r="G10" s="15">
        <v>1548</v>
      </c>
      <c r="H10" s="15">
        <v>12776</v>
      </c>
    </row>
    <row r="11" spans="1:8" s="44" customFormat="1" ht="13.5" customHeight="1">
      <c r="A11" s="21" t="s">
        <v>119</v>
      </c>
      <c r="B11" s="14">
        <v>144327.8</v>
      </c>
      <c r="C11" s="15">
        <v>35898</v>
      </c>
      <c r="D11" s="15">
        <v>59853</v>
      </c>
      <c r="E11" s="15">
        <v>16808.3</v>
      </c>
      <c r="F11" s="15">
        <v>18194.6</v>
      </c>
      <c r="G11" s="15">
        <v>1281.5</v>
      </c>
      <c r="H11" s="15">
        <v>12292.4</v>
      </c>
    </row>
    <row r="12" spans="1:8" s="32" customFormat="1" ht="15" customHeight="1">
      <c r="A12" s="22" t="s">
        <v>120</v>
      </c>
      <c r="B12" s="12">
        <v>145945</v>
      </c>
      <c r="C12" s="13">
        <v>33004</v>
      </c>
      <c r="D12" s="13">
        <v>64309</v>
      </c>
      <c r="E12" s="13">
        <v>17035</v>
      </c>
      <c r="F12" s="13">
        <v>17351</v>
      </c>
      <c r="G12" s="13">
        <v>1791</v>
      </c>
      <c r="H12" s="13">
        <v>12454</v>
      </c>
    </row>
    <row r="13" spans="1:8" s="32" customFormat="1" ht="15" customHeight="1">
      <c r="A13" s="40" t="s">
        <v>117</v>
      </c>
      <c r="B13" s="14">
        <v>11767</v>
      </c>
      <c r="C13" s="15">
        <v>3062</v>
      </c>
      <c r="D13" s="15">
        <v>4516</v>
      </c>
      <c r="E13" s="15">
        <v>1556</v>
      </c>
      <c r="F13" s="15">
        <v>1522</v>
      </c>
      <c r="G13" s="15">
        <v>144</v>
      </c>
      <c r="H13" s="23">
        <v>967</v>
      </c>
    </row>
    <row r="14" spans="1:8" s="32" customFormat="1" ht="13.5" customHeight="1">
      <c r="A14" s="21" t="s">
        <v>21</v>
      </c>
      <c r="B14" s="14">
        <v>12225</v>
      </c>
      <c r="C14" s="15">
        <v>2731</v>
      </c>
      <c r="D14" s="15">
        <v>5160</v>
      </c>
      <c r="E14" s="15">
        <v>1639</v>
      </c>
      <c r="F14" s="15">
        <v>1452</v>
      </c>
      <c r="G14" s="23">
        <v>153</v>
      </c>
      <c r="H14" s="23">
        <v>1091</v>
      </c>
    </row>
    <row r="15" spans="1:8" s="32" customFormat="1" ht="13.5" customHeight="1">
      <c r="A15" s="21" t="s">
        <v>22</v>
      </c>
      <c r="B15" s="14">
        <v>12102</v>
      </c>
      <c r="C15" s="15">
        <v>2911</v>
      </c>
      <c r="D15" s="15">
        <v>5123</v>
      </c>
      <c r="E15" s="15">
        <v>1423</v>
      </c>
      <c r="F15" s="15">
        <v>1437</v>
      </c>
      <c r="G15" s="15">
        <v>151</v>
      </c>
      <c r="H15" s="15">
        <v>1057</v>
      </c>
    </row>
    <row r="16" spans="1:8" s="32" customFormat="1" ht="13.5" customHeight="1">
      <c r="A16" s="21" t="s">
        <v>23</v>
      </c>
      <c r="B16" s="14">
        <v>12651</v>
      </c>
      <c r="C16" s="15">
        <v>3131</v>
      </c>
      <c r="D16" s="15">
        <v>5784</v>
      </c>
      <c r="E16" s="15">
        <v>1227</v>
      </c>
      <c r="F16" s="15">
        <v>1265</v>
      </c>
      <c r="G16" s="15">
        <v>156</v>
      </c>
      <c r="H16" s="15">
        <v>1089</v>
      </c>
    </row>
    <row r="17" spans="1:8" s="32" customFormat="1" ht="13.5" customHeight="1">
      <c r="A17" s="21" t="s">
        <v>24</v>
      </c>
      <c r="B17" s="14">
        <v>12550</v>
      </c>
      <c r="C17" s="15">
        <v>2786</v>
      </c>
      <c r="D17" s="15">
        <v>5882</v>
      </c>
      <c r="E17" s="15">
        <v>1204</v>
      </c>
      <c r="F17" s="15">
        <v>1397</v>
      </c>
      <c r="G17" s="15">
        <v>193</v>
      </c>
      <c r="H17" s="23">
        <v>1088</v>
      </c>
    </row>
    <row r="18" spans="1:8" s="32" customFormat="1" ht="13.5" customHeight="1">
      <c r="A18" s="21" t="s">
        <v>25</v>
      </c>
      <c r="B18" s="14">
        <v>12303</v>
      </c>
      <c r="C18" s="15">
        <v>2464</v>
      </c>
      <c r="D18" s="15">
        <v>5805</v>
      </c>
      <c r="E18" s="15">
        <v>1297</v>
      </c>
      <c r="F18" s="15">
        <v>1482</v>
      </c>
      <c r="G18" s="23">
        <v>203</v>
      </c>
      <c r="H18" s="23">
        <v>1054</v>
      </c>
    </row>
    <row r="19" spans="1:8" s="32" customFormat="1" ht="15" customHeight="1">
      <c r="A19" s="21" t="s">
        <v>26</v>
      </c>
      <c r="B19" s="14">
        <v>12438</v>
      </c>
      <c r="C19" s="15">
        <v>2795</v>
      </c>
      <c r="D19" s="15">
        <v>5570</v>
      </c>
      <c r="E19" s="15">
        <v>1319</v>
      </c>
      <c r="F19" s="15">
        <v>1465</v>
      </c>
      <c r="G19" s="15">
        <v>194</v>
      </c>
      <c r="H19" s="23">
        <v>1095</v>
      </c>
    </row>
    <row r="20" spans="1:8" s="32" customFormat="1" ht="13.5" customHeight="1">
      <c r="A20" s="21" t="s">
        <v>27</v>
      </c>
      <c r="B20" s="14">
        <v>11795</v>
      </c>
      <c r="C20" s="15">
        <v>2651</v>
      </c>
      <c r="D20" s="15">
        <v>5533</v>
      </c>
      <c r="E20" s="15">
        <v>1272</v>
      </c>
      <c r="F20" s="15">
        <v>1190</v>
      </c>
      <c r="G20" s="15">
        <v>92</v>
      </c>
      <c r="H20" s="23">
        <v>1057</v>
      </c>
    </row>
    <row r="21" spans="1:8" s="32" customFormat="1" ht="13.5" customHeight="1">
      <c r="A21" s="21" t="s">
        <v>28</v>
      </c>
      <c r="B21" s="14">
        <v>12358</v>
      </c>
      <c r="C21" s="15">
        <v>2773</v>
      </c>
      <c r="D21" s="15">
        <v>5665</v>
      </c>
      <c r="E21" s="15">
        <v>1332</v>
      </c>
      <c r="F21" s="15">
        <v>1341</v>
      </c>
      <c r="G21" s="15">
        <v>152</v>
      </c>
      <c r="H21" s="23">
        <v>1096</v>
      </c>
    </row>
    <row r="22" spans="1:8" s="32" customFormat="1" ht="13.5" customHeight="1">
      <c r="A22" s="40" t="s">
        <v>118</v>
      </c>
      <c r="B22" s="14">
        <v>12065</v>
      </c>
      <c r="C22" s="15">
        <v>2581</v>
      </c>
      <c r="D22" s="15">
        <v>5337</v>
      </c>
      <c r="E22" s="15">
        <v>1456</v>
      </c>
      <c r="F22" s="15">
        <v>1507</v>
      </c>
      <c r="G22" s="15">
        <v>146</v>
      </c>
      <c r="H22" s="23">
        <v>1039</v>
      </c>
    </row>
    <row r="23" spans="1:8" s="32" customFormat="1" ht="13.5" customHeight="1">
      <c r="A23" s="21" t="s">
        <v>29</v>
      </c>
      <c r="B23" s="14">
        <v>11555</v>
      </c>
      <c r="C23" s="15">
        <v>2471</v>
      </c>
      <c r="D23" s="15">
        <v>4870</v>
      </c>
      <c r="E23" s="15">
        <v>1546</v>
      </c>
      <c r="F23" s="15">
        <v>1665</v>
      </c>
      <c r="G23" s="15">
        <v>115</v>
      </c>
      <c r="H23" s="23">
        <v>888</v>
      </c>
    </row>
    <row r="24" spans="1:8" s="32" customFormat="1" ht="13.5" customHeight="1">
      <c r="A24" s="21" t="s">
        <v>30</v>
      </c>
      <c r="B24" s="14">
        <v>12137</v>
      </c>
      <c r="C24" s="15">
        <v>2649</v>
      </c>
      <c r="D24" s="15">
        <v>5066</v>
      </c>
      <c r="E24" s="15">
        <v>1765</v>
      </c>
      <c r="F24" s="15">
        <v>1629</v>
      </c>
      <c r="G24" s="15">
        <v>94</v>
      </c>
      <c r="H24" s="15">
        <v>936</v>
      </c>
    </row>
    <row r="25" spans="1:8" s="32" customFormat="1" ht="6.75" customHeight="1" thickBot="1">
      <c r="A25" s="17"/>
      <c r="B25" s="4"/>
      <c r="C25" s="5"/>
      <c r="D25" s="5"/>
      <c r="E25" s="5"/>
      <c r="F25" s="5"/>
      <c r="G25" s="5"/>
      <c r="H25" s="5"/>
    </row>
    <row r="26" s="32" customFormat="1" ht="15" customHeight="1">
      <c r="A26" s="32" t="s">
        <v>14</v>
      </c>
    </row>
  </sheetData>
  <mergeCells count="10">
    <mergeCell ref="A1:H1"/>
    <mergeCell ref="A3:H3"/>
    <mergeCell ref="A5:A6"/>
    <mergeCell ref="B5:B6"/>
    <mergeCell ref="G5:G6"/>
    <mergeCell ref="H5:H6"/>
    <mergeCell ref="C5:C6"/>
    <mergeCell ref="D5:D6"/>
    <mergeCell ref="E5:E6"/>
    <mergeCell ref="F5:F6"/>
  </mergeCells>
  <printOptions horizontalCentered="1"/>
  <pageMargins left="0.5905511811023623" right="0.5905511811023623" top="0.5905511811023623" bottom="0.1968503937007874" header="0.5118110236220472" footer="0.5118110236220472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6"/>
  <sheetViews>
    <sheetView workbookViewId="0" topLeftCell="A1">
      <selection activeCell="A1" sqref="A1:H1"/>
    </sheetView>
  </sheetViews>
  <sheetFormatPr defaultColWidth="8.796875" defaultRowHeight="14.25"/>
  <cols>
    <col min="1" max="1" width="17.59765625" style="0" customWidth="1"/>
    <col min="2" max="2" width="13.59765625" style="0" customWidth="1"/>
    <col min="3" max="8" width="13.09765625" style="0" customWidth="1"/>
  </cols>
  <sheetData>
    <row r="1" spans="1:20" s="7" customFormat="1" ht="17.25" customHeight="1">
      <c r="A1" s="86" t="s">
        <v>139</v>
      </c>
      <c r="B1" s="86"/>
      <c r="C1" s="86"/>
      <c r="D1" s="86"/>
      <c r="E1" s="86"/>
      <c r="F1" s="86"/>
      <c r="G1" s="86"/>
      <c r="H1" s="86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11"/>
    </row>
    <row r="2" s="7" customFormat="1" ht="13.5" customHeight="1"/>
    <row r="3" spans="1:8" s="7" customFormat="1" ht="13.5" customHeight="1">
      <c r="A3" s="78" t="s">
        <v>102</v>
      </c>
      <c r="B3" s="78"/>
      <c r="C3" s="78"/>
      <c r="D3" s="78"/>
      <c r="E3" s="78"/>
      <c r="F3" s="78"/>
      <c r="G3" s="78"/>
      <c r="H3" s="78"/>
    </row>
    <row r="4" s="7" customFormat="1" ht="13.5" customHeight="1"/>
    <row r="5" spans="1:8" s="7" customFormat="1" ht="13.5" customHeight="1">
      <c r="A5" s="107" t="s">
        <v>103</v>
      </c>
      <c r="B5" s="107"/>
      <c r="C5" s="107"/>
      <c r="D5" s="107"/>
      <c r="E5" s="107"/>
      <c r="F5" s="107"/>
      <c r="G5" s="107"/>
      <c r="H5" s="107"/>
    </row>
    <row r="6" s="7" customFormat="1" ht="14.25" customHeight="1" thickBot="1">
      <c r="H6" s="36" t="s">
        <v>105</v>
      </c>
    </row>
    <row r="7" spans="1:8" s="7" customFormat="1" ht="15" customHeight="1">
      <c r="A7" s="98" t="s">
        <v>104</v>
      </c>
      <c r="B7" s="100" t="s">
        <v>73</v>
      </c>
      <c r="C7" s="105" t="s">
        <v>93</v>
      </c>
      <c r="D7" s="105" t="s">
        <v>94</v>
      </c>
      <c r="E7" s="105" t="s">
        <v>95</v>
      </c>
      <c r="F7" s="105" t="s">
        <v>96</v>
      </c>
      <c r="G7" s="105" t="s">
        <v>97</v>
      </c>
      <c r="H7" s="76" t="s">
        <v>100</v>
      </c>
    </row>
    <row r="8" spans="1:8" s="7" customFormat="1" ht="15" customHeight="1">
      <c r="A8" s="99"/>
      <c r="B8" s="101"/>
      <c r="C8" s="106"/>
      <c r="D8" s="106"/>
      <c r="E8" s="106"/>
      <c r="F8" s="106"/>
      <c r="G8" s="106"/>
      <c r="H8" s="77"/>
    </row>
    <row r="9" spans="1:8" ht="6.75" customHeight="1">
      <c r="A9" s="18"/>
      <c r="B9" s="2"/>
      <c r="C9" s="1"/>
      <c r="D9" s="1"/>
      <c r="E9" s="1"/>
      <c r="F9" s="1"/>
      <c r="G9" s="1"/>
      <c r="H9" s="1"/>
    </row>
    <row r="10" spans="1:8" s="32" customFormat="1" ht="15" customHeight="1">
      <c r="A10" s="21" t="s">
        <v>140</v>
      </c>
      <c r="B10" s="14">
        <f>SUM(C10:H10)</f>
        <v>704800</v>
      </c>
      <c r="C10" s="15">
        <v>199000</v>
      </c>
      <c r="D10" s="23">
        <v>174000</v>
      </c>
      <c r="E10" s="23">
        <v>110500</v>
      </c>
      <c r="F10" s="23">
        <v>66500</v>
      </c>
      <c r="G10" s="15">
        <v>15000</v>
      </c>
      <c r="H10" s="23">
        <v>139800</v>
      </c>
    </row>
    <row r="11" spans="1:8" s="32" customFormat="1" ht="13.5" customHeight="1">
      <c r="A11" s="21" t="s">
        <v>141</v>
      </c>
      <c r="B11" s="14">
        <f>SUM(C11:H11)</f>
        <v>704800</v>
      </c>
      <c r="C11" s="15">
        <v>199000</v>
      </c>
      <c r="D11" s="23">
        <v>174000</v>
      </c>
      <c r="E11" s="23">
        <v>110500</v>
      </c>
      <c r="F11" s="23">
        <v>66500</v>
      </c>
      <c r="G11" s="15">
        <v>15000</v>
      </c>
      <c r="H11" s="23">
        <v>139800</v>
      </c>
    </row>
    <row r="12" spans="1:8" s="32" customFormat="1" ht="13.5" customHeight="1">
      <c r="A12" s="21" t="s">
        <v>142</v>
      </c>
      <c r="B12" s="14">
        <f>SUM(C12:H12)</f>
        <v>738300</v>
      </c>
      <c r="C12" s="15">
        <v>199000</v>
      </c>
      <c r="D12" s="23">
        <v>174000</v>
      </c>
      <c r="E12" s="23">
        <v>110500</v>
      </c>
      <c r="F12" s="23">
        <v>100000</v>
      </c>
      <c r="G12" s="15">
        <v>15000</v>
      </c>
      <c r="H12" s="23">
        <v>139800</v>
      </c>
    </row>
    <row r="13" spans="1:8" s="31" customFormat="1" ht="13.5" customHeight="1">
      <c r="A13" s="21" t="s">
        <v>143</v>
      </c>
      <c r="B13" s="14">
        <f>SUM(C13:H13)</f>
        <v>748100</v>
      </c>
      <c r="C13" s="15">
        <v>199000</v>
      </c>
      <c r="D13" s="15">
        <v>174000</v>
      </c>
      <c r="E13" s="15">
        <v>110500</v>
      </c>
      <c r="F13" s="15">
        <v>100000</v>
      </c>
      <c r="G13" s="15">
        <v>15000</v>
      </c>
      <c r="H13" s="23">
        <v>149600</v>
      </c>
    </row>
    <row r="14" spans="1:8" s="32" customFormat="1" ht="15" customHeight="1">
      <c r="A14" s="22" t="s">
        <v>144</v>
      </c>
      <c r="B14" s="12">
        <v>748100</v>
      </c>
      <c r="C14" s="13">
        <v>199000</v>
      </c>
      <c r="D14" s="13">
        <v>174000</v>
      </c>
      <c r="E14" s="13">
        <v>110500</v>
      </c>
      <c r="F14" s="13">
        <v>100000</v>
      </c>
      <c r="G14" s="13">
        <v>15000</v>
      </c>
      <c r="H14" s="24">
        <v>149600</v>
      </c>
    </row>
    <row r="15" spans="1:8" s="32" customFormat="1" ht="6.75" customHeight="1" thickBot="1">
      <c r="A15" s="17"/>
      <c r="B15" s="4"/>
      <c r="C15" s="5"/>
      <c r="D15" s="5"/>
      <c r="E15" s="5"/>
      <c r="F15" s="5"/>
      <c r="G15" s="5"/>
      <c r="H15" s="5"/>
    </row>
    <row r="16" s="32" customFormat="1" ht="15" customHeight="1">
      <c r="A16" s="32" t="s">
        <v>101</v>
      </c>
    </row>
  </sheetData>
  <mergeCells count="11">
    <mergeCell ref="A1:H1"/>
    <mergeCell ref="H7:H8"/>
    <mergeCell ref="A3:H3"/>
    <mergeCell ref="A7:A8"/>
    <mergeCell ref="B7:B8"/>
    <mergeCell ref="C7:C8"/>
    <mergeCell ref="D7:D8"/>
    <mergeCell ref="E7:E8"/>
    <mergeCell ref="F7:F8"/>
    <mergeCell ref="G7:G8"/>
    <mergeCell ref="A5:H5"/>
  </mergeCells>
  <printOptions horizontalCentered="1"/>
  <pageMargins left="0.5905511811023623" right="0.5905511811023623" top="0.5905511811023623" bottom="0.1968503937007874" header="0.5118110236220472" footer="0.5118110236220472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9"/>
  <sheetViews>
    <sheetView workbookViewId="0" topLeftCell="A1">
      <selection activeCell="A1" sqref="A1:I1"/>
    </sheetView>
  </sheetViews>
  <sheetFormatPr defaultColWidth="8.796875" defaultRowHeight="14.25"/>
  <cols>
    <col min="1" max="1" width="17.59765625" style="0" customWidth="1"/>
    <col min="2" max="9" width="11.59765625" style="0" customWidth="1"/>
  </cols>
  <sheetData>
    <row r="1" spans="1:20" s="7" customFormat="1" ht="17.25" customHeight="1">
      <c r="A1" s="86" t="s">
        <v>139</v>
      </c>
      <c r="B1" s="86"/>
      <c r="C1" s="86"/>
      <c r="D1" s="86"/>
      <c r="E1" s="86"/>
      <c r="F1" s="86"/>
      <c r="G1" s="86"/>
      <c r="H1" s="86"/>
      <c r="I1" s="86"/>
      <c r="J1" s="33"/>
      <c r="K1" s="33"/>
      <c r="L1" s="33"/>
      <c r="M1" s="33"/>
      <c r="N1" s="33"/>
      <c r="O1" s="33"/>
      <c r="P1" s="33"/>
      <c r="Q1" s="33"/>
      <c r="R1" s="33"/>
      <c r="S1" s="33"/>
      <c r="T1" s="11"/>
    </row>
    <row r="2" s="7" customFormat="1" ht="13.5" customHeight="1"/>
    <row r="3" spans="1:9" s="7" customFormat="1" ht="13.5" customHeight="1">
      <c r="A3" s="78" t="s">
        <v>107</v>
      </c>
      <c r="B3" s="78"/>
      <c r="C3" s="78"/>
      <c r="D3" s="78"/>
      <c r="E3" s="78"/>
      <c r="F3" s="78"/>
      <c r="G3" s="78"/>
      <c r="H3" s="78"/>
      <c r="I3" s="78"/>
    </row>
    <row r="4" s="7" customFormat="1" ht="13.5" customHeight="1"/>
    <row r="5" spans="2:9" s="7" customFormat="1" ht="13.5" customHeight="1">
      <c r="B5" s="37"/>
      <c r="C5" s="38" t="s">
        <v>81</v>
      </c>
      <c r="D5" s="37"/>
      <c r="E5" s="37"/>
      <c r="F5" s="37"/>
      <c r="G5" s="37"/>
      <c r="H5" s="37"/>
      <c r="I5" s="34"/>
    </row>
    <row r="6" s="7" customFormat="1" ht="14.25" customHeight="1" thickBot="1">
      <c r="I6" s="34" t="s">
        <v>82</v>
      </c>
    </row>
    <row r="7" spans="1:9" s="7" customFormat="1" ht="15" customHeight="1">
      <c r="A7" s="98" t="s">
        <v>135</v>
      </c>
      <c r="B7" s="100" t="s">
        <v>73</v>
      </c>
      <c r="C7" s="108" t="s">
        <v>83</v>
      </c>
      <c r="D7" s="109"/>
      <c r="E7" s="110"/>
      <c r="F7" s="111" t="s">
        <v>84</v>
      </c>
      <c r="G7" s="108" t="s">
        <v>85</v>
      </c>
      <c r="H7" s="109"/>
      <c r="I7" s="109"/>
    </row>
    <row r="8" spans="1:9" s="7" customFormat="1" ht="15" customHeight="1">
      <c r="A8" s="99"/>
      <c r="B8" s="101"/>
      <c r="C8" s="30" t="s">
        <v>73</v>
      </c>
      <c r="D8" s="27" t="s">
        <v>86</v>
      </c>
      <c r="E8" s="27" t="s">
        <v>87</v>
      </c>
      <c r="F8" s="112"/>
      <c r="G8" s="28" t="s">
        <v>88</v>
      </c>
      <c r="H8" s="30" t="s">
        <v>89</v>
      </c>
      <c r="I8" s="30" t="s">
        <v>90</v>
      </c>
    </row>
    <row r="9" ht="6.75" customHeight="1">
      <c r="A9" s="29"/>
    </row>
    <row r="10" spans="1:9" s="32" customFormat="1" ht="15" customHeight="1">
      <c r="A10" s="21" t="s">
        <v>116</v>
      </c>
      <c r="B10" s="14">
        <v>144926</v>
      </c>
      <c r="C10" s="15">
        <v>140135</v>
      </c>
      <c r="D10" s="15">
        <v>138167</v>
      </c>
      <c r="E10" s="15">
        <v>1968</v>
      </c>
      <c r="F10" s="15">
        <v>4791</v>
      </c>
      <c r="G10" s="15">
        <v>396</v>
      </c>
      <c r="H10" s="15">
        <v>442</v>
      </c>
      <c r="I10" s="15">
        <v>274</v>
      </c>
    </row>
    <row r="11" spans="1:9" s="32" customFormat="1" ht="13.5" customHeight="1">
      <c r="A11" s="21" t="s">
        <v>91</v>
      </c>
      <c r="B11" s="14">
        <v>145135</v>
      </c>
      <c r="C11" s="15">
        <v>141973</v>
      </c>
      <c r="D11" s="15">
        <v>140026</v>
      </c>
      <c r="E11" s="15">
        <v>1948</v>
      </c>
      <c r="F11" s="15">
        <v>3161</v>
      </c>
      <c r="G11" s="15">
        <v>398</v>
      </c>
      <c r="H11" s="15">
        <v>443</v>
      </c>
      <c r="I11" s="15">
        <v>285</v>
      </c>
    </row>
    <row r="12" spans="1:9" s="32" customFormat="1" ht="13.5" customHeight="1">
      <c r="A12" s="21" t="s">
        <v>92</v>
      </c>
      <c r="B12" s="14">
        <v>146208</v>
      </c>
      <c r="C12" s="15">
        <v>142323</v>
      </c>
      <c r="D12" s="15">
        <v>140377</v>
      </c>
      <c r="E12" s="15">
        <v>1945</v>
      </c>
      <c r="F12" s="15">
        <v>3885</v>
      </c>
      <c r="G12" s="15">
        <v>401</v>
      </c>
      <c r="H12" s="15">
        <v>458</v>
      </c>
      <c r="I12" s="15">
        <v>286</v>
      </c>
    </row>
    <row r="13" spans="1:9" s="44" customFormat="1" ht="13.5" customHeight="1">
      <c r="A13" s="21" t="s">
        <v>119</v>
      </c>
      <c r="B13" s="14">
        <v>144328</v>
      </c>
      <c r="C13" s="15">
        <v>141278</v>
      </c>
      <c r="D13" s="15">
        <v>139411</v>
      </c>
      <c r="E13" s="15">
        <v>1867</v>
      </c>
      <c r="F13" s="15">
        <v>3050</v>
      </c>
      <c r="G13" s="15">
        <v>395</v>
      </c>
      <c r="H13" s="15">
        <v>445</v>
      </c>
      <c r="I13" s="15">
        <v>287</v>
      </c>
    </row>
    <row r="14" spans="1:9" s="32" customFormat="1" ht="15" customHeight="1">
      <c r="A14" s="22" t="s">
        <v>121</v>
      </c>
      <c r="B14" s="12">
        <v>145945</v>
      </c>
      <c r="C14" s="13">
        <v>141354</v>
      </c>
      <c r="D14" s="13">
        <v>139387</v>
      </c>
      <c r="E14" s="13">
        <v>1967</v>
      </c>
      <c r="F14" s="13">
        <v>4591</v>
      </c>
      <c r="G14" s="13">
        <v>399</v>
      </c>
      <c r="H14" s="13">
        <v>441</v>
      </c>
      <c r="I14" s="13">
        <v>298</v>
      </c>
    </row>
    <row r="15" spans="1:9" s="32" customFormat="1" ht="15" customHeight="1">
      <c r="A15" s="40" t="s">
        <v>117</v>
      </c>
      <c r="B15" s="14">
        <v>11767</v>
      </c>
      <c r="C15" s="15">
        <v>10703</v>
      </c>
      <c r="D15" s="15">
        <v>10573</v>
      </c>
      <c r="E15" s="15">
        <v>130</v>
      </c>
      <c r="F15" s="15">
        <v>1064</v>
      </c>
      <c r="G15" s="15">
        <v>392</v>
      </c>
      <c r="H15" s="15">
        <v>421</v>
      </c>
      <c r="I15" s="15">
        <v>358</v>
      </c>
    </row>
    <row r="16" spans="1:9" s="32" customFormat="1" ht="13.5" customHeight="1">
      <c r="A16" s="21" t="s">
        <v>21</v>
      </c>
      <c r="B16" s="14">
        <v>12225</v>
      </c>
      <c r="C16" s="15">
        <v>11525</v>
      </c>
      <c r="D16" s="15">
        <v>11381</v>
      </c>
      <c r="E16" s="15">
        <v>144</v>
      </c>
      <c r="F16" s="15">
        <v>700</v>
      </c>
      <c r="G16" s="15">
        <v>394</v>
      </c>
      <c r="H16" s="15">
        <v>423</v>
      </c>
      <c r="I16" s="15">
        <v>355</v>
      </c>
    </row>
    <row r="17" spans="1:9" s="32" customFormat="1" ht="13.5" customHeight="1">
      <c r="A17" s="21" t="s">
        <v>74</v>
      </c>
      <c r="B17" s="14">
        <v>12102</v>
      </c>
      <c r="C17" s="15">
        <v>11939</v>
      </c>
      <c r="D17" s="15">
        <v>11790</v>
      </c>
      <c r="E17" s="15">
        <v>149</v>
      </c>
      <c r="F17" s="15">
        <v>163</v>
      </c>
      <c r="G17" s="15">
        <v>403</v>
      </c>
      <c r="H17" s="15">
        <v>427</v>
      </c>
      <c r="I17" s="15">
        <v>372</v>
      </c>
    </row>
    <row r="18" spans="1:9" s="32" customFormat="1" ht="13.5" customHeight="1">
      <c r="A18" s="21" t="s">
        <v>75</v>
      </c>
      <c r="B18" s="14">
        <v>12651</v>
      </c>
      <c r="C18" s="15">
        <v>11919</v>
      </c>
      <c r="D18" s="15">
        <v>11764</v>
      </c>
      <c r="E18" s="15">
        <v>155</v>
      </c>
      <c r="F18" s="15">
        <v>731</v>
      </c>
      <c r="G18" s="15">
        <v>408</v>
      </c>
      <c r="H18" s="15">
        <v>434</v>
      </c>
      <c r="I18" s="15">
        <v>369</v>
      </c>
    </row>
    <row r="19" spans="1:9" s="32" customFormat="1" ht="13.5" customHeight="1">
      <c r="A19" s="21" t="s">
        <v>76</v>
      </c>
      <c r="B19" s="14">
        <v>12550</v>
      </c>
      <c r="C19" s="15">
        <v>12274</v>
      </c>
      <c r="D19" s="15">
        <v>12118</v>
      </c>
      <c r="E19" s="15">
        <v>156</v>
      </c>
      <c r="F19" s="15">
        <v>275</v>
      </c>
      <c r="G19" s="15">
        <v>405</v>
      </c>
      <c r="H19" s="15">
        <v>441</v>
      </c>
      <c r="I19" s="15">
        <v>333</v>
      </c>
    </row>
    <row r="20" spans="1:9" s="32" customFormat="1" ht="13.5" customHeight="1">
      <c r="A20" s="21" t="s">
        <v>77</v>
      </c>
      <c r="B20" s="14">
        <v>12303</v>
      </c>
      <c r="C20" s="15">
        <v>12429</v>
      </c>
      <c r="D20" s="15">
        <v>12271</v>
      </c>
      <c r="E20" s="15">
        <v>158</v>
      </c>
      <c r="F20" s="74">
        <v>-127</v>
      </c>
      <c r="G20" s="15">
        <v>410</v>
      </c>
      <c r="H20" s="15">
        <v>438</v>
      </c>
      <c r="I20" s="15">
        <v>381</v>
      </c>
    </row>
    <row r="21" spans="1:9" s="32" customFormat="1" ht="15" customHeight="1">
      <c r="A21" s="21" t="s">
        <v>26</v>
      </c>
      <c r="B21" s="14">
        <v>12438</v>
      </c>
      <c r="C21" s="15">
        <v>12081</v>
      </c>
      <c r="D21" s="15">
        <v>11916</v>
      </c>
      <c r="E21" s="15">
        <v>165</v>
      </c>
      <c r="F21" s="15">
        <v>357</v>
      </c>
      <c r="G21" s="15">
        <v>401</v>
      </c>
      <c r="H21" s="15">
        <v>416</v>
      </c>
      <c r="I21" s="15">
        <v>372</v>
      </c>
    </row>
    <row r="22" spans="1:9" s="32" customFormat="1" ht="13.5" customHeight="1">
      <c r="A22" s="21" t="s">
        <v>78</v>
      </c>
      <c r="B22" s="14">
        <v>11795</v>
      </c>
      <c r="C22" s="15">
        <v>12180</v>
      </c>
      <c r="D22" s="15">
        <v>12000</v>
      </c>
      <c r="E22" s="15">
        <v>180</v>
      </c>
      <c r="F22" s="74">
        <v>-385</v>
      </c>
      <c r="G22" s="15">
        <v>393</v>
      </c>
      <c r="H22" s="15">
        <v>420</v>
      </c>
      <c r="I22" s="15">
        <v>372</v>
      </c>
    </row>
    <row r="23" spans="1:9" s="32" customFormat="1" ht="13.5" customHeight="1">
      <c r="A23" s="21" t="s">
        <v>79</v>
      </c>
      <c r="B23" s="14">
        <v>12358</v>
      </c>
      <c r="C23" s="15">
        <v>11565</v>
      </c>
      <c r="D23" s="15">
        <v>11403</v>
      </c>
      <c r="E23" s="15">
        <v>162</v>
      </c>
      <c r="F23" s="15">
        <v>793</v>
      </c>
      <c r="G23" s="15">
        <v>399</v>
      </c>
      <c r="H23" s="15">
        <v>424</v>
      </c>
      <c r="I23" s="15">
        <v>371</v>
      </c>
    </row>
    <row r="24" spans="1:9" s="32" customFormat="1" ht="13.5" customHeight="1">
      <c r="A24" s="40" t="s">
        <v>118</v>
      </c>
      <c r="B24" s="14">
        <v>12065</v>
      </c>
      <c r="C24" s="15">
        <v>11766</v>
      </c>
      <c r="D24" s="15">
        <v>11602</v>
      </c>
      <c r="E24" s="15">
        <v>165</v>
      </c>
      <c r="F24" s="25">
        <v>299</v>
      </c>
      <c r="G24" s="15">
        <v>389</v>
      </c>
      <c r="H24" s="15">
        <v>421</v>
      </c>
      <c r="I24" s="15">
        <v>298</v>
      </c>
    </row>
    <row r="25" spans="1:9" s="32" customFormat="1" ht="13.5" customHeight="1">
      <c r="A25" s="21" t="s">
        <v>29</v>
      </c>
      <c r="B25" s="14">
        <v>11555</v>
      </c>
      <c r="C25" s="15">
        <v>11942</v>
      </c>
      <c r="D25" s="15">
        <v>11679</v>
      </c>
      <c r="E25" s="15">
        <v>263</v>
      </c>
      <c r="F25" s="74">
        <v>-387</v>
      </c>
      <c r="G25" s="15">
        <v>398</v>
      </c>
      <c r="H25" s="15">
        <v>419</v>
      </c>
      <c r="I25" s="15">
        <v>369</v>
      </c>
    </row>
    <row r="26" spans="1:9" s="32" customFormat="1" ht="13.5" customHeight="1">
      <c r="A26" s="21" t="s">
        <v>80</v>
      </c>
      <c r="B26" s="14">
        <v>12137</v>
      </c>
      <c r="C26" s="15">
        <v>11029</v>
      </c>
      <c r="D26" s="15">
        <v>10890</v>
      </c>
      <c r="E26" s="15">
        <v>140</v>
      </c>
      <c r="F26" s="15">
        <v>1108</v>
      </c>
      <c r="G26" s="15">
        <v>392</v>
      </c>
      <c r="H26" s="15">
        <v>412</v>
      </c>
      <c r="I26" s="15">
        <v>356</v>
      </c>
    </row>
    <row r="27" spans="1:9" s="32" customFormat="1" ht="6.75" customHeight="1" thickBot="1">
      <c r="A27" s="17"/>
      <c r="B27" s="4"/>
      <c r="C27" s="5"/>
      <c r="D27" s="5"/>
      <c r="E27" s="5"/>
      <c r="F27" s="5"/>
      <c r="G27" s="5"/>
      <c r="H27" s="5"/>
      <c r="I27" s="5"/>
    </row>
    <row r="28" s="32" customFormat="1" ht="15" customHeight="1">
      <c r="A28" s="32" t="s">
        <v>13</v>
      </c>
    </row>
    <row r="29" spans="4:5" ht="13.5">
      <c r="D29" s="42"/>
      <c r="E29" s="42"/>
    </row>
  </sheetData>
  <mergeCells count="7">
    <mergeCell ref="A1:I1"/>
    <mergeCell ref="C7:E7"/>
    <mergeCell ref="A7:A8"/>
    <mergeCell ref="B7:B8"/>
    <mergeCell ref="A3:I3"/>
    <mergeCell ref="F7:F8"/>
    <mergeCell ref="G7:I7"/>
  </mergeCells>
  <printOptions horizontalCentered="1"/>
  <pageMargins left="0.5905511811023623" right="0.5905511811023623" top="0.5905511811023623" bottom="0.1968503937007874" header="0.5118110236220472" footer="0.5118110236220472"/>
  <pageSetup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A1" sqref="A1:J1"/>
    </sheetView>
  </sheetViews>
  <sheetFormatPr defaultColWidth="8.796875" defaultRowHeight="14.25"/>
  <cols>
    <col min="1" max="1" width="4.09765625" style="0" customWidth="1"/>
    <col min="2" max="2" width="10.59765625" style="0" customWidth="1"/>
    <col min="3" max="3" width="0.6953125" style="0" customWidth="1"/>
    <col min="4" max="10" width="13.59765625" style="0" customWidth="1"/>
  </cols>
  <sheetData>
    <row r="1" spans="1:11" s="7" customFormat="1" ht="17.25" customHeight="1">
      <c r="A1" s="86" t="s">
        <v>145</v>
      </c>
      <c r="B1" s="86"/>
      <c r="C1" s="86"/>
      <c r="D1" s="86"/>
      <c r="E1" s="86"/>
      <c r="F1" s="86"/>
      <c r="G1" s="86"/>
      <c r="H1" s="86"/>
      <c r="I1" s="86"/>
      <c r="J1" s="86"/>
      <c r="K1" s="6"/>
    </row>
    <row r="2" spans="1:11" s="7" customFormat="1" ht="13.5" customHeight="1">
      <c r="A2" s="6"/>
      <c r="B2" s="6"/>
      <c r="C2" s="6"/>
      <c r="D2" s="6"/>
      <c r="K2" s="6"/>
    </row>
    <row r="3" spans="1:11" s="7" customFormat="1" ht="13.5" customHeight="1">
      <c r="A3" s="78" t="s">
        <v>146</v>
      </c>
      <c r="B3" s="78"/>
      <c r="C3" s="78"/>
      <c r="D3" s="78"/>
      <c r="E3" s="78"/>
      <c r="F3" s="78"/>
      <c r="G3" s="78"/>
      <c r="H3" s="78"/>
      <c r="I3" s="78"/>
      <c r="J3" s="78"/>
      <c r="K3" s="6"/>
    </row>
    <row r="4" spans="2:11" s="7" customFormat="1" ht="13.5" customHeight="1">
      <c r="B4" s="6"/>
      <c r="C4" s="6"/>
      <c r="D4" s="6"/>
      <c r="E4" s="6"/>
      <c r="F4" s="6"/>
      <c r="G4" s="6"/>
      <c r="H4" s="9"/>
      <c r="I4" s="6"/>
      <c r="J4" s="6"/>
      <c r="K4" s="6"/>
    </row>
    <row r="5" spans="1:10" s="7" customFormat="1" ht="13.5" customHeight="1">
      <c r="A5" s="113" t="s">
        <v>147</v>
      </c>
      <c r="B5" s="113"/>
      <c r="C5" s="113"/>
      <c r="D5" s="113"/>
      <c r="E5" s="113"/>
      <c r="F5" s="113"/>
      <c r="G5" s="113"/>
      <c r="H5" s="113"/>
      <c r="I5" s="113"/>
      <c r="J5" s="113"/>
    </row>
    <row r="6" spans="1:10" s="7" customFormat="1" ht="14.25" customHeight="1" thickBot="1">
      <c r="A6" s="6"/>
      <c r="B6" s="6"/>
      <c r="C6" s="6"/>
      <c r="D6" s="6"/>
      <c r="E6" s="6"/>
      <c r="F6" s="6"/>
      <c r="G6" s="6"/>
      <c r="H6" s="6"/>
      <c r="J6" s="114" t="s">
        <v>155</v>
      </c>
    </row>
    <row r="7" spans="1:10" s="7" customFormat="1" ht="30" customHeight="1">
      <c r="A7" s="115" t="s">
        <v>148</v>
      </c>
      <c r="B7" s="115"/>
      <c r="C7" s="116"/>
      <c r="D7" s="117" t="s">
        <v>156</v>
      </c>
      <c r="E7" s="118"/>
      <c r="F7" s="118"/>
      <c r="G7" s="118"/>
      <c r="H7" s="118"/>
      <c r="I7" s="119"/>
      <c r="J7" s="120" t="s">
        <v>157</v>
      </c>
    </row>
    <row r="8" spans="1:10" s="7" customFormat="1" ht="30" customHeight="1">
      <c r="A8" s="121" t="s">
        <v>149</v>
      </c>
      <c r="B8" s="121"/>
      <c r="C8" s="122"/>
      <c r="D8" s="123" t="s">
        <v>158</v>
      </c>
      <c r="E8" s="124" t="s">
        <v>159</v>
      </c>
      <c r="F8" s="123" t="s">
        <v>160</v>
      </c>
      <c r="G8" s="124" t="s">
        <v>161</v>
      </c>
      <c r="H8" s="123" t="s">
        <v>162</v>
      </c>
      <c r="I8" s="124" t="s">
        <v>163</v>
      </c>
      <c r="J8" s="125" t="s">
        <v>164</v>
      </c>
    </row>
    <row r="9" spans="1:10" ht="6.75" customHeight="1">
      <c r="A9" s="126" t="s">
        <v>165</v>
      </c>
      <c r="B9" s="126"/>
      <c r="C9" s="127"/>
      <c r="D9" s="2"/>
      <c r="E9" s="1"/>
      <c r="F9" s="1"/>
      <c r="G9" s="1"/>
      <c r="H9" s="1"/>
      <c r="I9" s="1"/>
      <c r="J9" s="8"/>
    </row>
    <row r="10" spans="1:10" s="32" customFormat="1" ht="27" customHeight="1">
      <c r="A10" s="126" t="s">
        <v>166</v>
      </c>
      <c r="B10" s="126"/>
      <c r="C10" s="128"/>
      <c r="D10" s="129">
        <v>662396</v>
      </c>
      <c r="E10" s="130">
        <v>602916</v>
      </c>
      <c r="F10" s="130">
        <v>57281</v>
      </c>
      <c r="G10" s="130">
        <v>36</v>
      </c>
      <c r="H10" s="130">
        <v>4</v>
      </c>
      <c r="I10" s="130">
        <v>2159</v>
      </c>
      <c r="J10" s="131">
        <v>3474.2</v>
      </c>
    </row>
    <row r="11" spans="1:10" s="32" customFormat="1" ht="15.75" customHeight="1">
      <c r="A11" s="126" t="s">
        <v>167</v>
      </c>
      <c r="B11" s="126"/>
      <c r="C11" s="128"/>
      <c r="D11" s="129">
        <v>674813</v>
      </c>
      <c r="E11" s="130">
        <v>615563</v>
      </c>
      <c r="F11" s="130">
        <v>57203</v>
      </c>
      <c r="G11" s="130">
        <v>35</v>
      </c>
      <c r="H11" s="130">
        <v>4</v>
      </c>
      <c r="I11" s="130">
        <v>2008</v>
      </c>
      <c r="J11" s="132">
        <v>3519.7</v>
      </c>
    </row>
    <row r="12" spans="1:10" s="32" customFormat="1" ht="15.75" customHeight="1">
      <c r="A12" s="126" t="s">
        <v>168</v>
      </c>
      <c r="B12" s="126"/>
      <c r="C12" s="128"/>
      <c r="D12" s="129">
        <v>688836</v>
      </c>
      <c r="E12" s="130">
        <v>629318</v>
      </c>
      <c r="F12" s="130">
        <v>57651</v>
      </c>
      <c r="G12" s="130">
        <v>35</v>
      </c>
      <c r="H12" s="130">
        <v>3</v>
      </c>
      <c r="I12" s="130">
        <v>1829</v>
      </c>
      <c r="J12" s="132">
        <v>3558.8</v>
      </c>
    </row>
    <row r="13" spans="1:10" s="31" customFormat="1" ht="15.75" customHeight="1">
      <c r="A13" s="133" t="s">
        <v>169</v>
      </c>
      <c r="B13" s="133"/>
      <c r="C13" s="128"/>
      <c r="D13" s="129">
        <v>702578</v>
      </c>
      <c r="E13" s="130">
        <v>642931</v>
      </c>
      <c r="F13" s="130">
        <v>57776</v>
      </c>
      <c r="G13" s="130">
        <v>32</v>
      </c>
      <c r="H13" s="130">
        <v>3</v>
      </c>
      <c r="I13" s="130">
        <v>1836</v>
      </c>
      <c r="J13" s="131">
        <v>3591.1</v>
      </c>
    </row>
    <row r="14" spans="1:10" s="32" customFormat="1" ht="27" customHeight="1">
      <c r="A14" s="134" t="s">
        <v>170</v>
      </c>
      <c r="B14" s="134"/>
      <c r="C14" s="135"/>
      <c r="D14" s="136">
        <v>714553</v>
      </c>
      <c r="E14" s="137">
        <v>654921</v>
      </c>
      <c r="F14" s="137">
        <v>57782</v>
      </c>
      <c r="G14" s="137">
        <v>31</v>
      </c>
      <c r="H14" s="137">
        <v>3</v>
      </c>
      <c r="I14" s="137">
        <v>1816</v>
      </c>
      <c r="J14" s="138">
        <v>3658.4</v>
      </c>
    </row>
    <row r="15" spans="1:10" s="32" customFormat="1" ht="27" customHeight="1">
      <c r="A15" s="133" t="s">
        <v>171</v>
      </c>
      <c r="B15" s="133"/>
      <c r="C15" s="139"/>
      <c r="D15" s="129">
        <v>704350</v>
      </c>
      <c r="E15" s="130">
        <v>645159</v>
      </c>
      <c r="F15" s="130">
        <v>57648</v>
      </c>
      <c r="G15" s="130">
        <v>32</v>
      </c>
      <c r="H15" s="130">
        <v>3</v>
      </c>
      <c r="I15" s="130">
        <v>1508</v>
      </c>
      <c r="J15" s="132" t="s">
        <v>172</v>
      </c>
    </row>
    <row r="16" spans="1:10" s="32" customFormat="1" ht="15.75" customHeight="1">
      <c r="A16" s="133" t="s">
        <v>173</v>
      </c>
      <c r="B16" s="133"/>
      <c r="C16" s="139"/>
      <c r="D16" s="129">
        <v>706211</v>
      </c>
      <c r="E16" s="130">
        <v>646482</v>
      </c>
      <c r="F16" s="130">
        <v>58126</v>
      </c>
      <c r="G16" s="130">
        <v>33</v>
      </c>
      <c r="H16" s="130">
        <v>3</v>
      </c>
      <c r="I16" s="130">
        <v>1567</v>
      </c>
      <c r="J16" s="132" t="s">
        <v>174</v>
      </c>
    </row>
    <row r="17" spans="1:10" s="32" customFormat="1" ht="15.75" customHeight="1">
      <c r="A17" s="133" t="s">
        <v>175</v>
      </c>
      <c r="B17" s="133"/>
      <c r="C17" s="139"/>
      <c r="D17" s="129">
        <v>707846</v>
      </c>
      <c r="E17" s="130">
        <v>647811</v>
      </c>
      <c r="F17" s="130">
        <v>58342</v>
      </c>
      <c r="G17" s="130">
        <v>32</v>
      </c>
      <c r="H17" s="130">
        <v>3</v>
      </c>
      <c r="I17" s="130">
        <v>1658</v>
      </c>
      <c r="J17" s="132" t="s">
        <v>174</v>
      </c>
    </row>
    <row r="18" spans="1:10" s="32" customFormat="1" ht="15.75" customHeight="1">
      <c r="A18" s="133" t="s">
        <v>176</v>
      </c>
      <c r="B18" s="133"/>
      <c r="C18" s="139"/>
      <c r="D18" s="129">
        <v>708961</v>
      </c>
      <c r="E18" s="130">
        <v>648819</v>
      </c>
      <c r="F18" s="130">
        <v>58324</v>
      </c>
      <c r="G18" s="130">
        <v>32</v>
      </c>
      <c r="H18" s="130">
        <v>3</v>
      </c>
      <c r="I18" s="130">
        <v>1783</v>
      </c>
      <c r="J18" s="132" t="s">
        <v>174</v>
      </c>
    </row>
    <row r="19" spans="1:10" s="32" customFormat="1" ht="15.75" customHeight="1">
      <c r="A19" s="133" t="s">
        <v>177</v>
      </c>
      <c r="B19" s="133"/>
      <c r="C19" s="139"/>
      <c r="D19" s="129">
        <v>709025</v>
      </c>
      <c r="E19" s="130">
        <v>649241</v>
      </c>
      <c r="F19" s="130">
        <v>57915</v>
      </c>
      <c r="G19" s="130">
        <v>32</v>
      </c>
      <c r="H19" s="130">
        <v>3</v>
      </c>
      <c r="I19" s="130">
        <v>1834</v>
      </c>
      <c r="J19" s="132" t="s">
        <v>174</v>
      </c>
    </row>
    <row r="20" spans="1:10" s="32" customFormat="1" ht="15.75" customHeight="1">
      <c r="A20" s="133" t="s">
        <v>178</v>
      </c>
      <c r="B20" s="133"/>
      <c r="C20" s="139"/>
      <c r="D20" s="129">
        <v>714553</v>
      </c>
      <c r="E20" s="130">
        <v>654921</v>
      </c>
      <c r="F20" s="130">
        <v>57782</v>
      </c>
      <c r="G20" s="130">
        <v>31</v>
      </c>
      <c r="H20" s="130">
        <v>3</v>
      </c>
      <c r="I20" s="130">
        <v>1816</v>
      </c>
      <c r="J20" s="132">
        <v>3658.4</v>
      </c>
    </row>
    <row r="21" spans="1:10" s="32" customFormat="1" ht="27" customHeight="1">
      <c r="A21" s="140" t="s">
        <v>179</v>
      </c>
      <c r="B21" s="140"/>
      <c r="C21" s="128"/>
      <c r="D21" s="129">
        <v>134562</v>
      </c>
      <c r="E21" s="130">
        <v>125858</v>
      </c>
      <c r="F21" s="130">
        <v>8325</v>
      </c>
      <c r="G21" s="130">
        <v>5</v>
      </c>
      <c r="H21" s="141" t="s">
        <v>180</v>
      </c>
      <c r="I21" s="130">
        <v>374</v>
      </c>
      <c r="J21" s="132" t="s">
        <v>174</v>
      </c>
    </row>
    <row r="22" spans="1:10" s="32" customFormat="1" ht="15.75" customHeight="1">
      <c r="A22" s="140" t="s">
        <v>181</v>
      </c>
      <c r="B22" s="140"/>
      <c r="C22" s="128"/>
      <c r="D22" s="129">
        <v>118752</v>
      </c>
      <c r="E22" s="130">
        <v>103144</v>
      </c>
      <c r="F22" s="130">
        <v>15296</v>
      </c>
      <c r="G22" s="130">
        <v>16</v>
      </c>
      <c r="H22" s="130">
        <v>3</v>
      </c>
      <c r="I22" s="130">
        <v>293</v>
      </c>
      <c r="J22" s="132" t="s">
        <v>174</v>
      </c>
    </row>
    <row r="23" spans="1:10" s="32" customFormat="1" ht="15.75" customHeight="1">
      <c r="A23" s="140" t="s">
        <v>182</v>
      </c>
      <c r="B23" s="140"/>
      <c r="C23" s="128"/>
      <c r="D23" s="129">
        <v>112519</v>
      </c>
      <c r="E23" s="130">
        <v>97278</v>
      </c>
      <c r="F23" s="130">
        <v>14970</v>
      </c>
      <c r="G23" s="130">
        <v>7</v>
      </c>
      <c r="H23" s="141" t="s">
        <v>180</v>
      </c>
      <c r="I23" s="130">
        <v>264</v>
      </c>
      <c r="J23" s="132" t="s">
        <v>174</v>
      </c>
    </row>
    <row r="24" spans="1:10" s="32" customFormat="1" ht="15.75" customHeight="1">
      <c r="A24" s="140" t="s">
        <v>183</v>
      </c>
      <c r="B24" s="140"/>
      <c r="C24" s="128"/>
      <c r="D24" s="129">
        <v>120907</v>
      </c>
      <c r="E24" s="130">
        <v>113028</v>
      </c>
      <c r="F24" s="130">
        <v>7624</v>
      </c>
      <c r="G24" s="141" t="s">
        <v>180</v>
      </c>
      <c r="H24" s="141" t="s">
        <v>180</v>
      </c>
      <c r="I24" s="130">
        <v>255</v>
      </c>
      <c r="J24" s="132" t="s">
        <v>174</v>
      </c>
    </row>
    <row r="25" spans="1:10" s="32" customFormat="1" ht="15.75" customHeight="1">
      <c r="A25" s="140" t="s">
        <v>184</v>
      </c>
      <c r="B25" s="140"/>
      <c r="C25" s="128"/>
      <c r="D25" s="129">
        <v>65229</v>
      </c>
      <c r="E25" s="130">
        <v>62230</v>
      </c>
      <c r="F25" s="130">
        <v>2825</v>
      </c>
      <c r="G25" s="130">
        <v>2</v>
      </c>
      <c r="H25" s="141" t="s">
        <v>180</v>
      </c>
      <c r="I25" s="130">
        <v>172</v>
      </c>
      <c r="J25" s="132" t="s">
        <v>174</v>
      </c>
    </row>
    <row r="26" spans="1:10" s="32" customFormat="1" ht="15.75" customHeight="1">
      <c r="A26" s="140" t="s">
        <v>185</v>
      </c>
      <c r="B26" s="140"/>
      <c r="C26" s="128"/>
      <c r="D26" s="129">
        <v>91379</v>
      </c>
      <c r="E26" s="130">
        <v>86255</v>
      </c>
      <c r="F26" s="130">
        <v>4911</v>
      </c>
      <c r="G26" s="130">
        <v>1</v>
      </c>
      <c r="H26" s="141" t="s">
        <v>180</v>
      </c>
      <c r="I26" s="130">
        <v>212</v>
      </c>
      <c r="J26" s="132" t="s">
        <v>174</v>
      </c>
    </row>
    <row r="27" spans="1:10" s="32" customFormat="1" ht="15.75" customHeight="1">
      <c r="A27" s="140" t="s">
        <v>186</v>
      </c>
      <c r="B27" s="140"/>
      <c r="C27" s="128"/>
      <c r="D27" s="129">
        <v>71205</v>
      </c>
      <c r="E27" s="130">
        <v>67128</v>
      </c>
      <c r="F27" s="130">
        <v>3831</v>
      </c>
      <c r="G27" s="141" t="s">
        <v>187</v>
      </c>
      <c r="H27" s="141" t="s">
        <v>187</v>
      </c>
      <c r="I27" s="130">
        <v>246</v>
      </c>
      <c r="J27" s="132" t="s">
        <v>188</v>
      </c>
    </row>
    <row r="28" spans="1:10" s="32" customFormat="1" ht="6.75" customHeight="1" thickBot="1">
      <c r="A28" s="142"/>
      <c r="B28" s="142"/>
      <c r="C28" s="143"/>
      <c r="D28" s="4"/>
      <c r="E28" s="5"/>
      <c r="F28" s="5"/>
      <c r="G28" s="5"/>
      <c r="H28" s="5"/>
      <c r="I28" s="5"/>
      <c r="J28" s="5"/>
    </row>
    <row r="29" s="32" customFormat="1" ht="15" customHeight="1">
      <c r="A29" s="32" t="s">
        <v>150</v>
      </c>
    </row>
  </sheetData>
  <mergeCells count="21">
    <mergeCell ref="A1:J1"/>
    <mergeCell ref="A3:J3"/>
    <mergeCell ref="A5:J5"/>
    <mergeCell ref="A27:B27"/>
    <mergeCell ref="A7:B7"/>
    <mergeCell ref="A8:B8"/>
    <mergeCell ref="A26:B26"/>
    <mergeCell ref="A25:B25"/>
    <mergeCell ref="A18:B18"/>
    <mergeCell ref="A19:B19"/>
    <mergeCell ref="A20:B20"/>
    <mergeCell ref="A21:B21"/>
    <mergeCell ref="A22:B22"/>
    <mergeCell ref="A23:B23"/>
    <mergeCell ref="A24:B24"/>
    <mergeCell ref="D7:I7"/>
    <mergeCell ref="A15:B15"/>
    <mergeCell ref="A16:B16"/>
    <mergeCell ref="A17:B17"/>
    <mergeCell ref="A14:B14"/>
    <mergeCell ref="A13:B13"/>
  </mergeCells>
  <printOptions horizontalCentered="1"/>
  <pageMargins left="0.5905511811023623" right="0.5905511811023623" top="0.5905511811023623" bottom="0.1968503937007874" header="0.5118110236220472" footer="0.5118110236220472"/>
  <pageSetup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1" sqref="A1:J1"/>
    </sheetView>
  </sheetViews>
  <sheetFormatPr defaultColWidth="8.796875" defaultRowHeight="14.25"/>
  <cols>
    <col min="1" max="1" width="4.09765625" style="0" customWidth="1"/>
    <col min="2" max="2" width="10.59765625" style="0" customWidth="1"/>
    <col min="3" max="3" width="0.6953125" style="0" customWidth="1"/>
    <col min="4" max="10" width="13.59765625" style="0" customWidth="1"/>
  </cols>
  <sheetData>
    <row r="1" spans="1:11" s="7" customFormat="1" ht="17.25" customHeight="1">
      <c r="A1" s="86" t="s">
        <v>145</v>
      </c>
      <c r="B1" s="86"/>
      <c r="C1" s="86"/>
      <c r="D1" s="86"/>
      <c r="E1" s="86"/>
      <c r="F1" s="86"/>
      <c r="G1" s="86"/>
      <c r="H1" s="86"/>
      <c r="I1" s="86"/>
      <c r="J1" s="86"/>
      <c r="K1" s="6"/>
    </row>
    <row r="2" spans="1:11" s="7" customFormat="1" ht="13.5" customHeight="1">
      <c r="A2" s="6"/>
      <c r="B2" s="6"/>
      <c r="C2" s="6"/>
      <c r="D2" s="6"/>
      <c r="K2" s="6"/>
    </row>
    <row r="3" spans="1:10" s="7" customFormat="1" ht="13.5" customHeight="1">
      <c r="A3" s="78" t="s">
        <v>151</v>
      </c>
      <c r="B3" s="78"/>
      <c r="C3" s="78"/>
      <c r="D3" s="78"/>
      <c r="E3" s="78"/>
      <c r="F3" s="78"/>
      <c r="G3" s="78"/>
      <c r="H3" s="78"/>
      <c r="I3" s="78"/>
      <c r="J3" s="78"/>
    </row>
    <row r="4" s="7" customFormat="1" ht="14.25" customHeight="1" thickBot="1">
      <c r="J4" s="144" t="s">
        <v>189</v>
      </c>
    </row>
    <row r="5" spans="1:10" s="7" customFormat="1" ht="30" customHeight="1">
      <c r="A5" s="115" t="s">
        <v>148</v>
      </c>
      <c r="B5" s="115"/>
      <c r="C5" s="116"/>
      <c r="D5" s="117" t="s">
        <v>190</v>
      </c>
      <c r="E5" s="118"/>
      <c r="F5" s="118"/>
      <c r="G5" s="118"/>
      <c r="H5" s="118"/>
      <c r="I5" s="119"/>
      <c r="J5" s="120" t="s">
        <v>191</v>
      </c>
    </row>
    <row r="6" spans="1:10" s="7" customFormat="1" ht="30" customHeight="1">
      <c r="A6" s="121" t="s">
        <v>149</v>
      </c>
      <c r="B6" s="121"/>
      <c r="C6" s="122"/>
      <c r="D6" s="123" t="s">
        <v>192</v>
      </c>
      <c r="E6" s="124" t="s">
        <v>159</v>
      </c>
      <c r="F6" s="123" t="s">
        <v>160</v>
      </c>
      <c r="G6" s="124" t="s">
        <v>161</v>
      </c>
      <c r="H6" s="123" t="s">
        <v>162</v>
      </c>
      <c r="I6" s="124" t="s">
        <v>163</v>
      </c>
      <c r="J6" s="145" t="s">
        <v>152</v>
      </c>
    </row>
    <row r="7" spans="1:10" ht="6.75" customHeight="1">
      <c r="A7" s="146"/>
      <c r="B7" s="146"/>
      <c r="C7" s="127"/>
      <c r="D7" s="2"/>
      <c r="E7" s="1"/>
      <c r="F7" s="1"/>
      <c r="G7" s="1"/>
      <c r="H7" s="1"/>
      <c r="I7" s="1"/>
      <c r="J7" s="8"/>
    </row>
    <row r="8" spans="1:10" s="32" customFormat="1" ht="27" customHeight="1">
      <c r="A8" s="126" t="s">
        <v>193</v>
      </c>
      <c r="B8" s="126"/>
      <c r="C8" s="128"/>
      <c r="D8" s="147">
        <v>138111</v>
      </c>
      <c r="E8" s="147">
        <v>97640</v>
      </c>
      <c r="F8" s="147">
        <v>39879</v>
      </c>
      <c r="G8" s="147">
        <v>112</v>
      </c>
      <c r="H8" s="147">
        <v>0</v>
      </c>
      <c r="I8" s="147">
        <v>480</v>
      </c>
      <c r="J8" s="147">
        <v>34950</v>
      </c>
    </row>
    <row r="9" spans="1:10" s="32" customFormat="1" ht="15.75" customHeight="1">
      <c r="A9" s="126" t="s">
        <v>194</v>
      </c>
      <c r="B9" s="126"/>
      <c r="C9" s="128"/>
      <c r="D9" s="147">
        <v>139958</v>
      </c>
      <c r="E9" s="147">
        <v>99171</v>
      </c>
      <c r="F9" s="147">
        <v>40131</v>
      </c>
      <c r="G9" s="147">
        <v>105</v>
      </c>
      <c r="H9" s="147">
        <v>0</v>
      </c>
      <c r="I9" s="147">
        <v>550</v>
      </c>
      <c r="J9" s="147">
        <v>35420</v>
      </c>
    </row>
    <row r="10" spans="1:10" s="32" customFormat="1" ht="15.75" customHeight="1">
      <c r="A10" s="126" t="s">
        <v>195</v>
      </c>
      <c r="B10" s="126"/>
      <c r="C10" s="128"/>
      <c r="D10" s="147">
        <v>140329</v>
      </c>
      <c r="E10" s="147">
        <v>100019</v>
      </c>
      <c r="F10" s="147">
        <v>39702</v>
      </c>
      <c r="G10" s="147">
        <v>98</v>
      </c>
      <c r="H10" s="147">
        <v>0</v>
      </c>
      <c r="I10" s="147">
        <v>510</v>
      </c>
      <c r="J10" s="147">
        <v>35250</v>
      </c>
    </row>
    <row r="11" spans="1:10" s="31" customFormat="1" ht="15.75" customHeight="1">
      <c r="A11" s="133" t="s">
        <v>196</v>
      </c>
      <c r="B11" s="133"/>
      <c r="C11" s="128"/>
      <c r="D11" s="147">
        <v>139360</v>
      </c>
      <c r="E11" s="147">
        <v>100270</v>
      </c>
      <c r="F11" s="147">
        <v>38565</v>
      </c>
      <c r="G11" s="147">
        <v>90</v>
      </c>
      <c r="H11" s="147">
        <v>0</v>
      </c>
      <c r="I11" s="147">
        <v>435</v>
      </c>
      <c r="J11" s="147">
        <v>34631</v>
      </c>
    </row>
    <row r="12" spans="1:10" s="32" customFormat="1" ht="27" customHeight="1">
      <c r="A12" s="134" t="s">
        <v>197</v>
      </c>
      <c r="B12" s="134"/>
      <c r="C12" s="135"/>
      <c r="D12" s="148">
        <v>139343</v>
      </c>
      <c r="E12" s="148">
        <v>100945</v>
      </c>
      <c r="F12" s="148">
        <v>37848</v>
      </c>
      <c r="G12" s="148">
        <v>84</v>
      </c>
      <c r="H12" s="148">
        <v>0</v>
      </c>
      <c r="I12" s="148">
        <v>466</v>
      </c>
      <c r="J12" s="148">
        <v>34362</v>
      </c>
    </row>
    <row r="13" spans="1:10" s="32" customFormat="1" ht="27" customHeight="1">
      <c r="A13" s="133" t="s">
        <v>153</v>
      </c>
      <c r="B13" s="133"/>
      <c r="C13" s="139"/>
      <c r="D13" s="149">
        <v>21948</v>
      </c>
      <c r="E13" s="149">
        <v>16044</v>
      </c>
      <c r="F13" s="149">
        <v>5818</v>
      </c>
      <c r="G13" s="147">
        <v>15</v>
      </c>
      <c r="H13" s="147">
        <v>0</v>
      </c>
      <c r="I13" s="147">
        <v>71</v>
      </c>
      <c r="J13" s="147">
        <v>5352</v>
      </c>
    </row>
    <row r="14" spans="1:10" s="32" customFormat="1" ht="15.75" customHeight="1">
      <c r="A14" s="133" t="s">
        <v>198</v>
      </c>
      <c r="B14" s="133"/>
      <c r="C14" s="139"/>
      <c r="D14" s="149">
        <v>23546</v>
      </c>
      <c r="E14" s="149">
        <v>17016</v>
      </c>
      <c r="F14" s="149">
        <v>6432</v>
      </c>
      <c r="G14" s="147">
        <v>13</v>
      </c>
      <c r="H14" s="147">
        <v>0</v>
      </c>
      <c r="I14" s="147">
        <v>86</v>
      </c>
      <c r="J14" s="147">
        <v>5821</v>
      </c>
    </row>
    <row r="15" spans="1:10" s="32" customFormat="1" ht="15.75" customHeight="1">
      <c r="A15" s="133" t="s">
        <v>199</v>
      </c>
      <c r="B15" s="133"/>
      <c r="C15" s="139"/>
      <c r="D15" s="149">
        <v>24383</v>
      </c>
      <c r="E15" s="149">
        <v>17364</v>
      </c>
      <c r="F15" s="149">
        <v>6913</v>
      </c>
      <c r="G15" s="147">
        <v>15</v>
      </c>
      <c r="H15" s="147">
        <v>0</v>
      </c>
      <c r="I15" s="147">
        <v>91</v>
      </c>
      <c r="J15" s="147">
        <v>6140</v>
      </c>
    </row>
    <row r="16" spans="1:10" s="32" customFormat="1" ht="15.75" customHeight="1">
      <c r="A16" s="133" t="s">
        <v>200</v>
      </c>
      <c r="B16" s="133"/>
      <c r="C16" s="139"/>
      <c r="D16" s="149">
        <v>23905</v>
      </c>
      <c r="E16" s="149">
        <v>17196</v>
      </c>
      <c r="F16" s="149">
        <v>6624</v>
      </c>
      <c r="G16" s="147">
        <v>14</v>
      </c>
      <c r="H16" s="147">
        <v>0</v>
      </c>
      <c r="I16" s="147">
        <v>71</v>
      </c>
      <c r="J16" s="147">
        <v>5947</v>
      </c>
    </row>
    <row r="17" spans="1:10" s="32" customFormat="1" ht="15.75" customHeight="1">
      <c r="A17" s="133" t="s">
        <v>201</v>
      </c>
      <c r="B17" s="133"/>
      <c r="C17" s="139"/>
      <c r="D17" s="149">
        <v>22997</v>
      </c>
      <c r="E17" s="149">
        <v>16774</v>
      </c>
      <c r="F17" s="149">
        <v>6137</v>
      </c>
      <c r="G17" s="147">
        <v>13</v>
      </c>
      <c r="H17" s="147">
        <v>0</v>
      </c>
      <c r="I17" s="147">
        <v>73</v>
      </c>
      <c r="J17" s="147">
        <v>5618</v>
      </c>
    </row>
    <row r="18" spans="1:10" s="32" customFormat="1" ht="15.75" customHeight="1">
      <c r="A18" s="133" t="s">
        <v>202</v>
      </c>
      <c r="B18" s="133"/>
      <c r="C18" s="139"/>
      <c r="D18" s="149">
        <v>22563</v>
      </c>
      <c r="E18" s="149">
        <v>16551</v>
      </c>
      <c r="F18" s="149">
        <v>5925</v>
      </c>
      <c r="G18" s="147">
        <v>14</v>
      </c>
      <c r="H18" s="147">
        <v>0</v>
      </c>
      <c r="I18" s="147">
        <v>74</v>
      </c>
      <c r="J18" s="147">
        <v>5484</v>
      </c>
    </row>
    <row r="19" spans="1:10" s="32" customFormat="1" ht="27" customHeight="1">
      <c r="A19" s="140" t="s">
        <v>179</v>
      </c>
      <c r="B19" s="140"/>
      <c r="C19" s="128"/>
      <c r="D19" s="149">
        <v>25645</v>
      </c>
      <c r="E19" s="149">
        <v>19775</v>
      </c>
      <c r="F19" s="149">
        <v>5749</v>
      </c>
      <c r="G19" s="147">
        <v>8</v>
      </c>
      <c r="H19" s="141" t="s">
        <v>180</v>
      </c>
      <c r="I19" s="147">
        <v>113</v>
      </c>
      <c r="J19" s="147">
        <v>6041</v>
      </c>
    </row>
    <row r="20" spans="1:10" s="32" customFormat="1" ht="15.75" customHeight="1">
      <c r="A20" s="140" t="s">
        <v>181</v>
      </c>
      <c r="B20" s="140"/>
      <c r="C20" s="128"/>
      <c r="D20" s="149">
        <v>25593</v>
      </c>
      <c r="E20" s="149">
        <v>14099</v>
      </c>
      <c r="F20" s="149">
        <v>11356</v>
      </c>
      <c r="G20" s="147">
        <v>47</v>
      </c>
      <c r="H20" s="147">
        <v>0</v>
      </c>
      <c r="I20" s="147">
        <v>91</v>
      </c>
      <c r="J20" s="147">
        <v>7679</v>
      </c>
    </row>
    <row r="21" spans="1:10" s="32" customFormat="1" ht="15.75" customHeight="1">
      <c r="A21" s="140" t="s">
        <v>182</v>
      </c>
      <c r="B21" s="140"/>
      <c r="C21" s="128"/>
      <c r="D21" s="149">
        <v>23450</v>
      </c>
      <c r="E21" s="149">
        <v>13025</v>
      </c>
      <c r="F21" s="149">
        <v>10303</v>
      </c>
      <c r="G21" s="147">
        <v>24</v>
      </c>
      <c r="H21" s="141" t="s">
        <v>180</v>
      </c>
      <c r="I21" s="147">
        <v>98</v>
      </c>
      <c r="J21" s="147">
        <v>6979</v>
      </c>
    </row>
    <row r="22" spans="1:10" s="32" customFormat="1" ht="15.75" customHeight="1">
      <c r="A22" s="140" t="s">
        <v>183</v>
      </c>
      <c r="B22" s="140"/>
      <c r="C22" s="128"/>
      <c r="D22" s="149">
        <v>21406</v>
      </c>
      <c r="E22" s="149">
        <v>18134</v>
      </c>
      <c r="F22" s="149">
        <v>3232</v>
      </c>
      <c r="G22" s="141" t="s">
        <v>180</v>
      </c>
      <c r="H22" s="141" t="s">
        <v>180</v>
      </c>
      <c r="I22" s="147">
        <v>41</v>
      </c>
      <c r="J22" s="147">
        <v>4341</v>
      </c>
    </row>
    <row r="23" spans="1:10" s="32" customFormat="1" ht="15.75" customHeight="1">
      <c r="A23" s="140" t="s">
        <v>184</v>
      </c>
      <c r="B23" s="140"/>
      <c r="C23" s="128"/>
      <c r="D23" s="149">
        <v>10687</v>
      </c>
      <c r="E23" s="149">
        <v>9140</v>
      </c>
      <c r="F23" s="149">
        <v>1508</v>
      </c>
      <c r="G23" s="147">
        <v>4</v>
      </c>
      <c r="H23" s="141" t="s">
        <v>180</v>
      </c>
      <c r="I23" s="147">
        <v>35</v>
      </c>
      <c r="J23" s="147">
        <v>2217</v>
      </c>
    </row>
    <row r="24" spans="1:10" s="32" customFormat="1" ht="15.75" customHeight="1">
      <c r="A24" s="140" t="s">
        <v>185</v>
      </c>
      <c r="B24" s="140"/>
      <c r="C24" s="128"/>
      <c r="D24" s="149">
        <v>17538</v>
      </c>
      <c r="E24" s="149">
        <v>14684</v>
      </c>
      <c r="F24" s="149">
        <v>2813</v>
      </c>
      <c r="G24" s="147">
        <v>1</v>
      </c>
      <c r="H24" s="141" t="s">
        <v>180</v>
      </c>
      <c r="I24" s="147">
        <v>40</v>
      </c>
      <c r="J24" s="147">
        <v>3697</v>
      </c>
    </row>
    <row r="25" spans="1:10" s="32" customFormat="1" ht="15.75" customHeight="1">
      <c r="A25" s="140" t="s">
        <v>186</v>
      </c>
      <c r="B25" s="140"/>
      <c r="C25" s="128"/>
      <c r="D25" s="149">
        <v>15024</v>
      </c>
      <c r="E25" s="149">
        <v>12087</v>
      </c>
      <c r="F25" s="149">
        <v>2887</v>
      </c>
      <c r="G25" s="141" t="s">
        <v>187</v>
      </c>
      <c r="H25" s="141" t="s">
        <v>187</v>
      </c>
      <c r="I25" s="147">
        <v>49</v>
      </c>
      <c r="J25" s="147">
        <v>3408</v>
      </c>
    </row>
    <row r="26" spans="1:10" s="32" customFormat="1" ht="6.75" customHeight="1" thickBot="1">
      <c r="A26" s="142"/>
      <c r="B26" s="142"/>
      <c r="C26" s="143"/>
      <c r="D26" s="4"/>
      <c r="E26" s="5"/>
      <c r="F26" s="5"/>
      <c r="G26" s="5"/>
      <c r="H26" s="5"/>
      <c r="I26" s="5"/>
      <c r="J26" s="5"/>
    </row>
    <row r="27" s="32" customFormat="1" ht="15" customHeight="1">
      <c r="A27" s="32" t="s">
        <v>154</v>
      </c>
    </row>
  </sheetData>
  <mergeCells count="20">
    <mergeCell ref="A1:J1"/>
    <mergeCell ref="A5:B5"/>
    <mergeCell ref="D5:I5"/>
    <mergeCell ref="A3:J3"/>
    <mergeCell ref="A6:B6"/>
    <mergeCell ref="A20:B20"/>
    <mergeCell ref="A21:B21"/>
    <mergeCell ref="A22:B22"/>
    <mergeCell ref="A11:B11"/>
    <mergeCell ref="A12:B12"/>
    <mergeCell ref="A13:B13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</mergeCells>
  <printOptions horizontalCentered="1"/>
  <pageMargins left="0.5905511811023623" right="0.5905511811023623" top="0.5905511811023623" bottom="0.1968503937007874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総務企画局統計課</dc:creator>
  <cp:keywords/>
  <dc:description/>
  <cp:lastModifiedBy>FINE_User</cp:lastModifiedBy>
  <cp:lastPrinted>2005-03-14T06:14:02Z</cp:lastPrinted>
  <dcterms:created xsi:type="dcterms:W3CDTF">1998-11-06T01:31:49Z</dcterms:created>
  <dcterms:modified xsi:type="dcterms:W3CDTF">2005-03-14T06:14:12Z</dcterms:modified>
  <cp:category/>
  <cp:version/>
  <cp:contentType/>
  <cp:contentStatus/>
</cp:coreProperties>
</file>