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370"/>
  </bookViews>
  <sheets>
    <sheet name="一覧" sheetId="27" r:id="rId1"/>
    <sheet name="４視覚・聴覚障がい者" sheetId="13" r:id="rId2"/>
    <sheet name="4-2視覚・聴覚障がい者" sheetId="14" r:id="rId3"/>
    <sheet name="８栄養士・栄養マネ" sheetId="37" r:id="rId4"/>
    <sheet name="12常勤看護職員等配置" sheetId="38" r:id="rId5"/>
    <sheet name="14夜勤職員" sheetId="49" r:id="rId6"/>
    <sheet name="15重度障害者支援加算Ⅰ" sheetId="18" r:id="rId7"/>
    <sheet name="15-2重度障害者支援加算Ⅱ" sheetId="39" r:id="rId8"/>
    <sheet name="16夜間看護" sheetId="41" r:id="rId9"/>
    <sheet name="20体験宿泊支援加算" sheetId="44" r:id="rId10"/>
    <sheet name="29－２勤務体制一覧（夜間支援あり）" sheetId="19" r:id="rId11"/>
    <sheet name="29－３平均障がい支援区分認定" sheetId="11" r:id="rId12"/>
    <sheet name="30地域生活移行個別支援" sheetId="50" r:id="rId13"/>
    <sheet name="届出書" sheetId="47" r:id="rId14"/>
    <sheet name="介護給付費等　体制等状況一覧" sheetId="51" r:id="rId15"/>
  </sheets>
  <definedNames>
    <definedName name="__________________kk06">#REF!</definedName>
    <definedName name="_________________kk06">#REF!</definedName>
    <definedName name="________________kk06">#REF!</definedName>
    <definedName name="_______________kk06">#REF!</definedName>
    <definedName name="______________kk06">#REF!</definedName>
    <definedName name="_____________kk06">#REF!</definedName>
    <definedName name="____________kk06">#REF!</definedName>
    <definedName name="___________kk06">#REF!</definedName>
    <definedName name="__________kk06">#REF!</definedName>
    <definedName name="_________kk06">#REF!</definedName>
    <definedName name="________kk06">#REF!</definedName>
    <definedName name="_______kk06">#REF!</definedName>
    <definedName name="______kk06">#REF!</definedName>
    <definedName name="_____kk06">#REF!</definedName>
    <definedName name="____kk06">#REF!</definedName>
    <definedName name="___kk06">#REF!</definedName>
    <definedName name="__kk06">#REF!</definedName>
    <definedName name="_xlnm._FilterDatabase" localSheetId="14" hidden="1">'介護給付費等　体制等状況一覧'!$A$7:$BH$277</definedName>
    <definedName name="_kk06" localSheetId="10">#REF!</definedName>
    <definedName name="_kk06" localSheetId="11">#REF!</definedName>
    <definedName name="_kk06" localSheetId="12">#REF!</definedName>
    <definedName name="_kk06">#REF!</definedName>
    <definedName name="Avrg" localSheetId="4">#REF!</definedName>
    <definedName name="Avrg" localSheetId="5">#REF!</definedName>
    <definedName name="Avrg" localSheetId="7">#REF!</definedName>
    <definedName name="Avrg" localSheetId="6">#REF!</definedName>
    <definedName name="Avrg" localSheetId="10">#REF!</definedName>
    <definedName name="Avrg" localSheetId="11">#REF!</definedName>
    <definedName name="Avrg" localSheetId="12">#REF!</definedName>
    <definedName name="Avrg" localSheetId="2">#REF!</definedName>
    <definedName name="Avrg" localSheetId="1">#REF!</definedName>
    <definedName name="Avrg" localSheetId="3">#REF!</definedName>
    <definedName name="Avrg">#REF!</definedName>
    <definedName name="KK_03" localSheetId="4">#REF!</definedName>
    <definedName name="KK_03" localSheetId="5">#REF!</definedName>
    <definedName name="KK_03" localSheetId="7">#REF!</definedName>
    <definedName name="KK_03" localSheetId="6">#REF!</definedName>
    <definedName name="KK_03" localSheetId="10">#REF!</definedName>
    <definedName name="KK_03" localSheetId="11">#REF!</definedName>
    <definedName name="KK_03" localSheetId="12">#REF!</definedName>
    <definedName name="KK_03" localSheetId="2">#REF!</definedName>
    <definedName name="KK_03" localSheetId="1">#REF!</definedName>
    <definedName name="KK_03" localSheetId="3">#REF!</definedName>
    <definedName name="KK_03">#REF!</definedName>
    <definedName name="KK_06" localSheetId="4">#REF!</definedName>
    <definedName name="KK_06" localSheetId="5">#REF!</definedName>
    <definedName name="KK_06" localSheetId="7">#REF!</definedName>
    <definedName name="KK_06" localSheetId="6">#REF!</definedName>
    <definedName name="KK_06" localSheetId="10">#REF!</definedName>
    <definedName name="KK_06" localSheetId="11">#REF!</definedName>
    <definedName name="KK_06" localSheetId="12">#REF!</definedName>
    <definedName name="KK_06" localSheetId="2">#REF!</definedName>
    <definedName name="KK_06" localSheetId="1">#REF!</definedName>
    <definedName name="KK_06" localSheetId="3">#REF!</definedName>
    <definedName name="KK_06">#REF!</definedName>
    <definedName name="KK2_3" localSheetId="4">#REF!</definedName>
    <definedName name="KK2_3" localSheetId="5">#REF!</definedName>
    <definedName name="KK2_3" localSheetId="7">#REF!</definedName>
    <definedName name="KK2_3" localSheetId="6">#REF!</definedName>
    <definedName name="KK2_3" localSheetId="10">#REF!</definedName>
    <definedName name="KK2_3" localSheetId="11">#REF!</definedName>
    <definedName name="KK2_3" localSheetId="12">#REF!</definedName>
    <definedName name="KK2_3" localSheetId="2">#REF!</definedName>
    <definedName name="KK2_3" localSheetId="1">#REF!</definedName>
    <definedName name="KK2_3" localSheetId="3">#REF!</definedName>
    <definedName name="KK2_3">#REF!</definedName>
    <definedName name="_xlnm.Print_Area" localSheetId="7">'15-2重度障害者支援加算Ⅱ'!$A$1:$G$43</definedName>
    <definedName name="_xlnm.Print_Area" localSheetId="6">'15重度障害者支援加算Ⅰ'!$A$1:$AL$43</definedName>
    <definedName name="_xlnm.Print_Area" localSheetId="10">'29－２勤務体制一覧（夜間支援あり）'!$A$1:$DH$52</definedName>
    <definedName name="_xlnm.Print_Area" localSheetId="12">'30地域生活移行個別支援'!$A$1:$AH$31</definedName>
    <definedName name="_xlnm.Print_Area" localSheetId="2">'4-2視覚・聴覚障がい者'!$A$1:$AJ$33</definedName>
    <definedName name="_xlnm.Print_Area" localSheetId="1">'４視覚・聴覚障がい者'!$A$1:$H$31</definedName>
    <definedName name="_xlnm.Print_Area" localSheetId="0">一覧!$A$1:$F$35</definedName>
    <definedName name="_xlnm.Print_Area" localSheetId="14">'介護給付費等　体制等状況一覧'!$A$1:$BE$295</definedName>
    <definedName name="_xlnm.Print_Area" localSheetId="13">届出書!$A$1:$AJ$108</definedName>
    <definedName name="_xlnm.Print_Titles" localSheetId="14">'介護給付費等　体制等状況一覧'!$5:$6</definedName>
    <definedName name="Roman_01" localSheetId="4">#REF!</definedName>
    <definedName name="Roman_01" localSheetId="5">#REF!</definedName>
    <definedName name="Roman_01" localSheetId="7">#REF!</definedName>
    <definedName name="Roman_01" localSheetId="6">#REF!</definedName>
    <definedName name="Roman_01" localSheetId="8">#REF!</definedName>
    <definedName name="Roman_01" localSheetId="9">#REF!</definedName>
    <definedName name="Roman_01" localSheetId="10">#REF!</definedName>
    <definedName name="Roman_01" localSheetId="11">#REF!</definedName>
    <definedName name="Roman_01" localSheetId="12">#REF!</definedName>
    <definedName name="Roman_01" localSheetId="2">#REF!</definedName>
    <definedName name="Roman_01" localSheetId="1">#REF!</definedName>
    <definedName name="Roman_01" localSheetId="3">#REF!</definedName>
    <definedName name="Roman_01">#REF!</definedName>
    <definedName name="Roman_03" localSheetId="4">#REF!</definedName>
    <definedName name="Roman_03" localSheetId="5">#REF!</definedName>
    <definedName name="Roman_03" localSheetId="7">#REF!</definedName>
    <definedName name="Roman_03" localSheetId="6">#REF!</definedName>
    <definedName name="Roman_03" localSheetId="8">#REF!</definedName>
    <definedName name="Roman_03" localSheetId="9">#REF!</definedName>
    <definedName name="Roman_03" localSheetId="10">#REF!</definedName>
    <definedName name="Roman_03" localSheetId="11">#REF!</definedName>
    <definedName name="Roman_03" localSheetId="12">#REF!</definedName>
    <definedName name="Roman_03" localSheetId="2">#REF!</definedName>
    <definedName name="Roman_03" localSheetId="1">#REF!</definedName>
    <definedName name="Roman_03" localSheetId="3">#REF!</definedName>
    <definedName name="Roman_03">#REF!</definedName>
    <definedName name="Roman_04" localSheetId="4">#REF!</definedName>
    <definedName name="Roman_04" localSheetId="5">#REF!</definedName>
    <definedName name="Roman_04" localSheetId="7">#REF!</definedName>
    <definedName name="Roman_04" localSheetId="6">#REF!</definedName>
    <definedName name="Roman_04" localSheetId="8">#REF!</definedName>
    <definedName name="Roman_04" localSheetId="9">#REF!</definedName>
    <definedName name="Roman_04" localSheetId="10">#REF!</definedName>
    <definedName name="Roman_04" localSheetId="11">#REF!</definedName>
    <definedName name="Roman_04" localSheetId="12">#REF!</definedName>
    <definedName name="Roman_04" localSheetId="2">#REF!</definedName>
    <definedName name="Roman_04" localSheetId="1">#REF!</definedName>
    <definedName name="Roman_04" localSheetId="3">#REF!</definedName>
    <definedName name="Roman_04">#REF!</definedName>
    <definedName name="Roman_06" localSheetId="4">#REF!</definedName>
    <definedName name="Roman_06" localSheetId="5">#REF!</definedName>
    <definedName name="Roman_06" localSheetId="7">#REF!</definedName>
    <definedName name="Roman_06" localSheetId="6">#REF!</definedName>
    <definedName name="Roman_06" localSheetId="10">#REF!</definedName>
    <definedName name="Roman_06" localSheetId="11">#REF!</definedName>
    <definedName name="Roman_06" localSheetId="12">#REF!</definedName>
    <definedName name="Roman_06" localSheetId="2">#REF!</definedName>
    <definedName name="Roman_06" localSheetId="1">#REF!</definedName>
    <definedName name="Roman_06" localSheetId="3">#REF!</definedName>
    <definedName name="Roman_06">#REF!</definedName>
    <definedName name="roman_11" localSheetId="4">#REF!</definedName>
    <definedName name="roman_11" localSheetId="5">#REF!</definedName>
    <definedName name="roman_11" localSheetId="7">#REF!</definedName>
    <definedName name="roman_11" localSheetId="6">#REF!</definedName>
    <definedName name="roman_11" localSheetId="10">#REF!</definedName>
    <definedName name="roman_11" localSheetId="11">#REF!</definedName>
    <definedName name="roman_11" localSheetId="12">#REF!</definedName>
    <definedName name="roman_11" localSheetId="2">#REF!</definedName>
    <definedName name="roman_11" localSheetId="1">#REF!</definedName>
    <definedName name="roman_11" localSheetId="3">#REF!</definedName>
    <definedName name="roman_11">#REF!</definedName>
    <definedName name="roman11" localSheetId="4">#REF!</definedName>
    <definedName name="roman11" localSheetId="5">#REF!</definedName>
    <definedName name="roman11" localSheetId="7">#REF!</definedName>
    <definedName name="roman11" localSheetId="6">#REF!</definedName>
    <definedName name="roman11" localSheetId="10">#REF!</definedName>
    <definedName name="roman11" localSheetId="11">#REF!</definedName>
    <definedName name="roman11" localSheetId="12">#REF!</definedName>
    <definedName name="roman11" localSheetId="2">#REF!</definedName>
    <definedName name="roman11" localSheetId="1">#REF!</definedName>
    <definedName name="roman11" localSheetId="3">#REF!</definedName>
    <definedName name="roman11">#REF!</definedName>
    <definedName name="Roman2_1" localSheetId="4">#REF!</definedName>
    <definedName name="Roman2_1" localSheetId="5">#REF!</definedName>
    <definedName name="Roman2_1" localSheetId="7">#REF!</definedName>
    <definedName name="Roman2_1" localSheetId="6">#REF!</definedName>
    <definedName name="Roman2_1" localSheetId="10">#REF!</definedName>
    <definedName name="Roman2_1" localSheetId="11">#REF!</definedName>
    <definedName name="Roman2_1" localSheetId="12">#REF!</definedName>
    <definedName name="Roman2_1" localSheetId="2">#REF!</definedName>
    <definedName name="Roman2_1" localSheetId="1">#REF!</definedName>
    <definedName name="Roman2_1" localSheetId="3">#REF!</definedName>
    <definedName name="Roman2_1">#REF!</definedName>
    <definedName name="Roman2_3" localSheetId="4">#REF!</definedName>
    <definedName name="Roman2_3" localSheetId="5">#REF!</definedName>
    <definedName name="Roman2_3" localSheetId="7">#REF!</definedName>
    <definedName name="Roman2_3" localSheetId="6">#REF!</definedName>
    <definedName name="Roman2_3" localSheetId="10">#REF!</definedName>
    <definedName name="Roman2_3" localSheetId="11">#REF!</definedName>
    <definedName name="Roman2_3" localSheetId="12">#REF!</definedName>
    <definedName name="Roman2_3" localSheetId="2">#REF!</definedName>
    <definedName name="Roman2_3" localSheetId="1">#REF!</definedName>
    <definedName name="Roman2_3" localSheetId="3">#REF!</definedName>
    <definedName name="Roman2_3">#REF!</definedName>
    <definedName name="roman31" localSheetId="4">#REF!</definedName>
    <definedName name="roman31" localSheetId="5">#REF!</definedName>
    <definedName name="roman31" localSheetId="7">#REF!</definedName>
    <definedName name="roman31" localSheetId="6">#REF!</definedName>
    <definedName name="roman31" localSheetId="10">#REF!</definedName>
    <definedName name="roman31" localSheetId="11">#REF!</definedName>
    <definedName name="roman31" localSheetId="12">#REF!</definedName>
    <definedName name="roman31" localSheetId="2">#REF!</definedName>
    <definedName name="roman31" localSheetId="1">#REF!</definedName>
    <definedName name="roman31" localSheetId="3">#REF!</definedName>
    <definedName name="roman31">#REF!</definedName>
    <definedName name="Serv_LIST" localSheetId="4">#REF!</definedName>
    <definedName name="Serv_LIST" localSheetId="5">#REF!</definedName>
    <definedName name="Serv_LIST" localSheetId="7">#REF!</definedName>
    <definedName name="Serv_LIST" localSheetId="6">#REF!</definedName>
    <definedName name="Serv_LIST" localSheetId="10">#REF!</definedName>
    <definedName name="Serv_LIST" localSheetId="11">#REF!</definedName>
    <definedName name="Serv_LIST" localSheetId="12">#REF!</definedName>
    <definedName name="Serv_LIST" localSheetId="2">#REF!</definedName>
    <definedName name="Serv_LIST" localSheetId="1">#REF!</definedName>
    <definedName name="Serv_LIST" localSheetId="3">#REF!</definedName>
    <definedName name="Serv_LIST">#REF!</definedName>
    <definedName name="servo1" localSheetId="4">#REF!</definedName>
    <definedName name="servo1" localSheetId="5">#REF!</definedName>
    <definedName name="servo1" localSheetId="7">#REF!</definedName>
    <definedName name="servo1" localSheetId="6">#REF!</definedName>
    <definedName name="servo1" localSheetId="10">#REF!</definedName>
    <definedName name="servo1" localSheetId="11">#REF!</definedName>
    <definedName name="servo1" localSheetId="12">#REF!</definedName>
    <definedName name="servo1" localSheetId="2">#REF!</definedName>
    <definedName name="servo1" localSheetId="1">#REF!</definedName>
    <definedName name="servo1" localSheetId="3">#REF!</definedName>
    <definedName name="servo1">#REF!</definedName>
    <definedName name="ｔａｂｉｅ＿04" localSheetId="4">#REF!</definedName>
    <definedName name="ｔａｂｉｅ＿04" localSheetId="5">#REF!</definedName>
    <definedName name="ｔａｂｉｅ＿04" localSheetId="7">#REF!</definedName>
    <definedName name="ｔａｂｉｅ＿04" localSheetId="6">#REF!</definedName>
    <definedName name="ｔａｂｉｅ＿04" localSheetId="10">#REF!</definedName>
    <definedName name="ｔａｂｉｅ＿04" localSheetId="11">#REF!</definedName>
    <definedName name="ｔａｂｉｅ＿04" localSheetId="12">#REF!</definedName>
    <definedName name="ｔａｂｉｅ＿04" localSheetId="2">#REF!</definedName>
    <definedName name="ｔａｂｉｅ＿04" localSheetId="1">#REF!</definedName>
    <definedName name="ｔａｂｉｅ＿04" localSheetId="3">#REF!</definedName>
    <definedName name="ｔａｂｉｅ＿04">#REF!</definedName>
    <definedName name="table_03" localSheetId="4">#REF!</definedName>
    <definedName name="table_03" localSheetId="5">#REF!</definedName>
    <definedName name="table_03" localSheetId="7">#REF!</definedName>
    <definedName name="table_03" localSheetId="6">#REF!</definedName>
    <definedName name="table_03" localSheetId="10">#REF!</definedName>
    <definedName name="table_03" localSheetId="11">#REF!</definedName>
    <definedName name="table_03" localSheetId="12">#REF!</definedName>
    <definedName name="table_03" localSheetId="2">#REF!</definedName>
    <definedName name="table_03" localSheetId="1">#REF!</definedName>
    <definedName name="table_03" localSheetId="3">#REF!</definedName>
    <definedName name="table_03">#REF!</definedName>
    <definedName name="table_06" localSheetId="4">#REF!</definedName>
    <definedName name="table_06" localSheetId="5">#REF!</definedName>
    <definedName name="table_06" localSheetId="7">#REF!</definedName>
    <definedName name="table_06" localSheetId="6">#REF!</definedName>
    <definedName name="table_06" localSheetId="10">#REF!</definedName>
    <definedName name="table_06" localSheetId="11">#REF!</definedName>
    <definedName name="table_06" localSheetId="12">#REF!</definedName>
    <definedName name="table_06" localSheetId="2">#REF!</definedName>
    <definedName name="table_06" localSheetId="1">#REF!</definedName>
    <definedName name="table_06" localSheetId="3">#REF!</definedName>
    <definedName name="table_06">#REF!</definedName>
    <definedName name="table2_3" localSheetId="4">#REF!</definedName>
    <definedName name="table2_3" localSheetId="5">#REF!</definedName>
    <definedName name="table2_3" localSheetId="7">#REF!</definedName>
    <definedName name="table2_3" localSheetId="6">#REF!</definedName>
    <definedName name="table2_3" localSheetId="10">#REF!</definedName>
    <definedName name="table2_3" localSheetId="11">#REF!</definedName>
    <definedName name="table2_3" localSheetId="12">#REF!</definedName>
    <definedName name="table2_3" localSheetId="2">#REF!</definedName>
    <definedName name="table2_3" localSheetId="1">#REF!</definedName>
    <definedName name="table2_3" localSheetId="3">#REF!</definedName>
    <definedName name="table2_3">#REF!</definedName>
    <definedName name="tapi2" localSheetId="4">#REF!</definedName>
    <definedName name="tapi2" localSheetId="5">#REF!</definedName>
    <definedName name="tapi2" localSheetId="7">#REF!</definedName>
    <definedName name="tapi2" localSheetId="6">#REF!</definedName>
    <definedName name="tapi2" localSheetId="10">#REF!</definedName>
    <definedName name="tapi2" localSheetId="11">#REF!</definedName>
    <definedName name="tapi2" localSheetId="12">#REF!</definedName>
    <definedName name="tapi2" localSheetId="2">#REF!</definedName>
    <definedName name="tapi2" localSheetId="1">#REF!</definedName>
    <definedName name="tapi2" localSheetId="3">#REF!</definedName>
    <definedName name="tapi2">#REF!</definedName>
    <definedName name="tebie08" localSheetId="4">#REF!</definedName>
    <definedName name="tebie08" localSheetId="5">#REF!</definedName>
    <definedName name="tebie08" localSheetId="7">#REF!</definedName>
    <definedName name="tebie08" localSheetId="6">#REF!</definedName>
    <definedName name="tebie08" localSheetId="10">#REF!</definedName>
    <definedName name="tebie08" localSheetId="11">#REF!</definedName>
    <definedName name="tebie08" localSheetId="12">#REF!</definedName>
    <definedName name="tebie08" localSheetId="2">#REF!</definedName>
    <definedName name="tebie08" localSheetId="1">#REF!</definedName>
    <definedName name="tebie08" localSheetId="3">#REF!</definedName>
    <definedName name="tebie08">#REF!</definedName>
    <definedName name="加算">#REF!</definedName>
    <definedName name="食事" localSheetId="4">#REF!</definedName>
    <definedName name="食事" localSheetId="5">#REF!</definedName>
    <definedName name="食事" localSheetId="7">#REF!</definedName>
    <definedName name="食事" localSheetId="6">#REF!</definedName>
    <definedName name="食事" localSheetId="10">#REF!</definedName>
    <definedName name="食事" localSheetId="11">#REF!</definedName>
    <definedName name="食事" localSheetId="12">#REF!</definedName>
    <definedName name="食事" localSheetId="2">#REF!</definedName>
    <definedName name="食事" localSheetId="1">#REF!</definedName>
    <definedName name="食事" localSheetId="3">#REF!</definedName>
    <definedName name="食事">#REF!</definedName>
    <definedName name="町っ油" localSheetId="4">#REF!</definedName>
    <definedName name="町っ油" localSheetId="5">#REF!</definedName>
    <definedName name="町っ油" localSheetId="7">#REF!</definedName>
    <definedName name="町っ油" localSheetId="6">#REF!</definedName>
    <definedName name="町っ油" localSheetId="10">#REF!</definedName>
    <definedName name="町っ油" localSheetId="11">#REF!</definedName>
    <definedName name="町っ油" localSheetId="12">#REF!</definedName>
    <definedName name="町っ油" localSheetId="2">#REF!</definedName>
    <definedName name="町っ油" localSheetId="1">#REF!</definedName>
    <definedName name="町っ油" localSheetId="3">#REF!</definedName>
    <definedName name="町っ油">#REF!</definedName>
    <definedName name="夜勤職員">#REF!</definedName>
    <definedName name="利用日数記入例" localSheetId="4">#REF!</definedName>
    <definedName name="利用日数記入例" localSheetId="5">#REF!</definedName>
    <definedName name="利用日数記入例" localSheetId="7">#REF!</definedName>
    <definedName name="利用日数記入例" localSheetId="6">#REF!</definedName>
    <definedName name="利用日数記入例" localSheetId="10">#REF!</definedName>
    <definedName name="利用日数記入例" localSheetId="11">#REF!</definedName>
    <definedName name="利用日数記入例" localSheetId="12">#REF!</definedName>
    <definedName name="利用日数記入例" localSheetId="2">#REF!</definedName>
    <definedName name="利用日数記入例" localSheetId="1">#REF!</definedName>
    <definedName name="利用日数記入例" localSheetId="3">#REF!</definedName>
    <definedName name="利用日数記入例">#REF!</definedName>
  </definedNames>
  <calcPr calcId="162913"/>
</workbook>
</file>

<file path=xl/calcChain.xml><?xml version="1.0" encoding="utf-8"?>
<calcChain xmlns="http://schemas.openxmlformats.org/spreadsheetml/2006/main">
  <c r="E22" i="11" l="1"/>
  <c r="G22" i="11" s="1"/>
  <c r="C21" i="11"/>
  <c r="C23" i="11" s="1"/>
  <c r="E23" i="11" s="1"/>
  <c r="G23" i="11" s="1"/>
  <c r="J15" i="11"/>
  <c r="H15" i="11"/>
  <c r="C15" i="11"/>
  <c r="E14" i="11" s="1"/>
  <c r="J14" i="11"/>
  <c r="G14" i="11"/>
  <c r="J13" i="11"/>
  <c r="G13" i="11"/>
  <c r="D13" i="11"/>
  <c r="J12" i="11"/>
  <c r="G12" i="11"/>
  <c r="J11" i="11"/>
  <c r="G11" i="11"/>
  <c r="J10" i="11"/>
  <c r="G10" i="11"/>
  <c r="G15" i="11" s="1"/>
  <c r="E20" i="11" l="1"/>
  <c r="G20" i="11" s="1"/>
</calcChain>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<sst xmlns="http://schemas.openxmlformats.org/spreadsheetml/2006/main" count="1303" uniqueCount="597">
  <si>
    <t>居宅介護</t>
    <rPh sb="0" eb="2">
      <t>キョタク</t>
    </rPh>
    <rPh sb="2" eb="4">
      <t>カイゴ</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</si>
  <si>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</si>
  <si>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</si>
  <si>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</si>
  <si>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</si>
  <si>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</si>
  <si>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</si>
  <si>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</si>
  <si>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</si>
  <si>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</si>
  <si>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</si>
  <si>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</si>
  <si>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</si>
  <si>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</si>
  <si>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</si>
  <si>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</si>
  <si>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</si>
  <si>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同行援護</t>
    <rPh sb="0" eb="2">
      <t>ドウコウ</t>
    </rPh>
    <rPh sb="2" eb="4">
      <t>エンゴ</t>
    </rPh>
    <phoneticPr fontId="3"/>
  </si>
  <si>
    <t>行動援護</t>
    <rPh sb="0" eb="2">
      <t>コウドウ</t>
    </rPh>
    <rPh sb="2" eb="4">
      <t>エンゴ</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</si>
  <si>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</si>
  <si>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</si>
  <si>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</si>
  <si>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</si>
  <si>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</si>
  <si>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</si>
  <si>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</si>
  <si>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</si>
  <si>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</si>
  <si>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（別添29-3）</t>
    <phoneticPr fontId="11"/>
  </si>
  <si>
    <t>生活介護における平均障害支援区分等の算定表</t>
    <rPh sb="0" eb="2">
      <t>セイカツ</t>
    </rPh>
    <rPh sb="2" eb="4">
      <t>カイゴ</t>
    </rPh>
    <rPh sb="8" eb="10">
      <t>ヘイキン</t>
    </rPh>
    <rPh sb="10" eb="12">
      <t>ショウガイ</t>
    </rPh>
    <rPh sb="12" eb="14">
      <t>シエン</t>
    </rPh>
    <rPh sb="14" eb="16">
      <t>クブン</t>
    </rPh>
    <rPh sb="16" eb="17">
      <t>トウ</t>
    </rPh>
    <rPh sb="18" eb="20">
      <t>サンテイ</t>
    </rPh>
    <rPh sb="20" eb="21">
      <t>ヒョウ</t>
    </rPh>
    <phoneticPr fontId="3"/>
  </si>
  <si>
    <t>事業所名</t>
    <rPh sb="0" eb="3">
      <t>ジギョウショ</t>
    </rPh>
    <rPh sb="3" eb="4">
      <t>メイ</t>
    </rPh>
    <phoneticPr fontId="3"/>
  </si>
  <si>
    <t>サービス単位名(注1)</t>
    <rPh sb="4" eb="6">
      <t>タンイ</t>
    </rPh>
    <rPh sb="6" eb="7">
      <t>メイ</t>
    </rPh>
    <rPh sb="8" eb="9">
      <t>チュウ</t>
    </rPh>
    <phoneticPr fontId="3"/>
  </si>
  <si>
    <t>１　生活介護利用者のうち、生活介護の対象に該当する者</t>
    <rPh sb="2" eb="4">
      <t>セイカツ</t>
    </rPh>
    <rPh sb="4" eb="6">
      <t>カイゴ</t>
    </rPh>
    <rPh sb="6" eb="9">
      <t>リヨウシャ</t>
    </rPh>
    <rPh sb="13" eb="15">
      <t>セイカツ</t>
    </rPh>
    <rPh sb="15" eb="17">
      <t>カイゴ</t>
    </rPh>
    <rPh sb="18" eb="20">
      <t>タイショウ</t>
    </rPh>
    <rPh sb="21" eb="23">
      <t>ガイトウ</t>
    </rPh>
    <rPh sb="25" eb="26">
      <t>シャ</t>
    </rPh>
    <phoneticPr fontId="3"/>
  </si>
  <si>
    <t>障害支援区分</t>
    <rPh sb="0" eb="2">
      <t>ショウガイ</t>
    </rPh>
    <rPh sb="2" eb="4">
      <t>シエン</t>
    </rPh>
    <rPh sb="4" eb="6">
      <t>クブン</t>
    </rPh>
    <phoneticPr fontId="3"/>
  </si>
  <si>
    <t>延べ利用者数（人）（注2)</t>
    <rPh sb="0" eb="1">
      <t>ノ</t>
    </rPh>
    <rPh sb="2" eb="5">
      <t>リヨウシャ</t>
    </rPh>
    <rPh sb="5" eb="6">
      <t>スウ</t>
    </rPh>
    <rPh sb="7" eb="8">
      <t>ニン</t>
    </rPh>
    <rPh sb="10" eb="11">
      <t>チュウ</t>
    </rPh>
    <phoneticPr fontId="3"/>
  </si>
  <si>
    <t>区分５及び区分６の者の割合(％）</t>
    <rPh sb="0" eb="2">
      <t>クブン</t>
    </rPh>
    <rPh sb="3" eb="4">
      <t>オヨ</t>
    </rPh>
    <rPh sb="5" eb="7">
      <t>クブン</t>
    </rPh>
    <rPh sb="9" eb="10">
      <t>シャ</t>
    </rPh>
    <rPh sb="11" eb="13">
      <t>ワリアイ</t>
    </rPh>
    <phoneticPr fontId="3"/>
  </si>
  <si>
    <t>区分６の者の割合（％）</t>
    <rPh sb="0" eb="2">
      <t>クブン</t>
    </rPh>
    <rPh sb="4" eb="5">
      <t>シャ</t>
    </rPh>
    <rPh sb="6" eb="8">
      <t>ワリアイ</t>
    </rPh>
    <phoneticPr fontId="3"/>
  </si>
  <si>
    <t>延べ区分の算定</t>
    <rPh sb="0" eb="1">
      <t>ノ</t>
    </rPh>
    <rPh sb="2" eb="4">
      <t>クブン</t>
    </rPh>
    <rPh sb="5" eb="7">
      <t>サンテイ</t>
    </rPh>
    <phoneticPr fontId="3"/>
  </si>
  <si>
    <t>平均障害支援区分
(Ｂ／Ａ）</t>
    <rPh sb="0" eb="2">
      <t>ヘイキン</t>
    </rPh>
    <rPh sb="2" eb="4">
      <t>ショウガイ</t>
    </rPh>
    <rPh sb="4" eb="6">
      <t>シエン</t>
    </rPh>
    <rPh sb="6" eb="8">
      <t>クブン</t>
    </rPh>
    <phoneticPr fontId="3"/>
  </si>
  <si>
    <t>(参考)区分毎の平均利用者数</t>
    <rPh sb="1" eb="3">
      <t>サンコウ</t>
    </rPh>
    <rPh sb="4" eb="6">
      <t>クブン</t>
    </rPh>
    <rPh sb="6" eb="7">
      <t>ゴト</t>
    </rPh>
    <rPh sb="8" eb="10">
      <t>ヘイキン</t>
    </rPh>
    <rPh sb="10" eb="13">
      <t>リヨウシャ</t>
    </rPh>
    <rPh sb="13" eb="14">
      <t>スウ</t>
    </rPh>
    <phoneticPr fontId="3"/>
  </si>
  <si>
    <t>A</t>
    <phoneticPr fontId="3"/>
  </si>
  <si>
    <t>B</t>
    <phoneticPr fontId="3"/>
  </si>
  <si>
    <t>A/D</t>
    <phoneticPr fontId="3"/>
  </si>
  <si>
    <t>区分２(注3)</t>
    <rPh sb="0" eb="2">
      <t>クブン</t>
    </rPh>
    <rPh sb="4" eb="5">
      <t>チュウ</t>
    </rPh>
    <phoneticPr fontId="3"/>
  </si>
  <si>
    <t>×２</t>
    <phoneticPr fontId="3"/>
  </si>
  <si>
    <t>区分３(注3)</t>
    <rPh sb="0" eb="2">
      <t>クブン</t>
    </rPh>
    <rPh sb="4" eb="5">
      <t>チュウ</t>
    </rPh>
    <phoneticPr fontId="3"/>
  </si>
  <si>
    <t>×３</t>
  </si>
  <si>
    <t>区分４</t>
    <rPh sb="0" eb="2">
      <t>クブン</t>
    </rPh>
    <phoneticPr fontId="3"/>
  </si>
  <si>
    <t>×４</t>
  </si>
  <si>
    <t>区分５</t>
    <rPh sb="0" eb="2">
      <t>クブン</t>
    </rPh>
    <phoneticPr fontId="3"/>
  </si>
  <si>
    <t>×５</t>
  </si>
  <si>
    <t>区分６</t>
    <rPh sb="0" eb="2">
      <t>クブン</t>
    </rPh>
    <phoneticPr fontId="3"/>
  </si>
  <si>
    <t>×６</t>
  </si>
  <si>
    <t>計</t>
    <rPh sb="0" eb="1">
      <t>ケイ</t>
    </rPh>
    <phoneticPr fontId="3"/>
  </si>
  <si>
    <t>(小数点以下第２位四捨五入)</t>
    <rPh sb="1" eb="4">
      <t>ショウスウテン</t>
    </rPh>
    <rPh sb="4" eb="6">
      <t>イカ</t>
    </rPh>
    <rPh sb="6" eb="7">
      <t>ダイ</t>
    </rPh>
    <rPh sb="8" eb="9">
      <t>イ</t>
    </rPh>
    <rPh sb="9" eb="13">
      <t>シシャゴニュウ</t>
    </rPh>
    <phoneticPr fontId="3"/>
  </si>
  <si>
    <t>(小数点以下第2位切り上げ)</t>
  </si>
  <si>
    <t>２　生活介護利用者全体</t>
    <rPh sb="2" eb="4">
      <t>セイカツ</t>
    </rPh>
    <rPh sb="4" eb="6">
      <t>カイゴ</t>
    </rPh>
    <rPh sb="6" eb="9">
      <t>リヨウシャ</t>
    </rPh>
    <rPh sb="9" eb="11">
      <t>ゼンタイ</t>
    </rPh>
    <phoneticPr fontId="3"/>
  </si>
  <si>
    <r>
      <t>延べ利用者数（人）(注</t>
    </r>
    <r>
      <rPr>
        <sz val="11"/>
        <color theme="1"/>
        <rFont val="ＭＳ Ｐゴシック"/>
        <family val="2"/>
        <scheme val="minor"/>
      </rPr>
      <t>2)</t>
    </r>
    <rPh sb="0" eb="1">
      <t>ノ</t>
    </rPh>
    <rPh sb="2" eb="5">
      <t>リヨウシャ</t>
    </rPh>
    <rPh sb="5" eb="6">
      <t>スウ</t>
    </rPh>
    <rPh sb="7" eb="8">
      <t>ニン</t>
    </rPh>
    <rPh sb="10" eb="11">
      <t>チュウ</t>
    </rPh>
    <phoneticPr fontId="3"/>
  </si>
  <si>
    <r>
      <t>開所日数（日）(注</t>
    </r>
    <r>
      <rPr>
        <sz val="11"/>
        <color theme="1"/>
        <rFont val="ＭＳ Ｐゴシック"/>
        <family val="2"/>
        <scheme val="minor"/>
      </rPr>
      <t>2)</t>
    </r>
    <rPh sb="0" eb="2">
      <t>カイショ</t>
    </rPh>
    <rPh sb="2" eb="4">
      <t>ニッスウ</t>
    </rPh>
    <rPh sb="5" eb="6">
      <t>ニチ</t>
    </rPh>
    <rPh sb="8" eb="9">
      <t>チュウ</t>
    </rPh>
    <phoneticPr fontId="3"/>
  </si>
  <si>
    <t>平均利用者数（人）</t>
    <rPh sb="0" eb="2">
      <t>ヘイキン</t>
    </rPh>
    <rPh sb="2" eb="5">
      <t>リヨウシャ</t>
    </rPh>
    <rPh sb="5" eb="6">
      <t>スウ</t>
    </rPh>
    <rPh sb="7" eb="8">
      <t>ニン</t>
    </rPh>
    <phoneticPr fontId="3"/>
  </si>
  <si>
    <t>指定基準における直接処遇職員の配置基準数（人)</t>
    <rPh sb="0" eb="2">
      <t>シテイ</t>
    </rPh>
    <rPh sb="2" eb="4">
      <t>キジュン</t>
    </rPh>
    <rPh sb="8" eb="10">
      <t>チョクセツ</t>
    </rPh>
    <rPh sb="10" eb="12">
      <t>ショグウ</t>
    </rPh>
    <rPh sb="12" eb="14">
      <t>ショクイン</t>
    </rPh>
    <rPh sb="15" eb="17">
      <t>ハイチ</t>
    </rPh>
    <rPh sb="17" eb="19">
      <t>キジュン</t>
    </rPh>
    <rPh sb="19" eb="20">
      <t>スウ</t>
    </rPh>
    <rPh sb="21" eb="22">
      <t>ニン</t>
    </rPh>
    <phoneticPr fontId="3"/>
  </si>
  <si>
    <t>C</t>
    <phoneticPr fontId="3"/>
  </si>
  <si>
    <t>D</t>
    <phoneticPr fontId="3"/>
  </si>
  <si>
    <t>E=C/D</t>
    <phoneticPr fontId="3"/>
  </si>
  <si>
    <t>生活介護の対象に該当する者</t>
    <rPh sb="0" eb="2">
      <t>セイカツ</t>
    </rPh>
    <rPh sb="2" eb="4">
      <t>カイゴ</t>
    </rPh>
    <rPh sb="5" eb="7">
      <t>タイショウ</t>
    </rPh>
    <rPh sb="8" eb="10">
      <t>ガイトウ</t>
    </rPh>
    <rPh sb="12" eb="13">
      <t>シャ</t>
    </rPh>
    <phoneticPr fontId="3"/>
  </si>
  <si>
    <t>Aの計の再掲
↓</t>
    <rPh sb="2" eb="3">
      <t>ケイ</t>
    </rPh>
    <rPh sb="4" eb="6">
      <t>サイケイ</t>
    </rPh>
    <phoneticPr fontId="3"/>
  </si>
  <si>
    <t>平均障害支援区分４未満　Ｅ÷6
平均障害支援区分4以上5未満　E÷5
平均障害支援区分５以上　Ｅ÷３</t>
    <rPh sb="4" eb="6">
      <t>シエン</t>
    </rPh>
    <rPh sb="20" eb="22">
      <t>シエン</t>
    </rPh>
    <rPh sb="39" eb="41">
      <t>シエン</t>
    </rPh>
    <phoneticPr fontId="3"/>
  </si>
  <si>
    <r>
      <t>経過措置による利用者(注</t>
    </r>
    <r>
      <rPr>
        <sz val="11"/>
        <color theme="1"/>
        <rFont val="ＭＳ Ｐゴシック"/>
        <family val="2"/>
        <scheme val="minor"/>
      </rPr>
      <t>4)</t>
    </r>
    <rPh sb="0" eb="2">
      <t>ケイカ</t>
    </rPh>
    <rPh sb="2" eb="4">
      <t>ソチ</t>
    </rPh>
    <rPh sb="7" eb="10">
      <t>リヨウシャ</t>
    </rPh>
    <rPh sb="11" eb="12">
      <t>チュウ</t>
    </rPh>
    <phoneticPr fontId="3"/>
  </si>
  <si>
    <t>Ｅ÷10</t>
    <phoneticPr fontId="3"/>
  </si>
  <si>
    <t>※　着色セルに入力してください。</t>
    <rPh sb="2" eb="4">
      <t>チャクショク</t>
    </rPh>
    <rPh sb="7" eb="9">
      <t>ニュウリョク</t>
    </rPh>
    <phoneticPr fontId="3"/>
  </si>
  <si>
    <t>(注1)　生活介護に複数のサービス単位を設けている場合は、サービス単位毎に別葉に記載してください。</t>
    <rPh sb="1" eb="2">
      <t>チュウ</t>
    </rPh>
    <rPh sb="5" eb="7">
      <t>セイカツ</t>
    </rPh>
    <rPh sb="7" eb="9">
      <t>カイゴ</t>
    </rPh>
    <rPh sb="10" eb="12">
      <t>フクスウ</t>
    </rPh>
    <rPh sb="17" eb="19">
      <t>タンイ</t>
    </rPh>
    <rPh sb="20" eb="21">
      <t>モウ</t>
    </rPh>
    <rPh sb="25" eb="27">
      <t>バアイ</t>
    </rPh>
    <rPh sb="33" eb="35">
      <t>タンイ</t>
    </rPh>
    <rPh sb="35" eb="36">
      <t>ゴト</t>
    </rPh>
    <rPh sb="37" eb="38">
      <t>ベツ</t>
    </rPh>
    <rPh sb="38" eb="39">
      <t>ヨウ</t>
    </rPh>
    <rPh sb="40" eb="42">
      <t>キサイ</t>
    </rPh>
    <phoneticPr fontId="3"/>
  </si>
  <si>
    <t>(注２)　「延べ利用者数」は前年度１年間の延べ利用者数を、「開所日数」は前年度１年間の開所日数を記載してください。なお、新設の場合は、推定数とします。ただし、新設の場合でも、特定旧法指定施設からの移行のときは、原則として、指定申請の日の前日から概ね過去１ヶ月間の特定旧法指定施設としての実績によるものとします。</t>
    <rPh sb="1" eb="2">
      <t>チュウ</t>
    </rPh>
    <rPh sb="6" eb="7">
      <t>ノ</t>
    </rPh>
    <rPh sb="8" eb="11">
      <t>リヨウシャ</t>
    </rPh>
    <rPh sb="11" eb="12">
      <t>スウ</t>
    </rPh>
    <rPh sb="14" eb="16">
      <t>ゼンネン</t>
    </rPh>
    <rPh sb="16" eb="17">
      <t>ド</t>
    </rPh>
    <rPh sb="18" eb="20">
      <t>ネンカン</t>
    </rPh>
    <rPh sb="21" eb="22">
      <t>ノ</t>
    </rPh>
    <rPh sb="23" eb="26">
      <t>リヨウシャ</t>
    </rPh>
    <rPh sb="26" eb="27">
      <t>スウ</t>
    </rPh>
    <rPh sb="30" eb="32">
      <t>カイショ</t>
    </rPh>
    <rPh sb="32" eb="34">
      <t>ニッスウ</t>
    </rPh>
    <rPh sb="36" eb="39">
      <t>ゼンネンド</t>
    </rPh>
    <rPh sb="40" eb="42">
      <t>ネンカン</t>
    </rPh>
    <rPh sb="43" eb="45">
      <t>カイショ</t>
    </rPh>
    <rPh sb="45" eb="47">
      <t>ニッスウ</t>
    </rPh>
    <rPh sb="48" eb="50">
      <t>キサイ</t>
    </rPh>
    <rPh sb="60" eb="62">
      <t>シンセツ</t>
    </rPh>
    <rPh sb="63" eb="65">
      <t>バアイ</t>
    </rPh>
    <rPh sb="67" eb="70">
      <t>スイテイスウ</t>
    </rPh>
    <rPh sb="79" eb="81">
      <t>シンセツ</t>
    </rPh>
    <rPh sb="82" eb="84">
      <t>バアイ</t>
    </rPh>
    <rPh sb="87" eb="89">
      <t>トクテイ</t>
    </rPh>
    <rPh sb="89" eb="91">
      <t>キュウホウ</t>
    </rPh>
    <rPh sb="91" eb="93">
      <t>シテイ</t>
    </rPh>
    <rPh sb="93" eb="95">
      <t>シセツ</t>
    </rPh>
    <rPh sb="98" eb="100">
      <t>イコウ</t>
    </rPh>
    <rPh sb="105" eb="107">
      <t>ゲンソク</t>
    </rPh>
    <rPh sb="111" eb="113">
      <t>シテイ</t>
    </rPh>
    <rPh sb="113" eb="115">
      <t>シンセイ</t>
    </rPh>
    <rPh sb="116" eb="117">
      <t>ヒ</t>
    </rPh>
    <rPh sb="118" eb="120">
      <t>ゼンジツ</t>
    </rPh>
    <rPh sb="122" eb="123">
      <t>オオム</t>
    </rPh>
    <rPh sb="124" eb="126">
      <t>カコ</t>
    </rPh>
    <rPh sb="128" eb="130">
      <t>ゲツカン</t>
    </rPh>
    <rPh sb="131" eb="133">
      <t>トクテイ</t>
    </rPh>
    <rPh sb="133" eb="135">
      <t>キュウホウ</t>
    </rPh>
    <rPh sb="135" eb="137">
      <t>シテイ</t>
    </rPh>
    <rPh sb="137" eb="139">
      <t>シセツ</t>
    </rPh>
    <rPh sb="143" eb="145">
      <t>ジッセキ</t>
    </rPh>
    <phoneticPr fontId="3"/>
  </si>
  <si>
    <t>(注３)生活介護の対象に該当する者は、次のとおりですので、ご注意ください。</t>
    <rPh sb="1" eb="2">
      <t>チュウ</t>
    </rPh>
    <rPh sb="4" eb="6">
      <t>セイカツ</t>
    </rPh>
    <rPh sb="6" eb="8">
      <t>カイゴ</t>
    </rPh>
    <rPh sb="9" eb="11">
      <t>タイショウ</t>
    </rPh>
    <rPh sb="12" eb="14">
      <t>ガイトウ</t>
    </rPh>
    <rPh sb="16" eb="17">
      <t>シャ</t>
    </rPh>
    <rPh sb="19" eb="20">
      <t>ツギ</t>
    </rPh>
    <rPh sb="30" eb="32">
      <t>チュウイ</t>
    </rPh>
    <phoneticPr fontId="3"/>
  </si>
  <si>
    <t>ア　施設入所支援の利用者のうち、５０歳未満の場合　　　区分４以上</t>
    <rPh sb="2" eb="4">
      <t>シセツ</t>
    </rPh>
    <rPh sb="4" eb="6">
      <t>ニュウショ</t>
    </rPh>
    <rPh sb="6" eb="8">
      <t>シエン</t>
    </rPh>
    <rPh sb="9" eb="12">
      <t>リヨウシャ</t>
    </rPh>
    <rPh sb="18" eb="19">
      <t>サイ</t>
    </rPh>
    <rPh sb="19" eb="21">
      <t>ミマン</t>
    </rPh>
    <rPh sb="22" eb="24">
      <t>バアイ</t>
    </rPh>
    <rPh sb="27" eb="29">
      <t>クブン</t>
    </rPh>
    <rPh sb="30" eb="32">
      <t>イジョウ</t>
    </rPh>
    <phoneticPr fontId="3"/>
  </si>
  <si>
    <t>イ　施設入所支援の利用者のうち、５０歳以上の場合　　　区分３以上</t>
    <rPh sb="2" eb="4">
      <t>シセツ</t>
    </rPh>
    <rPh sb="4" eb="6">
      <t>ニュウショ</t>
    </rPh>
    <rPh sb="6" eb="8">
      <t>シエン</t>
    </rPh>
    <rPh sb="9" eb="12">
      <t>リヨウシャ</t>
    </rPh>
    <rPh sb="18" eb="19">
      <t>サイ</t>
    </rPh>
    <rPh sb="19" eb="21">
      <t>イジョウ</t>
    </rPh>
    <rPh sb="22" eb="24">
      <t>バアイ</t>
    </rPh>
    <rPh sb="27" eb="29">
      <t>クブン</t>
    </rPh>
    <rPh sb="30" eb="32">
      <t>イジョウ</t>
    </rPh>
    <phoneticPr fontId="3"/>
  </si>
  <si>
    <t>ウ　施設入所支援の利用者以外のもののうち、５０歳未満の場合　　　区分３以上</t>
    <rPh sb="2" eb="4">
      <t>シセツ</t>
    </rPh>
    <rPh sb="4" eb="6">
      <t>ニュウショ</t>
    </rPh>
    <rPh sb="6" eb="8">
      <t>シエン</t>
    </rPh>
    <rPh sb="9" eb="12">
      <t>リヨウシャ</t>
    </rPh>
    <rPh sb="12" eb="14">
      <t>イガイ</t>
    </rPh>
    <rPh sb="23" eb="24">
      <t>サイ</t>
    </rPh>
    <rPh sb="24" eb="26">
      <t>ミマン</t>
    </rPh>
    <rPh sb="27" eb="29">
      <t>バアイ</t>
    </rPh>
    <rPh sb="32" eb="34">
      <t>クブン</t>
    </rPh>
    <rPh sb="35" eb="37">
      <t>イジョウ</t>
    </rPh>
    <phoneticPr fontId="3"/>
  </si>
  <si>
    <t>エ　施設入所支援の利用者以外のもののうち、５０歳以上の場合　　　区分２以上</t>
    <rPh sb="2" eb="4">
      <t>シセツ</t>
    </rPh>
    <rPh sb="4" eb="6">
      <t>ニュウショ</t>
    </rPh>
    <rPh sb="6" eb="8">
      <t>シエン</t>
    </rPh>
    <rPh sb="9" eb="12">
      <t>リヨウシャ</t>
    </rPh>
    <rPh sb="12" eb="14">
      <t>イガイ</t>
    </rPh>
    <rPh sb="23" eb="24">
      <t>サイ</t>
    </rPh>
    <rPh sb="24" eb="26">
      <t>イジョウ</t>
    </rPh>
    <rPh sb="27" eb="29">
      <t>バアイ</t>
    </rPh>
    <rPh sb="32" eb="34">
      <t>クブン</t>
    </rPh>
    <rPh sb="35" eb="37">
      <t>イジョウ</t>
    </rPh>
    <phoneticPr fontId="3"/>
  </si>
  <si>
    <t>(注4)「経過措置による利用者」は、特定旧法受給者のうち、生活介護の対象に該当しない者とします。</t>
    <rPh sb="1" eb="2">
      <t>チュウ</t>
    </rPh>
    <rPh sb="5" eb="7">
      <t>ケイカ</t>
    </rPh>
    <rPh sb="7" eb="9">
      <t>ソチ</t>
    </rPh>
    <rPh sb="12" eb="15">
      <t>リヨウシャ</t>
    </rPh>
    <rPh sb="18" eb="20">
      <t>トクテイ</t>
    </rPh>
    <rPh sb="20" eb="22">
      <t>キュウホウ</t>
    </rPh>
    <rPh sb="22" eb="25">
      <t>ジュキュウシャ</t>
    </rPh>
    <rPh sb="29" eb="31">
      <t>セイカツ</t>
    </rPh>
    <rPh sb="31" eb="33">
      <t>カイゴ</t>
    </rPh>
    <rPh sb="34" eb="36">
      <t>タイショウ</t>
    </rPh>
    <rPh sb="37" eb="39">
      <t>ガイトウ</t>
    </rPh>
    <rPh sb="42" eb="43">
      <t>シャ</t>
    </rPh>
    <phoneticPr fontId="3"/>
  </si>
  <si>
    <r>
      <t>厚生労働大臣が定める平均障害程度</t>
    </r>
    <r>
      <rPr>
        <b/>
        <sz val="12"/>
        <rFont val="ＭＳ Ｐゴシック"/>
        <family val="3"/>
        <charset val="128"/>
      </rPr>
      <t>区分の算定方法（平成１８年９月２９日厚生労働省告示第５４２号）、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１８年１０月３１日1031001号厚生労働省社会・援護局障害保健福祉部長通知）２１年４月一部改正より</t>
    </r>
    <rPh sb="0" eb="2">
      <t>コウセイ</t>
    </rPh>
    <rPh sb="2" eb="4">
      <t>ロウドウ</t>
    </rPh>
    <rPh sb="4" eb="6">
      <t>ダイジン</t>
    </rPh>
    <rPh sb="7" eb="8">
      <t>サダ</t>
    </rPh>
    <rPh sb="10" eb="12">
      <t>ヘイキン</t>
    </rPh>
    <rPh sb="12" eb="14">
      <t>ショウガイ</t>
    </rPh>
    <rPh sb="14" eb="16">
      <t>テイド</t>
    </rPh>
    <rPh sb="16" eb="18">
      <t>クブン</t>
    </rPh>
    <rPh sb="19" eb="21">
      <t>サンテイ</t>
    </rPh>
    <rPh sb="21" eb="23">
      <t>ホウホウ</t>
    </rPh>
    <rPh sb="24" eb="26">
      <t>ヘイセイ</t>
    </rPh>
    <rPh sb="28" eb="29">
      <t>ネン</t>
    </rPh>
    <rPh sb="30" eb="31">
      <t>ガツ</t>
    </rPh>
    <rPh sb="33" eb="34">
      <t>ヒ</t>
    </rPh>
    <rPh sb="34" eb="36">
      <t>コウセイ</t>
    </rPh>
    <rPh sb="36" eb="39">
      <t>ロウドウショウ</t>
    </rPh>
    <rPh sb="39" eb="41">
      <t>コクジ</t>
    </rPh>
    <rPh sb="41" eb="42">
      <t>ダイ</t>
    </rPh>
    <rPh sb="45" eb="46">
      <t>ゴウ</t>
    </rPh>
    <rPh sb="77" eb="78">
      <t>モト</t>
    </rPh>
    <rPh sb="80" eb="82">
      <t>シテイ</t>
    </rPh>
    <rPh sb="82" eb="84">
      <t>ショウガイ</t>
    </rPh>
    <rPh sb="84" eb="86">
      <t>フクシ</t>
    </rPh>
    <rPh sb="90" eb="91">
      <t>ナド</t>
    </rPh>
    <rPh sb="91" eb="92">
      <t>オヨ</t>
    </rPh>
    <rPh sb="93" eb="97">
      <t>キジュンガイトウ</t>
    </rPh>
    <rPh sb="97" eb="99">
      <t>ショウガイ</t>
    </rPh>
    <rPh sb="99" eb="101">
      <t>フクシ</t>
    </rPh>
    <rPh sb="106" eb="107">
      <t>ヨウ</t>
    </rPh>
    <rPh sb="109" eb="111">
      <t>ヒヨウ</t>
    </rPh>
    <rPh sb="112" eb="113">
      <t>ガク</t>
    </rPh>
    <rPh sb="114" eb="116">
      <t>サンテイ</t>
    </rPh>
    <rPh sb="117" eb="118">
      <t>カン</t>
    </rPh>
    <rPh sb="120" eb="122">
      <t>キジュン</t>
    </rPh>
    <rPh sb="122" eb="123">
      <t>ナド</t>
    </rPh>
    <rPh sb="124" eb="126">
      <t>セイテイ</t>
    </rPh>
    <rPh sb="127" eb="128">
      <t>トモナ</t>
    </rPh>
    <rPh sb="129" eb="132">
      <t>ジッシジョウ</t>
    </rPh>
    <rPh sb="133" eb="135">
      <t>リュウイ</t>
    </rPh>
    <rPh sb="135" eb="137">
      <t>ジコウ</t>
    </rPh>
    <rPh sb="142" eb="144">
      <t>ヘイセイ</t>
    </rPh>
    <rPh sb="146" eb="147">
      <t>ネン</t>
    </rPh>
    <rPh sb="149" eb="150">
      <t>ガツ</t>
    </rPh>
    <rPh sb="152" eb="153">
      <t>ニチ</t>
    </rPh>
    <rPh sb="160" eb="161">
      <t>ゴウ</t>
    </rPh>
    <rPh sb="161" eb="163">
      <t>コウセイ</t>
    </rPh>
    <rPh sb="163" eb="166">
      <t>ロウドウショウ</t>
    </rPh>
    <rPh sb="166" eb="168">
      <t>シャカイ</t>
    </rPh>
    <rPh sb="169" eb="171">
      <t>エンゴ</t>
    </rPh>
    <rPh sb="171" eb="172">
      <t>キョク</t>
    </rPh>
    <rPh sb="172" eb="174">
      <t>ショウガイ</t>
    </rPh>
    <rPh sb="174" eb="176">
      <t>ホケン</t>
    </rPh>
    <rPh sb="176" eb="178">
      <t>フクシ</t>
    </rPh>
    <rPh sb="178" eb="180">
      <t>ブチョウ</t>
    </rPh>
    <rPh sb="180" eb="182">
      <t>ツウチ</t>
    </rPh>
    <rPh sb="185" eb="186">
      <t>ネン</t>
    </rPh>
    <rPh sb="187" eb="188">
      <t>ガツ</t>
    </rPh>
    <rPh sb="188" eb="190">
      <t>イチブ</t>
    </rPh>
    <rPh sb="190" eb="192">
      <t>カイセイ</t>
    </rPh>
    <phoneticPr fontId="3"/>
  </si>
  <si>
    <r>
      <t>○生活介護、施設入所支援における平均障害</t>
    </r>
    <r>
      <rPr>
        <b/>
        <sz val="10.5"/>
        <color indexed="10"/>
        <rFont val="ＭＳ 明朝"/>
        <family val="1"/>
        <charset val="128"/>
      </rPr>
      <t>支援</t>
    </r>
    <r>
      <rPr>
        <b/>
        <sz val="10.5"/>
        <rFont val="ＭＳ 明朝"/>
        <family val="1"/>
        <charset val="128"/>
      </rPr>
      <t>区分等の算定方法について</t>
    </r>
    <rPh sb="20" eb="22">
      <t>シエン</t>
    </rPh>
    <phoneticPr fontId="3"/>
  </si>
  <si>
    <r>
      <t>①生活介護及び施設入所支援については、指定障害福祉サービス事業所等ごと（福岡市指定障がい福祉サービスの事業等の人員、設備及び運営の基準等を定める条例又は福岡市指定障がい者支援施設等の人員、設備及び運営の基準等を定める条例に規定するサービス提供の単位（以下「サービス提供単位」という。）が複数設置されている場合にあっては当該サービス提供単位ごと）の利用者の障害</t>
    </r>
    <r>
      <rPr>
        <sz val="10.5"/>
        <color indexed="10"/>
        <rFont val="ＭＳ 明朝"/>
        <family val="1"/>
        <charset val="128"/>
      </rPr>
      <t>支援</t>
    </r>
    <r>
      <rPr>
        <sz val="10.5"/>
        <rFont val="ＭＳ 明朝"/>
        <family val="1"/>
        <charset val="128"/>
      </rPr>
      <t>区分の平均値（以下「平均障害</t>
    </r>
    <r>
      <rPr>
        <sz val="10.5"/>
        <color indexed="10"/>
        <rFont val="ＭＳ 明朝"/>
        <family val="1"/>
        <charset val="128"/>
      </rPr>
      <t>支援</t>
    </r>
    <r>
      <rPr>
        <sz val="10.5"/>
        <rFont val="ＭＳ 明朝"/>
        <family val="1"/>
        <charset val="128"/>
      </rPr>
      <t>区分」という。）及び利用者数に占める区分５及び区分６に該当する利用者の割合（以下「重度障害者割合」という。）（以下「平均障害</t>
    </r>
    <r>
      <rPr>
        <sz val="10.5"/>
        <color indexed="10"/>
        <rFont val="ＭＳ 明朝"/>
        <family val="1"/>
        <charset val="128"/>
      </rPr>
      <t>支援</t>
    </r>
    <r>
      <rPr>
        <sz val="10.5"/>
        <rFont val="ＭＳ 明朝"/>
        <family val="1"/>
        <charset val="128"/>
      </rPr>
      <t>区分等」という。）に応じた報酬が算定されることとされているが、当該平均障害</t>
    </r>
    <r>
      <rPr>
        <sz val="10.5"/>
        <color indexed="10"/>
        <rFont val="ＭＳ 明朝"/>
        <family val="1"/>
        <charset val="128"/>
      </rPr>
      <t>支援</t>
    </r>
    <r>
      <rPr>
        <sz val="10.5"/>
        <rFont val="ＭＳ 明朝"/>
        <family val="1"/>
        <charset val="128"/>
      </rPr>
      <t>区分の算出に当たっては、次の算式によるものとする。</t>
    </r>
    <rPh sb="179" eb="181">
      <t>シエン</t>
    </rPh>
    <rPh sb="195" eb="197">
      <t>シエン</t>
    </rPh>
    <rPh sb="259" eb="261">
      <t>シエン</t>
    </rPh>
    <rPh sb="298" eb="300">
      <t>シエン</t>
    </rPh>
    <phoneticPr fontId="3"/>
  </si>
  <si>
    <t>（算式）</t>
  </si>
  <si>
    <t>{（区分２×区分２に該当する利用者数）＋（区分３×区分３に該当する利用者数）＋（区分４×区分４に該当する利用者数）＋（区分５×区分５に該当する利用者数）＋（区分６×区分６に該当する利用者数）}／総利用者数</t>
  </si>
  <si>
    <t>　なお、この算式の利用者数については、当該年度の前年度１年間の延べ利用者数とし、厚生労働大臣が定める者（平成18年厚生労働省告示第556号）に該当する利用者を除くものとする。同告示に定める「厚生労働大臣が定める者」とは、具体的に、次の（一）又は（二）に該当する者をいうものである。</t>
    <phoneticPr fontId="3"/>
  </si>
  <si>
    <t>　（一）　障害者の日常生活及び社会生活を総合的に支援するための法律（平成17年法律第123号。以下「法」という。）附則第22条第１項に規定する特定旧法受給者（以下「特定旧法受給者」という。）、平成18年９月30日において現に児童福祉法第42条に規定する知的障害児施設、同法第43条の３に規定する肢体不自由児施設及び同法43条の４に規定する重症心身障害児施設を利用していた者又は平成18年９月30日において現に同法第７条第６項及び身体障害者福祉法第18条第２項に規定する指定医療機関に入院していた者であって、生活介護又は施設入所支援の対象に該当しないもの</t>
    <phoneticPr fontId="3"/>
  </si>
  <si>
    <t>　（二）　昼間、自立訓練（機能訓練）、自立訓練（生活訓練）、就労移行支援、就労継続支援Ａ型又は就労継続支援Ｂ型を利用する施設入所支援利用者</t>
    <phoneticPr fontId="3"/>
  </si>
  <si>
    <t>　また、平均障害支援区分の算出に当たって、小数点以下の端数が生じる場合には、小数点第２位以下を四捨五入することとし、重度障害者割合の算出に当たって、小数点以下の端数が生じる場合には、小数点以下第１位を四捨五入することとする。</t>
    <rPh sb="8" eb="10">
      <t>シエン</t>
    </rPh>
    <phoneticPr fontId="3"/>
  </si>
  <si>
    <t>（例）　週１日利用の区分６に該当する利用者が２人、週２日利用の区分５に該当する利用者が３人、週３日利用の区分４に該当する利用者が４人、週４日利用の区分３に該当する利用者が５人、週５日利用の区分２に該当する利用者が６人である指定生活介護事業所の場合（１週間の利用日数が1年間を通じて変化しないものと仮定した場合の例）</t>
  </si>
  <si>
    <t>ア　延べ利用者の算定</t>
  </si>
  <si>
    <t>　・　区分６　→　２人×１日×52週＝104人</t>
  </si>
  <si>
    <t>　・　区分５　→　３人×２日×52週＝312人</t>
  </si>
  <si>
    <t>　・　区分４　→　４人×３日×52週＝624人</t>
  </si>
  <si>
    <t>　・　区分３　→　５人×４日×52週＝1,040人</t>
  </si>
  <si>
    <t>　・　区分２　→　６人×５日×52週＝1,560人</t>
  </si>
  <si>
    <t>・　総延べ利用者　→　104人＋312＋624人＋1,040人＋1,560人＝　3,640人</t>
  </si>
  <si>
    <t>イ　延べ区分の算定</t>
  </si>
  <si>
    <t>　・　区分６　→　104人×６＝624</t>
  </si>
  <si>
    <t>　・　区分５　→　312人×５＝1,560</t>
  </si>
  <si>
    <t>　・　区分４　→　624人×４＝2,496</t>
  </si>
  <si>
    <t>　・　区分３　→　1,040人×３＝3,120</t>
  </si>
  <si>
    <t>　・　区分２　→　1,560人×２＝3,120</t>
  </si>
  <si>
    <t>・　総延べ区分　→　624＋1,560＋2,496＋3,120＋3,120＝　10,920</t>
    <phoneticPr fontId="3"/>
  </si>
  <si>
    <t>ウ　平均障害支援区分の算定</t>
    <rPh sb="6" eb="8">
      <t>シエン</t>
    </rPh>
    <phoneticPr fontId="3"/>
  </si>
  <si>
    <t>　・　10,920÷3,640＝３</t>
    <phoneticPr fontId="3"/>
  </si>
  <si>
    <t>エ　重度障害者割合の算定</t>
    <phoneticPr fontId="3"/>
  </si>
  <si>
    <t>　・　（104人＋312人）÷3,640人×100＝11.42％　→　11％</t>
    <phoneticPr fontId="3"/>
  </si>
  <si>
    <t>事業所の名称</t>
    <rPh sb="0" eb="3">
      <t>ジギョウショ</t>
    </rPh>
    <rPh sb="4" eb="6">
      <t>メイショウ</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</si>
  <si>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</si>
  <si>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</si>
  <si>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人</t>
    <rPh sb="0" eb="1">
      <t>ヒト</t>
    </rPh>
    <phoneticPr fontId="3"/>
  </si>
  <si>
    <t>常勤</t>
    <rPh sb="0" eb="2">
      <t>ジョウキン</t>
    </rPh>
    <phoneticPr fontId="3"/>
  </si>
  <si>
    <t>非常勤</t>
    <rPh sb="0" eb="3">
      <t>ヒジョウキン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</si>
  <si>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</si>
  <si>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年　　月　　日</t>
    <rPh sb="2" eb="3">
      <t>ネン</t>
    </rPh>
    <rPh sb="5" eb="6">
      <t>ガツ</t>
    </rPh>
    <rPh sb="8" eb="9">
      <t>ニチ</t>
    </rPh>
    <phoneticPr fontId="3"/>
  </si>
  <si>
    <t>（別添４）</t>
    <rPh sb="1" eb="3">
      <t>ベッテン</t>
    </rPh>
    <phoneticPr fontId="3"/>
  </si>
  <si>
    <t>視覚・聴覚言語障害者支援体制加算に係る従業員に関する届出書</t>
    <phoneticPr fontId="3"/>
  </si>
  <si>
    <t>　　年　　月　　日</t>
    <phoneticPr fontId="3"/>
  </si>
  <si>
    <t>福　岡　市　長　様</t>
    <rPh sb="0" eb="1">
      <t>フク</t>
    </rPh>
    <rPh sb="2" eb="3">
      <t>オカ</t>
    </rPh>
    <rPh sb="4" eb="5">
      <t>シ</t>
    </rPh>
    <rPh sb="6" eb="7">
      <t>チョウ</t>
    </rPh>
    <rPh sb="8" eb="9">
      <t>サマ</t>
    </rPh>
    <phoneticPr fontId="3"/>
  </si>
  <si>
    <t>届出者</t>
    <rPh sb="0" eb="2">
      <t>トドケデ</t>
    </rPh>
    <rPh sb="2" eb="3">
      <t>シャ</t>
    </rPh>
    <phoneticPr fontId="3"/>
  </si>
  <si>
    <t>所在地</t>
    <rPh sb="0" eb="3">
      <t>ショザイチ</t>
    </rPh>
    <phoneticPr fontId="3"/>
  </si>
  <si>
    <t>名　称</t>
    <phoneticPr fontId="3"/>
  </si>
  <si>
    <t>　下記の従業者について、次のとおり専門性を有する者として届け出ます。</t>
  </si>
  <si>
    <t>氏　名</t>
    <phoneticPr fontId="3"/>
  </si>
  <si>
    <t>視覚障がいに</t>
    <phoneticPr fontId="3"/>
  </si>
  <si>
    <t>点字の指導</t>
    <phoneticPr fontId="3"/>
  </si>
  <si>
    <t xml:space="preserve">できる ・ できない </t>
    <phoneticPr fontId="3"/>
  </si>
  <si>
    <t>関する専門性</t>
    <rPh sb="0" eb="1">
      <t>カン</t>
    </rPh>
    <phoneticPr fontId="3"/>
  </si>
  <si>
    <t>点訳</t>
    <rPh sb="0" eb="2">
      <t>テンヤク</t>
    </rPh>
    <phoneticPr fontId="3"/>
  </si>
  <si>
    <t>歩行支援</t>
    <rPh sb="0" eb="2">
      <t>ホコウ</t>
    </rPh>
    <rPh sb="2" eb="4">
      <t>シエン</t>
    </rPh>
    <phoneticPr fontId="3"/>
  </si>
  <si>
    <t>その他（具体的に記載すること）</t>
    <phoneticPr fontId="3"/>
  </si>
  <si>
    <t>聴覚障がい又は</t>
    <phoneticPr fontId="3"/>
  </si>
  <si>
    <t>手話通訳</t>
    <rPh sb="0" eb="2">
      <t>シュワ</t>
    </rPh>
    <rPh sb="2" eb="4">
      <t>ツウヤク</t>
    </rPh>
    <phoneticPr fontId="3"/>
  </si>
  <si>
    <t>言語機能障がい</t>
    <phoneticPr fontId="3"/>
  </si>
  <si>
    <t>に関する専門性</t>
    <phoneticPr fontId="3"/>
  </si>
  <si>
    <t>※別添４－２「視覚障がい者又は言語聴覚障がい者の状況」を添付すること。</t>
    <rPh sb="1" eb="3">
      <t>ベッテン</t>
    </rPh>
    <phoneticPr fontId="3"/>
  </si>
  <si>
    <t>※管理者・従業者の勤務の体制及び勤務形態一覧表（別添29）を添付すること。</t>
    <phoneticPr fontId="3"/>
  </si>
  <si>
    <t>（別添４－２）</t>
    <rPh sb="1" eb="3">
      <t>ベッテン</t>
    </rPh>
    <phoneticPr fontId="3"/>
  </si>
  <si>
    <t>視覚障がい者又は言語聴覚障がい者の状況</t>
    <rPh sb="0" eb="2">
      <t>シカク</t>
    </rPh>
    <rPh sb="2" eb="3">
      <t>ショウ</t>
    </rPh>
    <rPh sb="5" eb="6">
      <t>シャ</t>
    </rPh>
    <rPh sb="6" eb="7">
      <t>マタ</t>
    </rPh>
    <rPh sb="8" eb="10">
      <t>ゲンゴ</t>
    </rPh>
    <rPh sb="10" eb="12">
      <t>チョウカク</t>
    </rPh>
    <rPh sb="12" eb="13">
      <t>ショウ</t>
    </rPh>
    <rPh sb="15" eb="16">
      <t>シャ</t>
    </rPh>
    <rPh sb="17" eb="19">
      <t>ジョウキョウ</t>
    </rPh>
    <phoneticPr fontId="3"/>
  </si>
  <si>
    <t>当該施設・事業所の前年度の平均実利用者数
（多機能型の場合は，各事業の合計）</t>
    <rPh sb="0" eb="2">
      <t>トウガイ</t>
    </rPh>
    <rPh sb="2" eb="4">
      <t>シセツ</t>
    </rPh>
    <rPh sb="5" eb="8">
      <t>ジギョウショ</t>
    </rPh>
    <rPh sb="9" eb="12">
      <t>ゼンネンド</t>
    </rPh>
    <rPh sb="13" eb="15">
      <t>ヘイキン</t>
    </rPh>
    <rPh sb="15" eb="19">
      <t>ジツリヨウシャ</t>
    </rPh>
    <rPh sb="19" eb="20">
      <t>スウ</t>
    </rPh>
    <rPh sb="22" eb="25">
      <t>タキノウ</t>
    </rPh>
    <rPh sb="25" eb="26">
      <t>ガタ</t>
    </rPh>
    <rPh sb="27" eb="29">
      <t>バアイ</t>
    </rPh>
    <rPh sb="31" eb="34">
      <t>カクジギョウ</t>
    </rPh>
    <rPh sb="35" eb="37">
      <t>ゴウケイ</t>
    </rPh>
    <phoneticPr fontId="3"/>
  </si>
  <si>
    <t>うち３０％にあたる人数</t>
    <rPh sb="9" eb="11">
      <t>ニンズウ</t>
    </rPh>
    <phoneticPr fontId="3"/>
  </si>
  <si>
    <t>視覚障がい者等の前年度の平均利用者数
（多機能型の場合は，各事業の合計）</t>
    <rPh sb="0" eb="2">
      <t>シカク</t>
    </rPh>
    <rPh sb="2" eb="3">
      <t>ショウ</t>
    </rPh>
    <rPh sb="5" eb="6">
      <t>シャ</t>
    </rPh>
    <rPh sb="6" eb="7">
      <t>トウ</t>
    </rPh>
    <rPh sb="8" eb="10">
      <t>ゼンネン</t>
    </rPh>
    <rPh sb="10" eb="11">
      <t>ド</t>
    </rPh>
    <rPh sb="12" eb="14">
      <t>ヘイキン</t>
    </rPh>
    <rPh sb="14" eb="17">
      <t>リヨウシャ</t>
    </rPh>
    <rPh sb="17" eb="18">
      <t>スウ</t>
    </rPh>
    <rPh sb="20" eb="23">
      <t>タキノウ</t>
    </rPh>
    <rPh sb="23" eb="24">
      <t>ガタ</t>
    </rPh>
    <rPh sb="25" eb="27">
      <t>バアイ</t>
    </rPh>
    <rPh sb="29" eb="32">
      <t>カクジギョウ</t>
    </rPh>
    <rPh sb="33" eb="35">
      <t>ゴウケイ</t>
    </rPh>
    <phoneticPr fontId="3"/>
  </si>
  <si>
    <t>手帳の種類</t>
    <rPh sb="0" eb="2">
      <t>テチョウ</t>
    </rPh>
    <rPh sb="3" eb="5">
      <t>シュルイ</t>
    </rPh>
    <phoneticPr fontId="3"/>
  </si>
  <si>
    <t>手帳の等級</t>
    <rPh sb="0" eb="2">
      <t>テチョウ</t>
    </rPh>
    <rPh sb="3" eb="5">
      <t>トウキュウ</t>
    </rPh>
    <phoneticPr fontId="3"/>
  </si>
  <si>
    <t>注１　本表は、次に該当する利用者を記載してください。
　①　身体障害者福祉法（昭和２４年法律第２８３号）の第１５条第４項の規定により交付を受けた身体障害
　　　者手帳の障がいの程度が１級又は２級に該当し、日常生活におけるコミュニケーションや移動等に支障が
　　　ある視覚障がいを有する者
　②　身体障害者手帳の障がいの程度が２級に該当し、日常生活におけるコミュニケーションに支障がある聴
　　　覚障がいを有する者
　③　身体障害者手帳の障がいの程度が３級に該当し、日常生活におけるコミュニケーションに支障がある言
　　　語機能障がいを有する者
注２　重度の視覚障がい、聴覚障がい、言語機能障がい又は知的障がいのうち２以上の障がいを有する
　　　利用者については、障がいの種類ごとに、複数行に記載してください。
注３　別添４「視覚・聴覚言語障害者支援体制加算に係る従業員に関する届出書」を添付してください。</t>
    <rPh sb="267" eb="268">
      <t>ユウ</t>
    </rPh>
    <rPh sb="270" eb="271">
      <t>モノ</t>
    </rPh>
    <rPh sb="273" eb="274">
      <t>チュウ</t>
    </rPh>
    <rPh sb="336" eb="338">
      <t>シュルイ</t>
    </rPh>
    <rPh sb="342" eb="345">
      <t>フクスウギョウ</t>
    </rPh>
    <rPh sb="346" eb="348">
      <t>キサイ</t>
    </rPh>
    <rPh sb="357" eb="358">
      <t>チュウ</t>
    </rPh>
    <rPh sb="395" eb="397">
      <t>テンプ</t>
    </rPh>
    <phoneticPr fontId="3"/>
  </si>
  <si>
    <t>※認定証、研修修了証書などがある場合は写しを添付すること。</t>
    <phoneticPr fontId="1"/>
  </si>
  <si>
    <t>（別添15）</t>
    <rPh sb="1" eb="3">
      <t>ベッテン</t>
    </rPh>
    <phoneticPr fontId="3"/>
  </si>
  <si>
    <t>重度障害者支援加算Ⅰに関する届出書</t>
    <rPh sb="0" eb="2">
      <t>ジュウド</t>
    </rPh>
    <rPh sb="2" eb="5">
      <t>ショウガイシャ</t>
    </rPh>
    <rPh sb="5" eb="7">
      <t>シエン</t>
    </rPh>
    <rPh sb="7" eb="9">
      <t>カサン</t>
    </rPh>
    <rPh sb="11" eb="12">
      <t>カン</t>
    </rPh>
    <rPh sb="14" eb="16">
      <t>トドケデ</t>
    </rPh>
    <rPh sb="16" eb="17">
      <t>ショ</t>
    </rPh>
    <phoneticPr fontId="3"/>
  </si>
  <si>
    <t>重度障がい者の状況</t>
    <rPh sb="0" eb="2">
      <t>ジュウド</t>
    </rPh>
    <rPh sb="2" eb="3">
      <t>ショウ</t>
    </rPh>
    <rPh sb="5" eb="6">
      <t>シャ</t>
    </rPh>
    <rPh sb="7" eb="9">
      <t>ジョウキョウ</t>
    </rPh>
    <phoneticPr fontId="3"/>
  </si>
  <si>
    <t>サービスの種類</t>
    <rPh sb="5" eb="7">
      <t>シュルイ</t>
    </rPh>
    <phoneticPr fontId="3"/>
  </si>
  <si>
    <t>施設入所支援　</t>
    <rPh sb="0" eb="2">
      <t>シセツ</t>
    </rPh>
    <rPh sb="2" eb="4">
      <t>ニュウショ</t>
    </rPh>
    <rPh sb="4" eb="6">
      <t>シエン</t>
    </rPh>
    <phoneticPr fontId="3"/>
  </si>
  <si>
    <t>施設の名称</t>
    <rPh sb="0" eb="2">
      <t>シセツ</t>
    </rPh>
    <rPh sb="3" eb="5">
      <t>メイショウ</t>
    </rPh>
    <phoneticPr fontId="3"/>
  </si>
  <si>
    <t>複数のサービス提供単位を設定する場合はその単位名</t>
    <rPh sb="0" eb="2">
      <t>フクスウ</t>
    </rPh>
    <rPh sb="7" eb="9">
      <t>テイキョウ</t>
    </rPh>
    <rPh sb="9" eb="11">
      <t>タンイ</t>
    </rPh>
    <rPh sb="12" eb="14">
      <t>セッテイ</t>
    </rPh>
    <rPh sb="16" eb="18">
      <t>バアイ</t>
    </rPh>
    <rPh sb="21" eb="23">
      <t>タンイ</t>
    </rPh>
    <rPh sb="23" eb="24">
      <t>メイ</t>
    </rPh>
    <phoneticPr fontId="3"/>
  </si>
  <si>
    <t>施設の所在地</t>
    <rPh sb="0" eb="2">
      <t>シセツ</t>
    </rPh>
    <rPh sb="3" eb="6">
      <t>ショザイチ</t>
    </rPh>
    <phoneticPr fontId="3"/>
  </si>
  <si>
    <t>当該施設（又はサービス提供単位）の前年度の平均利用者数</t>
    <rPh sb="0" eb="2">
      <t>トウガイ</t>
    </rPh>
    <rPh sb="2" eb="4">
      <t>シセツ</t>
    </rPh>
    <rPh sb="5" eb="6">
      <t>マタ</t>
    </rPh>
    <rPh sb="11" eb="13">
      <t>テイキョウ</t>
    </rPh>
    <rPh sb="13" eb="15">
      <t>タンイ</t>
    </rPh>
    <rPh sb="17" eb="20">
      <t>ゼンネンド</t>
    </rPh>
    <rPh sb="21" eb="23">
      <t>ヘイキン</t>
    </rPh>
    <rPh sb="23" eb="26">
      <t>リヨウシャ</t>
    </rPh>
    <rPh sb="26" eb="27">
      <t>スウ</t>
    </rPh>
    <phoneticPr fontId="3"/>
  </si>
  <si>
    <t>うち２０％にあたる人数</t>
    <rPh sb="9" eb="11">
      <t>ニンズウ</t>
    </rPh>
    <phoneticPr fontId="3"/>
  </si>
  <si>
    <t>当該施設（又はサービス提供単位）の平均障害支援区分</t>
    <rPh sb="0" eb="2">
      <t>トウガイ</t>
    </rPh>
    <rPh sb="2" eb="4">
      <t>シセツ</t>
    </rPh>
    <rPh sb="5" eb="6">
      <t>マタ</t>
    </rPh>
    <rPh sb="11" eb="13">
      <t>テイキョウ</t>
    </rPh>
    <rPh sb="13" eb="15">
      <t>タンイ</t>
    </rPh>
    <rPh sb="17" eb="19">
      <t>ヘイキン</t>
    </rPh>
    <rPh sb="19" eb="21">
      <t>ショウガイ</t>
    </rPh>
    <rPh sb="21" eb="23">
      <t>シエン</t>
    </rPh>
    <rPh sb="23" eb="25">
      <t>クブン</t>
    </rPh>
    <phoneticPr fontId="3"/>
  </si>
  <si>
    <t>下記の①に該当する者の前年度の平均利用者数</t>
    <rPh sb="0" eb="2">
      <t>カキ</t>
    </rPh>
    <rPh sb="5" eb="7">
      <t>ガイトウ</t>
    </rPh>
    <rPh sb="9" eb="10">
      <t>モノ</t>
    </rPh>
    <rPh sb="11" eb="14">
      <t>ゼンネンド</t>
    </rPh>
    <rPh sb="15" eb="17">
      <t>ヘイキン</t>
    </rPh>
    <rPh sb="17" eb="20">
      <t>リヨウシャ</t>
    </rPh>
    <rPh sb="20" eb="21">
      <t>スウ</t>
    </rPh>
    <phoneticPr fontId="3"/>
  </si>
  <si>
    <t>下記の②に該当する者の前年度の平均利用者数</t>
    <rPh sb="0" eb="2">
      <t>カキ</t>
    </rPh>
    <rPh sb="5" eb="7">
      <t>ガイトウ</t>
    </rPh>
    <rPh sb="9" eb="10">
      <t>モノ</t>
    </rPh>
    <rPh sb="11" eb="14">
      <t>ゼンネンド</t>
    </rPh>
    <rPh sb="15" eb="17">
      <t>ヘイキン</t>
    </rPh>
    <rPh sb="17" eb="20">
      <t>リヨウシャ</t>
    </rPh>
    <rPh sb="20" eb="21">
      <t>スウ</t>
    </rPh>
    <phoneticPr fontId="3"/>
  </si>
  <si>
    <t>人員体制（生活介護の人員配置体制加算の内容）</t>
    <phoneticPr fontId="3"/>
  </si>
  <si>
    <t xml:space="preserve">1.7：1　　　2：1　　　2.5：1　　　なし  </t>
    <phoneticPr fontId="3"/>
  </si>
  <si>
    <t>①医師意見書により特別な医療が必要であるとされる者の該当の有無
（該当者は受給者証に「重度支援（身体・基本）」と記載されています）</t>
    <rPh sb="1" eb="3">
      <t>イシ</t>
    </rPh>
    <rPh sb="3" eb="6">
      <t>イケンショ</t>
    </rPh>
    <rPh sb="9" eb="11">
      <t>トクベツ</t>
    </rPh>
    <rPh sb="12" eb="14">
      <t>イリョウ</t>
    </rPh>
    <rPh sb="15" eb="17">
      <t>ヒツヨウ</t>
    </rPh>
    <rPh sb="24" eb="25">
      <t>モノ</t>
    </rPh>
    <rPh sb="26" eb="28">
      <t>ガイトウ</t>
    </rPh>
    <rPh sb="29" eb="31">
      <t>ウム</t>
    </rPh>
    <rPh sb="33" eb="36">
      <t>ガイトウシャ</t>
    </rPh>
    <rPh sb="37" eb="41">
      <t>ジュキュウシャショウ</t>
    </rPh>
    <rPh sb="43" eb="45">
      <t>ジュウド</t>
    </rPh>
    <rPh sb="45" eb="47">
      <t>シエン</t>
    </rPh>
    <rPh sb="48" eb="50">
      <t>シンタイ</t>
    </rPh>
    <rPh sb="51" eb="53">
      <t>キホン</t>
    </rPh>
    <rPh sb="56" eb="58">
      <t>キサイ</t>
    </rPh>
    <phoneticPr fontId="3"/>
  </si>
  <si>
    <t>②区分６に該当し、かつ気管切開を伴う人工呼吸器による呼吸管理が必要な者又は重症心身障がい者の該当の有無
（該当者は受給者証に「重度支援(身体・重度)」と記載されています）</t>
    <rPh sb="1" eb="3">
      <t>クブン</t>
    </rPh>
    <rPh sb="5" eb="7">
      <t>ガイトウ</t>
    </rPh>
    <rPh sb="11" eb="13">
      <t>キカン</t>
    </rPh>
    <rPh sb="13" eb="15">
      <t>セッカイ</t>
    </rPh>
    <rPh sb="16" eb="17">
      <t>トモナ</t>
    </rPh>
    <rPh sb="18" eb="20">
      <t>ジンコウ</t>
    </rPh>
    <rPh sb="20" eb="22">
      <t>コキュウ</t>
    </rPh>
    <rPh sb="22" eb="23">
      <t>キ</t>
    </rPh>
    <rPh sb="26" eb="28">
      <t>コキュウ</t>
    </rPh>
    <rPh sb="28" eb="30">
      <t>カンリ</t>
    </rPh>
    <rPh sb="31" eb="33">
      <t>ヒツヨウ</t>
    </rPh>
    <rPh sb="34" eb="35">
      <t>モノ</t>
    </rPh>
    <rPh sb="35" eb="36">
      <t>マタ</t>
    </rPh>
    <rPh sb="37" eb="39">
      <t>ジュウショウ</t>
    </rPh>
    <rPh sb="39" eb="41">
      <t>シンシン</t>
    </rPh>
    <rPh sb="41" eb="42">
      <t>ショウ</t>
    </rPh>
    <rPh sb="44" eb="45">
      <t>シャ</t>
    </rPh>
    <rPh sb="46" eb="48">
      <t>ガイトウ</t>
    </rPh>
    <rPh sb="49" eb="51">
      <t>ウム</t>
    </rPh>
    <rPh sb="53" eb="56">
      <t>ガイトウシャ</t>
    </rPh>
    <rPh sb="57" eb="61">
      <t>ジュキュウシャショウ</t>
    </rPh>
    <rPh sb="63" eb="65">
      <t>ジュウド</t>
    </rPh>
    <rPh sb="65" eb="67">
      <t>シエン</t>
    </rPh>
    <rPh sb="68" eb="70">
      <t>シンタイ</t>
    </rPh>
    <rPh sb="71" eb="73">
      <t>ジュウド</t>
    </rPh>
    <rPh sb="76" eb="78">
      <t>キサイ</t>
    </rPh>
    <phoneticPr fontId="3"/>
  </si>
  <si>
    <t>注１　上記に記載した利用者については、加算対象の確認等のため、受給者証の写しを添付してください。</t>
    <rPh sb="0" eb="1">
      <t>チュウ</t>
    </rPh>
    <rPh sb="3" eb="5">
      <t>ジョウキ</t>
    </rPh>
    <rPh sb="6" eb="8">
      <t>キサイ</t>
    </rPh>
    <rPh sb="10" eb="13">
      <t>リヨウシャ</t>
    </rPh>
    <rPh sb="26" eb="27">
      <t>トウ</t>
    </rPh>
    <phoneticPr fontId="3"/>
  </si>
  <si>
    <t>注２　上記①に該当する者の前年度の平均利用者数が施設の平均利用者数の２０％以上であって、かつ看護職員又は生活支援員を指定基準に加えて、常勤換算方法で１人以上配置している場合に、重度障害者支援加算（Ⅰ）が適用されます。さらに、②に該当する者の前年度の平均利用者数が２人以上の場合に、所定単位数に２２単位の加算が適用されます。　　　</t>
    <rPh sb="0" eb="1">
      <t>チュウ</t>
    </rPh>
    <rPh sb="3" eb="5">
      <t>ジョウキ</t>
    </rPh>
    <rPh sb="7" eb="9">
      <t>ガイトウ</t>
    </rPh>
    <rPh sb="13" eb="16">
      <t>ゼンネンド</t>
    </rPh>
    <rPh sb="17" eb="19">
      <t>ヘイキン</t>
    </rPh>
    <rPh sb="19" eb="22">
      <t>リヨウシャ</t>
    </rPh>
    <rPh sb="22" eb="23">
      <t>スウ</t>
    </rPh>
    <rPh sb="24" eb="26">
      <t>シセツ</t>
    </rPh>
    <rPh sb="27" eb="29">
      <t>ヘイキン</t>
    </rPh>
    <rPh sb="29" eb="32">
      <t>リヨウシャ</t>
    </rPh>
    <rPh sb="32" eb="33">
      <t>スウ</t>
    </rPh>
    <rPh sb="37" eb="39">
      <t>イジョウ</t>
    </rPh>
    <rPh sb="46" eb="48">
      <t>カンゴ</t>
    </rPh>
    <rPh sb="48" eb="50">
      <t>ショクイン</t>
    </rPh>
    <rPh sb="50" eb="51">
      <t>マタ</t>
    </rPh>
    <rPh sb="52" eb="54">
      <t>セイカツ</t>
    </rPh>
    <rPh sb="54" eb="57">
      <t>シエンイン</t>
    </rPh>
    <rPh sb="58" eb="60">
      <t>シテイ</t>
    </rPh>
    <rPh sb="60" eb="62">
      <t>キジュン</t>
    </rPh>
    <rPh sb="63" eb="64">
      <t>クワ</t>
    </rPh>
    <rPh sb="67" eb="69">
      <t>ジョウキン</t>
    </rPh>
    <rPh sb="69" eb="71">
      <t>カンサン</t>
    </rPh>
    <rPh sb="71" eb="73">
      <t>ホウホウ</t>
    </rPh>
    <rPh sb="75" eb="76">
      <t>ニン</t>
    </rPh>
    <rPh sb="76" eb="78">
      <t>イジョウ</t>
    </rPh>
    <rPh sb="78" eb="80">
      <t>ハイチ</t>
    </rPh>
    <rPh sb="84" eb="86">
      <t>バアイ</t>
    </rPh>
    <rPh sb="88" eb="90">
      <t>ジュウド</t>
    </rPh>
    <rPh sb="90" eb="93">
      <t>ショウガイシャ</t>
    </rPh>
    <rPh sb="93" eb="95">
      <t>シエン</t>
    </rPh>
    <rPh sb="95" eb="97">
      <t>カサン</t>
    </rPh>
    <rPh sb="101" eb="103">
      <t>テキヨウ</t>
    </rPh>
    <rPh sb="114" eb="116">
      <t>ガイトウ</t>
    </rPh>
    <rPh sb="120" eb="123">
      <t>ゼンネンド</t>
    </rPh>
    <rPh sb="124" eb="126">
      <t>ヘイキン</t>
    </rPh>
    <rPh sb="126" eb="129">
      <t>リヨウシャ</t>
    </rPh>
    <rPh sb="129" eb="130">
      <t>スウ</t>
    </rPh>
    <rPh sb="132" eb="133">
      <t>ニン</t>
    </rPh>
    <rPh sb="133" eb="135">
      <t>イジョウ</t>
    </rPh>
    <rPh sb="136" eb="138">
      <t>バアイ</t>
    </rPh>
    <rPh sb="140" eb="142">
      <t>ショテイ</t>
    </rPh>
    <rPh sb="142" eb="145">
      <t>タンイスウ</t>
    </rPh>
    <rPh sb="148" eb="150">
      <t>タンイ</t>
    </rPh>
    <rPh sb="151" eb="153">
      <t>カサン</t>
    </rPh>
    <rPh sb="154" eb="156">
      <t>テキヨウ</t>
    </rPh>
    <phoneticPr fontId="3"/>
  </si>
  <si>
    <t>注3　加算の届出にあたっては、管理者・従業者の勤務の体制及び勤務形態一覧表（別添29-2）及び生活介護における平均障害支援区分等の算定表（別添29-3）を添付してください。</t>
    <rPh sb="0" eb="1">
      <t>チュウ</t>
    </rPh>
    <rPh sb="45" eb="46">
      <t>オヨ</t>
    </rPh>
    <phoneticPr fontId="3"/>
  </si>
  <si>
    <t>注4　重度障害者支援加算（Ⅰ）を算定している施設は、重度障害者支援加算（Ⅱ）は算定できません。　</t>
    <rPh sb="0" eb="1">
      <t>チュウ</t>
    </rPh>
    <phoneticPr fontId="3"/>
  </si>
  <si>
    <t>（別添29-2）</t>
    <phoneticPr fontId="3"/>
  </si>
  <si>
    <t>従業者の勤務の体制及び勤務形態一覧表　総括表</t>
    <rPh sb="0" eb="3">
      <t>ジュウギョウシャ</t>
    </rPh>
    <rPh sb="4" eb="6">
      <t>キンム</t>
    </rPh>
    <rPh sb="7" eb="9">
      <t>タイセイ</t>
    </rPh>
    <rPh sb="9" eb="10">
      <t>オヨ</t>
    </rPh>
    <rPh sb="11" eb="13">
      <t>キンム</t>
    </rPh>
    <rPh sb="13" eb="15">
      <t>ケイタイ</t>
    </rPh>
    <rPh sb="15" eb="18">
      <t>イチランヒョウ</t>
    </rPh>
    <rPh sb="19" eb="21">
      <t>ソウカツ</t>
    </rPh>
    <rPh sb="21" eb="22">
      <t>ヒョウ</t>
    </rPh>
    <phoneticPr fontId="3"/>
  </si>
  <si>
    <t>サービス提供単位名（複数のサービス単位を設定する場合は記入してください。）</t>
    <rPh sb="4" eb="6">
      <t>テイキョウ</t>
    </rPh>
    <rPh sb="6" eb="8">
      <t>タンイ</t>
    </rPh>
    <rPh sb="8" eb="9">
      <t>メイ</t>
    </rPh>
    <rPh sb="10" eb="12">
      <t>フクスウ</t>
    </rPh>
    <rPh sb="17" eb="19">
      <t>タンイ</t>
    </rPh>
    <rPh sb="20" eb="22">
      <t>セッテイ</t>
    </rPh>
    <rPh sb="24" eb="26">
      <t>バアイ</t>
    </rPh>
    <rPh sb="27" eb="29">
      <t>キニュウ</t>
    </rPh>
    <phoneticPr fontId="3"/>
  </si>
  <si>
    <t>4週の合計</t>
    <rPh sb="1" eb="2">
      <t>シュウ</t>
    </rPh>
    <rPh sb="3" eb="5">
      <t>ゴウケイ</t>
    </rPh>
    <phoneticPr fontId="3"/>
  </si>
  <si>
    <t>注１　＊欄は、当該月の曜日を記入してください。</t>
    <rPh sb="0" eb="1">
      <t>チュウ</t>
    </rPh>
    <rPh sb="4" eb="5">
      <t>ラン</t>
    </rPh>
    <rPh sb="7" eb="9">
      <t>トウガイ</t>
    </rPh>
    <rPh sb="9" eb="10">
      <t>ツキ</t>
    </rPh>
    <rPh sb="11" eb="13">
      <t>ヨウビ</t>
    </rPh>
    <rPh sb="14" eb="16">
      <t>キニュウ</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</si>
  <si>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</si>
  <si>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</si>
  <si>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</si>
  <si>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</si>
  <si>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注６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</si>
  <si>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（別添29-2）</t>
    <phoneticPr fontId="3"/>
  </si>
  <si>
    <t>従業者の勤務の体制及び勤務形態一覧表（障害者支援施設・日中分）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ニッチュウ</t>
    </rPh>
    <rPh sb="29" eb="30">
      <t>ブン</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</si>
  <si>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</si>
  <si>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（別添29-2）</t>
    <phoneticPr fontId="3"/>
  </si>
  <si>
    <t>従業者の勤務の体制及び勤務形態一覧表（障害者支援施設・夜間分）</t>
    <rPh sb="0" eb="3">
      <t>ジュウギョウシャ</t>
    </rPh>
    <rPh sb="4" eb="6">
      <t>キンム</t>
    </rPh>
    <rPh sb="7" eb="9">
      <t>タイセイ</t>
    </rPh>
    <rPh sb="9" eb="10">
      <t>オヨ</t>
    </rPh>
    <rPh sb="11" eb="13">
      <t>キンム</t>
    </rPh>
    <rPh sb="13" eb="15">
      <t>ケイタイ</t>
    </rPh>
    <rPh sb="15" eb="18">
      <t>イチランヒョウ</t>
    </rPh>
    <rPh sb="19" eb="22">
      <t>ショウガイシャ</t>
    </rPh>
    <rPh sb="27" eb="29">
      <t>ヤカン</t>
    </rPh>
    <rPh sb="29" eb="30">
      <t>ブン</t>
    </rPh>
    <phoneticPr fontId="3"/>
  </si>
  <si>
    <t>土</t>
    <rPh sb="0" eb="1">
      <t>ツチ</t>
    </rPh>
    <phoneticPr fontId="3"/>
  </si>
  <si>
    <t>日</t>
    <rPh sb="0" eb="1">
      <t>ニチ</t>
    </rPh>
    <phoneticPr fontId="3"/>
  </si>
  <si>
    <t>月</t>
    <rPh sb="0" eb="1">
      <t>ツキ</t>
    </rPh>
    <phoneticPr fontId="3"/>
  </si>
  <si>
    <t>火</t>
    <rPh sb="0" eb="1">
      <t>カ</t>
    </rPh>
    <phoneticPr fontId="3"/>
  </si>
  <si>
    <t>水</t>
    <rPh sb="0" eb="1">
      <t>スイ</t>
    </rPh>
    <phoneticPr fontId="3"/>
  </si>
  <si>
    <t>木</t>
    <rPh sb="0" eb="1">
      <t>モク</t>
    </rPh>
    <phoneticPr fontId="3"/>
  </si>
  <si>
    <t>金</t>
    <rPh sb="0" eb="1">
      <t>キン</t>
    </rPh>
    <phoneticPr fontId="3"/>
  </si>
  <si>
    <t>事業所番号</t>
    <rPh sb="0" eb="3">
      <t>ジギョウショ</t>
    </rPh>
    <rPh sb="3" eb="5">
      <t>バンゴウ</t>
    </rPh>
    <phoneticPr fontId="3"/>
  </si>
  <si>
    <t>異動区分</t>
    <rPh sb="0" eb="2">
      <t>イドウ</t>
    </rPh>
    <rPh sb="2" eb="4">
      <t>クブン</t>
    </rPh>
    <phoneticPr fontId="3"/>
  </si>
  <si>
    <t>事業所・施設の名称</t>
    <rPh sb="0" eb="3">
      <t>ジギョウショ</t>
    </rPh>
    <rPh sb="4" eb="6">
      <t>シセツ</t>
    </rPh>
    <rPh sb="7" eb="9">
      <t>メイショウ</t>
    </rPh>
    <phoneticPr fontId="3"/>
  </si>
  <si>
    <t>人</t>
    <rPh sb="0" eb="1">
      <t>ニン</t>
    </rPh>
    <phoneticPr fontId="3"/>
  </si>
  <si>
    <t>　　　　年　　月　　日</t>
    <rPh sb="4" eb="5">
      <t>ネン</t>
    </rPh>
    <rPh sb="7" eb="8">
      <t>ガツ</t>
    </rPh>
    <rPh sb="10" eb="11">
      <t>ニチ</t>
    </rPh>
    <phoneticPr fontId="3"/>
  </si>
  <si>
    <t>加算項目</t>
  </si>
  <si>
    <t>別添４</t>
  </si>
  <si>
    <t>別添15</t>
  </si>
  <si>
    <t>生活介護</t>
    <rPh sb="0" eb="2">
      <t>セイカツ</t>
    </rPh>
    <rPh sb="2" eb="4">
      <t>カイゴ</t>
    </rPh>
    <phoneticPr fontId="3"/>
  </si>
  <si>
    <t>短期入所</t>
    <rPh sb="0" eb="2">
      <t>タンキ</t>
    </rPh>
    <rPh sb="2" eb="4">
      <t>ニュウショ</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</si>
  <si>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</si>
  <si>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</si>
  <si>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</si>
  <si>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管理栄養士</t>
    <rPh sb="0" eb="2">
      <t>カンリ</t>
    </rPh>
    <rPh sb="2" eb="5">
      <t>エイヨウシ</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</si>
  <si>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</si>
  <si>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</si>
  <si>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別添８</t>
    <rPh sb="0" eb="2">
      <t>ベッテン</t>
    </rPh>
    <phoneticPr fontId="1"/>
  </si>
  <si>
    <t>（別添８）</t>
    <rPh sb="1" eb="3">
      <t>ベッテン</t>
    </rPh>
    <phoneticPr fontId="3"/>
  </si>
  <si>
    <t>栄養士配置加算及び栄養マネジメント加算に関する届出書（短期入所・施設入所支援）</t>
    <rPh sb="0" eb="3">
      <t>エイヨウシ</t>
    </rPh>
    <rPh sb="3" eb="5">
      <t>ハイチ</t>
    </rPh>
    <rPh sb="5" eb="7">
      <t>カサン</t>
    </rPh>
    <rPh sb="7" eb="8">
      <t>オヨ</t>
    </rPh>
    <rPh sb="9" eb="11">
      <t>エイヨウ</t>
    </rPh>
    <rPh sb="17" eb="19">
      <t>カサン</t>
    </rPh>
    <rPh sb="20" eb="21">
      <t>カン</t>
    </rPh>
    <rPh sb="23" eb="26">
      <t>トドケデショ</t>
    </rPh>
    <rPh sb="27" eb="29">
      <t>タンキ</t>
    </rPh>
    <rPh sb="29" eb="31">
      <t>ニュウショ</t>
    </rPh>
    <rPh sb="32" eb="34">
      <t>シセツ</t>
    </rPh>
    <rPh sb="34" eb="36">
      <t>ニュウショ</t>
    </rPh>
    <rPh sb="36" eb="38">
      <t>シエン</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</si>
  <si>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</si>
  <si>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</si>
  <si>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　２　栄養士配置の状況
　　　　（短期入所のみ）</t>
    <rPh sb="3" eb="5">
      <t>エイヨウ</t>
    </rPh>
    <rPh sb="5" eb="6">
      <t>シ</t>
    </rPh>
    <rPh sb="6" eb="8">
      <t>ハイチ</t>
    </rPh>
    <rPh sb="9" eb="11">
      <t>ジョウキョウ</t>
    </rPh>
    <rPh sb="17" eb="19">
      <t>タンキ</t>
    </rPh>
    <rPh sb="19" eb="21">
      <t>ニュウショ</t>
    </rPh>
    <phoneticPr fontId="3"/>
  </si>
  <si>
    <t>栄養士</t>
    <rPh sb="0" eb="3">
      <t>エイヨウシ</t>
    </rPh>
    <phoneticPr fontId="3"/>
  </si>
  <si>
    <t>　３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</si>
  <si>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</si>
  <si>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栄養マネジメントに関わる者</t>
    <rPh sb="0" eb="2">
      <t>エイヨウ</t>
    </rPh>
    <rPh sb="9" eb="10">
      <t>カカ</t>
    </rPh>
    <rPh sb="12" eb="13">
      <t>シャ</t>
    </rPh>
    <phoneticPr fontId="3"/>
  </si>
  <si>
    <t>医師</t>
    <rPh sb="0" eb="2">
      <t>イシ</t>
    </rPh>
    <phoneticPr fontId="3"/>
  </si>
  <si>
    <t>看護師</t>
    <rPh sb="0" eb="3">
      <t>カンゴシ</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</si>
  <si>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</si>
  <si>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3"/>
  </si>
  <si>
    <t>ださい。</t>
    <phoneticPr fontId="3"/>
  </si>
  <si>
    <t>　　　３　加算の届出にあたっては，管理者・従業者の勤務の体制及び勤務形態一覧表（別添29）及び管理栄養士</t>
    <rPh sb="5" eb="7">
      <t>カサン</t>
    </rPh>
    <rPh sb="8" eb="9">
      <t>トドケ</t>
    </rPh>
    <rPh sb="9" eb="10">
      <t>デ</t>
    </rPh>
    <rPh sb="45" eb="46">
      <t>オヨ</t>
    </rPh>
    <rPh sb="47" eb="49">
      <t>カンリ</t>
    </rPh>
    <rPh sb="49" eb="52">
      <t>エイヨウシ</t>
    </rPh>
    <phoneticPr fontId="3"/>
  </si>
  <si>
    <t>　　　</t>
    <phoneticPr fontId="3"/>
  </si>
  <si>
    <t>　　　　又は栄養士の資格証（写し）を添付してください。</t>
    <phoneticPr fontId="3"/>
  </si>
  <si>
    <t>栄養マネジメント加算</t>
    <phoneticPr fontId="1"/>
  </si>
  <si>
    <t>※入所者全員に対する栄養ケア計画の作成を行っている場合に算定可能</t>
    <rPh sb="28" eb="30">
      <t>サンテイ</t>
    </rPh>
    <rPh sb="30" eb="32">
      <t>カノウ</t>
    </rPh>
    <phoneticPr fontId="1"/>
  </si>
  <si>
    <t>（別添12）</t>
    <rPh sb="1" eb="3">
      <t>ベッテン</t>
    </rPh>
    <phoneticPr fontId="3"/>
  </si>
  <si>
    <t>常勤看護職員等配置加算に係る届出書</t>
    <rPh sb="0" eb="2">
      <t>ジョウキン</t>
    </rPh>
    <rPh sb="2" eb="4">
      <t>カンゴ</t>
    </rPh>
    <rPh sb="4" eb="6">
      <t>ショクイン</t>
    </rPh>
    <rPh sb="6" eb="7">
      <t>トウ</t>
    </rPh>
    <rPh sb="7" eb="9">
      <t>ハイチ</t>
    </rPh>
    <rPh sb="9" eb="11">
      <t>カサン</t>
    </rPh>
    <rPh sb="12" eb="13">
      <t>カカ</t>
    </rPh>
    <rPh sb="14" eb="17">
      <t>トドケデショ</t>
    </rPh>
    <phoneticPr fontId="3"/>
  </si>
  <si>
    <t>サービス提供の単位
※複数のサービス提供単位を設置している場合のみ記載</t>
    <rPh sb="4" eb="6">
      <t>テイキョウ</t>
    </rPh>
    <rPh sb="7" eb="9">
      <t>タンイ</t>
    </rPh>
    <rPh sb="11" eb="13">
      <t>フクスウ</t>
    </rPh>
    <rPh sb="18" eb="20">
      <t>テイキョウ</t>
    </rPh>
    <rPh sb="20" eb="22">
      <t>タンイ</t>
    </rPh>
    <rPh sb="23" eb="25">
      <t>セッチ</t>
    </rPh>
    <rPh sb="29" eb="31">
      <t>バアイ</t>
    </rPh>
    <rPh sb="33" eb="35">
      <t>キサイ</t>
    </rPh>
    <phoneticPr fontId="3"/>
  </si>
  <si>
    <t>利用定員</t>
    <rPh sb="0" eb="2">
      <t>リヨウ</t>
    </rPh>
    <rPh sb="2" eb="4">
      <t>テイイン</t>
    </rPh>
    <phoneticPr fontId="3"/>
  </si>
  <si>
    <t>　　　　　　　　　　人</t>
    <rPh sb="10" eb="11">
      <t>ニン</t>
    </rPh>
    <phoneticPr fontId="3"/>
  </si>
  <si>
    <t>　２　算定区分
（短期入所以外は選択）</t>
    <rPh sb="3" eb="5">
      <t>サンテイ</t>
    </rPh>
    <rPh sb="5" eb="7">
      <t>クブン</t>
    </rPh>
    <rPh sb="9" eb="11">
      <t>タンキ</t>
    </rPh>
    <rPh sb="11" eb="13">
      <t>ニュウショ</t>
    </rPh>
    <rPh sb="13" eb="15">
      <t>イガイ</t>
    </rPh>
    <rPh sb="16" eb="18">
      <t>センタク</t>
    </rPh>
    <phoneticPr fontId="3"/>
  </si>
  <si>
    <t>常勤看護職員等配置加算</t>
    <rPh sb="0" eb="2">
      <t>ジョウキン</t>
    </rPh>
    <rPh sb="2" eb="4">
      <t>カンゴ</t>
    </rPh>
    <rPh sb="4" eb="6">
      <t>ショクイン</t>
    </rPh>
    <rPh sb="6" eb="7">
      <t>トウ</t>
    </rPh>
    <rPh sb="7" eb="9">
      <t>ハイチ</t>
    </rPh>
    <rPh sb="9" eb="11">
      <t>カサン</t>
    </rPh>
    <phoneticPr fontId="3"/>
  </si>
  <si>
    <t>（　　　　Ⅰ　　　　　・　　　　Ⅱ　　　　）</t>
    <phoneticPr fontId="3"/>
  </si>
  <si>
    <t>　３　看護職員配置の状況</t>
    <rPh sb="3" eb="5">
      <t>カンゴ</t>
    </rPh>
    <rPh sb="5" eb="7">
      <t>ショクイン</t>
    </rPh>
    <rPh sb="7" eb="9">
      <t>ハイチ</t>
    </rPh>
    <rPh sb="10" eb="12">
      <t>ジョウキョウ</t>
    </rPh>
    <phoneticPr fontId="3"/>
  </si>
  <si>
    <t>保健師</t>
    <rPh sb="0" eb="3">
      <t>ホケンシ</t>
    </rPh>
    <phoneticPr fontId="3"/>
  </si>
  <si>
    <t>准看護師</t>
    <rPh sb="0" eb="4">
      <t>ジュンカンゴシ</t>
    </rPh>
    <phoneticPr fontId="3"/>
  </si>
  <si>
    <t>合計
（常勤換算数）</t>
    <rPh sb="0" eb="2">
      <t>ゴウケイ</t>
    </rPh>
    <rPh sb="4" eb="6">
      <t>ジョウキン</t>
    </rPh>
    <rPh sb="6" eb="8">
      <t>カンザン</t>
    </rPh>
    <rPh sb="8" eb="9">
      <t>スウ</t>
    </rPh>
    <phoneticPr fontId="3"/>
  </si>
  <si>
    <t>　　　　　　　　　　　　　　　　　　　人</t>
    <rPh sb="19" eb="20">
      <t>ヒト</t>
    </rPh>
    <phoneticPr fontId="3"/>
  </si>
  <si>
    <t>※保健師・看護師・准看護師欄は，配置している職員の人数を記載してください。
※合計（常勤換算数）欄は，配置している看護職員の合計常勤換算数を記載してください。</t>
    <rPh sb="1" eb="4">
      <t>ホケンシ</t>
    </rPh>
    <rPh sb="5" eb="8">
      <t>カンゴシ</t>
    </rPh>
    <rPh sb="9" eb="13">
      <t>ジュンカンゴシ</t>
    </rPh>
    <rPh sb="13" eb="14">
      <t>ラン</t>
    </rPh>
    <rPh sb="16" eb="18">
      <t>ハイチ</t>
    </rPh>
    <rPh sb="22" eb="24">
      <t>ショクイン</t>
    </rPh>
    <rPh sb="25" eb="27">
      <t>ニンズウ</t>
    </rPh>
    <rPh sb="28" eb="30">
      <t>キサイ</t>
    </rPh>
    <rPh sb="39" eb="41">
      <t>ゴウケイ</t>
    </rPh>
    <rPh sb="42" eb="44">
      <t>ジョウキン</t>
    </rPh>
    <rPh sb="44" eb="46">
      <t>カンザン</t>
    </rPh>
    <rPh sb="46" eb="47">
      <t>スウ</t>
    </rPh>
    <rPh sb="48" eb="49">
      <t>ラン</t>
    </rPh>
    <rPh sb="51" eb="53">
      <t>ハイチ</t>
    </rPh>
    <rPh sb="57" eb="59">
      <t>カンゴ</t>
    </rPh>
    <rPh sb="59" eb="61">
      <t>ショクイン</t>
    </rPh>
    <rPh sb="62" eb="64">
      <t>ゴウケイ</t>
    </rPh>
    <rPh sb="64" eb="66">
      <t>ジョウキン</t>
    </rPh>
    <rPh sb="66" eb="68">
      <t>カンザン</t>
    </rPh>
    <rPh sb="68" eb="69">
      <t>スウ</t>
    </rPh>
    <rPh sb="70" eb="72">
      <t>キサイ</t>
    </rPh>
    <phoneticPr fontId="3"/>
  </si>
  <si>
    <t>　４　看護職員一覧</t>
    <rPh sb="3" eb="5">
      <t>カンゴ</t>
    </rPh>
    <rPh sb="5" eb="7">
      <t>ショクイン</t>
    </rPh>
    <rPh sb="7" eb="9">
      <t>イチラン</t>
    </rPh>
    <phoneticPr fontId="3"/>
  </si>
  <si>
    <t>資格名</t>
    <rPh sb="0" eb="2">
      <t>シカク</t>
    </rPh>
    <rPh sb="2" eb="3">
      <t>メイ</t>
    </rPh>
    <phoneticPr fontId="3"/>
  </si>
  <si>
    <t>氏　　　　　　　　名</t>
    <rPh sb="0" eb="1">
      <t>シ</t>
    </rPh>
    <rPh sb="9" eb="10">
      <t>メイ</t>
    </rPh>
    <phoneticPr fontId="3"/>
  </si>
  <si>
    <t>　　　２　「算定区分」欄については，該当する型に〇を付してください。
　　　　　　※Ⅰ型→常勤換算で１人以上　，　Ⅱ型→常勤換算で２人以上</t>
    <rPh sb="6" eb="8">
      <t>サンテイ</t>
    </rPh>
    <rPh sb="8" eb="10">
      <t>クブン</t>
    </rPh>
    <rPh sb="11" eb="12">
      <t>ラン</t>
    </rPh>
    <rPh sb="18" eb="20">
      <t>ガイトウ</t>
    </rPh>
    <rPh sb="22" eb="23">
      <t>ガタ</t>
    </rPh>
    <rPh sb="26" eb="27">
      <t>フ</t>
    </rPh>
    <rPh sb="43" eb="44">
      <t>ガタ</t>
    </rPh>
    <rPh sb="45" eb="49">
      <t>ジョウキンカンサン</t>
    </rPh>
    <rPh sb="51" eb="54">
      <t>ニンイジョウ</t>
    </rPh>
    <rPh sb="58" eb="59">
      <t>ガタ</t>
    </rPh>
    <rPh sb="60" eb="62">
      <t>ジョウキン</t>
    </rPh>
    <rPh sb="62" eb="64">
      <t>カンサン</t>
    </rPh>
    <rPh sb="66" eb="67">
      <t>ニン</t>
    </rPh>
    <rPh sb="67" eb="69">
      <t>イジョウ</t>
    </rPh>
    <phoneticPr fontId="3"/>
  </si>
  <si>
    <t>　　　３　加算の届出にあたっては，管理者・従業者の勤務の体制及び勤務形態一覧表（別添29）及び保健師，</t>
    <rPh sb="5" eb="7">
      <t>カサン</t>
    </rPh>
    <rPh sb="8" eb="9">
      <t>トドケ</t>
    </rPh>
    <rPh sb="9" eb="10">
      <t>デ</t>
    </rPh>
    <rPh sb="45" eb="46">
      <t>オヨ</t>
    </rPh>
    <rPh sb="47" eb="50">
      <t>ホケンシ</t>
    </rPh>
    <phoneticPr fontId="3"/>
  </si>
  <si>
    <t>　　　　　看護師又は准看護師の資格証（写し）を添付してください。</t>
    <rPh sb="5" eb="8">
      <t>カンゴシ</t>
    </rPh>
    <rPh sb="8" eb="9">
      <t>マタ</t>
    </rPh>
    <rPh sb="10" eb="14">
      <t>ジュンカンゴシ</t>
    </rPh>
    <phoneticPr fontId="3"/>
  </si>
  <si>
    <t>　　　</t>
    <phoneticPr fontId="3"/>
  </si>
  <si>
    <t>別添15-2</t>
    <rPh sb="0" eb="2">
      <t>ベッテン</t>
    </rPh>
    <phoneticPr fontId="1"/>
  </si>
  <si>
    <t>　　　５　重度障害者支援加算（Ⅰ）を算定している施設は、重度障害者支援加算（Ⅱ）は算定できません。　</t>
    <phoneticPr fontId="3"/>
  </si>
  <si>
    <t>　　　　　生活介護における平均障害支援区分等の算定表（別添29-3）を添付してください。</t>
    <phoneticPr fontId="3"/>
  </si>
  <si>
    <t>　　　４　加算の届出にあたっては、管理者・従業者の勤務の体制及び勤務形態一覧表（別添29-2）及び</t>
    <phoneticPr fontId="3"/>
  </si>
  <si>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3"/>
  </si>
  <si>
    <t>　　※　指定基準上の人員と生活介護の人員配置体制加算により配置される人員に加え、
　　　基礎研修修了者を配置する必要があることに留意すること。</t>
    <rPh sb="44" eb="46">
      <t>キソ</t>
    </rPh>
    <rPh sb="46" eb="48">
      <t>ケンシュウ</t>
    </rPh>
    <rPh sb="48" eb="51">
      <t>シュウリョウシャ</t>
    </rPh>
    <rPh sb="52" eb="54">
      <t>ハイチ</t>
    </rPh>
    <rPh sb="56" eb="58">
      <t>ヒツヨウ</t>
    </rPh>
    <rPh sb="64" eb="66">
      <t>リュウイ</t>
    </rPh>
    <phoneticPr fontId="3"/>
  </si>
  <si>
    <t>配置人数</t>
    <rPh sb="0" eb="2">
      <t>ハイチ</t>
    </rPh>
    <rPh sb="2" eb="4">
      <t>ニンズウ</t>
    </rPh>
    <phoneticPr fontId="3"/>
  </si>
  <si>
    <t>重度障害者支援加算Ⅱに関する届出書</t>
    <rPh sb="0" eb="2">
      <t>ジュウド</t>
    </rPh>
    <rPh sb="2" eb="5">
      <t>ショウガイシャ</t>
    </rPh>
    <rPh sb="5" eb="7">
      <t>シエン</t>
    </rPh>
    <rPh sb="7" eb="9">
      <t>カサン</t>
    </rPh>
    <rPh sb="11" eb="12">
      <t>カン</t>
    </rPh>
    <rPh sb="14" eb="16">
      <t>トドケデ</t>
    </rPh>
    <rPh sb="16" eb="17">
      <t>ショ</t>
    </rPh>
    <phoneticPr fontId="3"/>
  </si>
  <si>
    <t>（別添15-2）</t>
    <rPh sb="1" eb="3">
      <t>ベッテン</t>
    </rPh>
    <phoneticPr fontId="3"/>
  </si>
  <si>
    <t>（別添16）</t>
    <rPh sb="1" eb="3">
      <t>ベッテン</t>
    </rPh>
    <phoneticPr fontId="3"/>
  </si>
  <si>
    <t>夜間看護体制加算に関する届出書</t>
    <rPh sb="0" eb="2">
      <t>ヤカン</t>
    </rPh>
    <rPh sb="2" eb="4">
      <t>カンゴ</t>
    </rPh>
    <rPh sb="4" eb="6">
      <t>タイセイ</t>
    </rPh>
    <rPh sb="6" eb="8">
      <t>カサン</t>
    </rPh>
    <rPh sb="9" eb="10">
      <t>カン</t>
    </rPh>
    <rPh sb="12" eb="14">
      <t>トドケデ</t>
    </rPh>
    <rPh sb="14" eb="15">
      <t>ショ</t>
    </rPh>
    <phoneticPr fontId="3"/>
  </si>
  <si>
    <t>　　１　異動区分</t>
    <rPh sb="4" eb="6">
      <t>イドウ</t>
    </rPh>
    <rPh sb="6" eb="8">
      <t>クブン</t>
    </rPh>
    <phoneticPr fontId="3"/>
  </si>
  <si>
    <t>①　新規　　　　　　　　　②　変更　　　　　　　　　　③　終了</t>
    <rPh sb="2" eb="4">
      <t>シンキ</t>
    </rPh>
    <rPh sb="15" eb="17">
      <t>ヘンコウ</t>
    </rPh>
    <rPh sb="29" eb="31">
      <t>シュウリョウ</t>
    </rPh>
    <phoneticPr fontId="3"/>
  </si>
  <si>
    <t>２　看護職員の配置状況</t>
    <rPh sb="2" eb="4">
      <t>カンゴ</t>
    </rPh>
    <rPh sb="4" eb="6">
      <t>ショクイン</t>
    </rPh>
    <rPh sb="7" eb="9">
      <t>ハイチ</t>
    </rPh>
    <rPh sb="9" eb="11">
      <t>ジョウキョウ</t>
    </rPh>
    <phoneticPr fontId="3"/>
  </si>
  <si>
    <t>看護職員の総数</t>
    <rPh sb="0" eb="2">
      <t>カンゴ</t>
    </rPh>
    <rPh sb="2" eb="4">
      <t>ショクイン</t>
    </rPh>
    <rPh sb="5" eb="7">
      <t>ソウスウ</t>
    </rPh>
    <phoneticPr fontId="3"/>
  </si>
  <si>
    <t>うち夜勤体制</t>
    <rPh sb="2" eb="4">
      <t>ヤキン</t>
    </rPh>
    <rPh sb="4" eb="6">
      <t>タイセイ</t>
    </rPh>
    <phoneticPr fontId="3"/>
  </si>
  <si>
    <t>人体制</t>
    <rPh sb="0" eb="1">
      <t>ニン</t>
    </rPh>
    <rPh sb="1" eb="3">
      <t>タイセイ</t>
    </rPh>
    <phoneticPr fontId="3"/>
  </si>
  <si>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3"/>
  </si>
  <si>
    <t>提供する時間における看護体制を記載してください。</t>
    <phoneticPr fontId="3"/>
  </si>
  <si>
    <t>　　３　看護職員の総数については、常勤換算</t>
    <rPh sb="4" eb="6">
      <t>カンゴ</t>
    </rPh>
    <rPh sb="6" eb="8">
      <t>ショクイン</t>
    </rPh>
    <rPh sb="9" eb="11">
      <t>ソウスウ</t>
    </rPh>
    <rPh sb="17" eb="19">
      <t>ジョウキン</t>
    </rPh>
    <rPh sb="19" eb="21">
      <t>カンザン</t>
    </rPh>
    <phoneticPr fontId="3"/>
  </si>
  <si>
    <t>夜間看護体制加算</t>
    <phoneticPr fontId="1"/>
  </si>
  <si>
    <t>別添16</t>
    <rPh sb="0" eb="2">
      <t>ベッテン</t>
    </rPh>
    <phoneticPr fontId="1"/>
  </si>
  <si>
    <t>体験宿泊支援加算</t>
    <phoneticPr fontId="1"/>
  </si>
  <si>
    <t>（別添20）</t>
    <phoneticPr fontId="3"/>
  </si>
  <si>
    <t>体験宿泊支援加算に関する届出書（施設入所支援）</t>
    <rPh sb="0" eb="2">
      <t>タイケン</t>
    </rPh>
    <rPh sb="2" eb="4">
      <t>シュクハク</t>
    </rPh>
    <rPh sb="4" eb="6">
      <t>シエン</t>
    </rPh>
    <rPh sb="6" eb="8">
      <t>カサン</t>
    </rPh>
    <rPh sb="9" eb="10">
      <t>カン</t>
    </rPh>
    <rPh sb="12" eb="14">
      <t>トドケデ</t>
    </rPh>
    <rPh sb="14" eb="15">
      <t>ショ</t>
    </rPh>
    <rPh sb="16" eb="18">
      <t>シセツ</t>
    </rPh>
    <rPh sb="18" eb="20">
      <t>ニュウショ</t>
    </rPh>
    <rPh sb="20" eb="22">
      <t>シエン</t>
    </rPh>
    <phoneticPr fontId="3"/>
  </si>
  <si>
    <t>事業所所在地</t>
    <rPh sb="0" eb="3">
      <t>ジギョウショ</t>
    </rPh>
    <rPh sb="3" eb="6">
      <t>ショザイチ</t>
    </rPh>
    <phoneticPr fontId="3"/>
  </si>
  <si>
    <t>１　新規　　　　　　　　　２　変更　　　　　　　　　　３　終了</t>
    <phoneticPr fontId="3"/>
  </si>
  <si>
    <t>利用する指定地域移行支援事業所</t>
    <rPh sb="0" eb="2">
      <t>リヨウ</t>
    </rPh>
    <rPh sb="4" eb="6">
      <t>シテイ</t>
    </rPh>
    <rPh sb="6" eb="8">
      <t>チイキ</t>
    </rPh>
    <rPh sb="8" eb="10">
      <t>イコウ</t>
    </rPh>
    <rPh sb="10" eb="12">
      <t>シエン</t>
    </rPh>
    <rPh sb="12" eb="15">
      <t>ジギョウショ</t>
    </rPh>
    <phoneticPr fontId="3"/>
  </si>
  <si>
    <t>対象利用者の氏名</t>
    <rPh sb="0" eb="2">
      <t>タイショウ</t>
    </rPh>
    <rPh sb="2" eb="5">
      <t>リヨウシャ</t>
    </rPh>
    <rPh sb="6" eb="8">
      <t>シメイ</t>
    </rPh>
    <phoneticPr fontId="3"/>
  </si>
  <si>
    <t>支援担当従業者名</t>
    <rPh sb="0" eb="2">
      <t>シエン</t>
    </rPh>
    <rPh sb="2" eb="4">
      <t>タントウ</t>
    </rPh>
    <rPh sb="4" eb="7">
      <t>ジュウギョウシャ</t>
    </rPh>
    <rPh sb="7" eb="8">
      <t>メイ</t>
    </rPh>
    <phoneticPr fontId="3"/>
  </si>
  <si>
    <t>具体的な相談援助内容</t>
    <rPh sb="0" eb="3">
      <t>グタイテキ</t>
    </rPh>
    <rPh sb="4" eb="6">
      <t>ソウダン</t>
    </rPh>
    <rPh sb="6" eb="8">
      <t>エンジョ</t>
    </rPh>
    <rPh sb="8" eb="10">
      <t>ナイヨウ</t>
    </rPh>
    <phoneticPr fontId="3"/>
  </si>
  <si>
    <t>※対象利用者の受給者証記載事項を確認するため，受給者証の写しを添付してください。</t>
    <rPh sb="1" eb="3">
      <t>タイショウ</t>
    </rPh>
    <rPh sb="3" eb="6">
      <t>リヨウシャ</t>
    </rPh>
    <rPh sb="7" eb="10">
      <t>ジュキュウシャ</t>
    </rPh>
    <rPh sb="10" eb="11">
      <t>ショウ</t>
    </rPh>
    <rPh sb="11" eb="13">
      <t>キサイ</t>
    </rPh>
    <rPh sb="13" eb="15">
      <t>ジコウ</t>
    </rPh>
    <rPh sb="16" eb="18">
      <t>カクニン</t>
    </rPh>
    <rPh sb="23" eb="26">
      <t>ジュキュウシャ</t>
    </rPh>
    <rPh sb="26" eb="27">
      <t>ショウ</t>
    </rPh>
    <rPh sb="28" eb="29">
      <t>ウツ</t>
    </rPh>
    <rPh sb="31" eb="33">
      <t>テンプ</t>
    </rPh>
    <phoneticPr fontId="3"/>
  </si>
  <si>
    <t>別添20</t>
    <rPh sb="0" eb="2">
      <t>ベッテン</t>
    </rPh>
    <phoneticPr fontId="1"/>
  </si>
  <si>
    <t>届出様式
（全加算共通）</t>
    <rPh sb="0" eb="2">
      <t>トドケデ</t>
    </rPh>
    <rPh sb="2" eb="4">
      <t>ヨウシキ</t>
    </rPh>
    <rPh sb="6" eb="9">
      <t>ゼンカサン</t>
    </rPh>
    <rPh sb="9" eb="11">
      <t>キョウツウ</t>
    </rPh>
    <phoneticPr fontId="1"/>
  </si>
  <si>
    <t>届出書</t>
    <rPh sb="0" eb="3">
      <t>トドケデショ</t>
    </rPh>
    <phoneticPr fontId="1"/>
  </si>
  <si>
    <t>体制等状況一覧表</t>
    <rPh sb="0" eb="3">
      <t>タイセイトウ</t>
    </rPh>
    <rPh sb="3" eb="5">
      <t>ジョウキョウ</t>
    </rPh>
    <rPh sb="5" eb="8">
      <t>イチランヒョウ</t>
    </rPh>
    <phoneticPr fontId="1"/>
  </si>
  <si>
    <t>【届出不要な加算】</t>
    <rPh sb="1" eb="5">
      <t>トドケデフヨウ</t>
    </rPh>
    <rPh sb="6" eb="8">
      <t>カサン</t>
    </rPh>
    <phoneticPr fontId="1"/>
  </si>
  <si>
    <t>添付書類等</t>
    <rPh sb="0" eb="2">
      <t>テンプ</t>
    </rPh>
    <rPh sb="2" eb="4">
      <t>ショルイ</t>
    </rPh>
    <rPh sb="4" eb="5">
      <t>トウ</t>
    </rPh>
    <phoneticPr fontId="1"/>
  </si>
  <si>
    <t>（令和３年度以降）</t>
    <rPh sb="1" eb="3">
      <t>レイワ</t>
    </rPh>
    <rPh sb="4" eb="6">
      <t>ネンド</t>
    </rPh>
    <rPh sb="6" eb="8">
      <t>イコウ</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</si>
  <si>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</si>
  <si>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　福　岡　市　長</t>
    <rPh sb="1" eb="2">
      <t>フク</t>
    </rPh>
    <rPh sb="3" eb="4">
      <t>オカ</t>
    </rPh>
    <rPh sb="5" eb="6">
      <t>シ</t>
    </rPh>
    <rPh sb="7" eb="8">
      <t>チョウ</t>
    </rPh>
    <phoneticPr fontId="3"/>
  </si>
  <si>
    <t>令和</t>
    <rPh sb="0" eb="2">
      <t>レイワ</t>
    </rPh>
    <phoneticPr fontId="3"/>
  </si>
  <si>
    <t>年</t>
    <rPh sb="0" eb="1">
      <t>ネン</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</si>
  <si>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</si>
  <si>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</si>
  <si>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</si>
  <si>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t>
    <phoneticPr fontId="3"/>
  </si>
  <si>
    <t>代表者の職・氏名</t>
    <rPh sb="0" eb="3">
      <t>ダイヒョウシャ</t>
    </rPh>
    <rPh sb="4" eb="5">
      <t>ショク</t>
    </rPh>
    <rPh sb="6" eb="8">
      <t>シメイ</t>
    </rPh>
    <phoneticPr fontId="3"/>
  </si>
  <si>
    <t>：</t>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</si>
  <si>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</si>
  <si>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</si>
  <si>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</si>
  <si>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</si>
  <si>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</si>
  <si>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</si>
  <si>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</si>
  <si>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</si>
  <si>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異動等の区分</t>
    <rPh sb="0" eb="2">
      <t>イドウ</t>
    </rPh>
    <rPh sb="2" eb="3">
      <t>トウ</t>
    </rPh>
    <rPh sb="4" eb="6">
      <t>クブン</t>
    </rPh>
    <phoneticPr fontId="3"/>
  </si>
  <si>
    <t>異動年月日</t>
    <rPh sb="0" eb="2">
      <t>イドウ</t>
    </rPh>
    <rPh sb="2" eb="5">
      <t>ネンガッピ</t>
    </rPh>
    <phoneticPr fontId="3"/>
  </si>
  <si>
    <t>介　　　　護　　　　給　　　　付</t>
    <rPh sb="0" eb="1">
      <t>スケ</t>
    </rPh>
    <rPh sb="5" eb="6">
      <t>ユズル</t>
    </rPh>
    <rPh sb="10" eb="11">
      <t>キュウ</t>
    </rPh>
    <rPh sb="15" eb="16">
      <t>ヅケ</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</si>
  <si>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</si>
  <si>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</si>
  <si>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</si>
  <si>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</si>
  <si>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重度訪問介護</t>
    <rPh sb="0" eb="2">
      <t>ジュウド</t>
    </rPh>
    <rPh sb="2" eb="4">
      <t>ホウモン</t>
    </rPh>
    <rPh sb="4" eb="6">
      <t>カイゴ</t>
    </rPh>
    <phoneticPr fontId="3"/>
  </si>
  <si>
    <t>療養介護</t>
    <rPh sb="0" eb="2">
      <t>リョウヨウ</t>
    </rPh>
    <rPh sb="2" eb="4">
      <t>カイゴ</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</si>
  <si>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</si>
  <si>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</si>
  <si>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</si>
  <si>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宿泊型自立訓練</t>
    <rPh sb="0" eb="3">
      <t>シュクハクガタ</t>
    </rPh>
    <rPh sb="3" eb="5">
      <t>ジリツ</t>
    </rPh>
    <rPh sb="5" eb="7">
      <t>クンレン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</si>
  <si>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</si>
  <si>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</si>
  <si>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</si>
  <si>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</si>
  <si>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共同生活援助</t>
    <rPh sb="0" eb="2">
      <t>キョウドウ</t>
    </rPh>
    <rPh sb="2" eb="4">
      <t>セイカツ</t>
    </rPh>
    <rPh sb="4" eb="6">
      <t>エンジョ</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</si>
  <si>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</si>
  <si>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</si>
  <si>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特定相談支援</t>
    <rPh sb="0" eb="2">
      <t>トクテイ</t>
    </rPh>
    <rPh sb="2" eb="4">
      <t>ソウダン</t>
    </rPh>
    <rPh sb="4" eb="6">
      <t>シエン</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</si>
  <si>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</si>
  <si>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</si>
  <si>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</si>
  <si>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</si>
  <si>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</si>
  <si>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</si>
  <si>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</si>
  <si>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</si>
  <si>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</si>
  <si>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</si>
  <si>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１．一級地　２．二級地　３．三級地　４．四級地　５．五級地  　
　　６．六級地　７．七級地　２０．その他</t>
    <rPh sb="45" eb="46">
      <t>ナナ</t>
    </rPh>
    <rPh sb="46" eb="47">
      <t>キュウ</t>
    </rPh>
    <rPh sb="47" eb="48">
      <t>チ</t>
    </rPh>
    <phoneticPr fontId="3"/>
  </si>
  <si>
    <t>１．40人以下
２．41人以上60人以下
３．61人以上80人以下
４．81人以上</t>
    <phoneticPr fontId="3"/>
  </si>
  <si>
    <t>１．Ⅰ型
２．Ⅱ型
３．Ⅲ型
４．Ⅳ型
５．Ⅴ型</t>
    <phoneticPr fontId="3"/>
  </si>
  <si>
    <t>特例対象（※5）</t>
    <rPh sb="0" eb="2">
      <t>トクレイ</t>
    </rPh>
    <rPh sb="2" eb="4">
      <t>タイショウ</t>
    </rPh>
    <phoneticPr fontId="3"/>
  </si>
  <si>
    <t>　１．なし　　２．あり</t>
    <phoneticPr fontId="3"/>
  </si>
  <si>
    <t>定員超過</t>
    <rPh sb="0" eb="2">
      <t>テイイン</t>
    </rPh>
    <rPh sb="2" eb="4">
      <t>チョウカ</t>
    </rPh>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</si>
  <si>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</si>
  <si>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</si>
  <si>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福祉専門職員配置等</t>
    <rPh sb="8" eb="9">
      <t>トウ</t>
    </rPh>
    <phoneticPr fontId="3"/>
  </si>
  <si>
    <t>　１．なし　　３．Ⅱ　　４．Ⅲ　　５．Ⅰ</t>
    <phoneticPr fontId="3"/>
  </si>
  <si>
    <t>人員配置体制</t>
    <rPh sb="0" eb="2">
      <t>ジンイン</t>
    </rPh>
    <rPh sb="2" eb="4">
      <t>ハイチ</t>
    </rPh>
    <rPh sb="4" eb="6">
      <t>タイセイ</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</si>
  <si>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</si>
  <si>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福祉・介護職員等特定処遇改善加算対象</t>
    <rPh sb="16" eb="18">
      <t>タイショウ</t>
    </rPh>
    <phoneticPr fontId="3"/>
  </si>
  <si>
    <t>キャリアパス区分（※3）</t>
    <rPh sb="6" eb="8">
      <t>クブン</t>
    </rPh>
    <phoneticPr fontId="3"/>
  </si>
  <si>
    <t>福祉・介護職員等特定処遇改善加算区分（※4）</t>
    <rPh sb="16" eb="18">
      <t>クブン</t>
    </rPh>
    <phoneticPr fontId="3"/>
  </si>
  <si>
    <t>　１．Ⅰ　　２．Ⅱ</t>
    <phoneticPr fontId="3"/>
  </si>
  <si>
    <t>指定管理者制度適用区分</t>
    <rPh sb="0" eb="2">
      <t>シテイ</t>
    </rPh>
    <rPh sb="2" eb="5">
      <t>カンリシャ</t>
    </rPh>
    <rPh sb="5" eb="7">
      <t>セイド</t>
    </rPh>
    <rPh sb="7" eb="9">
      <t>テキヨウ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</si>
  <si>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</si>
  <si>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</si>
  <si>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生活介護</t>
    <rPh sb="0" eb="2">
      <t>セイカツ</t>
    </rPh>
    <rPh sb="2" eb="4">
      <t>カイゴ</t>
    </rPh>
    <phoneticPr fontId="30"/>
  </si>
  <si>
    <t>１．21人以上40人以下
２．41人以上60人以下
３．61人以上80人以下
４．81人以上
５．20人以下</t>
    <phoneticPr fontId="3"/>
  </si>
  <si>
    <t>１．Ⅰ型(1.7:1)
２．Ⅱ型(2:1)
３．Ⅲ型(2.5:1)
４．Ⅳ型(3:1)
５．Ⅴ型(3.5:1)
６．Ⅵ型(4:1)
７．Ⅶ型(4.5:1)
８．Ⅷ型(5:1)
９．Ⅸ型(5.5:1)
10．Ⅹ型(6:1)</t>
    <phoneticPr fontId="3"/>
  </si>
  <si>
    <t>施設区分</t>
    <rPh sb="0" eb="2">
      <t>シセツ</t>
    </rPh>
    <rPh sb="2" eb="4">
      <t>クブン</t>
    </rPh>
    <phoneticPr fontId="3"/>
  </si>
  <si>
    <t>　１．一般　　２．小規模多機能</t>
    <rPh sb="3" eb="5">
      <t>イッパン</t>
    </rPh>
    <rPh sb="9" eb="12">
      <t>ショウキボ</t>
    </rPh>
    <rPh sb="12" eb="15">
      <t>タキノウ</t>
    </rPh>
    <phoneticPr fontId="3"/>
  </si>
  <si>
    <t>開所時間減算</t>
    <rPh sb="0" eb="2">
      <t>カイショ</t>
    </rPh>
    <rPh sb="2" eb="4">
      <t>ジカン</t>
    </rPh>
    <rPh sb="4" eb="6">
      <t>ゲンサン</t>
    </rPh>
    <phoneticPr fontId="3"/>
  </si>
  <si>
    <t>開所時間減算区分（※6）</t>
    <rPh sb="0" eb="2">
      <t>カイショ</t>
    </rPh>
    <rPh sb="2" eb="4">
      <t>ジカン</t>
    </rPh>
    <rPh sb="4" eb="6">
      <t>ゲンサン</t>
    </rPh>
    <rPh sb="6" eb="8">
      <t>クブン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</si>
  <si>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</si>
  <si>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</si>
  <si>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</si>
  <si>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</si>
  <si>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医師配置</t>
    <rPh sb="0" eb="2">
      <t>イシ</t>
    </rPh>
    <rPh sb="2" eb="4">
      <t>ハイチ</t>
    </rPh>
    <phoneticPr fontId="3"/>
  </si>
  <si>
    <t>福祉専門職員配置等</t>
    <phoneticPr fontId="3"/>
  </si>
  <si>
    <t>常勤看護職員等配置</t>
    <rPh sb="0" eb="2">
      <t>ジョウキン</t>
    </rPh>
    <rPh sb="2" eb="4">
      <t>カンゴ</t>
    </rPh>
    <rPh sb="4" eb="6">
      <t>ショクイン</t>
    </rPh>
    <rPh sb="6" eb="7">
      <t>トウ</t>
    </rPh>
    <rPh sb="7" eb="9">
      <t>ハイチ</t>
    </rPh>
    <phoneticPr fontId="3"/>
  </si>
  <si>
    <t>　１．なし　　２．Ⅰ　　３．Ⅱ　　４．Ⅲ</t>
    <phoneticPr fontId="3"/>
  </si>
  <si>
    <t>視覚・聴覚等支援体制</t>
    <rPh sb="0" eb="2">
      <t>シカク</t>
    </rPh>
    <rPh sb="3" eb="5">
      <t>チョウカク</t>
    </rPh>
    <rPh sb="5" eb="6">
      <t>トウ</t>
    </rPh>
    <rPh sb="6" eb="8">
      <t>シエン</t>
    </rPh>
    <rPh sb="8" eb="10">
      <t>タイセイ</t>
    </rPh>
    <phoneticPr fontId="3"/>
  </si>
  <si>
    <t>重度障害者支援Ⅰ体制</t>
    <rPh sb="0" eb="2">
      <t>ジュウド</t>
    </rPh>
    <rPh sb="2" eb="5">
      <t>ショウガイシャ</t>
    </rPh>
    <rPh sb="5" eb="7">
      <t>シエン</t>
    </rPh>
    <rPh sb="8" eb="10">
      <t>タイセイ</t>
    </rPh>
    <phoneticPr fontId="3"/>
  </si>
  <si>
    <t>重度障害者支援Ⅱ体制</t>
    <rPh sb="0" eb="2">
      <t>ジュウド</t>
    </rPh>
    <rPh sb="2" eb="5">
      <t>ショウガイシャ</t>
    </rPh>
    <rPh sb="5" eb="7">
      <t>シエン</t>
    </rPh>
    <rPh sb="8" eb="10">
      <t>タイセイ</t>
    </rPh>
    <phoneticPr fontId="3"/>
  </si>
  <si>
    <t>リハビリテーション加算</t>
    <rPh sb="9" eb="11">
      <t>カサン</t>
    </rPh>
    <phoneticPr fontId="3"/>
  </si>
  <si>
    <t>食事提供体制</t>
    <rPh sb="0" eb="2">
      <t>ショクジ</t>
    </rPh>
    <rPh sb="2" eb="4">
      <t>テイキョウ</t>
    </rPh>
    <rPh sb="4" eb="6">
      <t>タイセイ</t>
    </rPh>
    <phoneticPr fontId="3"/>
  </si>
  <si>
    <t>延長支援体制</t>
    <rPh sb="0" eb="2">
      <t>エンチョウ</t>
    </rPh>
    <rPh sb="2" eb="4">
      <t>シエン</t>
    </rPh>
    <rPh sb="4" eb="6">
      <t>タイセイ</t>
    </rPh>
    <phoneticPr fontId="3"/>
  </si>
  <si>
    <t>送迎体制</t>
    <rPh sb="0" eb="2">
      <t>ソウゲイ</t>
    </rPh>
    <rPh sb="2" eb="4">
      <t>タイセイ</t>
    </rPh>
    <phoneticPr fontId="3"/>
  </si>
  <si>
    <t>　１．なし　　３．Ⅰ　　４．Ⅱ</t>
    <phoneticPr fontId="3"/>
  </si>
  <si>
    <t>送迎体制（重度）</t>
    <rPh sb="0" eb="2">
      <t>ソウゲイ</t>
    </rPh>
    <rPh sb="2" eb="4">
      <t>タイセイ</t>
    </rPh>
    <rPh sb="5" eb="7">
      <t>ジュウド</t>
    </rPh>
    <phoneticPr fontId="3"/>
  </si>
  <si>
    <t>就労移行支援体制</t>
    <rPh sb="0" eb="2">
      <t>シュウロウ</t>
    </rPh>
    <rPh sb="2" eb="4">
      <t>イコウ</t>
    </rPh>
    <rPh sb="4" eb="6">
      <t>シエン</t>
    </rPh>
    <rPh sb="6" eb="8">
      <t>タイセイ</t>
    </rPh>
    <phoneticPr fontId="3"/>
  </si>
  <si>
    <t>就労移行支援体制（就労定着者数）</t>
    <rPh sb="0" eb="2">
      <t>シュウロウ</t>
    </rPh>
    <rPh sb="2" eb="4">
      <t>イコウ</t>
    </rPh>
    <rPh sb="4" eb="6">
      <t>シエン</t>
    </rPh>
    <rPh sb="6" eb="8">
      <t>タイセイ</t>
    </rPh>
    <phoneticPr fontId="3"/>
  </si>
  <si>
    <t>就労定着者数（　　）</t>
    <phoneticPr fontId="3"/>
  </si>
  <si>
    <t>共生型サービス対象区分</t>
    <rPh sb="0" eb="3">
      <t>キョウセイガタ</t>
    </rPh>
    <rPh sb="7" eb="9">
      <t>タイショウ</t>
    </rPh>
    <rPh sb="9" eb="11">
      <t>クブン</t>
    </rPh>
    <phoneticPr fontId="3"/>
  </si>
  <si>
    <t>サービス管理責任者配置等（※7）</t>
    <rPh sb="4" eb="6">
      <t>カンリ</t>
    </rPh>
    <rPh sb="6" eb="8">
      <t>セキニン</t>
    </rPh>
    <rPh sb="8" eb="9">
      <t>シャ</t>
    </rPh>
    <rPh sb="9" eb="11">
      <t>ハイチ</t>
    </rPh>
    <rPh sb="11" eb="12">
      <t>トウ</t>
    </rPh>
    <phoneticPr fontId="3"/>
  </si>
  <si>
    <t>　１．福祉型　　２．医療型　　３．福祉型（強化）</t>
    <rPh sb="3" eb="6">
      <t>フクシガタ</t>
    </rPh>
    <rPh sb="10" eb="12">
      <t>イリョウ</t>
    </rPh>
    <rPh sb="12" eb="13">
      <t>ガタ</t>
    </rPh>
    <rPh sb="17" eb="20">
      <t>フクシガタ</t>
    </rPh>
    <rPh sb="21" eb="23">
      <t>キョウカ</t>
    </rPh>
    <phoneticPr fontId="3"/>
  </si>
  <si>
    <t>定員超過</t>
    <phoneticPr fontId="3"/>
  </si>
  <si>
    <t>職員欠如</t>
    <phoneticPr fontId="3"/>
  </si>
  <si>
    <t>大規模減算</t>
    <rPh sb="0" eb="3">
      <t>ダイキボ</t>
    </rPh>
    <rPh sb="3" eb="5">
      <t>ゲンザン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</si>
  <si>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</si>
  <si>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単独型加算</t>
    <rPh sb="0" eb="2">
      <t>タンドク</t>
    </rPh>
    <rPh sb="2" eb="3">
      <t>ガタ</t>
    </rPh>
    <rPh sb="3" eb="5">
      <t>カサン</t>
    </rPh>
    <phoneticPr fontId="3"/>
  </si>
  <si>
    <t>医療連携体制加算（Ⅸ）</t>
    <phoneticPr fontId="3"/>
  </si>
  <si>
    <t>栄養士配置</t>
    <rPh sb="0" eb="2">
      <t>エイヨウ</t>
    </rPh>
    <rPh sb="2" eb="3">
      <t>シ</t>
    </rPh>
    <rPh sb="3" eb="5">
      <t>ハイチ</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</si>
  <si>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</si>
  <si>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日中活動支援体制</t>
    <rPh sb="0" eb="2">
      <t>ニッチュウ</t>
    </rPh>
    <rPh sb="2" eb="4">
      <t>カツドウ</t>
    </rPh>
    <rPh sb="4" eb="6">
      <t>シエン</t>
    </rPh>
    <rPh sb="6" eb="8">
      <t>タイセイ</t>
    </rPh>
    <phoneticPr fontId="3"/>
  </si>
  <si>
    <t>福祉専門職員配置等（※7）</t>
    <rPh sb="0" eb="2">
      <t>フクシ</t>
    </rPh>
    <rPh sb="2" eb="4">
      <t>センモン</t>
    </rPh>
    <rPh sb="4" eb="6">
      <t>ショクイン</t>
    </rPh>
    <rPh sb="6" eb="8">
      <t>ハイチ</t>
    </rPh>
    <rPh sb="8" eb="9">
      <t>トウ</t>
    </rPh>
    <phoneticPr fontId="3"/>
  </si>
  <si>
    <t>　１．なし　　２．Ⅰ　　３．Ⅱ</t>
    <phoneticPr fontId="3"/>
  </si>
  <si>
    <t>送迎体制</t>
    <phoneticPr fontId="3"/>
  </si>
  <si>
    <t>地域生活移行個別支援</t>
    <phoneticPr fontId="3"/>
  </si>
  <si>
    <t>精神障害者地域移行体制</t>
    <phoneticPr fontId="3"/>
  </si>
  <si>
    <t>強度行動障害者地域移行体制</t>
    <phoneticPr fontId="3"/>
  </si>
  <si>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3"/>
  </si>
  <si>
    <t>栄養士配置減算対象</t>
    <rPh sb="0" eb="2">
      <t>エイヨウ</t>
    </rPh>
    <rPh sb="2" eb="3">
      <t>シ</t>
    </rPh>
    <rPh sb="3" eb="5">
      <t>ハイチ</t>
    </rPh>
    <rPh sb="5" eb="7">
      <t>ゲンサン</t>
    </rPh>
    <rPh sb="7" eb="9">
      <t>タイショウ</t>
    </rPh>
    <phoneticPr fontId="3"/>
  </si>
  <si>
    <t>１．なし　　２．非常勤栄養士　　３．栄養士未配置</t>
    <rPh sb="8" eb="11">
      <t>ヒジョウキン</t>
    </rPh>
    <rPh sb="11" eb="14">
      <t>エイヨウシ</t>
    </rPh>
    <rPh sb="18" eb="21">
      <t>エイヨウシ</t>
    </rPh>
    <rPh sb="21" eb="22">
      <t>ミ</t>
    </rPh>
    <rPh sb="22" eb="24">
      <t>ハイチ</t>
    </rPh>
    <phoneticPr fontId="3"/>
  </si>
  <si>
    <t>夜勤職員配置体制</t>
    <rPh sb="0" eb="2">
      <t>ヤキン</t>
    </rPh>
    <rPh sb="2" eb="4">
      <t>ショクイン</t>
    </rPh>
    <rPh sb="4" eb="6">
      <t>ハイチ</t>
    </rPh>
    <rPh sb="6" eb="8">
      <t>タイセイ</t>
    </rPh>
    <phoneticPr fontId="3"/>
  </si>
  <si>
    <t>重度障害者支援Ⅰ体制（重度）</t>
    <rPh sb="0" eb="2">
      <t>ジュウド</t>
    </rPh>
    <rPh sb="2" eb="5">
      <t>ショウガイシャ</t>
    </rPh>
    <rPh sb="5" eb="7">
      <t>シエン</t>
    </rPh>
    <rPh sb="8" eb="10">
      <t>タイセイ</t>
    </rPh>
    <rPh sb="11" eb="13">
      <t>ジュウド</t>
    </rPh>
    <phoneticPr fontId="3"/>
  </si>
  <si>
    <t>夜間看護体制</t>
    <rPh sb="0" eb="2">
      <t>ヤカン</t>
    </rPh>
    <rPh sb="2" eb="4">
      <t>カンゴ</t>
    </rPh>
    <rPh sb="4" eb="6">
      <t>タイセイ</t>
    </rPh>
    <phoneticPr fontId="3"/>
  </si>
  <si>
    <t>地域生活移行個別支援</t>
    <rPh sb="0" eb="2">
      <t>チイキ</t>
    </rPh>
    <rPh sb="2" eb="4">
      <t>セイカツ</t>
    </rPh>
    <rPh sb="4" eb="6">
      <t>イコウ</t>
    </rPh>
    <rPh sb="6" eb="8">
      <t>コベツ</t>
    </rPh>
    <rPh sb="8" eb="10">
      <t>シエン</t>
    </rPh>
    <phoneticPr fontId="3"/>
  </si>
  <si>
    <t>口腔衛生管理体制</t>
    <phoneticPr fontId="30"/>
  </si>
  <si>
    <t>自立訓練</t>
    <rPh sb="0" eb="2">
      <t>ジリツ</t>
    </rPh>
    <rPh sb="2" eb="4">
      <t>クンレン</t>
    </rPh>
    <phoneticPr fontId="3"/>
  </si>
  <si>
    <t>１．21人以上40人以下
２．41人以上60人以下
３．61人以上80人以下
４．81人以上
５．20人以下</t>
    <rPh sb="4" eb="5">
      <t>ニン</t>
    </rPh>
    <rPh sb="5" eb="7">
      <t>イジョウ</t>
    </rPh>
    <rPh sb="51" eb="52">
      <t>ニン</t>
    </rPh>
    <rPh sb="52" eb="54">
      <t>イカ</t>
    </rPh>
    <phoneticPr fontId="3"/>
  </si>
  <si>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</si>
  <si>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訪問訓練</t>
    <rPh sb="0" eb="2">
      <t>ホウモン</t>
    </rPh>
    <rPh sb="2" eb="4">
      <t>クンレン</t>
    </rPh>
    <phoneticPr fontId="3"/>
  </si>
  <si>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</si>
  <si>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</si>
  <si>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標準期間超過</t>
    <rPh sb="0" eb="2">
      <t>ヒョウジュン</t>
    </rPh>
    <rPh sb="2" eb="4">
      <t>キカン</t>
    </rPh>
    <rPh sb="4" eb="6">
      <t>チョウカ</t>
    </rPh>
    <phoneticPr fontId="3"/>
  </si>
  <si>
    <t>　１　なし　　２　あり</t>
    <phoneticPr fontId="3"/>
  </si>
  <si>
    <t>地域移行支援体制強化</t>
    <rPh sb="0" eb="2">
      <t>チイキ</t>
    </rPh>
    <rPh sb="2" eb="4">
      <t>イコウ</t>
    </rPh>
    <rPh sb="4" eb="6">
      <t>シエン</t>
    </rPh>
    <rPh sb="6" eb="8">
      <t>タイセイ</t>
    </rPh>
    <rPh sb="8" eb="10">
      <t>キョウカ</t>
    </rPh>
    <phoneticPr fontId="3"/>
  </si>
  <si>
    <t>個別計画訓練支援加算</t>
    <rPh sb="0" eb="2">
      <t>コベツ</t>
    </rPh>
    <rPh sb="2" eb="4">
      <t>ケイカク</t>
    </rPh>
    <rPh sb="4" eb="6">
      <t>クンレン</t>
    </rPh>
    <rPh sb="6" eb="8">
      <t>シエン</t>
    </rPh>
    <rPh sb="8" eb="10">
      <t>カサン</t>
    </rPh>
    <phoneticPr fontId="3"/>
  </si>
  <si>
    <t>短期滞在</t>
    <rPh sb="0" eb="2">
      <t>タンキ</t>
    </rPh>
    <rPh sb="2" eb="4">
      <t>タイザイ</t>
    </rPh>
    <phoneticPr fontId="3"/>
  </si>
  <si>
    <t>　１．なし　　２．宿直体制　　３．夜勤体制</t>
    <rPh sb="9" eb="11">
      <t>シュクチョク</t>
    </rPh>
    <rPh sb="11" eb="13">
      <t>タイセイ</t>
    </rPh>
    <rPh sb="17" eb="19">
      <t>ヤキン</t>
    </rPh>
    <rPh sb="19" eb="21">
      <t>タイセイ</t>
    </rPh>
    <phoneticPr fontId="3"/>
  </si>
  <si>
    <t>精神障害者退院支援施設</t>
    <rPh sb="0" eb="5">
      <t>セイシン</t>
    </rPh>
    <rPh sb="5" eb="7">
      <t>タイイン</t>
    </rPh>
    <rPh sb="7" eb="9">
      <t>シエン</t>
    </rPh>
    <rPh sb="9" eb="11">
      <t>シセツ</t>
    </rPh>
    <phoneticPr fontId="3"/>
  </si>
  <si>
    <t>　１．なし　　２．宿直体制　　３．夜勤体制</t>
    <phoneticPr fontId="3"/>
  </si>
  <si>
    <t>通勤者生活支援</t>
    <rPh sb="0" eb="3">
      <t>ツウキンシャ</t>
    </rPh>
    <rPh sb="3" eb="5">
      <t>セイカツ</t>
    </rPh>
    <rPh sb="5" eb="7">
      <t>シエン</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</si>
  <si>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</si>
  <si>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</si>
  <si>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看護職員配置</t>
    <rPh sb="0" eb="2">
      <t>カンゴ</t>
    </rPh>
    <rPh sb="2" eb="4">
      <t>ショクイン</t>
    </rPh>
    <rPh sb="4" eb="6">
      <t>ハイチ</t>
    </rPh>
    <phoneticPr fontId="3"/>
  </si>
  <si>
    <t>夜間支援等体制</t>
    <rPh sb="0" eb="2">
      <t>ヤカン</t>
    </rPh>
    <rPh sb="2" eb="4">
      <t>シエン</t>
    </rPh>
    <rPh sb="4" eb="5">
      <t>トウ</t>
    </rPh>
    <rPh sb="5" eb="7">
      <t>タイセイ</t>
    </rPh>
    <phoneticPr fontId="3"/>
  </si>
  <si>
    <t>　　１．なし　　２．Ⅰ　　３．Ⅱ　　４．Ⅲ　　５．Ⅰ・Ⅱ　　６．Ⅰ・Ⅲ　　
　　７．Ⅱ・Ⅲ　　８．Ⅰ・Ⅱ・Ⅲ</t>
    <phoneticPr fontId="3"/>
  </si>
  <si>
    <t>社会生活支援</t>
    <phoneticPr fontId="3"/>
  </si>
  <si>
    <t>　１．一般型　　２．資格取得型</t>
    <rPh sb="3" eb="6">
      <t>イッパンガタ</t>
    </rPh>
    <rPh sb="10" eb="12">
      <t>シカク</t>
    </rPh>
    <rPh sb="12" eb="14">
      <t>シュトク</t>
    </rPh>
    <rPh sb="14" eb="15">
      <t>ガタ</t>
    </rPh>
    <phoneticPr fontId="3"/>
  </si>
  <si>
    <t>就労定着率区分（※8）</t>
    <rPh sb="2" eb="4">
      <t>テイチャク</t>
    </rPh>
    <rPh sb="4" eb="5">
      <t>リツ</t>
    </rPh>
    <rPh sb="5" eb="7">
      <t>クブン</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</si>
  <si>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</si>
  <si>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就労支援関係研修修了</t>
    <rPh sb="0" eb="2">
      <t>シュウロウ</t>
    </rPh>
    <rPh sb="2" eb="4">
      <t>シエン</t>
    </rPh>
    <rPh sb="4" eb="6">
      <t>カンケイ</t>
    </rPh>
    <rPh sb="6" eb="8">
      <t>ケンシュウ</t>
    </rPh>
    <rPh sb="8" eb="10">
      <t>シュウリョウ</t>
    </rPh>
    <phoneticPr fontId="3"/>
  </si>
  <si>
    <t>移行準備支援体制</t>
    <rPh sb="0" eb="2">
      <t>イコウ</t>
    </rPh>
    <rPh sb="2" eb="4">
      <t>ジュンビ</t>
    </rPh>
    <rPh sb="4" eb="6">
      <t>シエン</t>
    </rPh>
    <rPh sb="6" eb="8">
      <t>タイセイ</t>
    </rPh>
    <phoneticPr fontId="3"/>
  </si>
  <si>
    <t>１．Ⅰ型(7.5:1)
２．Ⅱ型(10:1)</t>
    <phoneticPr fontId="3"/>
  </si>
  <si>
    <t>評価点区分（※8）</t>
    <rPh sb="0" eb="2">
      <t>ヒョウカ</t>
    </rPh>
    <rPh sb="2" eb="3">
      <t>テン</t>
    </rPh>
    <rPh sb="3" eb="5">
      <t>クブン</t>
    </rPh>
    <phoneticPr fontId="30"/>
  </si>
  <si>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0"/>
  </si>
  <si>
    <t>自己評価結果等未公表減算</t>
    <phoneticPr fontId="30"/>
  </si>
  <si>
    <t>重度者支援体制</t>
    <rPh sb="0" eb="2">
      <t>ジュウド</t>
    </rPh>
    <rPh sb="2" eb="3">
      <t>シャ</t>
    </rPh>
    <rPh sb="3" eb="5">
      <t>シエン</t>
    </rPh>
    <rPh sb="5" eb="7">
      <t>タイセイ</t>
    </rPh>
    <phoneticPr fontId="3"/>
  </si>
  <si>
    <t>賃金向上達成指導員配置</t>
    <rPh sb="0" eb="2">
      <t>チンギン</t>
    </rPh>
    <rPh sb="2" eb="4">
      <t>コウジョウ</t>
    </rPh>
    <rPh sb="4" eb="6">
      <t>タッセイ</t>
    </rPh>
    <rPh sb="6" eb="9">
      <t>シドウイン</t>
    </rPh>
    <rPh sb="9" eb="11">
      <t>ハイチ</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</si>
  <si>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</si>
  <si>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　１．なし　　２．減額（　　　　円）　　３．免除</t>
    <rPh sb="9" eb="11">
      <t>ゲンガク</t>
    </rPh>
    <rPh sb="16" eb="17">
      <t>エン</t>
    </rPh>
    <rPh sb="22" eb="24">
      <t>メンジョ</t>
    </rPh>
    <phoneticPr fontId="3"/>
  </si>
  <si>
    <t>平均工賃月額区分（※8）</t>
    <rPh sb="0" eb="2">
      <t>ヘイキン</t>
    </rPh>
    <rPh sb="2" eb="4">
      <t>コウチン</t>
    </rPh>
    <rPh sb="4" eb="6">
      <t>ゲツガク</t>
    </rPh>
    <rPh sb="6" eb="8">
      <t>クブン</t>
    </rPh>
    <phoneticPr fontId="3"/>
  </si>
  <si>
    <t>目標工賃達成指導員配置</t>
    <rPh sb="0" eb="2">
      <t>モクヒョウ</t>
    </rPh>
    <rPh sb="2" eb="4">
      <t>コウチン</t>
    </rPh>
    <rPh sb="4" eb="6">
      <t>タッセイ</t>
    </rPh>
    <rPh sb="6" eb="9">
      <t>シドウイン</t>
    </rPh>
    <rPh sb="9" eb="11">
      <t>ハイチ</t>
    </rPh>
    <phoneticPr fontId="3"/>
  </si>
  <si>
    <t>ピアサポート実施加算</t>
    <rPh sb="6" eb="8">
      <t>ジッシ</t>
    </rPh>
    <rPh sb="8" eb="10">
      <t>カサン</t>
    </rPh>
    <phoneticPr fontId="30"/>
  </si>
  <si>
    <t>就労定着支援利用者数</t>
    <rPh sb="0" eb="2">
      <t>シュウロウ</t>
    </rPh>
    <rPh sb="2" eb="4">
      <t>テイチャク</t>
    </rPh>
    <rPh sb="4" eb="6">
      <t>シエン</t>
    </rPh>
    <rPh sb="6" eb="9">
      <t>リヨウシャ</t>
    </rPh>
    <rPh sb="9" eb="10">
      <t>スウ</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</si>
  <si>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</si>
  <si>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就労定着率区分</t>
    <rPh sb="4" eb="5">
      <t>リツ</t>
    </rPh>
    <rPh sb="5" eb="7">
      <t>クブン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</si>
  <si>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0"/>
  </si>
  <si>
    <t>就労定着実績</t>
    <phoneticPr fontId="3"/>
  </si>
  <si>
    <t>職場適応援助者養成研修修了者配置体制</t>
    <rPh sb="16" eb="18">
      <t>タイセイ</t>
    </rPh>
    <phoneticPr fontId="3"/>
  </si>
  <si>
    <t>１．30:1未満
２．30:1以上</t>
    <phoneticPr fontId="3"/>
  </si>
  <si>
    <t>居住支援連携体制</t>
    <phoneticPr fontId="30"/>
  </si>
  <si>
    <t>ピアサポート体制</t>
    <phoneticPr fontId="30"/>
  </si>
  <si>
    <t>１．Ⅲ型(6:1)
２．Ⅳ型(10:1)
３．Ⅰ型(4:1)
４．Ⅱ型(5:1)
１１．日中支援Ⅰ型(3:1)
１２．日中支援Ⅱ型(4:1)
１３．日中支援Ⅲ型(5:1)</t>
    <rPh sb="44" eb="46">
      <t>ニッチュウ</t>
    </rPh>
    <rPh sb="46" eb="48">
      <t>シエン</t>
    </rPh>
    <rPh sb="49" eb="50">
      <t>ガタ</t>
    </rPh>
    <phoneticPr fontId="3"/>
  </si>
  <si>
    <t>１．介護サービス包括型　２．外部サービス利用型　３．日中サービス支援型</t>
    <rPh sb="26" eb="28">
      <t>ニッチュウ</t>
    </rPh>
    <rPh sb="32" eb="34">
      <t>シエン</t>
    </rPh>
    <rPh sb="34" eb="35">
      <t>ガタ</t>
    </rPh>
    <phoneticPr fontId="3"/>
  </si>
  <si>
    <t>大規模住居（※9）</t>
    <rPh sb="0" eb="3">
      <t>ダイキボ</t>
    </rPh>
    <rPh sb="3" eb="5">
      <t>ジュウキョ</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</si>
  <si>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</si>
  <si>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看護職員配置体制</t>
    <rPh sb="0" eb="2">
      <t>カンゴ</t>
    </rPh>
    <rPh sb="2" eb="4">
      <t>ショクイン</t>
    </rPh>
    <rPh sb="4" eb="6">
      <t>ハイチ</t>
    </rPh>
    <rPh sb="6" eb="8">
      <t>タイセイ</t>
    </rPh>
    <phoneticPr fontId="3"/>
  </si>
  <si>
    <t>夜間支援等体制加算Ⅰ加配職員体制</t>
    <phoneticPr fontId="30"/>
  </si>
  <si>
    <t>１．なし　　２．Ⅳ　　３．Ⅴ　　４．Ⅵ　　５．Ⅳ・Ⅴ
６．Ⅳ・Ⅵ　　７．Ⅴ・Ⅵ　　８．Ⅳ・Ⅴ・Ⅵ</t>
    <phoneticPr fontId="30"/>
  </si>
  <si>
    <t>夜勤職員加配体制</t>
    <rPh sb="0" eb="2">
      <t>ヤキン</t>
    </rPh>
    <rPh sb="2" eb="4">
      <t>ショクイン</t>
    </rPh>
    <rPh sb="4" eb="6">
      <t>カハイ</t>
    </rPh>
    <rPh sb="6" eb="8">
      <t>タイセイ</t>
    </rPh>
    <phoneticPr fontId="3"/>
  </si>
  <si>
    <t>重度障害者支援職員配置（※10）</t>
    <phoneticPr fontId="3"/>
  </si>
  <si>
    <t>　１．なし　　２．あり</t>
    <phoneticPr fontId="30"/>
  </si>
  <si>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</si>
  <si>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医療連携体制加算（Ⅶ）</t>
    <rPh sb="0" eb="2">
      <t>イリョウ</t>
    </rPh>
    <rPh sb="2" eb="4">
      <t>レンケイ</t>
    </rPh>
    <rPh sb="4" eb="6">
      <t>タイセイ</t>
    </rPh>
    <rPh sb="6" eb="8">
      <t>カサン</t>
    </rPh>
    <phoneticPr fontId="3"/>
  </si>
  <si>
    <t>医療的ケア対応支援体制</t>
    <rPh sb="9" eb="11">
      <t>タイセイ</t>
    </rPh>
    <phoneticPr fontId="30"/>
  </si>
  <si>
    <t>地域相談支援</t>
    <rPh sb="0" eb="2">
      <t>チイキ</t>
    </rPh>
    <rPh sb="2" eb="4">
      <t>ソウダン</t>
    </rPh>
    <rPh sb="4" eb="6">
      <t>シエン</t>
    </rPh>
    <phoneticPr fontId="3"/>
  </si>
  <si>
    <t>地域移行支援</t>
    <rPh sb="0" eb="2">
      <t>チイキ</t>
    </rPh>
    <rPh sb="2" eb="4">
      <t>イコウ</t>
    </rPh>
    <rPh sb="4" eb="6">
      <t>シエン</t>
    </rPh>
    <phoneticPr fontId="3"/>
  </si>
  <si>
    <t>　１．Ⅱ　　２．Ⅲ　　３．Ⅰ</t>
    <phoneticPr fontId="3"/>
  </si>
  <si>
    <t>地域定着支援</t>
    <rPh sb="0" eb="2">
      <t>チイキ</t>
    </rPh>
    <rPh sb="2" eb="4">
      <t>テイチャク</t>
    </rPh>
    <rPh sb="4" eb="6">
      <t>シエン</t>
    </rPh>
    <phoneticPr fontId="3"/>
  </si>
  <si>
    <t>相談支援</t>
    <rPh sb="0" eb="2">
      <t>ソウダン</t>
    </rPh>
    <rPh sb="2" eb="4">
      <t>シエン</t>
    </rPh>
    <phoneticPr fontId="3"/>
  </si>
  <si>
    <t>計画相談支援</t>
    <rPh sb="0" eb="2">
      <t>ケイカク</t>
    </rPh>
    <rPh sb="2" eb="4">
      <t>ソウダン</t>
    </rPh>
    <rPh sb="4" eb="6">
      <t>シエン</t>
    </rPh>
    <phoneticPr fontId="3"/>
  </si>
  <si>
    <t>相談支援機能強化型体制</t>
    <phoneticPr fontId="3"/>
  </si>
  <si>
    <t>１．なし　２．Ⅱ　４．Ⅰ　５．Ⅲ　６．Ⅳ</t>
    <phoneticPr fontId="30"/>
  </si>
  <si>
    <t>行動障害支援体制</t>
    <phoneticPr fontId="3"/>
  </si>
  <si>
    <t>要医療児者支援体制</t>
    <phoneticPr fontId="3"/>
  </si>
  <si>
    <t>精神障害者支援体制</t>
    <rPh sb="0" eb="2">
      <t>セイシン</t>
    </rPh>
    <rPh sb="2" eb="5">
      <t>ショウガイシャ</t>
    </rPh>
    <rPh sb="5" eb="7">
      <t>シエン</t>
    </rPh>
    <rPh sb="7" eb="9">
      <t>タイセイ</t>
    </rPh>
    <phoneticPr fontId="3"/>
  </si>
  <si>
    <t>主任相談支援専門員配置</t>
    <rPh sb="0" eb="6">
      <t>シュニンソウダンシエン</t>
    </rPh>
    <rPh sb="6" eb="9">
      <t>センモンイン</t>
    </rPh>
    <rPh sb="9" eb="11">
      <t>ハイチ</t>
    </rPh>
    <phoneticPr fontId="30"/>
  </si>
  <si>
    <t>※１</t>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</si>
  <si>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</si>
  <si>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※２</t>
    <phoneticPr fontId="3"/>
  </si>
  <si>
    <t>「人員配置区分」欄には、報酬算定上の区分を設定する。</t>
    <rPh sb="21" eb="23">
      <t>セッテイ</t>
    </rPh>
    <phoneticPr fontId="3"/>
  </si>
  <si>
    <t>※３</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</si>
  <si>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</si>
  <si>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※４</t>
    <phoneticPr fontId="3"/>
  </si>
  <si>
    <t>「福祉・介護職員等特定処遇改善加算区分」欄は、福祉・介護職員等特定処遇改善加算対象が「２．あり」の場合に設定する。</t>
    <rPh sb="30" eb="31">
      <t>トウ</t>
    </rPh>
    <rPh sb="31" eb="33">
      <t>トクテイ</t>
    </rPh>
    <phoneticPr fontId="3"/>
  </si>
  <si>
    <t>※５</t>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</si>
  <si>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</si>
  <si>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※６</t>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</si>
  <si>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</si>
  <si>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※７</t>
    <phoneticPr fontId="3"/>
  </si>
  <si>
    <t>「共生型サービス対象区分」欄が「２．該当」の場合に設定する。</t>
    <rPh sb="13" eb="14">
      <t>ラン</t>
    </rPh>
    <rPh sb="18" eb="20">
      <t>ガイトウ</t>
    </rPh>
    <rPh sb="22" eb="24">
      <t>バアイ</t>
    </rPh>
    <rPh sb="25" eb="27">
      <t>セッテイ</t>
    </rPh>
    <phoneticPr fontId="3"/>
  </si>
  <si>
    <t>※８</t>
    <phoneticPr fontId="3"/>
  </si>
  <si>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3"/>
  </si>
  <si>
    <t>※９</t>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</si>
  <si>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</si>
  <si>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※１０</t>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</si>
  <si>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</si>
  <si>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入所時特別支援加算</t>
    <rPh sb="0" eb="3">
      <t>ニュウショジ</t>
    </rPh>
    <rPh sb="3" eb="7">
      <t>トクベツシエン</t>
    </rPh>
    <rPh sb="7" eb="9">
      <t>カサン</t>
    </rPh>
    <phoneticPr fontId="1"/>
  </si>
  <si>
    <t>入院・外泊時加算</t>
    <rPh sb="0" eb="2">
      <t>ニュウイン</t>
    </rPh>
    <rPh sb="3" eb="5">
      <t>ガイハク</t>
    </rPh>
    <rPh sb="5" eb="6">
      <t>ジ</t>
    </rPh>
    <rPh sb="6" eb="8">
      <t>カサン</t>
    </rPh>
    <phoneticPr fontId="1"/>
  </si>
  <si>
    <t>入院時支援特別加算</t>
    <rPh sb="0" eb="3">
      <t>ニュウインジ</t>
    </rPh>
    <rPh sb="3" eb="5">
      <t>シエン</t>
    </rPh>
    <rPh sb="5" eb="9">
      <t>トクベツカサン</t>
    </rPh>
    <phoneticPr fontId="1"/>
  </si>
  <si>
    <t>地域移行加算</t>
    <rPh sb="0" eb="4">
      <t>チイキイコウ</t>
    </rPh>
    <rPh sb="4" eb="6">
      <t>カサン</t>
    </rPh>
    <phoneticPr fontId="1"/>
  </si>
  <si>
    <t>地域生活移行個別支援特別加算</t>
  </si>
  <si>
    <t>別添30</t>
    <rPh sb="0" eb="2">
      <t>ベッテン</t>
    </rPh>
    <phoneticPr fontId="1"/>
  </si>
  <si>
    <t>経口移行加算</t>
    <rPh sb="0" eb="4">
      <t>ケイコウイコウ</t>
    </rPh>
    <rPh sb="4" eb="6">
      <t>カサン</t>
    </rPh>
    <phoneticPr fontId="1"/>
  </si>
  <si>
    <t>経口維持加算</t>
    <rPh sb="0" eb="4">
      <t>ケイコウイジ</t>
    </rPh>
    <rPh sb="4" eb="6">
      <t>カサン</t>
    </rPh>
    <phoneticPr fontId="1"/>
  </si>
  <si>
    <t>口腔衛生管理体制加算</t>
    <rPh sb="0" eb="4">
      <t>コウクウエイセイ</t>
    </rPh>
    <rPh sb="4" eb="6">
      <t>カンリ</t>
    </rPh>
    <rPh sb="6" eb="8">
      <t>タイセイ</t>
    </rPh>
    <rPh sb="8" eb="10">
      <t>カサン</t>
    </rPh>
    <phoneticPr fontId="1"/>
  </si>
  <si>
    <t>療養食加算</t>
    <rPh sb="0" eb="3">
      <t>リョウヨウショク</t>
    </rPh>
    <rPh sb="3" eb="5">
      <t>カサン</t>
    </rPh>
    <phoneticPr fontId="1"/>
  </si>
  <si>
    <r>
      <t>　施設入所支援　</t>
    </r>
    <r>
      <rPr>
        <sz val="10"/>
        <color theme="1"/>
        <rFont val="ＭＳ Ｐゴシック"/>
        <family val="3"/>
        <charset val="128"/>
        <scheme val="minor"/>
      </rPr>
      <t>★がついている加算は、前年度の実績等に応じて算定する加算です。</t>
    </r>
    <rPh sb="1" eb="7">
      <t>シセツニュウショシエン</t>
    </rPh>
    <phoneticPr fontId="1"/>
  </si>
  <si>
    <t>別添14</t>
    <phoneticPr fontId="1"/>
  </si>
  <si>
    <t>（別添14）</t>
    <rPh sb="1" eb="3">
      <t>ベッテン</t>
    </rPh>
    <phoneticPr fontId="3"/>
  </si>
  <si>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3"/>
  </si>
  <si>
    <t>①　新規　　　　　　②　変更　　　　　　③　終了</t>
    <rPh sb="2" eb="4">
      <t>シンキ</t>
    </rPh>
    <rPh sb="12" eb="14">
      <t>ヘンコウ</t>
    </rPh>
    <rPh sb="22" eb="24">
      <t>シュウリョウ</t>
    </rPh>
    <phoneticPr fontId="3"/>
  </si>
  <si>
    <t>２　申請する定員区分</t>
    <rPh sb="2" eb="4">
      <t>シンセイ</t>
    </rPh>
    <rPh sb="6" eb="8">
      <t>テイイン</t>
    </rPh>
    <rPh sb="8" eb="10">
      <t>クブン</t>
    </rPh>
    <phoneticPr fontId="3"/>
  </si>
  <si>
    <t>定員21人以上40人以下</t>
    <rPh sb="0" eb="2">
      <t>テイイン</t>
    </rPh>
    <rPh sb="4" eb="7">
      <t>ニンイジョウ</t>
    </rPh>
    <rPh sb="9" eb="10">
      <t>ニン</t>
    </rPh>
    <rPh sb="10" eb="12">
      <t>イカ</t>
    </rPh>
    <phoneticPr fontId="3"/>
  </si>
  <si>
    <t>定員41人以上60人以下</t>
    <rPh sb="0" eb="2">
      <t>テイイン</t>
    </rPh>
    <rPh sb="4" eb="7">
      <t>ニンイジョウ</t>
    </rPh>
    <rPh sb="9" eb="10">
      <t>ニン</t>
    </rPh>
    <rPh sb="10" eb="12">
      <t>イカ</t>
    </rPh>
    <phoneticPr fontId="3"/>
  </si>
  <si>
    <t>定員61人以上</t>
    <rPh sb="0" eb="2">
      <t>テイイン</t>
    </rPh>
    <rPh sb="4" eb="5">
      <t>ニン</t>
    </rPh>
    <rPh sb="5" eb="7">
      <t>イジョウ</t>
    </rPh>
    <phoneticPr fontId="3"/>
  </si>
  <si>
    <t>３　夜勤職員配置の状況</t>
    <rPh sb="2" eb="4">
      <t>ヤキン</t>
    </rPh>
    <rPh sb="4" eb="6">
      <t>ショクイン</t>
    </rPh>
    <rPh sb="6" eb="8">
      <t>ハイチ</t>
    </rPh>
    <rPh sb="9" eb="11">
      <t>ジョウキョウ</t>
    </rPh>
    <phoneticPr fontId="3"/>
  </si>
  <si>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3"/>
  </si>
  <si>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3"/>
  </si>
  <si>
    <t>　　　　　　職員の数を記載してください。</t>
    <phoneticPr fontId="3"/>
  </si>
  <si>
    <t>夜勤職員配置体制加算★</t>
    <rPh sb="0" eb="4">
      <t>ヤキンショクイン</t>
    </rPh>
    <rPh sb="4" eb="6">
      <t>ハイチ</t>
    </rPh>
    <rPh sb="6" eb="8">
      <t>タイセイ</t>
    </rPh>
    <rPh sb="8" eb="10">
      <t>カサン</t>
    </rPh>
    <phoneticPr fontId="1"/>
  </si>
  <si>
    <t>・別添15に記載した利用者の受給者証の写し</t>
    <phoneticPr fontId="1"/>
  </si>
  <si>
    <t>※加算対象は、施設入所支援（サービス提供単位ごと）の生活介護に係る利用者全員</t>
    <rPh sb="1" eb="3">
      <t>カサン</t>
    </rPh>
    <rPh sb="3" eb="5">
      <t>タイショウ</t>
    </rPh>
    <phoneticPr fontId="1"/>
  </si>
  <si>
    <t>重度障害者支援加算(Ⅰ)★</t>
    <rPh sb="7" eb="9">
      <t>カサン</t>
    </rPh>
    <phoneticPr fontId="1"/>
  </si>
  <si>
    <t>重度障害者支援(Ⅱ)</t>
    <phoneticPr fontId="1"/>
  </si>
  <si>
    <t>２　配置状況①
　（実践研修修了者名）</t>
    <rPh sb="2" eb="4">
      <t>ハイチ</t>
    </rPh>
    <rPh sb="4" eb="6">
      <t>ジョウキョウ</t>
    </rPh>
    <rPh sb="10" eb="12">
      <t>ジッセン</t>
    </rPh>
    <rPh sb="12" eb="14">
      <t>ケンシュウ</t>
    </rPh>
    <rPh sb="14" eb="17">
      <t>シュウリョウシャ</t>
    </rPh>
    <rPh sb="17" eb="18">
      <t>メイ</t>
    </rPh>
    <phoneticPr fontId="3"/>
  </si>
  <si>
    <t>３　配置状況②
　（基礎研修修了者名）</t>
    <rPh sb="2" eb="4">
      <t>ハイチ</t>
    </rPh>
    <rPh sb="4" eb="6">
      <t>ジョウキョウ</t>
    </rPh>
    <rPh sb="10" eb="12">
      <t>キソ</t>
    </rPh>
    <rPh sb="12" eb="14">
      <t>ケンシュウ</t>
    </rPh>
    <rPh sb="14" eb="17">
      <t>シュウリョウシャ</t>
    </rPh>
    <rPh sb="17" eb="18">
      <t>メイ</t>
    </rPh>
    <phoneticPr fontId="3"/>
  </si>
  <si>
    <t>　　３　実践研修（強度行動障害支援者養成研修（実践研修）又は行動援護従業者養成研修）・基礎研修</t>
    <rPh sb="4" eb="6">
      <t>ジッセン</t>
    </rPh>
    <rPh sb="6" eb="8">
      <t>ケンシュウ</t>
    </rPh>
    <rPh sb="28" eb="29">
      <t>マタ</t>
    </rPh>
    <rPh sb="43" eb="47">
      <t>キソケンシュウ</t>
    </rPh>
    <phoneticPr fontId="3"/>
  </si>
  <si>
    <t>　　　　添付すること。</t>
    <phoneticPr fontId="3"/>
  </si>
  <si>
    <t>　　　　（強度行動障害支援者養成研修（基礎研修））共に、研修修了者については修了証の写しを別途</t>
    <rPh sb="5" eb="11">
      <t>キョウドコウドウショウガイ</t>
    </rPh>
    <rPh sb="11" eb="14">
      <t>シエンシャ</t>
    </rPh>
    <rPh sb="14" eb="16">
      <t>ヨウセイ</t>
    </rPh>
    <rPh sb="16" eb="18">
      <t>ケンシュウ</t>
    </rPh>
    <rPh sb="19" eb="23">
      <t>キソケンシュウ</t>
    </rPh>
    <phoneticPr fontId="3"/>
  </si>
  <si>
    <t>・強度行動障がいを有する入所者の受給者証の写し</t>
    <rPh sb="1" eb="3">
      <t>キョウド</t>
    </rPh>
    <rPh sb="3" eb="5">
      <t>コウドウ</t>
    </rPh>
    <rPh sb="5" eb="6">
      <t>ショウ</t>
    </rPh>
    <rPh sb="9" eb="10">
      <t>ユウ</t>
    </rPh>
    <rPh sb="12" eb="14">
      <t>ニュウショ</t>
    </rPh>
    <rPh sb="14" eb="15">
      <t>シャ</t>
    </rPh>
    <rPh sb="16" eb="19">
      <t>ジュキュウシャ</t>
    </rPh>
    <rPh sb="19" eb="20">
      <t>ショウ</t>
    </rPh>
    <rPh sb="21" eb="22">
      <t>ウツ</t>
    </rPh>
    <phoneticPr fontId="1"/>
  </si>
  <si>
    <t>・強度行動障害支援者養成研修（実践研修）又は行動援護従業者養成研修修了証の写し</t>
    <rPh sb="33" eb="36">
      <t>シュウリョウショウ</t>
    </rPh>
    <rPh sb="37" eb="38">
      <t>ウツ</t>
    </rPh>
    <phoneticPr fontId="1"/>
  </si>
  <si>
    <t>・強度行動障害支援者養成研修（基礎研修）修了証の写し</t>
    <rPh sb="15" eb="17">
      <t>キソ</t>
    </rPh>
    <rPh sb="20" eb="23">
      <t>シュウリョウショウ</t>
    </rPh>
    <rPh sb="24" eb="25">
      <t>ウツ</t>
    </rPh>
    <phoneticPr fontId="1"/>
  </si>
  <si>
    <t>・保健師、看護師又は准看護師の資格者証の写し</t>
    <rPh sb="1" eb="4">
      <t>ホケンシ</t>
    </rPh>
    <rPh sb="5" eb="8">
      <t>カンゴシ</t>
    </rPh>
    <rPh sb="8" eb="9">
      <t>マタ</t>
    </rPh>
    <rPh sb="10" eb="14">
      <t>ジュンカンゴシ</t>
    </rPh>
    <rPh sb="15" eb="19">
      <t>シカクシャショウ</t>
    </rPh>
    <rPh sb="20" eb="21">
      <t>ウツ</t>
    </rPh>
    <phoneticPr fontId="1"/>
  </si>
  <si>
    <t>※加算対象は、昼間生活介護を受けている利用者</t>
    <rPh sb="1" eb="3">
      <t>カサン</t>
    </rPh>
    <rPh sb="3" eb="5">
      <t>タイショウ</t>
    </rPh>
    <rPh sb="7" eb="9">
      <t>ヒルマ</t>
    </rPh>
    <rPh sb="9" eb="13">
      <t>セイカツカイゴ</t>
    </rPh>
    <rPh sb="14" eb="15">
      <t>ウ</t>
    </rPh>
    <rPh sb="19" eb="22">
      <t>リヨウシャ</t>
    </rPh>
    <phoneticPr fontId="1"/>
  </si>
  <si>
    <t>視覚・聴覚言語障害者支援体制加算★</t>
    <rPh sb="5" eb="10">
      <t>ゲンゴショウガイシャ</t>
    </rPh>
    <rPh sb="14" eb="16">
      <t>カサン</t>
    </rPh>
    <phoneticPr fontId="1"/>
  </si>
  <si>
    <t>※多機能事業所又は障害者支援施設については、当該事業所における全サービスの利用者のうち視覚障がい者等が30％以上であり、従業者の加配が全サービスの利用者の合計数を50で除した数以上なされていれば、全ての利用者に対して加算を算定できる。</t>
    <rPh sb="22" eb="27">
      <t>トウガイジギョウショ</t>
    </rPh>
    <rPh sb="31" eb="32">
      <t>ゼン</t>
    </rPh>
    <rPh sb="37" eb="40">
      <t>リヨウシャ</t>
    </rPh>
    <rPh sb="43" eb="45">
      <t>シカク</t>
    </rPh>
    <rPh sb="45" eb="46">
      <t>ショウ</t>
    </rPh>
    <rPh sb="48" eb="49">
      <t>シャ</t>
    </rPh>
    <rPh sb="49" eb="50">
      <t>トウ</t>
    </rPh>
    <rPh sb="54" eb="56">
      <t>イジョウ</t>
    </rPh>
    <rPh sb="60" eb="63">
      <t>ジュウギョウシャ</t>
    </rPh>
    <rPh sb="64" eb="66">
      <t>カハイ</t>
    </rPh>
    <rPh sb="67" eb="68">
      <t>ゼン</t>
    </rPh>
    <rPh sb="73" eb="76">
      <t>リヨウシャ</t>
    </rPh>
    <rPh sb="77" eb="80">
      <t>ゴウケイスウ</t>
    </rPh>
    <rPh sb="84" eb="85">
      <t>ジョ</t>
    </rPh>
    <rPh sb="87" eb="88">
      <t>カズ</t>
    </rPh>
    <rPh sb="88" eb="90">
      <t>イジョウ</t>
    </rPh>
    <rPh sb="98" eb="99">
      <t>スベ</t>
    </rPh>
    <rPh sb="101" eb="104">
      <t>リヨウシャ</t>
    </rPh>
    <rPh sb="105" eb="106">
      <t>タイ</t>
    </rPh>
    <rPh sb="108" eb="110">
      <t>カサン</t>
    </rPh>
    <rPh sb="111" eb="113">
      <t>サンテイ</t>
    </rPh>
    <phoneticPr fontId="1"/>
  </si>
  <si>
    <t>・別添４-２の一覧に記載した利用者の証明書類（手帳）等の写し</t>
    <phoneticPr fontId="1"/>
  </si>
  <si>
    <t>・（視覚障がい者等を支援する者が認定証、研修修了証書等を有している場合は）認定証、研修修了証書の写し</t>
  </si>
  <si>
    <r>
      <rPr>
        <sz val="10"/>
        <color theme="10"/>
        <rFont val="ＭＳ 明朝"/>
        <family val="1"/>
        <charset val="128"/>
      </rPr>
      <t>・</t>
    </r>
    <r>
      <rPr>
        <u/>
        <sz val="10"/>
        <color theme="10"/>
        <rFont val="ＭＳ 明朝"/>
        <family val="1"/>
        <charset val="128"/>
      </rPr>
      <t>別添29-2</t>
    </r>
    <rPh sb="1" eb="3">
      <t>ベッテン</t>
    </rPh>
    <phoneticPr fontId="1"/>
  </si>
  <si>
    <r>
      <rPr>
        <sz val="10"/>
        <color theme="10"/>
        <rFont val="ＭＳ 明朝"/>
        <family val="1"/>
        <charset val="128"/>
      </rPr>
      <t>・</t>
    </r>
    <r>
      <rPr>
        <u/>
        <sz val="10"/>
        <color theme="10"/>
        <rFont val="ＭＳ 明朝"/>
        <family val="1"/>
        <charset val="128"/>
      </rPr>
      <t>別添４-２</t>
    </r>
    <phoneticPr fontId="1"/>
  </si>
  <si>
    <r>
      <rPr>
        <sz val="10"/>
        <color theme="10"/>
        <rFont val="ＭＳ 明朝"/>
        <family val="1"/>
        <charset val="128"/>
      </rPr>
      <t>・</t>
    </r>
    <r>
      <rPr>
        <u/>
        <sz val="10"/>
        <color theme="10"/>
        <rFont val="ＭＳ 明朝"/>
        <family val="1"/>
        <charset val="128"/>
      </rPr>
      <t>別添29-3</t>
    </r>
    <phoneticPr fontId="1"/>
  </si>
  <si>
    <r>
      <rPr>
        <sz val="10"/>
        <color theme="10"/>
        <rFont val="ＭＳ 明朝"/>
        <family val="1"/>
        <charset val="128"/>
      </rPr>
      <t>・</t>
    </r>
    <r>
      <rPr>
        <u/>
        <sz val="10"/>
        <color theme="10"/>
        <rFont val="ＭＳ 明朝"/>
        <family val="1"/>
        <charset val="128"/>
      </rPr>
      <t>別添29-３</t>
    </r>
    <phoneticPr fontId="1"/>
  </si>
  <si>
    <r>
      <rPr>
        <sz val="10"/>
        <color theme="10"/>
        <rFont val="ＭＳ 明朝"/>
        <family val="1"/>
        <charset val="128"/>
      </rPr>
      <t>・</t>
    </r>
    <r>
      <rPr>
        <u/>
        <sz val="10"/>
        <color theme="10"/>
        <rFont val="ＭＳ 明朝"/>
        <family val="1"/>
        <charset val="128"/>
      </rPr>
      <t>別添29-２</t>
    </r>
    <phoneticPr fontId="1"/>
  </si>
  <si>
    <t>・運営規程</t>
    <rPh sb="1" eb="3">
      <t>ウンエイ</t>
    </rPh>
    <rPh sb="3" eb="5">
      <t>キテイ</t>
    </rPh>
    <phoneticPr fontId="1"/>
  </si>
  <si>
    <t>・対象利用者の受給者証の写し</t>
    <phoneticPr fontId="1"/>
  </si>
  <si>
    <t>（別添30）</t>
    <phoneticPr fontId="3"/>
  </si>
  <si>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3"/>
  </si>
  <si>
    <t>（事業所）</t>
    <rPh sb="1" eb="4">
      <t>ジギョウショ</t>
    </rPh>
    <phoneticPr fontId="3"/>
  </si>
  <si>
    <t>名称</t>
    <rPh sb="0" eb="2">
      <t>メイショウ</t>
    </rPh>
    <phoneticPr fontId="3"/>
  </si>
  <si>
    <t>サービス種別</t>
    <rPh sb="4" eb="6">
      <t>シュベツ</t>
    </rPh>
    <phoneticPr fontId="3"/>
  </si>
  <si>
    <t>地域生活移行個別支援特別加算について、次のとおり届け出ます。</t>
    <rPh sb="19" eb="20">
      <t>ツギ</t>
    </rPh>
    <rPh sb="24" eb="25">
      <t>トド</t>
    </rPh>
    <rPh sb="26" eb="27">
      <t>デ</t>
    </rPh>
    <phoneticPr fontId="3"/>
  </si>
  <si>
    <t>□</t>
    <phoneticPr fontId="3"/>
  </si>
  <si>
    <t>新規</t>
    <rPh sb="0" eb="2">
      <t>シンキ</t>
    </rPh>
    <phoneticPr fontId="3"/>
  </si>
  <si>
    <t>□</t>
    <phoneticPr fontId="3"/>
  </si>
  <si>
    <t>変更</t>
    <rPh sb="0" eb="2">
      <t>ヘンコウ</t>
    </rPh>
    <phoneticPr fontId="3"/>
  </si>
  <si>
    <t>（適用年月日：　　　年　　月　　日）</t>
    <rPh sb="1" eb="3">
      <t>テキヨウ</t>
    </rPh>
    <rPh sb="3" eb="6">
      <t>ネンガッピ</t>
    </rPh>
    <rPh sb="10" eb="11">
      <t>ネン</t>
    </rPh>
    <rPh sb="13" eb="14">
      <t>ガツ</t>
    </rPh>
    <rPh sb="16" eb="17">
      <t>ニチ</t>
    </rPh>
    <phoneticPr fontId="3"/>
  </si>
  <si>
    <t>配置職員</t>
    <rPh sb="0" eb="2">
      <t>ハイチ</t>
    </rPh>
    <rPh sb="2" eb="4">
      <t>ショクイン</t>
    </rPh>
    <phoneticPr fontId="3"/>
  </si>
  <si>
    <t>資格</t>
    <rPh sb="0" eb="2">
      <t>シカク</t>
    </rPh>
    <phoneticPr fontId="3"/>
  </si>
  <si>
    <t>□</t>
    <phoneticPr fontId="3"/>
  </si>
  <si>
    <t>社会福祉士</t>
    <rPh sb="0" eb="2">
      <t>シャカイ</t>
    </rPh>
    <rPh sb="2" eb="4">
      <t>フクシ</t>
    </rPh>
    <rPh sb="4" eb="5">
      <t>シ</t>
    </rPh>
    <phoneticPr fontId="3"/>
  </si>
  <si>
    <t>精神保健福祉士</t>
    <rPh sb="0" eb="2">
      <t>セイシン</t>
    </rPh>
    <rPh sb="2" eb="4">
      <t>ホケン</t>
    </rPh>
    <rPh sb="4" eb="7">
      <t>フクシシ</t>
    </rPh>
    <phoneticPr fontId="3"/>
  </si>
  <si>
    <r>
      <t>（障害者支援施設）</t>
    </r>
    <r>
      <rPr>
        <sz val="11"/>
        <rFont val="ＭＳ Ｐ明朝"/>
        <family val="1"/>
        <charset val="128"/>
      </rPr>
      <t xml:space="preserve">
精神科を担当する
医師による
定期的な指導</t>
    </r>
    <rPh sb="1" eb="4">
      <t>ショウガイシャ</t>
    </rPh>
    <rPh sb="4" eb="6">
      <t>シエン</t>
    </rPh>
    <rPh sb="6" eb="8">
      <t>シセツ</t>
    </rPh>
    <rPh sb="10" eb="13">
      <t>セイシンカ</t>
    </rPh>
    <rPh sb="14" eb="16">
      <t>タントウ</t>
    </rPh>
    <rPh sb="19" eb="21">
      <t>イシ</t>
    </rPh>
    <rPh sb="25" eb="28">
      <t>テイキテキ</t>
    </rPh>
    <rPh sb="29" eb="31">
      <t>シドウ</t>
    </rPh>
    <phoneticPr fontId="3"/>
  </si>
  <si>
    <t>担当医師</t>
    <rPh sb="0" eb="2">
      <t>タントウ</t>
    </rPh>
    <rPh sb="2" eb="4">
      <t>イシ</t>
    </rPh>
    <phoneticPr fontId="3"/>
  </si>
  <si>
    <t>所属</t>
    <rPh sb="0" eb="2">
      <t>ショゾク</t>
    </rPh>
    <phoneticPr fontId="3"/>
  </si>
  <si>
    <t>一月の指導回数</t>
    <rPh sb="0" eb="1">
      <t>ヒト</t>
    </rPh>
    <rPh sb="1" eb="2">
      <t>ツキ</t>
    </rPh>
    <rPh sb="3" eb="5">
      <t>シドウ</t>
    </rPh>
    <rPh sb="5" eb="7">
      <t>カイスウ</t>
    </rPh>
    <phoneticPr fontId="3"/>
  </si>
  <si>
    <t>回</t>
    <rPh sb="0" eb="1">
      <t>カイ</t>
    </rPh>
    <phoneticPr fontId="3"/>
  </si>
  <si>
    <t>（２回以上）</t>
    <rPh sb="2" eb="3">
      <t>カイ</t>
    </rPh>
    <rPh sb="3" eb="5">
      <t>イジョウ</t>
    </rPh>
    <phoneticPr fontId="3"/>
  </si>
  <si>
    <t>対象障害者等の
支援に関する研修
の内容（概要）</t>
    <rPh sb="0" eb="2">
      <t>タイショウ</t>
    </rPh>
    <rPh sb="2" eb="5">
      <t>ショウガイシャ</t>
    </rPh>
    <rPh sb="5" eb="6">
      <t>トウ</t>
    </rPh>
    <rPh sb="8" eb="10">
      <t>シエン</t>
    </rPh>
    <rPh sb="11" eb="12">
      <t>カン</t>
    </rPh>
    <rPh sb="14" eb="16">
      <t>ケンシュウ</t>
    </rPh>
    <rPh sb="18" eb="20">
      <t>ナイヨウ</t>
    </rPh>
    <rPh sb="21" eb="23">
      <t>ガイヨウ</t>
    </rPh>
    <phoneticPr fontId="3"/>
  </si>
  <si>
    <t>実施年月日</t>
    <rPh sb="0" eb="2">
      <t>ジッシ</t>
    </rPh>
    <rPh sb="2" eb="5">
      <t>ネンガッピ</t>
    </rPh>
    <phoneticPr fontId="3"/>
  </si>
  <si>
    <t>参加者数</t>
    <rPh sb="0" eb="3">
      <t>サンカシャ</t>
    </rPh>
    <rPh sb="3" eb="4">
      <t>スウ</t>
    </rPh>
    <phoneticPr fontId="3"/>
  </si>
  <si>
    <t>関係機関との
協力体制（概要）</t>
    <rPh sb="0" eb="2">
      <t>カンケイ</t>
    </rPh>
    <rPh sb="2" eb="4">
      <t>キカン</t>
    </rPh>
    <rPh sb="7" eb="9">
      <t>キョウリョク</t>
    </rPh>
    <rPh sb="9" eb="11">
      <t>タイセイ</t>
    </rPh>
    <rPh sb="12" eb="14">
      <t>ガイヨウ</t>
    </rPh>
    <phoneticPr fontId="3"/>
  </si>
  <si>
    <t>注</t>
    <rPh sb="0" eb="1">
      <t>チュウ</t>
    </rPh>
    <phoneticPr fontId="3"/>
  </si>
  <si>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3"/>
  </si>
  <si>
    <t>医師が嘱託による場合は嘱託契約書の写しを添付すること。</t>
    <rPh sb="0" eb="2">
      <t>イシ</t>
    </rPh>
    <rPh sb="3" eb="5">
      <t>ショクタク</t>
    </rPh>
    <rPh sb="8" eb="10">
      <t>バアイ</t>
    </rPh>
    <rPh sb="11" eb="13">
      <t>ショクタク</t>
    </rPh>
    <rPh sb="13" eb="16">
      <t>ケイヤクショ</t>
    </rPh>
    <rPh sb="17" eb="18">
      <t>ウツ</t>
    </rPh>
    <rPh sb="20" eb="22">
      <t>テンプ</t>
    </rPh>
    <phoneticPr fontId="3"/>
  </si>
  <si>
    <t>配置職員や医師等、届出内容に変更が生じたときは速やかに本様式により届け出ること。</t>
    <rPh sb="0" eb="2">
      <t>ハイチ</t>
    </rPh>
    <rPh sb="2" eb="4">
      <t>ショクイン</t>
    </rPh>
    <rPh sb="5" eb="7">
      <t>イシ</t>
    </rPh>
    <rPh sb="7" eb="8">
      <t>トウ</t>
    </rPh>
    <rPh sb="9" eb="11">
      <t>トドケデ</t>
    </rPh>
    <rPh sb="11" eb="13">
      <t>ナイヨウ</t>
    </rPh>
    <rPh sb="14" eb="16">
      <t>ヘンコウ</t>
    </rPh>
    <rPh sb="17" eb="18">
      <t>ショウ</t>
    </rPh>
    <rPh sb="23" eb="24">
      <t>スミ</t>
    </rPh>
    <rPh sb="27" eb="28">
      <t>ホン</t>
    </rPh>
    <rPh sb="28" eb="30">
      <t>ヨウシキ</t>
    </rPh>
    <rPh sb="33" eb="34">
      <t>トド</t>
    </rPh>
    <rPh sb="35" eb="36">
      <t>デ</t>
    </rPh>
    <phoneticPr fontId="3"/>
  </si>
  <si>
    <t>加算を算定できなくなったときは、「介護給付費算定に係る体制等に関する届出書」により届け出ること。</t>
    <rPh sb="0" eb="2">
      <t>カサン</t>
    </rPh>
    <rPh sb="3" eb="5">
      <t>サンテイ</t>
    </rPh>
    <rPh sb="36" eb="37">
      <t>ショ</t>
    </rPh>
    <rPh sb="41" eb="42">
      <t>トド</t>
    </rPh>
    <rPh sb="43" eb="44">
      <t>デ</t>
    </rPh>
    <phoneticPr fontId="3"/>
  </si>
  <si>
    <t>・社会福祉士又は精神保健福祉士の資格者証の写し</t>
    <rPh sb="1" eb="6">
      <t>シャカイフクシシ</t>
    </rPh>
    <rPh sb="6" eb="7">
      <t>マタ</t>
    </rPh>
    <rPh sb="8" eb="12">
      <t>セイシンホケン</t>
    </rPh>
    <rPh sb="12" eb="15">
      <t>フクシシ</t>
    </rPh>
    <rPh sb="16" eb="19">
      <t>シカクシャ</t>
    </rPh>
    <rPh sb="19" eb="20">
      <t>ショウ</t>
    </rPh>
    <rPh sb="21" eb="22">
      <t>ウツ</t>
    </rPh>
    <phoneticPr fontId="1"/>
  </si>
  <si>
    <t>「従業者の勤務の体制及び勤務形態一覧表」（加算に係る配置職員を記載）を添付すること。</t>
    <rPh sb="21" eb="23">
      <t>カサン</t>
    </rPh>
    <rPh sb="24" eb="25">
      <t>カカ</t>
    </rPh>
    <rPh sb="26" eb="28">
      <t>ハイチ</t>
    </rPh>
    <rPh sb="28" eb="30">
      <t>ショクイン</t>
    </rPh>
    <rPh sb="31" eb="33">
      <t>キサイ</t>
    </rPh>
    <rPh sb="35" eb="37">
      <t>テンプ</t>
    </rPh>
    <phoneticPr fontId="3"/>
  </si>
  <si>
    <t>・（医師が嘱託による場合は）嘱託契約書の写し</t>
    <phoneticPr fontId="1"/>
  </si>
  <si>
    <t>　　　年　　　月　　　日</t>
    <rPh sb="3" eb="4">
      <t>ネン</t>
    </rPh>
    <rPh sb="7" eb="8">
      <t>ツキ</t>
    </rPh>
    <rPh sb="11" eb="12">
      <t>ニチ</t>
    </rPh>
    <phoneticPr fontId="3"/>
  </si>
  <si>
    <t>・管理栄養士の資格証の写し</t>
    <phoneticPr fontId="1"/>
  </si>
  <si>
    <t>口腔衛生管理加算</t>
    <phoneticPr fontId="1"/>
  </si>
  <si>
    <t>・「入所者の口腔ケア・マネジメントに係る計画」</t>
    <rPh sb="2" eb="5">
      <t>ニュウショシャ</t>
    </rPh>
    <rPh sb="6" eb="8">
      <t>コウクウ</t>
    </rPh>
    <rPh sb="18" eb="19">
      <t>カカ</t>
    </rPh>
    <rPh sb="20" eb="22">
      <t>ケイカク</t>
    </rPh>
    <phoneticPr fontId="1"/>
  </si>
  <si>
    <t>※計画に記載すべき項目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で確認すること</t>
    <rPh sb="1" eb="3">
      <t>ケイカク</t>
    </rPh>
    <rPh sb="4" eb="6">
      <t>キサイ</t>
    </rPh>
    <rPh sb="9" eb="11">
      <t>コウモク</t>
    </rPh>
    <rPh sb="108" eb="110">
      <t>カクニン</t>
    </rPh>
    <phoneticPr fontId="1"/>
  </si>
  <si>
    <t>○</t>
  </si>
  <si>
    <r>
      <rPr>
        <sz val="10"/>
        <color theme="10"/>
        <rFont val="ＭＳ 明朝"/>
        <family val="1"/>
        <charset val="128"/>
      </rPr>
      <t>・</t>
    </r>
    <r>
      <rPr>
        <u/>
        <sz val="10"/>
        <color theme="10"/>
        <rFont val="ＭＳ 明朝"/>
        <family val="1"/>
        <charset val="128"/>
      </rPr>
      <t>別添29-2</t>
    </r>
    <phoneticPr fontId="1"/>
  </si>
  <si>
    <r>
      <rPr>
        <sz val="10"/>
        <color theme="10"/>
        <rFont val="ＭＳ 明朝"/>
        <family val="1"/>
        <charset val="128"/>
      </rPr>
      <t>・</t>
    </r>
    <r>
      <rPr>
        <u/>
        <sz val="10"/>
        <color theme="10"/>
        <rFont val="ＭＳ Ｐゴシック"/>
        <family val="3"/>
        <charset val="128"/>
        <scheme val="minor"/>
      </rPr>
      <t>別添29-2</t>
    </r>
    <rPh sb="1" eb="3">
      <t>ベッテン</t>
    </rPh>
    <phoneticPr fontId="1"/>
  </si>
  <si>
    <r>
      <rPr>
        <sz val="10"/>
        <color theme="10"/>
        <rFont val="ＭＳ 明朝"/>
        <family val="1"/>
        <charset val="128"/>
      </rPr>
      <t>・</t>
    </r>
    <r>
      <rPr>
        <u/>
        <sz val="10"/>
        <color theme="10"/>
        <rFont val="ＭＳ 明朝"/>
        <family val="1"/>
        <charset val="128"/>
      </rPr>
      <t>別添29-２</t>
    </r>
    <phoneticPr fontId="1"/>
  </si>
  <si>
    <t>※計画は施設ごとに作成すること（個々の入所者の計画をいうものではない）</t>
    <rPh sb="1" eb="3">
      <t>ケイカク</t>
    </rPh>
    <rPh sb="4" eb="6">
      <t>シセツ</t>
    </rPh>
    <rPh sb="9" eb="11">
      <t>サクセイ</t>
    </rPh>
    <rPh sb="16" eb="18">
      <t>ココ</t>
    </rPh>
    <rPh sb="19" eb="22">
      <t>ニュウショシャ</t>
    </rPh>
    <rPh sb="23" eb="25">
      <t>ケイカク</t>
    </rPh>
    <phoneticPr fontId="1"/>
  </si>
  <si>
    <t>代表者氏名</t>
    <phoneticPr fontId="3"/>
  </si>
  <si>
    <t>介護給付費</t>
    <rPh sb="0" eb="2">
      <t>カイゴ</t>
    </rPh>
    <rPh sb="2" eb="4">
      <t>キュウフ</t>
    </rPh>
    <rPh sb="4" eb="5">
      <t>ヒ</t>
    </rPh>
    <phoneticPr fontId="3"/>
  </si>
  <si>
    <t>特定事業所</t>
    <rPh sb="0" eb="2">
      <t>トクテイ</t>
    </rPh>
    <rPh sb="2" eb="5">
      <t>ジギョウショ</t>
    </rPh>
    <phoneticPr fontId="3"/>
  </si>
  <si>
    <t>　１．なし　　２．Ⅰ　　３．Ⅱ　　４．Ⅲ　　５．Ⅳ</t>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</si>
  <si>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</si>
  <si>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</si>
  <si>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　</t>
    <phoneticPr fontId="3"/>
  </si>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</sst>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_ "/>
    <numFmt numFmtId="179" formatCode="0.0000_ "/>
    <numFmt numFmtId="180" formatCode="###########&quot;人&quot;"/>
    <numFmt numFmtId="181" formatCode="##########.###&quot;人&quot;"/>
    <numFmt numFmtId="182" formatCode="##########.####&quot;人&quot;"/>
  </numFmts>
  <fonts count="66"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b/>
      <sz val="14"/>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1"/>
      <name val="ＭＳ 明朝"/>
      <family val="1"/>
      <charset val="128"/>
    </font>
    <font>
      <sz val="6"/>
      <name val="ＭＳ 明朝"/>
      <family val="1"/>
      <charset val="128"/>
    </font>
    <font>
      <b/>
      <sz val="16"/>
      <color rgb="FFFF0000"/>
      <name val="ＭＳ ゴシック"/>
      <family val="3"/>
      <charset val="128"/>
    </font>
    <font>
      <sz val="11"/>
      <color rgb="FFFF0000"/>
      <name val="ＭＳ Ｐゴシック"/>
      <family val="3"/>
      <charset val="128"/>
    </font>
    <font>
      <sz val="8"/>
      <name val="ＭＳ Ｐゴシック"/>
      <family val="3"/>
      <charset val="128"/>
    </font>
    <font>
      <sz val="10"/>
      <name val="ＭＳ Ｐゴシック"/>
      <family val="3"/>
      <charset val="128"/>
    </font>
    <font>
      <sz val="8"/>
      <color rgb="FFFF0000"/>
      <name val="ＭＳ Ｐゴシック"/>
      <family val="3"/>
      <charset val="128"/>
    </font>
    <font>
      <b/>
      <sz val="12"/>
      <name val="ＭＳ Ｐゴシック"/>
      <family val="3"/>
      <charset val="128"/>
    </font>
    <font>
      <b/>
      <sz val="10.5"/>
      <name val="ＭＳ 明朝"/>
      <family val="1"/>
      <charset val="128"/>
    </font>
    <font>
      <b/>
      <sz val="10.5"/>
      <color indexed="10"/>
      <name val="ＭＳ 明朝"/>
      <family val="1"/>
      <charset val="128"/>
    </font>
    <font>
      <sz val="10.5"/>
      <name val="ＭＳ 明朝"/>
      <family val="1"/>
      <charset val="128"/>
    </font>
    <font>
      <sz val="10.5"/>
      <color indexed="10"/>
      <name val="ＭＳ 明朝"/>
      <family val="1"/>
      <charset val="128"/>
    </font>
    <font>
      <sz val="12"/>
      <name val="ＭＳ Ｐゴシック"/>
      <family val="3"/>
      <charset val="128"/>
    </font>
    <font>
      <sz val="14"/>
      <name val="ＭＳ Ｐゴシック"/>
      <family val="3"/>
      <charset val="128"/>
    </font>
    <font>
      <sz val="11"/>
      <name val="ＭＳ ゴシック"/>
      <family val="3"/>
      <charset val="128"/>
    </font>
    <font>
      <sz val="12"/>
      <color indexed="8"/>
      <name val="ＭＳ Ｐゴシック"/>
      <family val="3"/>
      <charset val="128"/>
    </font>
    <font>
      <sz val="11"/>
      <name val="ＭＳ Ｐゴシック"/>
      <family val="3"/>
      <charset val="128"/>
      <scheme val="minor"/>
    </font>
    <font>
      <b/>
      <sz val="16"/>
      <name val="ＭＳ ゴシック"/>
      <family val="3"/>
      <charset val="128"/>
    </font>
    <font>
      <sz val="9"/>
      <name val="ＭＳ ゴシック"/>
      <family val="3"/>
      <charset val="128"/>
    </font>
    <font>
      <sz val="11"/>
      <color theme="1"/>
      <name val="ＭＳ Ｐゴシック"/>
      <family val="3"/>
      <charset val="128"/>
      <scheme val="minor"/>
    </font>
    <font>
      <sz val="6"/>
      <name val="ＭＳ Ｐゴシック"/>
      <family val="2"/>
      <charset val="128"/>
      <scheme val="minor"/>
    </font>
    <font>
      <sz val="10"/>
      <color theme="1"/>
      <name val="ＭＳ 明朝"/>
      <family val="1"/>
      <charset val="128"/>
    </font>
    <font>
      <u/>
      <sz val="11"/>
      <color theme="10"/>
      <name val="ＭＳ Ｐゴシック"/>
      <family val="2"/>
      <scheme val="minor"/>
    </font>
    <font>
      <sz val="10"/>
      <name val="ＭＳ 明朝"/>
      <family val="1"/>
      <charset val="128"/>
    </font>
    <font>
      <sz val="11"/>
      <color indexed="8"/>
      <name val="ＭＳ Ｐゴシック"/>
      <family val="3"/>
      <charset val="128"/>
      <scheme val="minor"/>
    </font>
    <font>
      <sz val="14"/>
      <color indexed="10"/>
      <name val="ＭＳ Ｐゴシック"/>
      <family val="3"/>
      <charset val="128"/>
    </font>
    <font>
      <sz val="10"/>
      <color theme="1"/>
      <name val="ＭＳ Ｐゴシック"/>
      <family val="2"/>
      <scheme val="minor"/>
    </font>
    <font>
      <sz val="11"/>
      <color theme="1"/>
      <name val="ＭＳ 明朝"/>
      <family val="1"/>
      <charset val="128"/>
    </font>
    <font>
      <b/>
      <sz val="14"/>
      <color theme="1"/>
      <name val="ＭＳ Ｐゴシック"/>
      <family val="3"/>
      <charset val="128"/>
      <scheme val="minor"/>
    </font>
    <font>
      <b/>
      <sz val="11"/>
      <name val="ＭＳ ゴシック"/>
      <family val="3"/>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z val="11"/>
      <color rgb="FF0000FF"/>
      <name val="ＭＳ Ｐゴシック"/>
      <family val="3"/>
      <charset val="128"/>
    </font>
    <font>
      <sz val="10"/>
      <color theme="1"/>
      <name val="ＭＳ Ｐゴシック"/>
      <family val="3"/>
      <charset val="128"/>
      <scheme val="minor"/>
    </font>
    <font>
      <u/>
      <sz val="10"/>
      <color theme="10"/>
      <name val="ＭＳ 明朝"/>
      <family val="1"/>
      <charset val="128"/>
    </font>
    <font>
      <sz val="10"/>
      <color theme="10"/>
      <name val="ＭＳ 明朝"/>
      <family val="1"/>
      <charset val="128"/>
    </font>
    <font>
      <sz val="11"/>
      <name val="ＭＳ Ｐゴシック"/>
      <family val="2"/>
      <scheme val="minor"/>
    </font>
    <font>
      <sz val="14"/>
      <name val="ＭＳ Ｐ明朝"/>
      <family val="1"/>
      <charset val="128"/>
    </font>
    <font>
      <sz val="11"/>
      <name val="ＭＳ Ｐ明朝"/>
      <family val="1"/>
      <charset val="128"/>
    </font>
    <font>
      <u/>
      <sz val="11"/>
      <name val="ＭＳ Ｐ明朝"/>
      <family val="1"/>
      <charset val="128"/>
    </font>
    <font>
      <u/>
      <sz val="10"/>
      <color theme="10"/>
      <name val="ＭＳ Ｐゴシック"/>
      <family val="2"/>
      <scheme val="minor"/>
    </font>
    <font>
      <u/>
      <sz val="10"/>
      <color theme="10"/>
      <name val="ＭＳ Ｐゴシック"/>
      <family val="3"/>
      <charset val="128"/>
      <scheme val="minor"/>
    </font>
    <font>
      <strike/>
      <sz val="11"/>
      <color theme="1"/>
      <name val="ＭＳ ゴシック"/>
      <family val="3"/>
      <charset val="128"/>
    </font>
  </fonts>
  <fills count="7">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s>
  <borders count="15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bottom style="double">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s>
  <cellStyleXfs count="16">
    <xf numFmtId="0" fontId="0" fillId="0" borderId="0"/>
    <xf numFmtId="0" fontId="2" fillId="0" borderId="0">
      <alignment vertical="center"/>
    </xf>
    <xf numFmtId="0" fontId="2" fillId="0" borderId="0">
      <alignment vertical="center"/>
    </xf>
    <xf numFmtId="0" fontId="10" fillId="0" borderId="0">
      <alignment vertical="center"/>
    </xf>
    <xf numFmtId="0" fontId="2" fillId="0" borderId="0"/>
    <xf numFmtId="9" fontId="2" fillId="0" borderId="0" applyFont="0" applyFill="0" applyBorder="0" applyAlignment="0" applyProtection="0"/>
    <xf numFmtId="0" fontId="2" fillId="0" borderId="0">
      <alignment vertical="center"/>
    </xf>
    <xf numFmtId="0" fontId="2" fillId="0" borderId="0"/>
    <xf numFmtId="0" fontId="29" fillId="0" borderId="0">
      <alignment vertical="center"/>
    </xf>
    <xf numFmtId="0" fontId="2" fillId="0" borderId="0">
      <alignment vertical="center"/>
    </xf>
    <xf numFmtId="0" fontId="32" fillId="0" borderId="0" applyNumberForma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29" fillId="0" borderId="0">
      <alignment vertical="center"/>
    </xf>
    <xf numFmtId="0" fontId="2" fillId="0" borderId="0">
      <alignment vertical="center"/>
    </xf>
  </cellStyleXfs>
  <cellXfs count="1133">
    <xf numFmtId="0" fontId="0" fillId="0" borderId="0" xfId="0"/>
    <xf numFmtId="0" fontId="7" fillId="0" borderId="0" xfId="2" applyFont="1">
      <alignment vertical="center"/>
    </xf>
    <xf numFmtId="0" fontId="7" fillId="0" borderId="0" xfId="2" applyFont="1" applyAlignment="1">
      <alignment vertical="center"/>
    </xf>
    <xf numFmtId="0" fontId="7" fillId="0" borderId="0" xfId="2" applyFont="1" applyAlignment="1">
      <alignment vertical="center" textRotation="255" shrinkToFit="1"/>
    </xf>
    <xf numFmtId="0" fontId="2" fillId="0" borderId="0" xfId="4" applyFill="1" applyAlignment="1">
      <alignment horizontal="right" vertical="center" wrapText="1"/>
    </xf>
    <xf numFmtId="0" fontId="2" fillId="0" borderId="0" xfId="4" applyFill="1" applyAlignment="1">
      <alignment vertical="center" wrapText="1"/>
    </xf>
    <xf numFmtId="0" fontId="2" fillId="0" borderId="27" xfId="4" applyFill="1" applyBorder="1" applyAlignment="1">
      <alignment horizontal="center" vertical="center" wrapText="1"/>
    </xf>
    <xf numFmtId="0" fontId="2" fillId="0" borderId="27" xfId="4" applyFill="1" applyBorder="1" applyAlignment="1">
      <alignment horizontal="left" vertical="center" wrapText="1"/>
    </xf>
    <xf numFmtId="0" fontId="2" fillId="0" borderId="54" xfId="4" applyFill="1" applyBorder="1" applyAlignment="1">
      <alignment horizontal="left" vertical="center" wrapText="1"/>
    </xf>
    <xf numFmtId="0" fontId="2" fillId="0" borderId="27" xfId="4" applyFill="1" applyBorder="1" applyAlignment="1">
      <alignment horizontal="center" vertical="center"/>
    </xf>
    <xf numFmtId="0" fontId="2" fillId="0" borderId="0" xfId="4" applyFill="1" applyBorder="1" applyAlignment="1">
      <alignment horizontal="right" vertical="center" wrapText="1"/>
    </xf>
    <xf numFmtId="0" fontId="2" fillId="0" borderId="41" xfId="4" applyFill="1" applyBorder="1" applyAlignment="1">
      <alignment horizontal="center" vertical="center" wrapText="1"/>
    </xf>
    <xf numFmtId="0" fontId="2" fillId="0" borderId="55" xfId="4" applyFill="1" applyBorder="1" applyAlignment="1">
      <alignment horizontal="center" vertical="center" wrapText="1"/>
    </xf>
    <xf numFmtId="177" fontId="2" fillId="2" borderId="56" xfId="4" applyNumberFormat="1" applyFill="1" applyBorder="1" applyAlignment="1">
      <alignment horizontal="right" vertical="center" shrinkToFit="1"/>
    </xf>
    <xf numFmtId="0" fontId="2" fillId="0" borderId="25" xfId="4" applyFill="1" applyBorder="1" applyAlignment="1">
      <alignment horizontal="center" vertical="center" wrapText="1"/>
    </xf>
    <xf numFmtId="177" fontId="2" fillId="0" borderId="56" xfId="4" applyNumberFormat="1" applyFill="1" applyBorder="1" applyAlignment="1">
      <alignment vertical="center" wrapText="1"/>
    </xf>
    <xf numFmtId="176" fontId="2" fillId="0" borderId="56" xfId="4" applyNumberFormat="1" applyFill="1" applyBorder="1" applyAlignment="1">
      <alignment vertical="center" wrapText="1"/>
    </xf>
    <xf numFmtId="177" fontId="2" fillId="2" borderId="55" xfId="4" applyNumberFormat="1" applyFill="1" applyBorder="1" applyAlignment="1">
      <alignment horizontal="right" vertical="center" shrinkToFit="1"/>
    </xf>
    <xf numFmtId="177" fontId="2" fillId="0" borderId="57" xfId="4" applyNumberFormat="1" applyFill="1" applyBorder="1" applyAlignment="1">
      <alignment vertical="center" wrapText="1"/>
    </xf>
    <xf numFmtId="176" fontId="2" fillId="0" borderId="57" xfId="4" applyNumberFormat="1" applyFill="1" applyBorder="1" applyAlignment="1">
      <alignment vertical="center" wrapText="1"/>
    </xf>
    <xf numFmtId="0" fontId="2" fillId="0" borderId="57" xfId="4" applyFill="1" applyBorder="1" applyAlignment="1">
      <alignment horizontal="center" vertical="center" wrapText="1"/>
    </xf>
    <xf numFmtId="177" fontId="2" fillId="2" borderId="57" xfId="4" applyNumberFormat="1" applyFill="1" applyBorder="1" applyAlignment="1">
      <alignment horizontal="right" vertical="center" shrinkToFit="1"/>
    </xf>
    <xf numFmtId="177" fontId="2" fillId="2" borderId="58" xfId="4" applyNumberFormat="1" applyFill="1" applyBorder="1" applyAlignment="1">
      <alignment horizontal="right" vertical="center" shrinkToFit="1"/>
    </xf>
    <xf numFmtId="0" fontId="2" fillId="0" borderId="61" xfId="4" applyFill="1" applyBorder="1" applyAlignment="1">
      <alignment horizontal="center" vertical="center" wrapText="1"/>
    </xf>
    <xf numFmtId="177" fontId="2" fillId="2" borderId="62" xfId="4" applyNumberFormat="1" applyFill="1" applyBorder="1" applyAlignment="1">
      <alignment horizontal="right" vertical="center" shrinkToFit="1"/>
    </xf>
    <xf numFmtId="9" fontId="2" fillId="0" borderId="64" xfId="5" applyNumberFormat="1" applyFill="1" applyBorder="1" applyAlignment="1">
      <alignment horizontal="center" vertical="center" wrapText="1"/>
    </xf>
    <xf numFmtId="177" fontId="2" fillId="0" borderId="61" xfId="4" applyNumberFormat="1" applyFill="1" applyBorder="1" applyAlignment="1">
      <alignment vertical="center" wrapText="1"/>
    </xf>
    <xf numFmtId="176" fontId="2" fillId="0" borderId="61" xfId="4" applyNumberFormat="1" applyFill="1" applyBorder="1" applyAlignment="1">
      <alignment vertical="center" wrapText="1"/>
    </xf>
    <xf numFmtId="177" fontId="2" fillId="0" borderId="27" xfId="4" applyNumberFormat="1" applyFill="1" applyBorder="1" applyAlignment="1">
      <alignment horizontal="right" vertical="center" shrinkToFit="1"/>
    </xf>
    <xf numFmtId="0" fontId="2" fillId="0" borderId="0" xfId="4" applyFill="1" applyBorder="1" applyAlignment="1">
      <alignment horizontal="left" vertical="center" wrapText="1"/>
    </xf>
    <xf numFmtId="0" fontId="2" fillId="0" borderId="0" xfId="4" applyFill="1" applyBorder="1" applyAlignment="1">
      <alignment horizontal="center" vertical="center" wrapText="1"/>
    </xf>
    <xf numFmtId="177" fontId="2" fillId="0" borderId="27" xfId="4" applyNumberFormat="1" applyFill="1" applyBorder="1" applyAlignment="1">
      <alignment vertical="center" wrapText="1"/>
    </xf>
    <xf numFmtId="176" fontId="2" fillId="0" borderId="64" xfId="5" applyNumberFormat="1" applyFill="1" applyBorder="1" applyAlignment="1">
      <alignment horizontal="center" vertical="center" wrapText="1"/>
    </xf>
    <xf numFmtId="176" fontId="2" fillId="0" borderId="27" xfId="4" applyNumberFormat="1" applyFill="1" applyBorder="1" applyAlignment="1">
      <alignment vertical="center" wrapText="1"/>
    </xf>
    <xf numFmtId="0" fontId="2" fillId="0" borderId="0" xfId="4" applyFill="1" applyBorder="1" applyAlignment="1">
      <alignment vertical="center" wrapText="1"/>
    </xf>
    <xf numFmtId="0" fontId="2" fillId="0" borderId="65" xfId="4" applyNumberFormat="1" applyFill="1" applyBorder="1" applyAlignment="1">
      <alignment horizontal="center" vertical="center" wrapText="1"/>
    </xf>
    <xf numFmtId="0" fontId="14" fillId="0" borderId="0" xfId="4" applyFont="1" applyFill="1" applyBorder="1" applyAlignment="1">
      <alignment vertical="top" wrapText="1" shrinkToFit="1"/>
    </xf>
    <xf numFmtId="178" fontId="14" fillId="0" borderId="0" xfId="4" applyNumberFormat="1" applyFont="1" applyFill="1" applyAlignment="1">
      <alignment vertical="top" wrapText="1"/>
    </xf>
    <xf numFmtId="0" fontId="2" fillId="0" borderId="54" xfId="4" applyFont="1" applyFill="1" applyBorder="1" applyAlignment="1">
      <alignment vertical="center" wrapText="1"/>
    </xf>
    <xf numFmtId="0" fontId="2" fillId="0" borderId="54" xfId="4" applyFill="1" applyBorder="1" applyAlignment="1">
      <alignment vertical="center" wrapText="1"/>
    </xf>
    <xf numFmtId="0" fontId="2" fillId="0" borderId="0" xfId="4" applyFont="1" applyFill="1" applyAlignment="1">
      <alignment horizontal="left" vertical="center" wrapText="1"/>
    </xf>
    <xf numFmtId="0" fontId="2" fillId="0" borderId="41" xfId="4" applyFont="1" applyFill="1" applyBorder="1" applyAlignment="1">
      <alignment horizontal="center" vertical="center" wrapText="1"/>
    </xf>
    <xf numFmtId="0" fontId="2" fillId="0" borderId="31" xfId="4" applyFill="1" applyBorder="1" applyAlignment="1">
      <alignment horizontal="center" vertical="center" wrapText="1"/>
    </xf>
    <xf numFmtId="0" fontId="4" fillId="0" borderId="54" xfId="4" applyFont="1" applyFill="1" applyBorder="1" applyAlignment="1">
      <alignment horizontal="center" vertical="center" wrapText="1"/>
    </xf>
    <xf numFmtId="0" fontId="14" fillId="0" borderId="0" xfId="4" applyFont="1" applyFill="1" applyBorder="1" applyAlignment="1">
      <alignment horizontal="left" vertical="center" wrapText="1"/>
    </xf>
    <xf numFmtId="177" fontId="2" fillId="0" borderId="31" xfId="4" applyNumberFormat="1" applyFont="1" applyFill="1" applyBorder="1" applyAlignment="1">
      <alignment horizontal="right" vertical="top" wrapText="1"/>
    </xf>
    <xf numFmtId="0" fontId="2" fillId="0" borderId="61" xfId="4" applyFont="1" applyFill="1" applyBorder="1" applyAlignment="1">
      <alignment vertical="center" wrapText="1"/>
    </xf>
    <xf numFmtId="177" fontId="2" fillId="2" borderId="61" xfId="4" applyNumberFormat="1" applyFont="1" applyFill="1" applyBorder="1" applyAlignment="1">
      <alignment vertical="center" shrinkToFit="1"/>
    </xf>
    <xf numFmtId="176" fontId="2" fillId="0" borderId="41" xfId="4" applyNumberFormat="1" applyFill="1" applyBorder="1" applyAlignment="1">
      <alignment vertical="center" wrapText="1"/>
    </xf>
    <xf numFmtId="179" fontId="2" fillId="0" borderId="69" xfId="4" applyNumberFormat="1" applyFont="1" applyFill="1" applyBorder="1" applyAlignment="1">
      <alignment vertical="center" wrapText="1"/>
    </xf>
    <xf numFmtId="0" fontId="14" fillId="0" borderId="26" xfId="4" applyFont="1" applyFill="1" applyBorder="1" applyAlignment="1">
      <alignment horizontal="left" vertical="center" wrapText="1"/>
    </xf>
    <xf numFmtId="0" fontId="2" fillId="0" borderId="27" xfId="4" applyFont="1" applyFill="1" applyBorder="1" applyAlignment="1">
      <alignment horizontal="center" vertical="center" wrapText="1"/>
    </xf>
    <xf numFmtId="177" fontId="2" fillId="0" borderId="27" xfId="4" applyNumberFormat="1" applyFont="1" applyFill="1" applyBorder="1" applyAlignment="1">
      <alignment vertical="center" shrinkToFit="1"/>
    </xf>
    <xf numFmtId="179" fontId="2" fillId="0" borderId="64" xfId="4" applyNumberFormat="1" applyFont="1" applyFill="1" applyBorder="1" applyAlignment="1">
      <alignment vertical="center" wrapText="1"/>
    </xf>
    <xf numFmtId="0" fontId="15" fillId="0" borderId="0" xfId="4" applyFont="1" applyFill="1" applyAlignment="1">
      <alignment vertical="center" wrapText="1"/>
    </xf>
    <xf numFmtId="0" fontId="2" fillId="0" borderId="0" xfId="4" applyFont="1" applyFill="1" applyAlignment="1">
      <alignment vertical="center" wrapText="1"/>
    </xf>
    <xf numFmtId="0" fontId="2" fillId="0" borderId="0" xfId="4" applyFill="1" applyAlignment="1">
      <alignment vertical="top" wrapText="1"/>
    </xf>
    <xf numFmtId="0" fontId="2" fillId="0" borderId="0" xfId="4" applyAlignment="1"/>
    <xf numFmtId="0" fontId="2" fillId="0" borderId="0" xfId="4" applyAlignment="1">
      <alignment wrapText="1"/>
    </xf>
    <xf numFmtId="0" fontId="18" fillId="0" borderId="0" xfId="4" applyFont="1" applyAlignment="1">
      <alignment horizontal="left"/>
    </xf>
    <xf numFmtId="0" fontId="18" fillId="0" borderId="0" xfId="4" applyFont="1" applyAlignment="1">
      <alignment horizontal="justify" wrapText="1"/>
    </xf>
    <xf numFmtId="0" fontId="2" fillId="0" borderId="0" xfId="4" applyAlignment="1">
      <alignment horizontal="left" vertical="top"/>
    </xf>
    <xf numFmtId="0" fontId="20" fillId="0" borderId="0" xfId="4" applyFont="1" applyAlignment="1">
      <alignment horizontal="left" vertical="top" wrapText="1"/>
    </xf>
    <xf numFmtId="0" fontId="2" fillId="0" borderId="0" xfId="4" applyFill="1" applyAlignment="1">
      <alignment horizontal="left" vertical="top" wrapText="1"/>
    </xf>
    <xf numFmtId="0" fontId="2" fillId="0" borderId="0" xfId="4" applyFont="1" applyAlignment="1">
      <alignment horizontal="left" vertical="top"/>
    </xf>
    <xf numFmtId="0" fontId="2" fillId="0" borderId="0" xfId="4" applyFill="1" applyAlignment="1">
      <alignment horizontal="left" vertical="center" wrapText="1"/>
    </xf>
    <xf numFmtId="0" fontId="22" fillId="0" borderId="0" xfId="2" applyFont="1" applyFill="1" applyAlignment="1">
      <alignment vertical="center"/>
    </xf>
    <xf numFmtId="0" fontId="23" fillId="0" borderId="0" xfId="6" applyFont="1">
      <alignment vertical="center"/>
    </xf>
    <xf numFmtId="0" fontId="22" fillId="0" borderId="0" xfId="2" applyFont="1">
      <alignment vertical="center"/>
    </xf>
    <xf numFmtId="0" fontId="23" fillId="0" borderId="0" xfId="2" applyFont="1" applyAlignment="1">
      <alignment horizontal="centerContinuous" vertical="center"/>
    </xf>
    <xf numFmtId="0" fontId="22" fillId="0" borderId="0" xfId="2" applyFont="1" applyAlignment="1">
      <alignment horizontal="centerContinuous" vertical="center"/>
    </xf>
    <xf numFmtId="0" fontId="22" fillId="0" borderId="0" xfId="2" applyFont="1" applyAlignment="1">
      <alignment horizontal="right" vertical="center"/>
    </xf>
    <xf numFmtId="0" fontId="22" fillId="0" borderId="0" xfId="2" applyFont="1" applyAlignment="1">
      <alignment horizontal="left" vertical="center"/>
    </xf>
    <xf numFmtId="0" fontId="22" fillId="0" borderId="66" xfId="2" applyFont="1" applyBorder="1">
      <alignment vertical="center"/>
    </xf>
    <xf numFmtId="0" fontId="22" fillId="0" borderId="65" xfId="2" applyFont="1" applyBorder="1">
      <alignment vertical="center"/>
    </xf>
    <xf numFmtId="0" fontId="22" fillId="0" borderId="60" xfId="2" applyFont="1" applyBorder="1">
      <alignment vertical="center"/>
    </xf>
    <xf numFmtId="0" fontId="22" fillId="0" borderId="66" xfId="2" applyFont="1" applyBorder="1" applyAlignment="1">
      <alignment horizontal="centerContinuous" vertical="center"/>
    </xf>
    <xf numFmtId="0" fontId="22" fillId="0" borderId="65" xfId="2" applyFont="1" applyBorder="1" applyAlignment="1">
      <alignment horizontal="centerContinuous" vertical="center"/>
    </xf>
    <xf numFmtId="0" fontId="22" fillId="0" borderId="60" xfId="2" applyFont="1" applyBorder="1" applyAlignment="1">
      <alignment horizontal="centerContinuous" vertical="center"/>
    </xf>
    <xf numFmtId="0" fontId="22" fillId="0" borderId="26" xfId="2" applyFont="1" applyBorder="1">
      <alignment vertical="center"/>
    </xf>
    <xf numFmtId="0" fontId="22" fillId="0" borderId="28" xfId="2" applyFont="1" applyBorder="1">
      <alignment vertical="center"/>
    </xf>
    <xf numFmtId="0" fontId="22" fillId="0" borderId="42" xfId="2" applyFont="1" applyBorder="1">
      <alignment vertical="center"/>
    </xf>
    <xf numFmtId="0" fontId="22" fillId="0" borderId="0" xfId="2" applyFont="1" applyBorder="1">
      <alignment vertical="center"/>
    </xf>
    <xf numFmtId="0" fontId="22" fillId="0" borderId="25" xfId="2" applyFont="1" applyBorder="1">
      <alignment vertical="center"/>
    </xf>
    <xf numFmtId="0" fontId="22" fillId="0" borderId="70" xfId="2" applyFont="1" applyBorder="1">
      <alignment vertical="center"/>
    </xf>
    <xf numFmtId="0" fontId="22" fillId="0" borderId="37" xfId="2" applyFont="1" applyBorder="1">
      <alignment vertical="center"/>
    </xf>
    <xf numFmtId="0" fontId="22" fillId="0" borderId="38" xfId="2" applyFont="1" applyBorder="1">
      <alignment vertical="center"/>
    </xf>
    <xf numFmtId="0" fontId="22" fillId="0" borderId="28" xfId="2" applyFont="1" applyBorder="1" applyAlignment="1">
      <alignment horizontal="centerContinuous" vertical="center"/>
    </xf>
    <xf numFmtId="0" fontId="22" fillId="0" borderId="42" xfId="2" applyFont="1" applyBorder="1" applyAlignment="1">
      <alignment horizontal="centerContinuous" vertical="center"/>
    </xf>
    <xf numFmtId="0" fontId="22" fillId="0" borderId="33" xfId="2" applyFont="1" applyBorder="1" applyAlignment="1">
      <alignment horizontal="centerContinuous" vertical="center"/>
    </xf>
    <xf numFmtId="0" fontId="25" fillId="0" borderId="0" xfId="2" applyFont="1" applyBorder="1">
      <alignment vertical="center"/>
    </xf>
    <xf numFmtId="0" fontId="25" fillId="0" borderId="0" xfId="2" applyFont="1">
      <alignment vertical="center"/>
    </xf>
    <xf numFmtId="0" fontId="22" fillId="0" borderId="24" xfId="2" applyFont="1" applyFill="1" applyBorder="1" applyAlignment="1">
      <alignment horizontal="center" vertical="center" wrapText="1"/>
    </xf>
    <xf numFmtId="0" fontId="22" fillId="0" borderId="0" xfId="2" applyFont="1" applyFill="1" applyBorder="1" applyAlignment="1">
      <alignment horizontal="center" vertical="center"/>
    </xf>
    <xf numFmtId="0" fontId="22" fillId="0" borderId="35" xfId="2" applyFont="1" applyBorder="1" applyAlignment="1">
      <alignment vertical="center" shrinkToFit="1"/>
    </xf>
    <xf numFmtId="0" fontId="22" fillId="0" borderId="45" xfId="2" applyFont="1" applyBorder="1" applyAlignment="1">
      <alignment vertical="center" shrinkToFit="1"/>
    </xf>
    <xf numFmtId="0" fontId="22" fillId="0" borderId="0" xfId="2" applyFont="1" applyBorder="1" applyAlignment="1">
      <alignment vertical="center" shrinkToFit="1"/>
    </xf>
    <xf numFmtId="0" fontId="22" fillId="0" borderId="0" xfId="2" applyFont="1" applyBorder="1" applyAlignment="1">
      <alignment horizontal="center" vertical="center"/>
    </xf>
    <xf numFmtId="0" fontId="4" fillId="0" borderId="0" xfId="2" applyFont="1" applyBorder="1" applyAlignment="1">
      <alignment horizontal="left" vertical="center" wrapText="1"/>
    </xf>
    <xf numFmtId="0" fontId="22" fillId="0" borderId="36" xfId="2" applyFont="1" applyFill="1" applyBorder="1" applyAlignment="1">
      <alignment horizontal="distributed" vertical="center" indent="1"/>
    </xf>
    <xf numFmtId="0" fontId="22" fillId="0" borderId="66" xfId="2" applyFont="1" applyFill="1" applyBorder="1" applyAlignment="1">
      <alignment horizontal="left" vertical="center" indent="1"/>
    </xf>
    <xf numFmtId="0" fontId="22" fillId="0" borderId="65" xfId="2" applyFont="1" applyFill="1" applyBorder="1" applyAlignment="1">
      <alignment horizontal="left" vertical="center" indent="1"/>
    </xf>
    <xf numFmtId="0" fontId="22" fillId="0" borderId="78" xfId="2" applyFont="1" applyFill="1" applyBorder="1" applyAlignment="1">
      <alignment horizontal="left" vertical="center" indent="1"/>
    </xf>
    <xf numFmtId="0" fontId="22" fillId="0" borderId="36" xfId="2" applyFont="1" applyFill="1" applyBorder="1" applyAlignment="1">
      <alignment vertical="center"/>
    </xf>
    <xf numFmtId="0" fontId="15" fillId="0" borderId="0" xfId="2" applyFont="1" applyBorder="1" applyAlignment="1">
      <alignment vertical="top" wrapText="1"/>
    </xf>
    <xf numFmtId="0" fontId="15" fillId="0" borderId="0" xfId="2" applyFont="1" applyBorder="1" applyAlignment="1">
      <alignment horizontal="left" vertical="top" wrapText="1"/>
    </xf>
    <xf numFmtId="0" fontId="24" fillId="0" borderId="0" xfId="6" applyFont="1" applyBorder="1" applyAlignment="1">
      <alignment horizontal="left" vertical="top" wrapText="1"/>
    </xf>
    <xf numFmtId="0" fontId="8" fillId="0" borderId="0" xfId="2" applyFont="1">
      <alignment vertical="center"/>
    </xf>
    <xf numFmtId="0" fontId="24" fillId="3" borderId="108" xfId="2" applyFont="1" applyFill="1" applyBorder="1" applyAlignment="1">
      <alignment horizontal="center" vertical="center" wrapText="1" shrinkToFit="1"/>
    </xf>
    <xf numFmtId="0" fontId="24" fillId="0" borderId="46" xfId="2" applyFont="1" applyFill="1" applyBorder="1" applyAlignment="1">
      <alignment horizontal="center" vertical="center" wrapText="1" shrinkToFit="1"/>
    </xf>
    <xf numFmtId="0" fontId="24" fillId="3" borderId="90" xfId="2" applyFont="1" applyFill="1" applyBorder="1" applyAlignment="1">
      <alignment horizontal="center" vertical="center" wrapText="1" shrinkToFit="1"/>
    </xf>
    <xf numFmtId="0" fontId="24" fillId="3" borderId="46" xfId="2" applyFont="1" applyFill="1" applyBorder="1" applyAlignment="1">
      <alignment horizontal="center" vertical="center" wrapText="1" shrinkToFit="1"/>
    </xf>
    <xf numFmtId="0" fontId="24" fillId="3" borderId="45" xfId="2" applyFont="1" applyFill="1" applyBorder="1" applyAlignment="1">
      <alignment horizontal="center" vertical="center" wrapText="1" shrinkToFit="1"/>
    </xf>
    <xf numFmtId="0" fontId="24" fillId="3" borderId="44" xfId="2" applyFont="1" applyFill="1" applyBorder="1" applyAlignment="1">
      <alignment horizontal="center" vertical="center" wrapText="1" shrinkToFit="1"/>
    </xf>
    <xf numFmtId="0" fontId="24" fillId="3" borderId="109" xfId="2" applyFont="1" applyFill="1" applyBorder="1" applyAlignment="1">
      <alignment horizontal="center" vertical="center" wrapText="1" shrinkToFit="1"/>
    </xf>
    <xf numFmtId="0" fontId="24" fillId="3" borderId="89" xfId="2" applyFont="1" applyFill="1" applyBorder="1" applyAlignment="1">
      <alignment horizontal="center" vertical="center" wrapText="1" shrinkToFit="1"/>
    </xf>
    <xf numFmtId="0" fontId="24" fillId="0" borderId="0" xfId="2" applyFont="1">
      <alignment vertical="center"/>
    </xf>
    <xf numFmtId="0" fontId="8" fillId="3" borderId="36" xfId="2" applyFont="1" applyFill="1" applyBorder="1" applyAlignment="1">
      <alignment horizontal="center" vertical="center" wrapText="1" shrinkToFit="1"/>
    </xf>
    <xf numFmtId="0" fontId="8" fillId="0" borderId="41" xfId="2" applyFont="1" applyFill="1" applyBorder="1">
      <alignment vertical="center"/>
    </xf>
    <xf numFmtId="0" fontId="8" fillId="3" borderId="70" xfId="2" applyFont="1" applyFill="1" applyBorder="1" applyAlignment="1">
      <alignment horizontal="center" vertical="center" wrapText="1" shrinkToFit="1"/>
    </xf>
    <xf numFmtId="0" fontId="8" fillId="3" borderId="41" xfId="2" applyFont="1" applyFill="1" applyBorder="1" applyAlignment="1">
      <alignment horizontal="center" vertical="center" wrapText="1" shrinkToFit="1"/>
    </xf>
    <xf numFmtId="0" fontId="8" fillId="0" borderId="41" xfId="2" applyFont="1" applyFill="1" applyBorder="1" applyAlignment="1">
      <alignment horizontal="center" vertical="center" wrapText="1" shrinkToFit="1"/>
    </xf>
    <xf numFmtId="0" fontId="8" fillId="3" borderId="77" xfId="2" applyFont="1" applyFill="1" applyBorder="1" applyAlignment="1">
      <alignment horizontal="center" vertical="center" wrapText="1" shrinkToFit="1"/>
    </xf>
    <xf numFmtId="0" fontId="8" fillId="0" borderId="27" xfId="2" applyFont="1" applyFill="1" applyBorder="1">
      <alignment vertical="center"/>
    </xf>
    <xf numFmtId="0" fontId="8" fillId="3" borderId="28" xfId="2" applyFont="1" applyFill="1" applyBorder="1" applyAlignment="1">
      <alignment horizontal="center" vertical="center" wrapText="1" shrinkToFit="1"/>
    </xf>
    <xf numFmtId="0" fontId="8" fillId="3" borderId="27" xfId="2" applyFont="1" applyFill="1" applyBorder="1" applyAlignment="1">
      <alignment horizontal="center" vertical="center" wrapText="1" shrinkToFit="1"/>
    </xf>
    <xf numFmtId="0" fontId="8" fillId="0" borderId="27" xfId="2" applyFont="1" applyFill="1" applyBorder="1" applyAlignment="1">
      <alignment horizontal="center" vertical="center" wrapText="1" shrinkToFit="1"/>
    </xf>
    <xf numFmtId="0" fontId="8" fillId="3" borderId="35" xfId="2" applyFont="1" applyFill="1" applyBorder="1">
      <alignment vertical="center"/>
    </xf>
    <xf numFmtId="0" fontId="8" fillId="3" borderId="28" xfId="2" applyFont="1" applyFill="1" applyBorder="1">
      <alignment vertical="center"/>
    </xf>
    <xf numFmtId="0" fontId="8" fillId="3" borderId="27" xfId="2" applyFont="1" applyFill="1" applyBorder="1">
      <alignment vertical="center"/>
    </xf>
    <xf numFmtId="0" fontId="8" fillId="3" borderId="34" xfId="2" applyFont="1" applyFill="1" applyBorder="1">
      <alignment vertical="center"/>
    </xf>
    <xf numFmtId="0" fontId="8" fillId="3" borderId="33" xfId="2" applyFont="1" applyFill="1" applyBorder="1">
      <alignment vertical="center"/>
    </xf>
    <xf numFmtId="0" fontId="8" fillId="3" borderId="93" xfId="2" applyFont="1" applyFill="1" applyBorder="1">
      <alignment vertical="center"/>
    </xf>
    <xf numFmtId="0" fontId="8" fillId="0" borderId="88" xfId="2" applyFont="1" applyFill="1" applyBorder="1">
      <alignment vertical="center"/>
    </xf>
    <xf numFmtId="0" fontId="8" fillId="3" borderId="81" xfId="2" applyFont="1" applyFill="1" applyBorder="1">
      <alignment vertical="center"/>
    </xf>
    <xf numFmtId="0" fontId="8" fillId="3" borderId="88" xfId="2" applyFont="1" applyFill="1" applyBorder="1">
      <alignment vertical="center"/>
    </xf>
    <xf numFmtId="0" fontId="8" fillId="3" borderId="94" xfId="2" applyFont="1" applyFill="1" applyBorder="1">
      <alignment vertical="center"/>
    </xf>
    <xf numFmtId="0" fontId="8" fillId="3" borderId="83" xfId="2" applyFont="1" applyFill="1" applyBorder="1">
      <alignment vertical="center"/>
    </xf>
    <xf numFmtId="0" fontId="8" fillId="0" borderId="0" xfId="2" applyFont="1" applyBorder="1">
      <alignment vertical="center"/>
    </xf>
    <xf numFmtId="0" fontId="8" fillId="3" borderId="40" xfId="2" applyFont="1" applyFill="1" applyBorder="1">
      <alignment vertical="center"/>
    </xf>
    <xf numFmtId="0" fontId="8" fillId="3" borderId="70" xfId="2" applyFont="1" applyFill="1" applyBorder="1">
      <alignment vertical="center"/>
    </xf>
    <xf numFmtId="0" fontId="8" fillId="3" borderId="41" xfId="2" applyFont="1" applyFill="1" applyBorder="1">
      <alignment vertical="center"/>
    </xf>
    <xf numFmtId="0" fontId="8" fillId="3" borderId="39" xfId="2" applyFont="1" applyFill="1" applyBorder="1">
      <alignment vertical="center"/>
    </xf>
    <xf numFmtId="0" fontId="8" fillId="3" borderId="38" xfId="2" applyFont="1" applyFill="1" applyBorder="1">
      <alignment vertical="center"/>
    </xf>
    <xf numFmtId="0" fontId="8" fillId="3" borderId="110" xfId="2" applyFont="1" applyFill="1" applyBorder="1">
      <alignment vertical="center"/>
    </xf>
    <xf numFmtId="0" fontId="8" fillId="0" borderId="54" xfId="2" applyFont="1" applyFill="1" applyBorder="1">
      <alignment vertical="center"/>
    </xf>
    <xf numFmtId="0" fontId="8" fillId="3" borderId="66" xfId="2" applyFont="1" applyFill="1" applyBorder="1">
      <alignment vertical="center"/>
    </xf>
    <xf numFmtId="0" fontId="8" fillId="3" borderId="54" xfId="2" applyFont="1" applyFill="1" applyBorder="1">
      <alignment vertical="center"/>
    </xf>
    <xf numFmtId="0" fontId="8" fillId="3" borderId="32" xfId="2" applyFont="1" applyFill="1" applyBorder="1">
      <alignment vertical="center"/>
    </xf>
    <xf numFmtId="0" fontId="8" fillId="3" borderId="60" xfId="2" applyFont="1" applyFill="1" applyBorder="1">
      <alignment vertical="center"/>
    </xf>
    <xf numFmtId="0" fontId="8" fillId="3" borderId="47" xfId="2" applyFont="1" applyFill="1" applyBorder="1">
      <alignment vertical="center"/>
    </xf>
    <xf numFmtId="0" fontId="8" fillId="0" borderId="8" xfId="2" applyFont="1" applyFill="1" applyBorder="1">
      <alignment vertical="center"/>
    </xf>
    <xf numFmtId="0" fontId="8" fillId="3" borderId="3" xfId="2" applyFont="1" applyFill="1" applyBorder="1">
      <alignment vertical="center"/>
    </xf>
    <xf numFmtId="0" fontId="8" fillId="3" borderId="8" xfId="2" applyFont="1" applyFill="1" applyBorder="1">
      <alignment vertical="center"/>
    </xf>
    <xf numFmtId="0" fontId="2" fillId="0" borderId="0" xfId="9">
      <alignment vertical="center"/>
    </xf>
    <xf numFmtId="0" fontId="24" fillId="0" borderId="0" xfId="9" applyFont="1">
      <alignment vertical="center"/>
    </xf>
    <xf numFmtId="0" fontId="0" fillId="0" borderId="0" xfId="0" applyAlignment="1">
      <alignment horizontal="left"/>
    </xf>
    <xf numFmtId="0" fontId="24" fillId="0" borderId="0" xfId="9" applyFont="1" applyAlignment="1">
      <alignment horizontal="left" vertical="center"/>
    </xf>
    <xf numFmtId="0" fontId="23" fillId="0" borderId="0" xfId="6" applyFont="1" applyBorder="1" applyAlignment="1">
      <alignment horizontal="center" vertical="center"/>
    </xf>
    <xf numFmtId="0" fontId="0" fillId="0" borderId="0" xfId="6" applyFont="1" applyAlignment="1">
      <alignment horizontal="right" vertical="center"/>
    </xf>
    <xf numFmtId="0" fontId="2" fillId="0" borderId="28" xfId="9" applyFont="1" applyBorder="1" applyAlignment="1">
      <alignment horizontal="center" vertical="center"/>
    </xf>
    <xf numFmtId="0" fontId="23" fillId="0" borderId="0" xfId="9" applyFont="1">
      <alignment vertical="center"/>
    </xf>
    <xf numFmtId="0" fontId="23" fillId="0" borderId="0" xfId="9" applyFont="1" applyBorder="1" applyAlignment="1">
      <alignment horizontal="center" vertical="center"/>
    </xf>
    <xf numFmtId="0" fontId="22" fillId="0" borderId="28" xfId="9" applyFont="1" applyBorder="1" applyAlignment="1">
      <alignment horizontal="center" vertical="center"/>
    </xf>
    <xf numFmtId="0" fontId="2" fillId="0" borderId="27" xfId="9" applyBorder="1" applyAlignment="1">
      <alignment horizontal="left" vertical="center"/>
    </xf>
    <xf numFmtId="0" fontId="2" fillId="0" borderId="66" xfId="9" applyBorder="1">
      <alignment vertical="center"/>
    </xf>
    <xf numFmtId="0" fontId="2" fillId="0" borderId="65" xfId="9" applyBorder="1">
      <alignment vertical="center"/>
    </xf>
    <xf numFmtId="0" fontId="2" fillId="0" borderId="60" xfId="9" applyBorder="1">
      <alignment vertical="center"/>
    </xf>
    <xf numFmtId="0" fontId="2" fillId="0" borderId="26" xfId="9" applyBorder="1">
      <alignment vertical="center"/>
    </xf>
    <xf numFmtId="0" fontId="2" fillId="0" borderId="37" xfId="9" applyBorder="1">
      <alignment vertical="center"/>
    </xf>
    <xf numFmtId="0" fontId="2" fillId="0" borderId="27" xfId="9" applyBorder="1" applyAlignment="1">
      <alignment horizontal="center" vertical="center"/>
    </xf>
    <xf numFmtId="0" fontId="2" fillId="0" borderId="25" xfId="9" applyBorder="1">
      <alignment vertical="center"/>
    </xf>
    <xf numFmtId="0" fontId="2" fillId="0" borderId="27" xfId="9" applyBorder="1" applyAlignment="1">
      <alignment horizontal="distributed" vertical="center"/>
    </xf>
    <xf numFmtId="0" fontId="2" fillId="0" borderId="27" xfId="9" applyBorder="1" applyAlignment="1">
      <alignment horizontal="right" vertical="center" indent="1"/>
    </xf>
    <xf numFmtId="0" fontId="2" fillId="0" borderId="70" xfId="9" applyBorder="1">
      <alignment vertical="center"/>
    </xf>
    <xf numFmtId="0" fontId="2" fillId="0" borderId="38" xfId="9" applyBorder="1">
      <alignment vertical="center"/>
    </xf>
    <xf numFmtId="0" fontId="2" fillId="0" borderId="54" xfId="9" applyBorder="1" applyAlignment="1">
      <alignment horizontal="center" vertical="center"/>
    </xf>
    <xf numFmtId="0" fontId="2" fillId="0" borderId="31" xfId="9" applyBorder="1" applyAlignment="1">
      <alignment horizontal="left" vertical="center"/>
    </xf>
    <xf numFmtId="0" fontId="2" fillId="0" borderId="0" xfId="9" applyBorder="1">
      <alignment vertical="center"/>
    </xf>
    <xf numFmtId="0" fontId="2" fillId="0" borderId="26" xfId="9" applyBorder="1" applyAlignment="1">
      <alignment horizontal="right" vertical="center"/>
    </xf>
    <xf numFmtId="0" fontId="2" fillId="0" borderId="31" xfId="9" applyBorder="1">
      <alignment vertical="center"/>
    </xf>
    <xf numFmtId="0" fontId="2" fillId="0" borderId="27" xfId="9" applyBorder="1">
      <alignment vertical="center"/>
    </xf>
    <xf numFmtId="0" fontId="2" fillId="0" borderId="41" xfId="9" applyBorder="1">
      <alignment vertical="center"/>
    </xf>
    <xf numFmtId="0" fontId="2" fillId="0" borderId="0" xfId="9" applyAlignment="1">
      <alignment horizontal="left" vertical="center" indent="3"/>
    </xf>
    <xf numFmtId="0" fontId="0" fillId="0" borderId="0" xfId="9" applyFont="1">
      <alignment vertical="center"/>
    </xf>
    <xf numFmtId="0" fontId="0" fillId="0" borderId="27" xfId="9" applyFont="1" applyBorder="1" applyAlignment="1">
      <alignment horizontal="center" vertical="center" wrapText="1"/>
    </xf>
    <xf numFmtId="0" fontId="0" fillId="0" borderId="27" xfId="9" applyFont="1" applyBorder="1" applyAlignment="1">
      <alignment horizontal="center" vertical="center"/>
    </xf>
    <xf numFmtId="0" fontId="0" fillId="0" borderId="27" xfId="9" applyFont="1" applyBorder="1" applyAlignment="1">
      <alignment horizontal="left" vertical="center"/>
    </xf>
    <xf numFmtId="0" fontId="0" fillId="0" borderId="54" xfId="9" applyFont="1" applyBorder="1" applyAlignment="1">
      <alignment horizontal="left" vertical="center" wrapText="1"/>
    </xf>
    <xf numFmtId="0" fontId="0" fillId="0" borderId="65" xfId="9" applyFont="1" applyBorder="1" applyAlignment="1">
      <alignment horizontal="center" vertical="center"/>
    </xf>
    <xf numFmtId="0" fontId="0" fillId="0" borderId="65" xfId="9" applyFont="1" applyBorder="1" applyAlignment="1">
      <alignment horizontal="center" vertical="center" wrapText="1"/>
    </xf>
    <xf numFmtId="0" fontId="0" fillId="0" borderId="60" xfId="9" applyFont="1" applyBorder="1" applyAlignment="1">
      <alignment horizontal="center" vertical="center"/>
    </xf>
    <xf numFmtId="0" fontId="0" fillId="0" borderId="66" xfId="9" applyFont="1" applyBorder="1">
      <alignment vertical="center"/>
    </xf>
    <xf numFmtId="0" fontId="0" fillId="0" borderId="65" xfId="9" applyFont="1" applyBorder="1">
      <alignment vertical="center"/>
    </xf>
    <xf numFmtId="0" fontId="0" fillId="0" borderId="60" xfId="9" applyFont="1" applyBorder="1">
      <alignment vertical="center"/>
    </xf>
    <xf numFmtId="0" fontId="0" fillId="0" borderId="26" xfId="9" applyFont="1" applyBorder="1">
      <alignment vertical="center"/>
    </xf>
    <xf numFmtId="0" fontId="0" fillId="0" borderId="37" xfId="9" applyFont="1" applyBorder="1">
      <alignment vertical="center"/>
    </xf>
    <xf numFmtId="0" fontId="0" fillId="0" borderId="25" xfId="9" applyFont="1" applyBorder="1">
      <alignment vertical="center"/>
    </xf>
    <xf numFmtId="0" fontId="0" fillId="0" borderId="27" xfId="9" applyFont="1" applyBorder="1" applyAlignment="1">
      <alignment horizontal="distributed" vertical="center"/>
    </xf>
    <xf numFmtId="0" fontId="0" fillId="0" borderId="27" xfId="9" applyFont="1" applyBorder="1" applyAlignment="1">
      <alignment horizontal="right" vertical="center" indent="1"/>
    </xf>
    <xf numFmtId="0" fontId="0" fillId="0" borderId="27" xfId="9" applyFont="1" applyBorder="1" applyAlignment="1">
      <alignment horizontal="distributed" vertical="center" wrapText="1"/>
    </xf>
    <xf numFmtId="0" fontId="0" fillId="0" borderId="70" xfId="9" applyFont="1" applyBorder="1">
      <alignment vertical="center"/>
    </xf>
    <xf numFmtId="0" fontId="0" fillId="0" borderId="38" xfId="9" applyFont="1" applyBorder="1">
      <alignment vertical="center"/>
    </xf>
    <xf numFmtId="0" fontId="0" fillId="0" borderId="54" xfId="9" applyFont="1" applyBorder="1" applyAlignment="1">
      <alignment horizontal="center" vertical="center"/>
    </xf>
    <xf numFmtId="0" fontId="0" fillId="0" borderId="31" xfId="9" applyFont="1" applyBorder="1" applyAlignment="1">
      <alignment horizontal="left" vertical="center"/>
    </xf>
    <xf numFmtId="0" fontId="0" fillId="0" borderId="0" xfId="9" applyFont="1" applyBorder="1">
      <alignment vertical="center"/>
    </xf>
    <xf numFmtId="0" fontId="0" fillId="0" borderId="31" xfId="9" applyFont="1" applyBorder="1">
      <alignment vertical="center"/>
    </xf>
    <xf numFmtId="0" fontId="0" fillId="0" borderId="27" xfId="9" applyFont="1" applyBorder="1">
      <alignment vertical="center"/>
    </xf>
    <xf numFmtId="0" fontId="0" fillId="0" borderId="41" xfId="9" applyFont="1" applyBorder="1">
      <alignment vertical="center"/>
    </xf>
    <xf numFmtId="0" fontId="26" fillId="0" borderId="0" xfId="13" applyFont="1">
      <alignment vertical="center"/>
    </xf>
    <xf numFmtId="0" fontId="9" fillId="0" borderId="0" xfId="13" applyFont="1">
      <alignment vertical="center"/>
    </xf>
    <xf numFmtId="0" fontId="15" fillId="0" borderId="0" xfId="13" applyFont="1">
      <alignment vertical="center"/>
    </xf>
    <xf numFmtId="0" fontId="9" fillId="0" borderId="0" xfId="13" applyFont="1" applyAlignment="1">
      <alignment horizontal="left" vertical="center"/>
    </xf>
    <xf numFmtId="0" fontId="26" fillId="0" borderId="41" xfId="13" applyFont="1" applyBorder="1" applyAlignment="1">
      <alignment horizontal="left" vertical="center" indent="1"/>
    </xf>
    <xf numFmtId="0" fontId="26" fillId="0" borderId="31" xfId="13" applyFont="1" applyBorder="1" applyAlignment="1">
      <alignment horizontal="left" vertical="center" indent="1"/>
    </xf>
    <xf numFmtId="0" fontId="26" fillId="0" borderId="25" xfId="13" applyFont="1" applyBorder="1">
      <alignment vertical="center"/>
    </xf>
    <xf numFmtId="0" fontId="26" fillId="0" borderId="26" xfId="13" applyFont="1" applyBorder="1" applyAlignment="1">
      <alignment horizontal="center" vertical="center"/>
    </xf>
    <xf numFmtId="0" fontId="26" fillId="0" borderId="27" xfId="13" applyFont="1" applyBorder="1" applyAlignment="1">
      <alignment horizontal="right" vertical="center" indent="1"/>
    </xf>
    <xf numFmtId="0" fontId="26" fillId="0" borderId="25" xfId="13" applyFont="1" applyBorder="1" applyAlignment="1">
      <alignment horizontal="right" vertical="center" indent="1"/>
    </xf>
    <xf numFmtId="0" fontId="26" fillId="0" borderId="0" xfId="13" applyFont="1" applyBorder="1">
      <alignment vertical="center"/>
    </xf>
    <xf numFmtId="0" fontId="26" fillId="0" borderId="31" xfId="13" applyFont="1" applyBorder="1" applyAlignment="1">
      <alignment horizontal="center" vertical="center"/>
    </xf>
    <xf numFmtId="0" fontId="26" fillId="0" borderId="112" xfId="13" applyFont="1" applyBorder="1">
      <alignment vertical="center"/>
    </xf>
    <xf numFmtId="0" fontId="26" fillId="0" borderId="113" xfId="13" applyFont="1" applyBorder="1">
      <alignment vertical="center"/>
    </xf>
    <xf numFmtId="0" fontId="26" fillId="0" borderId="114" xfId="13" applyFont="1" applyBorder="1" applyAlignment="1">
      <alignment horizontal="left" vertical="center" indent="1"/>
    </xf>
    <xf numFmtId="0" fontId="26" fillId="0" borderId="28" xfId="13" applyFont="1" applyBorder="1" applyAlignment="1">
      <alignment horizontal="left" vertical="center" wrapText="1" indent="1"/>
    </xf>
    <xf numFmtId="0" fontId="26" fillId="0" borderId="54" xfId="13" applyFont="1" applyBorder="1" applyAlignment="1">
      <alignment horizontal="left" vertical="center" indent="1"/>
    </xf>
    <xf numFmtId="0" fontId="0" fillId="0" borderId="28" xfId="13" applyFont="1" applyBorder="1" applyAlignment="1">
      <alignment horizontal="center" vertical="center"/>
    </xf>
    <xf numFmtId="0" fontId="23" fillId="0" borderId="0" xfId="13" applyFont="1" applyBorder="1" applyAlignment="1">
      <alignment horizontal="center" vertical="center"/>
    </xf>
    <xf numFmtId="0" fontId="35" fillId="0" borderId="0" xfId="13" applyFont="1" applyBorder="1" applyAlignment="1">
      <alignment horizontal="left" vertical="center"/>
    </xf>
    <xf numFmtId="0" fontId="35" fillId="0" borderId="0" xfId="13" applyFont="1" applyBorder="1" applyAlignment="1">
      <alignment horizontal="center" vertical="center"/>
    </xf>
    <xf numFmtId="0" fontId="23" fillId="0" borderId="0" xfId="13" applyFont="1">
      <alignment vertical="center"/>
    </xf>
    <xf numFmtId="0" fontId="0" fillId="0" borderId="0" xfId="2" applyFont="1" applyAlignment="1">
      <alignment vertical="center"/>
    </xf>
    <xf numFmtId="0" fontId="23" fillId="0" borderId="28" xfId="9" applyFont="1" applyBorder="1" applyAlignment="1">
      <alignment horizontal="center" vertical="center"/>
    </xf>
    <xf numFmtId="0" fontId="23" fillId="0" borderId="42" xfId="9" applyFont="1" applyBorder="1" applyAlignment="1">
      <alignment horizontal="center" vertical="center"/>
    </xf>
    <xf numFmtId="0" fontId="23" fillId="0" borderId="33" xfId="9" applyFont="1" applyBorder="1" applyAlignment="1">
      <alignment horizontal="center" vertical="center"/>
    </xf>
    <xf numFmtId="0" fontId="2" fillId="0" borderId="31" xfId="9" applyBorder="1" applyAlignment="1">
      <alignment horizontal="center" vertical="center"/>
    </xf>
    <xf numFmtId="0" fontId="2" fillId="0" borderId="0" xfId="9" applyBorder="1" applyAlignment="1">
      <alignment horizontal="center" vertical="center"/>
    </xf>
    <xf numFmtId="0" fontId="2" fillId="0" borderId="27" xfId="9" applyBorder="1" applyAlignment="1">
      <alignment horizontal="right" vertical="center"/>
    </xf>
    <xf numFmtId="0" fontId="2" fillId="0" borderId="0" xfId="9" applyBorder="1" applyAlignment="1">
      <alignment horizontal="right" vertical="center" indent="1"/>
    </xf>
    <xf numFmtId="0" fontId="24" fillId="0" borderId="0" xfId="9" applyFont="1" applyAlignment="1">
      <alignment horizontal="left" vertical="center" indent="3"/>
    </xf>
    <xf numFmtId="0" fontId="2" fillId="0" borderId="0" xfId="6" applyFont="1">
      <alignment vertical="center"/>
    </xf>
    <xf numFmtId="0" fontId="23" fillId="0" borderId="0" xfId="6" applyFont="1" applyBorder="1" applyAlignment="1">
      <alignment vertical="center"/>
    </xf>
    <xf numFmtId="0" fontId="2" fillId="0" borderId="27" xfId="6" applyFont="1" applyBorder="1" applyAlignment="1">
      <alignment horizontal="center" vertical="center"/>
    </xf>
    <xf numFmtId="0" fontId="2" fillId="0" borderId="54" xfId="6" applyFont="1" applyBorder="1" applyAlignment="1">
      <alignment horizontal="center" vertical="center"/>
    </xf>
    <xf numFmtId="0" fontId="2" fillId="0" borderId="0" xfId="6" applyFont="1" applyBorder="1" applyAlignment="1">
      <alignment vertical="center"/>
    </xf>
    <xf numFmtId="0" fontId="2" fillId="0" borderId="27" xfId="6" applyFont="1" applyBorder="1" applyAlignment="1">
      <alignment horizontal="center" vertical="center" wrapText="1"/>
    </xf>
    <xf numFmtId="0" fontId="8" fillId="0" borderId="0" xfId="2" applyFont="1" applyAlignment="1">
      <alignment horizontal="center" vertical="center"/>
    </xf>
    <xf numFmtId="0" fontId="7" fillId="0" borderId="0" xfId="2" applyFont="1" applyAlignment="1">
      <alignment horizontal="left" vertical="top" wrapText="1"/>
    </xf>
    <xf numFmtId="0" fontId="7" fillId="0" borderId="0" xfId="2" applyFont="1">
      <alignment vertical="center"/>
    </xf>
    <xf numFmtId="0" fontId="0" fillId="0" borderId="0" xfId="0"/>
    <xf numFmtId="0" fontId="38" fillId="0" borderId="0" xfId="0" applyFont="1"/>
    <xf numFmtId="0" fontId="0" fillId="0" borderId="0" xfId="0" applyFont="1" applyAlignment="1">
      <alignment horizontal="left"/>
    </xf>
    <xf numFmtId="0" fontId="0" fillId="0" borderId="0" xfId="0"/>
    <xf numFmtId="0" fontId="0" fillId="0" borderId="0" xfId="0" applyBorder="1"/>
    <xf numFmtId="0" fontId="2" fillId="0" borderId="0" xfId="1" applyAlignment="1">
      <alignment vertical="center"/>
    </xf>
    <xf numFmtId="0" fontId="7" fillId="0" borderId="0" xfId="2" applyFont="1" applyAlignment="1">
      <alignment horizontal="left" vertical="center"/>
    </xf>
    <xf numFmtId="0" fontId="39" fillId="0" borderId="0" xfId="2" applyFont="1" applyAlignment="1">
      <alignment horizontal="right" vertical="center"/>
    </xf>
    <xf numFmtId="49" fontId="2" fillId="0" borderId="0" xfId="1" applyNumberFormat="1" applyAlignment="1">
      <alignment vertical="center"/>
    </xf>
    <xf numFmtId="49" fontId="2" fillId="0" borderId="0" xfId="1" applyNumberFormat="1" applyFont="1" applyAlignment="1">
      <alignment vertical="center"/>
    </xf>
    <xf numFmtId="0" fontId="24" fillId="0" borderId="0" xfId="1" applyFont="1" applyAlignment="1">
      <alignment vertical="center"/>
    </xf>
    <xf numFmtId="0" fontId="10" fillId="0" borderId="0" xfId="1" applyNumberFormat="1" applyFont="1" applyBorder="1" applyAlignment="1">
      <alignment horizontal="center" vertical="center"/>
    </xf>
    <xf numFmtId="0" fontId="7" fillId="0" borderId="0" xfId="1" applyFont="1" applyAlignment="1">
      <alignment vertical="center"/>
    </xf>
    <xf numFmtId="0" fontId="2" fillId="0" borderId="0" xfId="1" applyFont="1" applyAlignment="1">
      <alignment vertical="center"/>
    </xf>
    <xf numFmtId="0" fontId="15" fillId="0" borderId="0" xfId="1" applyFont="1" applyAlignment="1">
      <alignment horizontal="center" vertical="center"/>
    </xf>
    <xf numFmtId="49" fontId="42" fillId="0" borderId="48" xfId="2" applyNumberFormat="1" applyFont="1" applyBorder="1" applyAlignment="1">
      <alignment horizontal="center" vertical="top" wrapText="1"/>
    </xf>
    <xf numFmtId="0" fontId="28" fillId="0" borderId="118" xfId="1" applyFont="1" applyBorder="1" applyAlignment="1">
      <alignment vertical="center"/>
    </xf>
    <xf numFmtId="0" fontId="28" fillId="0" borderId="119" xfId="1" applyFont="1" applyBorder="1" applyAlignment="1">
      <alignment vertical="center"/>
    </xf>
    <xf numFmtId="0" fontId="28" fillId="0" borderId="65" xfId="1" applyFont="1" applyBorder="1" applyAlignment="1">
      <alignment vertical="center"/>
    </xf>
    <xf numFmtId="0" fontId="8" fillId="0" borderId="104" xfId="1" applyFont="1" applyBorder="1" applyAlignment="1">
      <alignment vertical="center"/>
    </xf>
    <xf numFmtId="0" fontId="8" fillId="0" borderId="48" xfId="1" applyFont="1" applyBorder="1" applyAlignment="1">
      <alignment vertical="center"/>
    </xf>
    <xf numFmtId="0" fontId="44" fillId="0" borderId="48" xfId="1" applyFont="1" applyBorder="1" applyAlignment="1">
      <alignment horizontal="right" vertical="center" shrinkToFit="1"/>
    </xf>
    <xf numFmtId="0" fontId="28" fillId="0" borderId="48" xfId="1" applyFont="1" applyBorder="1" applyAlignment="1">
      <alignment horizontal="center" vertical="center"/>
    </xf>
    <xf numFmtId="0" fontId="10" fillId="0" borderId="48" xfId="1" applyFont="1" applyBorder="1" applyAlignment="1">
      <alignment vertical="center" wrapText="1"/>
    </xf>
    <xf numFmtId="0" fontId="24" fillId="0" borderId="48" xfId="1" applyFont="1" applyBorder="1" applyAlignment="1">
      <alignment vertical="center" wrapText="1"/>
    </xf>
    <xf numFmtId="0" fontId="24" fillId="0" borderId="49" xfId="1" applyFont="1" applyBorder="1" applyAlignment="1">
      <alignment vertical="center" wrapText="1"/>
    </xf>
    <xf numFmtId="0" fontId="2" fillId="0" borderId="0" xfId="1" applyBorder="1" applyAlignment="1">
      <alignment vertical="center"/>
    </xf>
    <xf numFmtId="0" fontId="45" fillId="0" borderId="0" xfId="1" applyFont="1" applyBorder="1" applyAlignment="1">
      <alignment horizontal="center" vertical="center"/>
    </xf>
    <xf numFmtId="0" fontId="8" fillId="0" borderId="0" xfId="1" applyFont="1" applyBorder="1" applyAlignment="1">
      <alignment horizontal="center" vertical="center"/>
    </xf>
    <xf numFmtId="0" fontId="43" fillId="0" borderId="0" xfId="1" applyFont="1">
      <alignment vertical="center"/>
    </xf>
    <xf numFmtId="0" fontId="24" fillId="0" borderId="66" xfId="2" applyFont="1" applyFill="1" applyBorder="1" applyAlignment="1">
      <alignment horizontal="center" vertical="center" wrapText="1"/>
    </xf>
    <xf numFmtId="0" fontId="24" fillId="0" borderId="65" xfId="2" applyFont="1" applyFill="1" applyBorder="1" applyAlignment="1">
      <alignment horizontal="center" vertical="center" wrapText="1"/>
    </xf>
    <xf numFmtId="0" fontId="24" fillId="0" borderId="60" xfId="2" applyFont="1" applyFill="1" applyBorder="1" applyAlignment="1">
      <alignment horizontal="center" vertical="center" wrapText="1"/>
    </xf>
    <xf numFmtId="0" fontId="24" fillId="0" borderId="0" xfId="2" applyFont="1" applyFill="1" applyBorder="1" applyAlignment="1">
      <alignment horizontal="center" vertical="center"/>
    </xf>
    <xf numFmtId="0" fontId="24" fillId="0" borderId="70" xfId="2" applyFont="1" applyFill="1" applyBorder="1" applyAlignment="1">
      <alignment horizontal="center" vertical="center" wrapText="1"/>
    </xf>
    <xf numFmtId="0" fontId="24" fillId="0" borderId="37" xfId="2" applyFont="1" applyFill="1" applyBorder="1" applyAlignment="1">
      <alignment horizontal="center" vertical="center" wrapText="1"/>
    </xf>
    <xf numFmtId="0" fontId="24" fillId="0" borderId="38" xfId="2" applyFont="1" applyFill="1" applyBorder="1" applyAlignment="1">
      <alignment horizontal="center" vertical="center" wrapText="1"/>
    </xf>
    <xf numFmtId="0" fontId="24" fillId="0" borderId="26"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4" fillId="0" borderId="25" xfId="2" applyFont="1" applyFill="1" applyBorder="1" applyAlignment="1">
      <alignment horizontal="center" vertical="center" wrapText="1"/>
    </xf>
    <xf numFmtId="0" fontId="24" fillId="0" borderId="104" xfId="2" applyFont="1" applyFill="1" applyBorder="1" applyAlignment="1">
      <alignment horizontal="center" vertical="center" wrapText="1"/>
    </xf>
    <xf numFmtId="0" fontId="24" fillId="0" borderId="48" xfId="2" applyFont="1" applyFill="1" applyBorder="1" applyAlignment="1">
      <alignment horizontal="center" vertical="center" wrapText="1"/>
    </xf>
    <xf numFmtId="0" fontId="24" fillId="0" borderId="107" xfId="2" applyFont="1" applyFill="1" applyBorder="1" applyAlignment="1">
      <alignment horizontal="center" vertical="center" wrapText="1"/>
    </xf>
    <xf numFmtId="0" fontId="7" fillId="0" borderId="0" xfId="1" applyFont="1">
      <alignment vertical="center"/>
    </xf>
    <xf numFmtId="0" fontId="50" fillId="5" borderId="0" xfId="6" applyFont="1" applyFill="1">
      <alignment vertical="center"/>
    </xf>
    <xf numFmtId="0" fontId="51" fillId="5" borderId="0" xfId="6" applyFont="1" applyFill="1">
      <alignment vertical="center"/>
    </xf>
    <xf numFmtId="0" fontId="52" fillId="5" borderId="0" xfId="11" applyFont="1" applyFill="1" applyAlignment="1">
      <alignment vertical="center"/>
    </xf>
    <xf numFmtId="0" fontId="50" fillId="5" borderId="0" xfId="11" applyFont="1" applyFill="1">
      <alignment vertical="center"/>
    </xf>
    <xf numFmtId="0" fontId="24" fillId="5" borderId="13" xfId="11" applyFont="1" applyFill="1" applyBorder="1" applyAlignment="1">
      <alignment vertical="center" shrinkToFit="1"/>
    </xf>
    <xf numFmtId="0" fontId="24" fillId="5" borderId="105" xfId="11" applyFont="1" applyFill="1" applyBorder="1" applyAlignment="1">
      <alignment vertical="center" shrinkToFit="1"/>
    </xf>
    <xf numFmtId="0" fontId="53" fillId="5" borderId="0" xfId="11" applyFont="1" applyFill="1">
      <alignment vertical="center"/>
    </xf>
    <xf numFmtId="0" fontId="54" fillId="5" borderId="0" xfId="11" applyFont="1" applyFill="1">
      <alignment vertical="center"/>
    </xf>
    <xf numFmtId="0" fontId="9" fillId="5" borderId="13" xfId="11" applyFont="1" applyFill="1" applyBorder="1" applyAlignment="1">
      <alignment horizontal="left" vertical="center"/>
    </xf>
    <xf numFmtId="0" fontId="9" fillId="5" borderId="13" xfId="11" applyFont="1" applyFill="1" applyBorder="1" applyAlignment="1">
      <alignment horizontal="left" vertical="center" wrapText="1" shrinkToFit="1"/>
    </xf>
    <xf numFmtId="0" fontId="46" fillId="5" borderId="0" xfId="11" applyFont="1" applyFill="1">
      <alignment vertical="center"/>
    </xf>
    <xf numFmtId="0" fontId="8" fillId="5" borderId="0" xfId="6" applyFont="1" applyFill="1">
      <alignment vertical="center"/>
    </xf>
    <xf numFmtId="0" fontId="23" fillId="5" borderId="0" xfId="11" applyFont="1" applyFill="1" applyAlignment="1">
      <alignment horizontal="left" vertical="center"/>
    </xf>
    <xf numFmtId="0" fontId="23" fillId="5" borderId="0" xfId="6" applyFont="1" applyFill="1">
      <alignment vertical="center"/>
    </xf>
    <xf numFmtId="0" fontId="51" fillId="5" borderId="0" xfId="6" applyFont="1" applyFill="1" applyAlignment="1">
      <alignment vertical="center"/>
    </xf>
    <xf numFmtId="0" fontId="55" fillId="5" borderId="0" xfId="6" applyFont="1" applyFill="1" applyAlignment="1">
      <alignment vertical="center"/>
    </xf>
    <xf numFmtId="0" fontId="23" fillId="5" borderId="0" xfId="6" applyFont="1" applyFill="1" applyAlignment="1">
      <alignment vertical="top"/>
    </xf>
    <xf numFmtId="0" fontId="23" fillId="5" borderId="0" xfId="6" applyFont="1" applyFill="1" applyAlignment="1">
      <alignment vertical="center"/>
    </xf>
    <xf numFmtId="0" fontId="23" fillId="5" borderId="0" xfId="6" applyFont="1" applyFill="1" applyAlignment="1">
      <alignment horizontal="left" vertical="center"/>
    </xf>
    <xf numFmtId="0" fontId="2" fillId="5" borderId="0" xfId="6" applyFont="1" applyFill="1">
      <alignment vertical="center"/>
    </xf>
    <xf numFmtId="0" fontId="23" fillId="0" borderId="0" xfId="11" applyFont="1" applyFill="1" applyAlignment="1">
      <alignment horizontal="left" vertical="center"/>
    </xf>
    <xf numFmtId="0" fontId="23" fillId="0" borderId="0" xfId="6" applyFont="1" applyFill="1" applyAlignment="1">
      <alignment horizontal="left" vertical="center"/>
    </xf>
    <xf numFmtId="0" fontId="23" fillId="0" borderId="0" xfId="6" applyFont="1" applyFill="1">
      <alignment vertical="center"/>
    </xf>
    <xf numFmtId="0" fontId="2" fillId="0" borderId="0" xfId="6" applyFont="1" applyFill="1">
      <alignment vertical="center"/>
    </xf>
    <xf numFmtId="0" fontId="33" fillId="0" borderId="29" xfId="10" applyFont="1" applyBorder="1" applyAlignment="1">
      <alignment horizontal="justify" vertical="center" wrapText="1"/>
    </xf>
    <xf numFmtId="0" fontId="31" fillId="0" borderId="39" xfId="0" applyFont="1" applyBorder="1" applyAlignment="1">
      <alignment horizontal="justify" vertical="center" wrapText="1"/>
    </xf>
    <xf numFmtId="0" fontId="33" fillId="0" borderId="39" xfId="10" applyFont="1" applyBorder="1" applyAlignment="1">
      <alignment horizontal="left" vertical="center" wrapText="1"/>
    </xf>
    <xf numFmtId="0" fontId="31" fillId="0" borderId="32" xfId="0" applyFont="1" applyBorder="1" applyAlignment="1">
      <alignment horizontal="justify" vertical="center" wrapText="1"/>
    </xf>
    <xf numFmtId="0" fontId="33" fillId="0" borderId="39" xfId="10" applyFont="1" applyBorder="1" applyAlignment="1">
      <alignment horizontal="justify" vertical="center" wrapText="1"/>
    </xf>
    <xf numFmtId="0" fontId="0" fillId="0" borderId="0" xfId="0" applyAlignment="1">
      <alignment vertical="top"/>
    </xf>
    <xf numFmtId="0" fontId="2" fillId="0" borderId="0" xfId="12">
      <alignment vertical="center"/>
    </xf>
    <xf numFmtId="0" fontId="23" fillId="0" borderId="0" xfId="12" applyFont="1" applyBorder="1" applyAlignment="1">
      <alignment horizontal="center" vertical="center"/>
    </xf>
    <xf numFmtId="0" fontId="0" fillId="0" borderId="28" xfId="12" applyFont="1" applyBorder="1" applyAlignment="1">
      <alignment horizontal="center" vertical="center"/>
    </xf>
    <xf numFmtId="0" fontId="2" fillId="0" borderId="54" xfId="12" applyBorder="1" applyAlignment="1">
      <alignment horizontal="left" vertical="center" indent="1"/>
    </xf>
    <xf numFmtId="0" fontId="2" fillId="0" borderId="28" xfId="12" applyBorder="1" applyAlignment="1">
      <alignment horizontal="right" vertical="center"/>
    </xf>
    <xf numFmtId="0" fontId="2" fillId="0" borderId="42" xfId="12" applyBorder="1" applyAlignment="1">
      <alignment horizontal="left" vertical="center" indent="1"/>
    </xf>
    <xf numFmtId="0" fontId="2" fillId="0" borderId="42" xfId="12" applyBorder="1">
      <alignment vertical="center"/>
    </xf>
    <xf numFmtId="0" fontId="2" fillId="0" borderId="33" xfId="12" applyBorder="1">
      <alignment vertical="center"/>
    </xf>
    <xf numFmtId="0" fontId="2" fillId="0" borderId="70" xfId="12" applyBorder="1" applyAlignment="1">
      <alignment horizontal="right" vertical="center"/>
    </xf>
    <xf numFmtId="0" fontId="2" fillId="0" borderId="37" xfId="12" applyBorder="1" applyAlignment="1">
      <alignment horizontal="left" vertical="center" indent="1"/>
    </xf>
    <xf numFmtId="0" fontId="2" fillId="0" borderId="37" xfId="12" applyBorder="1">
      <alignment vertical="center"/>
    </xf>
    <xf numFmtId="0" fontId="2" fillId="0" borderId="38" xfId="12" applyBorder="1">
      <alignment vertical="center"/>
    </xf>
    <xf numFmtId="0" fontId="2" fillId="0" borderId="65" xfId="12" applyBorder="1">
      <alignment vertical="center"/>
    </xf>
    <xf numFmtId="0" fontId="2" fillId="0" borderId="60" xfId="12" applyBorder="1">
      <alignment vertical="center"/>
    </xf>
    <xf numFmtId="0" fontId="2" fillId="0" borderId="31" xfId="12" applyBorder="1" applyAlignment="1">
      <alignment horizontal="left" vertical="center" indent="1"/>
    </xf>
    <xf numFmtId="0" fontId="2" fillId="0" borderId="0" xfId="12" applyBorder="1">
      <alignment vertical="center"/>
    </xf>
    <xf numFmtId="0" fontId="2" fillId="0" borderId="0" xfId="12" applyBorder="1" applyAlignment="1">
      <alignment horizontal="right" vertical="center"/>
    </xf>
    <xf numFmtId="0" fontId="0" fillId="0" borderId="0" xfId="12" applyFont="1" applyBorder="1" applyAlignment="1">
      <alignment horizontal="left" vertical="center"/>
    </xf>
    <xf numFmtId="0" fontId="2" fillId="0" borderId="25" xfId="12" applyBorder="1">
      <alignment vertical="center"/>
    </xf>
    <xf numFmtId="0" fontId="2" fillId="0" borderId="41" xfId="12" applyBorder="1" applyAlignment="1">
      <alignment horizontal="left" vertical="center" indent="1"/>
    </xf>
    <xf numFmtId="0" fontId="2" fillId="0" borderId="0" xfId="12" applyAlignment="1">
      <alignment horizontal="left" vertical="center"/>
    </xf>
    <xf numFmtId="0" fontId="0" fillId="0" borderId="0" xfId="12" applyFont="1">
      <alignment vertical="center"/>
    </xf>
    <xf numFmtId="0" fontId="33" fillId="0" borderId="29" xfId="10" applyFont="1" applyBorder="1" applyAlignment="1">
      <alignment horizontal="left" vertical="center" wrapText="1"/>
    </xf>
    <xf numFmtId="0" fontId="31" fillId="0" borderId="29" xfId="0" applyFont="1" applyBorder="1" applyAlignment="1">
      <alignment horizontal="justify" vertical="center" wrapText="1"/>
    </xf>
    <xf numFmtId="0" fontId="36" fillId="0" borderId="0" xfId="0" applyFont="1" applyAlignment="1">
      <alignment vertical="center" wrapText="1"/>
    </xf>
    <xf numFmtId="0" fontId="31" fillId="0" borderId="29" xfId="0" applyFont="1" applyBorder="1" applyAlignment="1">
      <alignment vertical="center" wrapText="1"/>
    </xf>
    <xf numFmtId="0" fontId="33" fillId="0" borderId="32" xfId="10" applyFont="1" applyBorder="1" applyAlignment="1">
      <alignment horizontal="justify" vertical="center" wrapText="1"/>
    </xf>
    <xf numFmtId="0" fontId="31" fillId="0" borderId="0" xfId="0" applyFont="1"/>
    <xf numFmtId="0" fontId="57" fillId="0" borderId="29" xfId="10" applyFont="1" applyBorder="1" applyAlignment="1">
      <alignment horizontal="justify" vertical="center" wrapText="1"/>
    </xf>
    <xf numFmtId="0" fontId="57" fillId="0" borderId="39" xfId="10" applyFont="1" applyBorder="1" applyAlignment="1">
      <alignment horizontal="justify" vertical="center" wrapText="1"/>
    </xf>
    <xf numFmtId="0" fontId="57" fillId="0" borderId="32" xfId="10" applyFont="1" applyBorder="1" applyAlignment="1">
      <alignment vertical="center" wrapText="1"/>
    </xf>
    <xf numFmtId="0" fontId="59" fillId="0" borderId="0" xfId="0" applyFont="1" applyAlignment="1">
      <alignment horizontal="left"/>
    </xf>
    <xf numFmtId="0" fontId="2" fillId="0" borderId="0" xfId="15" applyFont="1">
      <alignment vertical="center"/>
    </xf>
    <xf numFmtId="0" fontId="61" fillId="0" borderId="0" xfId="15" applyFont="1">
      <alignment vertical="center"/>
    </xf>
    <xf numFmtId="0" fontId="61" fillId="0" borderId="0" xfId="15" applyFont="1" applyAlignment="1">
      <alignment horizontal="right" vertical="center"/>
    </xf>
    <xf numFmtId="0" fontId="61" fillId="0" borderId="0" xfId="15" applyFont="1" applyAlignment="1">
      <alignment vertical="center"/>
    </xf>
    <xf numFmtId="0" fontId="61" fillId="0" borderId="145" xfId="15" applyFont="1" applyBorder="1">
      <alignment vertical="center"/>
    </xf>
    <xf numFmtId="0" fontId="61" fillId="0" borderId="146" xfId="15" applyFont="1" applyBorder="1">
      <alignment vertical="center"/>
    </xf>
    <xf numFmtId="0" fontId="61" fillId="0" borderId="147" xfId="15" applyFont="1" applyBorder="1">
      <alignment vertical="center"/>
    </xf>
    <xf numFmtId="0" fontId="61" fillId="0" borderId="0" xfId="15" applyFont="1" applyAlignment="1">
      <alignment horizontal="center" vertical="center"/>
    </xf>
    <xf numFmtId="0" fontId="61" fillId="0" borderId="28" xfId="15" applyFont="1" applyBorder="1">
      <alignment vertical="center"/>
    </xf>
    <xf numFmtId="0" fontId="61" fillId="0" borderId="42" xfId="15" applyFont="1" applyBorder="1">
      <alignment vertical="center"/>
    </xf>
    <xf numFmtId="0" fontId="61" fillId="0" borderId="33" xfId="15" applyFont="1" applyBorder="1">
      <alignment vertical="center"/>
    </xf>
    <xf numFmtId="0" fontId="62" fillId="0" borderId="42" xfId="15" applyFont="1" applyBorder="1" applyAlignment="1">
      <alignment vertical="center"/>
    </xf>
    <xf numFmtId="0" fontId="61" fillId="0" borderId="42" xfId="15" applyFont="1" applyBorder="1" applyAlignment="1">
      <alignment vertical="center"/>
    </xf>
    <xf numFmtId="0" fontId="61" fillId="0" borderId="33" xfId="15" applyFont="1" applyBorder="1" applyAlignment="1">
      <alignment vertical="center"/>
    </xf>
    <xf numFmtId="0" fontId="61" fillId="0" borderId="65" xfId="15" applyFont="1" applyBorder="1">
      <alignment vertical="center"/>
    </xf>
    <xf numFmtId="0" fontId="61" fillId="0" borderId="65" xfId="15" applyFont="1" applyBorder="1" applyAlignment="1">
      <alignment vertical="center"/>
    </xf>
    <xf numFmtId="0" fontId="61" fillId="0" borderId="60" xfId="15" applyFont="1" applyBorder="1" applyAlignment="1">
      <alignment vertical="center"/>
    </xf>
    <xf numFmtId="0" fontId="61" fillId="0" borderId="70" xfId="15" applyFont="1" applyBorder="1" applyAlignment="1">
      <alignment vertical="center"/>
    </xf>
    <xf numFmtId="0" fontId="61" fillId="0" borderId="37" xfId="15" applyFont="1" applyBorder="1" applyAlignment="1">
      <alignment vertical="center"/>
    </xf>
    <xf numFmtId="0" fontId="61" fillId="0" borderId="38" xfId="15" applyFont="1" applyBorder="1" applyAlignment="1">
      <alignment vertical="center"/>
    </xf>
    <xf numFmtId="0" fontId="61" fillId="0" borderId="0" xfId="15" applyFont="1" applyAlignment="1">
      <alignment vertical="center" wrapText="1"/>
    </xf>
    <xf numFmtId="0" fontId="31" fillId="0" borderId="87" xfId="0" applyFont="1" applyFill="1" applyBorder="1" applyAlignment="1">
      <alignment horizontal="left" vertical="center" wrapText="1"/>
    </xf>
    <xf numFmtId="0" fontId="57" fillId="0" borderId="78" xfId="10" applyFont="1" applyBorder="1" applyAlignment="1">
      <alignment vertical="center" wrapText="1"/>
    </xf>
    <xf numFmtId="0" fontId="57" fillId="0" borderId="29" xfId="10" applyFont="1" applyBorder="1" applyAlignment="1">
      <alignment horizontal="left" vertical="center" wrapText="1"/>
    </xf>
    <xf numFmtId="0" fontId="26" fillId="0" borderId="0" xfId="0" applyFont="1" applyAlignment="1">
      <alignment horizontal="left"/>
    </xf>
    <xf numFmtId="0" fontId="24" fillId="5" borderId="42" xfId="11" applyFont="1" applyFill="1" applyBorder="1" applyAlignment="1">
      <alignment horizontal="left" vertical="center" shrinkToFit="1"/>
    </xf>
    <xf numFmtId="0" fontId="24" fillId="0" borderId="28" xfId="11" applyFont="1" applyFill="1" applyBorder="1" applyAlignment="1">
      <alignment horizontal="center" vertical="center" shrinkToFit="1"/>
    </xf>
    <xf numFmtId="0" fontId="24" fillId="0" borderId="42" xfId="11" applyFont="1" applyFill="1" applyBorder="1" applyAlignment="1">
      <alignment horizontal="center" vertical="center" shrinkToFit="1"/>
    </xf>
    <xf numFmtId="0" fontId="24" fillId="0" borderId="43" xfId="11" applyFont="1" applyFill="1" applyBorder="1" applyAlignment="1">
      <alignment horizontal="center" vertical="center" shrinkToFit="1"/>
    </xf>
    <xf numFmtId="0" fontId="24" fillId="5" borderId="28" xfId="11" applyFont="1" applyFill="1" applyBorder="1" applyAlignment="1">
      <alignment horizontal="left" vertical="center" shrinkToFit="1"/>
    </xf>
    <xf numFmtId="0" fontId="24" fillId="5" borderId="43" xfId="11" applyFont="1" applyFill="1" applyBorder="1" applyAlignment="1">
      <alignment horizontal="left" vertical="center" shrinkToFit="1"/>
    </xf>
    <xf numFmtId="0" fontId="32" fillId="0" borderId="60" xfId="10" applyBorder="1" applyAlignment="1">
      <alignment horizontal="left" vertical="center" wrapText="1"/>
    </xf>
    <xf numFmtId="0" fontId="32" fillId="0" borderId="38" xfId="10" applyBorder="1" applyAlignment="1">
      <alignment horizontal="left" vertical="center" wrapText="1"/>
    </xf>
    <xf numFmtId="0" fontId="33" fillId="0" borderId="142" xfId="0" applyFont="1" applyFill="1" applyBorder="1" applyAlignment="1">
      <alignment horizontal="left" vertical="center" wrapText="1"/>
    </xf>
    <xf numFmtId="0" fontId="33" fillId="0" borderId="144" xfId="0" applyFont="1" applyFill="1" applyBorder="1" applyAlignment="1">
      <alignment horizontal="left" vertical="center" wrapText="1"/>
    </xf>
    <xf numFmtId="0" fontId="33" fillId="0" borderId="143" xfId="0" applyFont="1" applyFill="1" applyBorder="1" applyAlignment="1">
      <alignment horizontal="left" vertical="center" wrapText="1"/>
    </xf>
    <xf numFmtId="0" fontId="32" fillId="0" borderId="25" xfId="10" applyBorder="1" applyAlignment="1">
      <alignment horizontal="left" vertical="center" wrapText="1"/>
    </xf>
    <xf numFmtId="0" fontId="33" fillId="0" borderId="24" xfId="10" applyFont="1" applyBorder="1" applyAlignment="1">
      <alignment horizontal="left" vertical="center" wrapText="1"/>
    </xf>
    <xf numFmtId="0" fontId="33" fillId="0" borderId="87" xfId="10" applyFont="1" applyBorder="1" applyAlignment="1">
      <alignment horizontal="left" vertical="center" wrapText="1"/>
    </xf>
    <xf numFmtId="0" fontId="31" fillId="0" borderId="48" xfId="0" applyFont="1" applyBorder="1" applyAlignment="1">
      <alignment horizontal="left" vertical="center" wrapText="1"/>
    </xf>
    <xf numFmtId="0" fontId="31" fillId="0" borderId="49" xfId="0" applyFont="1" applyBorder="1" applyAlignment="1">
      <alignment horizontal="left" vertical="center" wrapText="1"/>
    </xf>
    <xf numFmtId="0" fontId="33" fillId="0" borderId="68" xfId="0" applyFont="1" applyFill="1" applyBorder="1" applyAlignment="1">
      <alignment horizontal="left" vertical="center" wrapText="1"/>
    </xf>
    <xf numFmtId="0" fontId="0" fillId="4" borderId="2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90" xfId="0" applyFont="1" applyFill="1" applyBorder="1" applyAlignment="1">
      <alignment horizontal="center" vertical="center"/>
    </xf>
    <xf numFmtId="0" fontId="37" fillId="4" borderId="59" xfId="0" applyFont="1" applyFill="1" applyBorder="1" applyAlignment="1">
      <alignment horizontal="center" vertical="center" wrapText="1"/>
    </xf>
    <xf numFmtId="0" fontId="37" fillId="4" borderId="63" xfId="0" applyFont="1" applyFill="1" applyBorder="1" applyAlignment="1">
      <alignment horizontal="center" vertical="center" wrapText="1"/>
    </xf>
    <xf numFmtId="0" fontId="37" fillId="4" borderId="12" xfId="0" applyFont="1" applyFill="1" applyBorder="1" applyAlignment="1">
      <alignment horizontal="center" vertical="center" wrapText="1"/>
    </xf>
    <xf numFmtId="0" fontId="37" fillId="4" borderId="105" xfId="0" applyFont="1" applyFill="1" applyBorder="1" applyAlignment="1">
      <alignment horizontal="center" vertical="center" wrapText="1"/>
    </xf>
    <xf numFmtId="0" fontId="37" fillId="4" borderId="106" xfId="0" applyFont="1" applyFill="1" applyBorder="1" applyAlignment="1">
      <alignment horizontal="center" vertical="center" wrapText="1"/>
    </xf>
    <xf numFmtId="0" fontId="37" fillId="4" borderId="49" xfId="0" applyFont="1" applyFill="1" applyBorder="1" applyAlignment="1">
      <alignment horizontal="center" vertical="center" wrapText="1"/>
    </xf>
    <xf numFmtId="0" fontId="10" fillId="0" borderId="142" xfId="0" applyFont="1" applyFill="1" applyBorder="1" applyAlignment="1">
      <alignment horizontal="left" vertical="center" wrapText="1"/>
    </xf>
    <xf numFmtId="0" fontId="10" fillId="0" borderId="143" xfId="0" applyFont="1" applyFill="1" applyBorder="1" applyAlignment="1">
      <alignment horizontal="left" vertical="center" wrapText="1"/>
    </xf>
    <xf numFmtId="0" fontId="10" fillId="0" borderId="144" xfId="0" applyFont="1" applyFill="1" applyBorder="1" applyAlignment="1">
      <alignment horizontal="left" vertical="center" wrapText="1"/>
    </xf>
    <xf numFmtId="0" fontId="63" fillId="0" borderId="32" xfId="10" applyFont="1" applyBorder="1" applyAlignment="1">
      <alignment horizontal="left" vertical="center" wrapText="1"/>
    </xf>
    <xf numFmtId="0" fontId="64" fillId="0" borderId="39" xfId="10" applyFont="1" applyBorder="1" applyAlignment="1">
      <alignment horizontal="left" vertical="center" wrapText="1"/>
    </xf>
    <xf numFmtId="0" fontId="33" fillId="0" borderId="65" xfId="10" applyFont="1" applyBorder="1" applyAlignment="1">
      <alignment horizontal="left" vertical="center" wrapText="1"/>
    </xf>
    <xf numFmtId="0" fontId="33" fillId="0" borderId="78" xfId="10" applyFont="1" applyBorder="1" applyAlignment="1">
      <alignment horizontal="left" vertical="center" wrapText="1"/>
    </xf>
    <xf numFmtId="0" fontId="32" fillId="0" borderId="12" xfId="10" applyBorder="1" applyAlignment="1">
      <alignment horizontal="center" vertical="center"/>
    </xf>
    <xf numFmtId="0" fontId="32" fillId="0" borderId="24" xfId="10" applyBorder="1" applyAlignment="1">
      <alignment horizontal="center" vertical="center"/>
    </xf>
    <xf numFmtId="0" fontId="32" fillId="0" borderId="106" xfId="10" applyBorder="1" applyAlignment="1">
      <alignment horizontal="center" vertical="center"/>
    </xf>
    <xf numFmtId="0" fontId="32" fillId="0" borderId="6" xfId="10" applyBorder="1" applyAlignment="1">
      <alignment horizontal="center" vertical="center" wrapText="1"/>
    </xf>
    <xf numFmtId="0" fontId="32" fillId="0" borderId="29" xfId="10" applyBorder="1" applyAlignment="1">
      <alignment horizontal="center" vertical="center" wrapText="1"/>
    </xf>
    <xf numFmtId="0" fontId="32" fillId="0" borderId="149" xfId="10" applyBorder="1" applyAlignment="1">
      <alignment horizontal="center" vertical="center" wrapText="1"/>
    </xf>
    <xf numFmtId="0" fontId="5" fillId="0" borderId="0" xfId="2" applyFont="1" applyBorder="1" applyAlignment="1">
      <alignment horizontal="left" vertical="center" wrapText="1"/>
    </xf>
    <xf numFmtId="0" fontId="22" fillId="0" borderId="27" xfId="2" applyFont="1" applyBorder="1" applyAlignment="1">
      <alignment horizontal="center" vertical="center"/>
    </xf>
    <xf numFmtId="0" fontId="22" fillId="0" borderId="34" xfId="2" applyFont="1" applyBorder="1" applyAlignment="1">
      <alignment horizontal="center" vertical="center"/>
    </xf>
    <xf numFmtId="0" fontId="22" fillId="0" borderId="46" xfId="2" applyFont="1" applyBorder="1" applyAlignment="1">
      <alignment horizontal="center" vertical="center"/>
    </xf>
    <xf numFmtId="0" fontId="22" fillId="0" borderId="44" xfId="2" applyFont="1" applyBorder="1" applyAlignment="1">
      <alignment horizontal="center" vertical="center"/>
    </xf>
    <xf numFmtId="0" fontId="22" fillId="0" borderId="74" xfId="2" applyFont="1" applyBorder="1" applyAlignment="1">
      <alignment horizontal="center" vertical="center"/>
    </xf>
    <xf numFmtId="0" fontId="22" fillId="0" borderId="75" xfId="2" applyFont="1" applyBorder="1" applyAlignment="1">
      <alignment horizontal="center" vertical="center"/>
    </xf>
    <xf numFmtId="0" fontId="22" fillId="0" borderId="76" xfId="2" applyFont="1" applyBorder="1" applyAlignment="1">
      <alignment horizontal="center" vertical="center"/>
    </xf>
    <xf numFmtId="0" fontId="22" fillId="0" borderId="71" xfId="2" applyFont="1" applyFill="1" applyBorder="1" applyAlignment="1">
      <alignment horizontal="center" vertical="center" wrapText="1"/>
    </xf>
    <xf numFmtId="0" fontId="22" fillId="0" borderId="72" xfId="2" applyFont="1" applyFill="1" applyBorder="1" applyAlignment="1">
      <alignment horizontal="center" vertical="center"/>
    </xf>
    <xf numFmtId="180" fontId="22" fillId="0" borderId="72" xfId="2" applyNumberFormat="1" applyFont="1" applyFill="1" applyBorder="1" applyAlignment="1">
      <alignment horizontal="center" vertical="center"/>
    </xf>
    <xf numFmtId="180" fontId="22" fillId="0" borderId="73" xfId="2" applyNumberFormat="1" applyFont="1" applyFill="1" applyBorder="1" applyAlignment="1">
      <alignment horizontal="center" vertical="center"/>
    </xf>
    <xf numFmtId="0" fontId="23" fillId="0" borderId="0" xfId="2" applyFont="1" applyAlignment="1">
      <alignment horizontal="center" vertical="center"/>
    </xf>
    <xf numFmtId="0" fontId="22" fillId="0" borderId="1" xfId="2" applyFont="1" applyFill="1" applyBorder="1" applyAlignment="1">
      <alignment horizontal="center" vertical="center" wrapText="1"/>
    </xf>
    <xf numFmtId="0" fontId="22" fillId="0" borderId="2" xfId="2" applyFont="1" applyFill="1" applyBorder="1" applyAlignment="1">
      <alignment horizontal="center" vertical="center"/>
    </xf>
    <xf numFmtId="180" fontId="22" fillId="0" borderId="16" xfId="2" applyNumberFormat="1" applyFont="1" applyFill="1" applyBorder="1" applyAlignment="1">
      <alignment horizontal="center" vertical="center"/>
    </xf>
    <xf numFmtId="180" fontId="22" fillId="0" borderId="22" xfId="2" applyNumberFormat="1" applyFont="1" applyFill="1" applyBorder="1" applyAlignment="1">
      <alignment horizontal="center" vertical="center"/>
    </xf>
    <xf numFmtId="0" fontId="22" fillId="0" borderId="66" xfId="2" applyFont="1" applyFill="1" applyBorder="1" applyAlignment="1">
      <alignment horizontal="left" vertical="center"/>
    </xf>
    <xf numFmtId="0" fontId="22" fillId="0" borderId="65" xfId="2" applyFont="1" applyFill="1" applyBorder="1" applyAlignment="1">
      <alignment horizontal="left" vertical="center"/>
    </xf>
    <xf numFmtId="0" fontId="22" fillId="0" borderId="60" xfId="2" applyFont="1" applyFill="1" applyBorder="1" applyAlignment="1">
      <alignment horizontal="left" vertical="center"/>
    </xf>
    <xf numFmtId="181" fontId="22" fillId="0" borderId="54" xfId="2" applyNumberFormat="1" applyFont="1" applyFill="1" applyBorder="1" applyAlignment="1">
      <alignment horizontal="center" vertical="center"/>
    </xf>
    <xf numFmtId="181" fontId="22" fillId="0" borderId="32" xfId="2" applyNumberFormat="1" applyFont="1" applyFill="1" applyBorder="1" applyAlignment="1">
      <alignment horizontal="center" vertical="center"/>
    </xf>
    <xf numFmtId="0" fontId="2" fillId="0" borderId="0" xfId="7" applyAlignment="1"/>
    <xf numFmtId="0" fontId="2" fillId="0" borderId="0" xfId="9" applyAlignment="1">
      <alignment horizontal="right" vertical="center"/>
    </xf>
    <xf numFmtId="0" fontId="23" fillId="0" borderId="0" xfId="9" applyFont="1" applyBorder="1" applyAlignment="1">
      <alignment horizontal="center" vertical="center"/>
    </xf>
    <xf numFmtId="0" fontId="23" fillId="0" borderId="28" xfId="9" applyFont="1" applyBorder="1" applyAlignment="1">
      <alignment horizontal="left" vertical="center"/>
    </xf>
    <xf numFmtId="0" fontId="23" fillId="0" borderId="42" xfId="9" applyFont="1" applyBorder="1" applyAlignment="1">
      <alignment horizontal="left" vertical="center"/>
    </xf>
    <xf numFmtId="0" fontId="23" fillId="0" borderId="33" xfId="9" applyFont="1" applyBorder="1" applyAlignment="1">
      <alignment horizontal="left" vertical="center"/>
    </xf>
    <xf numFmtId="0" fontId="2" fillId="0" borderId="65" xfId="9" applyBorder="1" applyAlignment="1">
      <alignment horizontal="center" vertical="center"/>
    </xf>
    <xf numFmtId="0" fontId="2" fillId="0" borderId="60" xfId="9" applyBorder="1" applyAlignment="1">
      <alignment horizontal="center" vertical="center"/>
    </xf>
    <xf numFmtId="0" fontId="0" fillId="0" borderId="54" xfId="9" applyFont="1" applyBorder="1" applyAlignment="1">
      <alignment horizontal="left" vertical="center" wrapText="1"/>
    </xf>
    <xf numFmtId="0" fontId="2" fillId="0" borderId="31" xfId="9" applyBorder="1" applyAlignment="1">
      <alignment horizontal="left" vertical="center"/>
    </xf>
    <xf numFmtId="0" fontId="2" fillId="0" borderId="41" xfId="9" applyBorder="1" applyAlignment="1">
      <alignment horizontal="left" vertical="center"/>
    </xf>
    <xf numFmtId="0" fontId="0" fillId="0" borderId="27" xfId="9" applyFont="1" applyBorder="1" applyAlignment="1">
      <alignment horizontal="center" vertical="center"/>
    </xf>
    <xf numFmtId="0" fontId="2" fillId="0" borderId="0" xfId="7" applyFont="1" applyAlignment="1"/>
    <xf numFmtId="0" fontId="0" fillId="0" borderId="0" xfId="9" applyFont="1" applyAlignment="1">
      <alignment horizontal="right" vertical="center"/>
    </xf>
    <xf numFmtId="0" fontId="0" fillId="0" borderId="65" xfId="9" applyFont="1" applyBorder="1" applyAlignment="1">
      <alignment horizontal="center" vertical="center"/>
    </xf>
    <xf numFmtId="0" fontId="0" fillId="0" borderId="60" xfId="9" applyFont="1" applyBorder="1" applyAlignment="1">
      <alignment horizontal="center" vertical="center"/>
    </xf>
    <xf numFmtId="0" fontId="0" fillId="0" borderId="42" xfId="9" applyFont="1" applyBorder="1" applyAlignment="1">
      <alignment horizontal="center" vertical="center"/>
    </xf>
    <xf numFmtId="0" fontId="0" fillId="0" borderId="31" xfId="9" applyFont="1" applyBorder="1" applyAlignment="1">
      <alignment horizontal="left" vertical="center"/>
    </xf>
    <xf numFmtId="0" fontId="0" fillId="0" borderId="41" xfId="9" applyFont="1" applyBorder="1" applyAlignment="1">
      <alignment horizontal="left" vertical="center"/>
    </xf>
    <xf numFmtId="0" fontId="0" fillId="0" borderId="28" xfId="9" applyFont="1" applyBorder="1" applyAlignment="1">
      <alignment horizontal="center" vertical="center"/>
    </xf>
    <xf numFmtId="0" fontId="0" fillId="0" borderId="33" xfId="9" applyFont="1" applyBorder="1" applyAlignment="1">
      <alignment horizontal="center" vertical="center"/>
    </xf>
    <xf numFmtId="0" fontId="0" fillId="0" borderId="65" xfId="9" applyFont="1" applyBorder="1" applyAlignment="1">
      <alignment horizontal="left" vertical="center" wrapText="1"/>
    </xf>
    <xf numFmtId="0" fontId="0" fillId="0" borderId="65" xfId="9" applyFont="1" applyBorder="1" applyAlignment="1">
      <alignment horizontal="left" vertical="center"/>
    </xf>
    <xf numFmtId="0" fontId="0" fillId="0" borderId="37" xfId="9" applyFont="1" applyBorder="1" applyAlignment="1">
      <alignment horizontal="left" vertical="center"/>
    </xf>
    <xf numFmtId="0" fontId="0" fillId="0" borderId="0" xfId="9" applyFont="1" applyAlignment="1">
      <alignment horizontal="left" vertical="center" wrapText="1"/>
    </xf>
    <xf numFmtId="0" fontId="2" fillId="0" borderId="0" xfId="12" applyAlignment="1">
      <alignment horizontal="right" vertical="center"/>
    </xf>
    <xf numFmtId="0" fontId="23" fillId="0" borderId="0" xfId="12" applyFont="1" applyBorder="1" applyAlignment="1">
      <alignment horizontal="center" vertical="center"/>
    </xf>
    <xf numFmtId="0" fontId="23" fillId="0" borderId="28" xfId="12" applyFont="1" applyBorder="1" applyAlignment="1">
      <alignment horizontal="center" vertical="center"/>
    </xf>
    <xf numFmtId="0" fontId="23" fillId="0" borderId="42" xfId="12" applyFont="1" applyBorder="1" applyAlignment="1">
      <alignment horizontal="center" vertical="center"/>
    </xf>
    <xf numFmtId="0" fontId="23" fillId="0" borderId="33" xfId="12" applyFont="1" applyBorder="1" applyAlignment="1">
      <alignment horizontal="center" vertical="center"/>
    </xf>
    <xf numFmtId="0" fontId="2" fillId="0" borderId="65" xfId="12" applyBorder="1" applyAlignment="1">
      <alignment horizontal="center" vertical="center"/>
    </xf>
    <xf numFmtId="0" fontId="2" fillId="0" borderId="60" xfId="12" applyBorder="1" applyAlignment="1">
      <alignment horizontal="center" vertical="center"/>
    </xf>
    <xf numFmtId="0" fontId="2" fillId="0" borderId="54" xfId="12" applyBorder="1" applyAlignment="1">
      <alignment horizontal="left" vertical="center" indent="1"/>
    </xf>
    <xf numFmtId="0" fontId="2" fillId="0" borderId="31" xfId="12" applyBorder="1" applyAlignment="1">
      <alignment horizontal="left" vertical="center" indent="1"/>
    </xf>
    <xf numFmtId="0" fontId="2" fillId="0" borderId="41" xfId="12" applyBorder="1" applyAlignment="1">
      <alignment horizontal="left" vertical="center" indent="1"/>
    </xf>
    <xf numFmtId="0" fontId="15" fillId="0" borderId="13" xfId="2" applyFont="1" applyBorder="1" applyAlignment="1">
      <alignment horizontal="left" vertical="top" wrapText="1"/>
    </xf>
    <xf numFmtId="0" fontId="15" fillId="0" borderId="0" xfId="2" applyFont="1" applyBorder="1" applyAlignment="1">
      <alignment horizontal="left" vertical="top" wrapText="1"/>
    </xf>
    <xf numFmtId="0" fontId="24" fillId="0" borderId="0" xfId="6" applyFont="1" applyBorder="1" applyAlignment="1">
      <alignment horizontal="left" vertical="top" wrapText="1"/>
    </xf>
    <xf numFmtId="0" fontId="22" fillId="0" borderId="28" xfId="2" applyFont="1" applyBorder="1" applyAlignment="1">
      <alignment horizontal="center" vertical="center"/>
    </xf>
    <xf numFmtId="0" fontId="22" fillId="0" borderId="42" xfId="2" applyFont="1" applyBorder="1" applyAlignment="1">
      <alignment horizontal="center" vertical="center"/>
    </xf>
    <xf numFmtId="0" fontId="22" fillId="0" borderId="43" xfId="2" applyFont="1" applyBorder="1" applyAlignment="1">
      <alignment horizontal="center" vertical="center"/>
    </xf>
    <xf numFmtId="0" fontId="22" fillId="0" borderId="90" xfId="2" applyFont="1" applyBorder="1" applyAlignment="1">
      <alignment horizontal="center" vertical="center"/>
    </xf>
    <xf numFmtId="0" fontId="22" fillId="0" borderId="89" xfId="2" applyFont="1" applyBorder="1" applyAlignment="1">
      <alignment horizontal="center" vertical="center"/>
    </xf>
    <xf numFmtId="0" fontId="22" fillId="0" borderId="91" xfId="2" applyFont="1" applyBorder="1" applyAlignment="1">
      <alignment horizontal="center" vertical="center"/>
    </xf>
    <xf numFmtId="0" fontId="22" fillId="0" borderId="92" xfId="2" applyFont="1" applyFill="1" applyBorder="1" applyAlignment="1">
      <alignment horizontal="left" vertical="center" wrapText="1"/>
    </xf>
    <xf numFmtId="0" fontId="22" fillId="0" borderId="65" xfId="2" applyFont="1" applyFill="1" applyBorder="1" applyAlignment="1">
      <alignment horizontal="left" vertical="center" wrapText="1"/>
    </xf>
    <xf numFmtId="0" fontId="22" fillId="0" borderId="60" xfId="2" applyFont="1" applyFill="1" applyBorder="1" applyAlignment="1">
      <alignment horizontal="left" vertical="center" wrapText="1"/>
    </xf>
    <xf numFmtId="0" fontId="22" fillId="0" borderId="31" xfId="2" applyNumberFormat="1" applyFont="1" applyFill="1" applyBorder="1" applyAlignment="1">
      <alignment horizontal="center" vertical="center"/>
    </xf>
    <xf numFmtId="0" fontId="22" fillId="0" borderId="29" xfId="2" applyNumberFormat="1" applyFont="1" applyFill="1" applyBorder="1" applyAlignment="1">
      <alignment horizontal="center" vertical="center"/>
    </xf>
    <xf numFmtId="0" fontId="22" fillId="0" borderId="77" xfId="2" applyFont="1" applyFill="1" applyBorder="1" applyAlignment="1">
      <alignment horizontal="center" vertical="center" shrinkToFit="1"/>
    </xf>
    <xf numFmtId="0" fontId="22" fillId="0" borderId="42" xfId="2" applyFont="1" applyFill="1" applyBorder="1" applyAlignment="1">
      <alignment horizontal="center" vertical="center" shrinkToFit="1"/>
    </xf>
    <xf numFmtId="0" fontId="22" fillId="0" borderId="33" xfId="2" applyFont="1" applyFill="1" applyBorder="1" applyAlignment="1">
      <alignment horizontal="center" vertical="center" shrinkToFit="1"/>
    </xf>
    <xf numFmtId="0" fontId="22" fillId="0" borderId="28" xfId="2" applyNumberFormat="1" applyFont="1" applyFill="1" applyBorder="1" applyAlignment="1">
      <alignment horizontal="center" vertical="center"/>
    </xf>
    <xf numFmtId="0" fontId="22" fillId="0" borderId="42" xfId="2" applyNumberFormat="1" applyFont="1" applyFill="1" applyBorder="1" applyAlignment="1">
      <alignment horizontal="center" vertical="center"/>
    </xf>
    <xf numFmtId="0" fontId="22" fillId="0" borderId="43" xfId="2" applyNumberFormat="1" applyFont="1" applyFill="1" applyBorder="1" applyAlignment="1">
      <alignment horizontal="center" vertical="center"/>
    </xf>
    <xf numFmtId="0" fontId="22" fillId="0" borderId="81" xfId="2" applyNumberFormat="1" applyFont="1" applyFill="1" applyBorder="1" applyAlignment="1">
      <alignment horizontal="center" vertical="center"/>
    </xf>
    <xf numFmtId="0" fontId="22" fillId="0" borderId="82" xfId="2" applyNumberFormat="1" applyFont="1" applyFill="1" applyBorder="1" applyAlignment="1">
      <alignment horizontal="center" vertical="center"/>
    </xf>
    <xf numFmtId="0" fontId="22" fillId="0" borderId="96" xfId="2" applyNumberFormat="1" applyFont="1" applyFill="1" applyBorder="1" applyAlignment="1">
      <alignment horizontal="center" vertical="center"/>
    </xf>
    <xf numFmtId="0" fontId="22" fillId="0" borderId="95" xfId="2" applyFont="1" applyFill="1" applyBorder="1" applyAlignment="1">
      <alignment horizontal="center" vertical="center" shrinkToFit="1"/>
    </xf>
    <xf numFmtId="0" fontId="22" fillId="0" borderId="82" xfId="2" applyFont="1" applyFill="1" applyBorder="1" applyAlignment="1">
      <alignment horizontal="center" vertical="center" shrinkToFit="1"/>
    </xf>
    <xf numFmtId="0" fontId="22" fillId="0" borderId="83" xfId="2" applyFont="1" applyFill="1" applyBorder="1" applyAlignment="1">
      <alignment horizontal="center" vertical="center" shrinkToFit="1"/>
    </xf>
    <xf numFmtId="0" fontId="22" fillId="0" borderId="99" xfId="2" applyNumberFormat="1" applyFont="1" applyFill="1" applyBorder="1" applyAlignment="1">
      <alignment horizontal="center" vertical="center"/>
    </xf>
    <xf numFmtId="0" fontId="22" fillId="0" borderId="100" xfId="2" applyNumberFormat="1" applyFont="1" applyFill="1" applyBorder="1" applyAlignment="1">
      <alignment horizontal="center" vertical="center"/>
    </xf>
    <xf numFmtId="0" fontId="22" fillId="0" borderId="101" xfId="2" applyNumberFormat="1" applyFont="1" applyFill="1" applyBorder="1" applyAlignment="1">
      <alignment horizontal="center" vertical="center"/>
    </xf>
    <xf numFmtId="0" fontId="22" fillId="0" borderId="74" xfId="2" applyFont="1" applyFill="1" applyBorder="1" applyAlignment="1">
      <alignment horizontal="center" vertical="center"/>
    </xf>
    <xf numFmtId="0" fontId="22" fillId="0" borderId="75" xfId="2" applyFont="1" applyFill="1" applyBorder="1" applyAlignment="1">
      <alignment horizontal="center" vertical="center"/>
    </xf>
    <xf numFmtId="0" fontId="22" fillId="0" borderId="40" xfId="2" applyFont="1" applyFill="1" applyBorder="1" applyAlignment="1">
      <alignment horizontal="center" vertical="center"/>
    </xf>
    <xf numFmtId="0" fontId="22" fillId="0" borderId="41" xfId="2" applyFont="1" applyFill="1" applyBorder="1" applyAlignment="1">
      <alignment horizontal="center" vertical="center"/>
    </xf>
    <xf numFmtId="0" fontId="22" fillId="0" borderId="35" xfId="2" applyFont="1" applyFill="1" applyBorder="1" applyAlignment="1">
      <alignment horizontal="center" vertical="center"/>
    </xf>
    <xf numFmtId="0" fontId="22" fillId="0" borderId="27" xfId="2" applyFont="1" applyFill="1" applyBorder="1" applyAlignment="1">
      <alignment horizontal="center" vertical="center"/>
    </xf>
    <xf numFmtId="0" fontId="15" fillId="0" borderId="102" xfId="2" applyFont="1" applyFill="1" applyBorder="1" applyAlignment="1">
      <alignment horizontal="left" vertical="center" wrapText="1"/>
    </xf>
    <xf numFmtId="0" fontId="15" fillId="0" borderId="98" xfId="2" applyFont="1" applyFill="1" applyBorder="1" applyAlignment="1">
      <alignment horizontal="left" vertical="center" wrapText="1"/>
    </xf>
    <xf numFmtId="0" fontId="15" fillId="0" borderId="85" xfId="2" applyFont="1" applyFill="1" applyBorder="1" applyAlignment="1">
      <alignment horizontal="left" vertical="center" wrapText="1"/>
    </xf>
    <xf numFmtId="0" fontId="15" fillId="0" borderId="26"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15" fillId="0" borderId="25" xfId="2" applyFont="1" applyFill="1" applyBorder="1" applyAlignment="1">
      <alignment horizontal="left" vertical="center" wrapText="1"/>
    </xf>
    <xf numFmtId="0" fontId="15" fillId="0" borderId="70" xfId="2" applyFont="1" applyFill="1" applyBorder="1" applyAlignment="1">
      <alignment horizontal="left" vertical="center" wrapText="1"/>
    </xf>
    <xf numFmtId="0" fontId="15" fillId="0" borderId="37" xfId="2" applyFont="1" applyFill="1" applyBorder="1" applyAlignment="1">
      <alignment horizontal="left" vertical="center" wrapText="1"/>
    </xf>
    <xf numFmtId="0" fontId="15" fillId="0" borderId="38" xfId="2" applyFont="1" applyFill="1" applyBorder="1" applyAlignment="1">
      <alignment horizontal="left" vertical="center" wrapText="1"/>
    </xf>
    <xf numFmtId="0" fontId="15" fillId="0" borderId="103" xfId="2" applyFont="1" applyFill="1" applyBorder="1" applyAlignment="1">
      <alignment horizontal="left" vertical="center" wrapText="1"/>
    </xf>
    <xf numFmtId="0" fontId="15" fillId="0" borderId="87" xfId="2" applyFont="1" applyFill="1" applyBorder="1" applyAlignment="1">
      <alignment horizontal="left" vertical="center" wrapText="1"/>
    </xf>
    <xf numFmtId="0" fontId="15" fillId="0" borderId="86" xfId="2" applyFont="1" applyFill="1" applyBorder="1" applyAlignment="1">
      <alignment horizontal="left" vertical="center" wrapText="1"/>
    </xf>
    <xf numFmtId="182" fontId="22" fillId="0" borderId="27" xfId="2" applyNumberFormat="1" applyFont="1" applyFill="1" applyBorder="1" applyAlignment="1">
      <alignment horizontal="center" vertical="center"/>
    </xf>
    <xf numFmtId="182" fontId="22" fillId="0" borderId="34" xfId="2" applyNumberFormat="1" applyFont="1" applyFill="1" applyBorder="1" applyAlignment="1">
      <alignment horizontal="center" vertical="center"/>
    </xf>
    <xf numFmtId="0" fontId="0" fillId="0" borderId="0" xfId="2" applyFont="1" applyAlignment="1">
      <alignment horizontal="left" vertical="center"/>
    </xf>
    <xf numFmtId="0" fontId="22" fillId="0" borderId="18" xfId="2" applyFont="1" applyFill="1" applyBorder="1" applyAlignment="1">
      <alignment horizontal="distributed" vertical="center" indent="1"/>
    </xf>
    <xf numFmtId="0" fontId="22" fillId="0" borderId="19" xfId="2" applyFont="1" applyFill="1" applyBorder="1" applyAlignment="1">
      <alignment horizontal="distributed" vertical="center" indent="1"/>
    </xf>
    <xf numFmtId="0" fontId="22" fillId="0" borderId="23" xfId="2" applyFont="1" applyFill="1" applyBorder="1" applyAlignment="1">
      <alignment horizontal="distributed" vertical="center" indent="1"/>
    </xf>
    <xf numFmtId="0" fontId="22" fillId="0" borderId="17" xfId="2" applyFont="1" applyFill="1" applyBorder="1" applyAlignment="1">
      <alignment horizontal="left" vertical="center" indent="1"/>
    </xf>
    <xf numFmtId="0" fontId="22" fillId="0" borderId="19" xfId="2" applyFont="1" applyFill="1" applyBorder="1" applyAlignment="1">
      <alignment horizontal="left" vertical="center" indent="1"/>
    </xf>
    <xf numFmtId="0" fontId="22" fillId="0" borderId="20" xfId="2" applyFont="1" applyFill="1" applyBorder="1" applyAlignment="1">
      <alignment horizontal="left" vertical="center" indent="1"/>
    </xf>
    <xf numFmtId="0" fontId="22" fillId="0" borderId="92" xfId="2" applyFont="1" applyFill="1" applyBorder="1" applyAlignment="1">
      <alignment horizontal="distributed" vertical="center" indent="1"/>
    </xf>
    <xf numFmtId="0" fontId="22" fillId="0" borderId="42" xfId="2" applyFont="1" applyFill="1" applyBorder="1" applyAlignment="1">
      <alignment horizontal="distributed" vertical="center" indent="1"/>
    </xf>
    <xf numFmtId="0" fontId="22" fillId="0" borderId="33" xfId="2" applyFont="1" applyFill="1" applyBorder="1" applyAlignment="1">
      <alignment horizontal="distributed" vertical="center" indent="1"/>
    </xf>
    <xf numFmtId="0" fontId="22" fillId="0" borderId="28" xfId="2" applyFont="1" applyFill="1" applyBorder="1" applyAlignment="1">
      <alignment horizontal="left" vertical="center" indent="1"/>
    </xf>
    <xf numFmtId="0" fontId="22" fillId="0" borderId="42" xfId="2" applyFont="1" applyFill="1" applyBorder="1" applyAlignment="1">
      <alignment horizontal="left" vertical="center" indent="1"/>
    </xf>
    <xf numFmtId="0" fontId="22" fillId="0" borderId="43" xfId="2" applyFont="1" applyFill="1" applyBorder="1" applyAlignment="1">
      <alignment horizontal="left" vertical="center" indent="1"/>
    </xf>
    <xf numFmtId="0" fontId="15" fillId="0" borderId="28" xfId="2" applyFont="1" applyFill="1" applyBorder="1" applyAlignment="1">
      <alignment horizontal="left" vertical="center" wrapText="1"/>
    </xf>
    <xf numFmtId="0" fontId="15" fillId="0" borderId="42" xfId="2" applyFont="1" applyFill="1" applyBorder="1" applyAlignment="1">
      <alignment horizontal="left" vertical="center" wrapText="1"/>
    </xf>
    <xf numFmtId="0" fontId="15" fillId="0" borderId="33" xfId="2" applyFont="1" applyFill="1" applyBorder="1" applyAlignment="1">
      <alignment horizontal="left" vertical="center" wrapText="1"/>
    </xf>
    <xf numFmtId="0" fontId="22" fillId="0" borderId="95" xfId="2" applyFont="1" applyFill="1" applyBorder="1" applyAlignment="1">
      <alignment horizontal="distributed" vertical="center" indent="1"/>
    </xf>
    <xf numFmtId="0" fontId="22" fillId="0" borderId="82" xfId="2" applyFont="1" applyFill="1" applyBorder="1" applyAlignment="1">
      <alignment horizontal="distributed" vertical="center" indent="1"/>
    </xf>
    <xf numFmtId="0" fontId="22" fillId="0" borderId="83" xfId="2" applyFont="1" applyFill="1" applyBorder="1" applyAlignment="1">
      <alignment horizontal="distributed" vertical="center" indent="1"/>
    </xf>
    <xf numFmtId="0" fontId="22" fillId="0" borderId="81" xfId="2" applyFont="1" applyFill="1" applyBorder="1" applyAlignment="1">
      <alignment horizontal="left" vertical="center" indent="1"/>
    </xf>
    <xf numFmtId="0" fontId="22" fillId="0" borderId="82" xfId="2" applyFont="1" applyFill="1" applyBorder="1" applyAlignment="1">
      <alignment horizontal="left" vertical="center" indent="1"/>
    </xf>
    <xf numFmtId="0" fontId="22" fillId="0" borderId="96" xfId="2" applyFont="1" applyFill="1" applyBorder="1" applyAlignment="1">
      <alignment horizontal="left" vertical="center" indent="1"/>
    </xf>
    <xf numFmtId="0" fontId="22" fillId="0" borderId="97" xfId="2" applyFont="1" applyFill="1" applyBorder="1" applyAlignment="1">
      <alignment horizontal="left" vertical="center" wrapText="1"/>
    </xf>
    <xf numFmtId="0" fontId="22" fillId="0" borderId="98" xfId="2" applyFont="1" applyFill="1" applyBorder="1" applyAlignment="1">
      <alignment horizontal="left" vertical="center" wrapText="1"/>
    </xf>
    <xf numFmtId="0" fontId="22" fillId="0" borderId="85" xfId="2" applyFont="1" applyFill="1" applyBorder="1" applyAlignment="1">
      <alignment horizontal="left" vertical="center" wrapText="1"/>
    </xf>
    <xf numFmtId="0" fontId="4" fillId="0" borderId="26" xfId="13" applyFont="1" applyBorder="1" applyAlignment="1">
      <alignment horizontal="left" vertical="center" wrapText="1"/>
    </xf>
    <xf numFmtId="0" fontId="4" fillId="0" borderId="0" xfId="13" applyFont="1" applyBorder="1" applyAlignment="1">
      <alignment horizontal="left" vertical="center" wrapText="1"/>
    </xf>
    <xf numFmtId="0" fontId="4" fillId="0" borderId="25" xfId="13" applyFont="1" applyBorder="1" applyAlignment="1">
      <alignment horizontal="left" vertical="center" wrapText="1"/>
    </xf>
    <xf numFmtId="0" fontId="4" fillId="0" borderId="70" xfId="13" applyFont="1" applyBorder="1" applyAlignment="1">
      <alignment horizontal="left" vertical="center" wrapText="1"/>
    </xf>
    <xf numFmtId="0" fontId="4" fillId="0" borderId="37" xfId="13" applyFont="1" applyBorder="1" applyAlignment="1">
      <alignment horizontal="left" vertical="center" wrapText="1"/>
    </xf>
    <xf numFmtId="0" fontId="4" fillId="0" borderId="38" xfId="13" applyFont="1" applyBorder="1" applyAlignment="1">
      <alignment horizontal="left" vertical="center" wrapText="1"/>
    </xf>
    <xf numFmtId="0" fontId="26" fillId="0" borderId="0" xfId="13" applyFont="1" applyAlignment="1">
      <alignment horizontal="right" vertical="center"/>
    </xf>
    <xf numFmtId="0" fontId="23" fillId="0" borderId="0" xfId="13" applyFont="1" applyBorder="1" applyAlignment="1">
      <alignment horizontal="center" vertical="center"/>
    </xf>
    <xf numFmtId="0" fontId="23" fillId="0" borderId="28" xfId="13" applyFont="1" applyBorder="1" applyAlignment="1">
      <alignment horizontal="center" vertical="center"/>
    </xf>
    <xf numFmtId="0" fontId="23" fillId="0" borderId="42" xfId="13" applyFont="1" applyBorder="1" applyAlignment="1">
      <alignment horizontal="center" vertical="center"/>
    </xf>
    <xf numFmtId="0" fontId="23" fillId="0" borderId="33" xfId="13" applyFont="1" applyBorder="1" applyAlignment="1">
      <alignment horizontal="center" vertical="center"/>
    </xf>
    <xf numFmtId="0" fontId="26" fillId="0" borderId="65" xfId="13" applyFont="1" applyBorder="1" applyAlignment="1">
      <alignment horizontal="center" vertical="center"/>
    </xf>
    <xf numFmtId="0" fontId="26" fillId="0" borderId="60" xfId="13" applyFont="1" applyBorder="1" applyAlignment="1">
      <alignment horizontal="center" vertical="center"/>
    </xf>
    <xf numFmtId="0" fontId="26" fillId="0" borderId="28" xfId="13" applyFont="1" applyBorder="1" applyAlignment="1">
      <alignment horizontal="left" vertical="center" wrapText="1"/>
    </xf>
    <xf numFmtId="0" fontId="26" fillId="0" borderId="42" xfId="13" applyFont="1" applyBorder="1" applyAlignment="1">
      <alignment horizontal="left" vertical="center"/>
    </xf>
    <xf numFmtId="0" fontId="26" fillId="0" borderId="33" xfId="13" applyFont="1" applyBorder="1" applyAlignment="1">
      <alignment horizontal="left" vertical="center"/>
    </xf>
    <xf numFmtId="0" fontId="26" fillId="0" borderId="26" xfId="13" applyFont="1" applyBorder="1" applyAlignment="1">
      <alignment horizontal="left" vertical="center" wrapText="1" indent="1"/>
    </xf>
    <xf numFmtId="0" fontId="26" fillId="0" borderId="26" xfId="13" applyFont="1" applyBorder="1" applyAlignment="1">
      <alignment horizontal="left" vertical="center" indent="1"/>
    </xf>
    <xf numFmtId="0" fontId="26" fillId="0" borderId="66" xfId="13" applyFont="1" applyBorder="1" applyAlignment="1">
      <alignment horizontal="left" vertical="center" wrapText="1"/>
    </xf>
    <xf numFmtId="0" fontId="26" fillId="0" borderId="65" xfId="13" applyFont="1" applyBorder="1" applyAlignment="1">
      <alignment horizontal="left" vertical="center"/>
    </xf>
    <xf numFmtId="0" fontId="26" fillId="0" borderId="60" xfId="13" applyFont="1" applyBorder="1" applyAlignment="1">
      <alignment horizontal="left" vertical="center"/>
    </xf>
    <xf numFmtId="0" fontId="26" fillId="0" borderId="26" xfId="13" applyFont="1" applyBorder="1" applyAlignment="1">
      <alignment horizontal="left" vertical="center"/>
    </xf>
    <xf numFmtId="0" fontId="26" fillId="0" borderId="0" xfId="13" applyFont="1" applyBorder="1" applyAlignment="1">
      <alignment horizontal="left" vertical="center"/>
    </xf>
    <xf numFmtId="0" fontId="26" fillId="0" borderId="25" xfId="13" applyFont="1" applyBorder="1" applyAlignment="1">
      <alignment horizontal="left" vertical="center"/>
    </xf>
    <xf numFmtId="0" fontId="2" fillId="0" borderId="0" xfId="7"/>
    <xf numFmtId="0" fontId="24" fillId="0" borderId="0" xfId="6" applyFont="1" applyAlignment="1">
      <alignment vertical="center" wrapText="1"/>
    </xf>
    <xf numFmtId="0" fontId="23" fillId="0" borderId="0" xfId="6" applyFont="1" applyBorder="1" applyAlignment="1">
      <alignment horizontal="center" vertical="center"/>
    </xf>
    <xf numFmtId="0" fontId="23" fillId="0" borderId="28" xfId="6" applyFont="1" applyBorder="1" applyAlignment="1">
      <alignment horizontal="center" vertical="center"/>
    </xf>
    <xf numFmtId="0" fontId="23" fillId="0" borderId="42" xfId="6" applyFont="1" applyBorder="1" applyAlignment="1">
      <alignment horizontal="center" vertical="center"/>
    </xf>
    <xf numFmtId="0" fontId="23" fillId="0" borderId="33" xfId="6" applyFont="1" applyBorder="1" applyAlignment="1">
      <alignment horizontal="center" vertical="center"/>
    </xf>
    <xf numFmtId="0" fontId="2" fillId="0" borderId="28" xfId="6" applyFont="1" applyBorder="1" applyAlignment="1">
      <alignment horizontal="center" vertical="center"/>
    </xf>
    <xf numFmtId="0" fontId="2" fillId="0" borderId="42" xfId="6" applyFont="1" applyBorder="1" applyAlignment="1">
      <alignment horizontal="center" vertical="center"/>
    </xf>
    <xf numFmtId="0" fontId="2" fillId="0" borderId="33" xfId="6" applyFont="1" applyBorder="1" applyAlignment="1">
      <alignment horizontal="center" vertical="center"/>
    </xf>
    <xf numFmtId="0" fontId="2" fillId="0" borderId="54" xfId="6" applyFont="1" applyBorder="1" applyAlignment="1">
      <alignment horizontal="center" vertical="center" wrapText="1"/>
    </xf>
    <xf numFmtId="0" fontId="2" fillId="0" borderId="31" xfId="6" applyFont="1" applyBorder="1" applyAlignment="1">
      <alignment horizontal="center" vertical="center" wrapText="1"/>
    </xf>
    <xf numFmtId="0" fontId="2" fillId="0" borderId="27" xfId="6" applyFont="1" applyBorder="1" applyAlignment="1">
      <alignment horizontal="center" vertical="center"/>
    </xf>
    <xf numFmtId="0" fontId="2" fillId="0" borderId="27" xfId="6" applyFont="1" applyBorder="1" applyAlignment="1">
      <alignment horizontal="center" vertical="center" wrapText="1"/>
    </xf>
    <xf numFmtId="0" fontId="2" fillId="0" borderId="66" xfId="6" applyFont="1" applyBorder="1" applyAlignment="1">
      <alignment horizontal="left" vertical="center"/>
    </xf>
    <xf numFmtId="0" fontId="2" fillId="0" borderId="65" xfId="6" applyFont="1" applyBorder="1" applyAlignment="1">
      <alignment horizontal="left" vertical="center"/>
    </xf>
    <xf numFmtId="0" fontId="2" fillId="0" borderId="60" xfId="6" applyFont="1" applyBorder="1" applyAlignment="1">
      <alignment horizontal="left" vertical="center"/>
    </xf>
    <xf numFmtId="0" fontId="2" fillId="0" borderId="26" xfId="6" applyFont="1" applyBorder="1" applyAlignment="1">
      <alignment horizontal="left" vertical="center"/>
    </xf>
    <xf numFmtId="0" fontId="2" fillId="0" borderId="0" xfId="6" applyFont="1" applyBorder="1" applyAlignment="1">
      <alignment horizontal="left" vertical="center"/>
    </xf>
    <xf numFmtId="0" fontId="2" fillId="0" borderId="25" xfId="6" applyFont="1" applyBorder="1" applyAlignment="1">
      <alignment horizontal="left" vertical="center"/>
    </xf>
    <xf numFmtId="0" fontId="2" fillId="0" borderId="70" xfId="6" applyFont="1" applyBorder="1" applyAlignment="1">
      <alignment horizontal="left" vertical="center"/>
    </xf>
    <xf numFmtId="0" fontId="2" fillId="0" borderId="37" xfId="6" applyFont="1" applyBorder="1" applyAlignment="1">
      <alignment horizontal="left" vertical="center"/>
    </xf>
    <xf numFmtId="0" fontId="2" fillId="0" borderId="38" xfId="6" applyFont="1" applyBorder="1" applyAlignment="1">
      <alignment horizontal="left" vertical="center"/>
    </xf>
    <xf numFmtId="0" fontId="8" fillId="0" borderId="12"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24"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25" xfId="2" applyFont="1" applyFill="1" applyBorder="1" applyAlignment="1">
      <alignment horizontal="center" vertical="center"/>
    </xf>
    <xf numFmtId="0" fontId="8" fillId="0" borderId="106" xfId="2" applyFont="1" applyFill="1" applyBorder="1" applyAlignment="1">
      <alignment horizontal="center" vertical="center"/>
    </xf>
    <xf numFmtId="0" fontId="8" fillId="0" borderId="48" xfId="2" applyFont="1" applyFill="1" applyBorder="1" applyAlignment="1">
      <alignment horizontal="center" vertical="center"/>
    </xf>
    <xf numFmtId="0" fontId="8" fillId="0" borderId="107" xfId="2" applyFont="1" applyFill="1" applyBorder="1" applyAlignment="1">
      <alignment horizontal="center" vertical="center"/>
    </xf>
    <xf numFmtId="0" fontId="8" fillId="0" borderId="0" xfId="2" applyFont="1" applyAlignment="1">
      <alignment horizontal="left" vertical="center"/>
    </xf>
    <xf numFmtId="0" fontId="8" fillId="0" borderId="0" xfId="2" applyFont="1" applyAlignment="1">
      <alignment horizontal="left" vertical="center" wrapText="1" shrinkToFit="1"/>
    </xf>
    <xf numFmtId="0" fontId="8" fillId="0" borderId="0" xfId="2" applyFont="1" applyAlignment="1">
      <alignment horizontal="left" vertical="center" wrapText="1"/>
    </xf>
    <xf numFmtId="176" fontId="8" fillId="0" borderId="26"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xf>
    <xf numFmtId="176" fontId="8" fillId="0" borderId="25" xfId="2" applyNumberFormat="1" applyFont="1" applyFill="1" applyBorder="1" applyAlignment="1">
      <alignment horizontal="center" vertical="center"/>
    </xf>
    <xf numFmtId="176" fontId="8" fillId="0" borderId="87" xfId="2" applyNumberFormat="1" applyFont="1" applyFill="1" applyBorder="1" applyAlignment="1">
      <alignment horizontal="center" vertical="center"/>
    </xf>
    <xf numFmtId="0" fontId="8" fillId="0" borderId="7" xfId="2" applyFont="1" applyFill="1" applyBorder="1" applyAlignment="1">
      <alignment horizontal="center" vertical="center"/>
    </xf>
    <xf numFmtId="0" fontId="8" fillId="0" borderId="4"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7" xfId="2" applyFont="1" applyFill="1" applyBorder="1" applyAlignment="1">
      <alignment horizontal="center" vertical="center" shrinkToFit="1"/>
    </xf>
    <xf numFmtId="0" fontId="8" fillId="0" borderId="4" xfId="2" applyFont="1" applyFill="1" applyBorder="1" applyAlignment="1">
      <alignment horizontal="center" vertical="center" shrinkToFit="1"/>
    </xf>
    <xf numFmtId="0" fontId="8" fillId="0" borderId="9" xfId="2" applyFont="1" applyFill="1" applyBorder="1" applyAlignment="1">
      <alignment horizontal="center" vertical="center" shrinkToFit="1"/>
    </xf>
    <xf numFmtId="0" fontId="8" fillId="0" borderId="5" xfId="2" applyFont="1" applyFill="1" applyBorder="1" applyAlignment="1">
      <alignment horizontal="center" vertical="center"/>
    </xf>
    <xf numFmtId="0" fontId="8" fillId="0" borderId="52" xfId="2" applyFont="1" applyFill="1" applyBorder="1" applyAlignment="1">
      <alignment horizontal="center" vertical="center"/>
    </xf>
    <xf numFmtId="0" fontId="8" fillId="0" borderId="50" xfId="2" applyFont="1" applyFill="1" applyBorder="1" applyAlignment="1">
      <alignment horizontal="center" vertical="center"/>
    </xf>
    <xf numFmtId="0" fontId="8" fillId="0" borderId="51" xfId="2" applyFont="1" applyFill="1" applyBorder="1" applyAlignment="1">
      <alignment horizontal="center" vertical="center"/>
    </xf>
    <xf numFmtId="0" fontId="8" fillId="0" borderId="53" xfId="2" applyFont="1" applyFill="1" applyBorder="1" applyAlignment="1">
      <alignment horizontal="center" vertical="center"/>
    </xf>
    <xf numFmtId="0" fontId="8" fillId="0" borderId="3" xfId="2" applyFont="1" applyFill="1" applyBorder="1" applyAlignment="1">
      <alignment horizontal="center" vertical="center" shrinkToFit="1"/>
    </xf>
    <xf numFmtId="0" fontId="8" fillId="0" borderId="5" xfId="2" applyFont="1" applyFill="1" applyBorder="1" applyAlignment="1">
      <alignment horizontal="center" vertical="center" shrinkToFit="1"/>
    </xf>
    <xf numFmtId="0" fontId="8" fillId="0" borderId="30" xfId="2" applyFont="1" applyFill="1" applyBorder="1" applyAlignment="1">
      <alignment horizontal="center" vertical="center"/>
    </xf>
    <xf numFmtId="0" fontId="8" fillId="0" borderId="31" xfId="2" applyFont="1" applyFill="1" applyBorder="1" applyAlignment="1">
      <alignment horizontal="center" vertical="center"/>
    </xf>
    <xf numFmtId="0" fontId="8" fillId="0" borderId="26" xfId="2" applyFont="1" applyFill="1" applyBorder="1" applyAlignment="1">
      <alignment horizontal="center" vertical="center"/>
    </xf>
    <xf numFmtId="0" fontId="8" fillId="0" borderId="45" xfId="2" applyFont="1" applyFill="1" applyBorder="1" applyAlignment="1">
      <alignment horizontal="center" vertical="center"/>
    </xf>
    <xf numFmtId="0" fontId="8" fillId="0" borderId="46" xfId="2" applyFont="1" applyFill="1" applyBorder="1" applyAlignment="1">
      <alignment horizontal="center" vertical="center"/>
    </xf>
    <xf numFmtId="0" fontId="8" fillId="0" borderId="90" xfId="2" applyFont="1" applyFill="1" applyBorder="1" applyAlignment="1">
      <alignment horizontal="center" vertical="center"/>
    </xf>
    <xf numFmtId="0" fontId="8" fillId="0" borderId="108" xfId="2" applyFont="1" applyFill="1" applyBorder="1" applyAlignment="1">
      <alignment horizontal="center" vertical="center"/>
    </xf>
    <xf numFmtId="0" fontId="8" fillId="0" borderId="89" xfId="2" applyFont="1" applyFill="1" applyBorder="1" applyAlignment="1">
      <alignment horizontal="center" vertical="center"/>
    </xf>
    <xf numFmtId="0" fontId="8" fillId="0" borderId="109" xfId="2" applyFont="1" applyFill="1" applyBorder="1" applyAlignment="1">
      <alignment horizontal="center" vertical="center"/>
    </xf>
    <xf numFmtId="176" fontId="8" fillId="0" borderId="90" xfId="2" applyNumberFormat="1" applyFont="1" applyFill="1" applyBorder="1" applyAlignment="1">
      <alignment horizontal="center" vertical="center"/>
    </xf>
    <xf numFmtId="176" fontId="8" fillId="0" borderId="89" xfId="2" applyNumberFormat="1" applyFont="1" applyFill="1" applyBorder="1" applyAlignment="1">
      <alignment horizontal="center" vertical="center"/>
    </xf>
    <xf numFmtId="176" fontId="8" fillId="0" borderId="109" xfId="2" applyNumberFormat="1" applyFont="1" applyFill="1" applyBorder="1" applyAlignment="1">
      <alignment horizontal="center" vertical="center"/>
    </xf>
    <xf numFmtId="176" fontId="8" fillId="0" borderId="91" xfId="2" applyNumberFormat="1" applyFont="1" applyFill="1" applyBorder="1" applyAlignment="1">
      <alignment horizontal="center" vertical="center"/>
    </xf>
    <xf numFmtId="0" fontId="8" fillId="0" borderId="35" xfId="2" applyFont="1" applyFill="1" applyBorder="1" applyAlignment="1">
      <alignment horizontal="center" vertical="center"/>
    </xf>
    <xf numFmtId="0" fontId="8" fillId="0" borderId="27" xfId="2" applyFont="1" applyFill="1" applyBorder="1" applyAlignment="1">
      <alignment horizontal="center" vertical="center"/>
    </xf>
    <xf numFmtId="0" fontId="8" fillId="0" borderId="27" xfId="2" applyFont="1" applyFill="1" applyBorder="1" applyAlignment="1">
      <alignment horizontal="center" vertical="center" shrinkToFit="1"/>
    </xf>
    <xf numFmtId="0" fontId="8" fillId="0" borderId="28" xfId="2" applyFont="1" applyFill="1" applyBorder="1" applyAlignment="1">
      <alignment horizontal="center" vertical="center"/>
    </xf>
    <xf numFmtId="0" fontId="8" fillId="0" borderId="77" xfId="2" applyFont="1" applyFill="1" applyBorder="1" applyAlignment="1">
      <alignment horizontal="center" vertical="center"/>
    </xf>
    <xf numFmtId="0" fontId="8" fillId="0" borderId="42" xfId="2" applyFont="1" applyFill="1" applyBorder="1" applyAlignment="1">
      <alignment horizontal="center" vertical="center"/>
    </xf>
    <xf numFmtId="0" fontId="8" fillId="0" borderId="33" xfId="2" applyFont="1" applyFill="1" applyBorder="1" applyAlignment="1">
      <alignment horizontal="center" vertical="center"/>
    </xf>
    <xf numFmtId="176" fontId="8" fillId="0" borderId="28" xfId="2" applyNumberFormat="1" applyFont="1" applyFill="1" applyBorder="1" applyAlignment="1">
      <alignment horizontal="center" vertical="center"/>
    </xf>
    <xf numFmtId="176" fontId="8" fillId="0" borderId="42" xfId="2" applyNumberFormat="1" applyFont="1" applyFill="1" applyBorder="1" applyAlignment="1">
      <alignment horizontal="center" vertical="center"/>
    </xf>
    <xf numFmtId="176" fontId="8" fillId="0" borderId="33" xfId="2" applyNumberFormat="1" applyFont="1" applyFill="1" applyBorder="1" applyAlignment="1">
      <alignment horizontal="center" vertical="center"/>
    </xf>
    <xf numFmtId="176" fontId="8" fillId="0" borderId="43" xfId="2" applyNumberFormat="1" applyFont="1" applyFill="1" applyBorder="1" applyAlignment="1">
      <alignment horizontal="center" vertical="center"/>
    </xf>
    <xf numFmtId="0" fontId="8" fillId="0" borderId="77" xfId="2" applyFont="1" applyFill="1" applyBorder="1" applyAlignment="1">
      <alignment horizontal="center" vertical="center" shrinkToFit="1"/>
    </xf>
    <xf numFmtId="0" fontId="8" fillId="0" borderId="42" xfId="2" applyFont="1" applyFill="1" applyBorder="1" applyAlignment="1">
      <alignment horizontal="center" vertical="center" shrinkToFit="1"/>
    </xf>
    <xf numFmtId="0" fontId="8" fillId="0" borderId="33" xfId="2" applyFont="1" applyFill="1" applyBorder="1" applyAlignment="1">
      <alignment horizontal="center" vertical="center" shrinkToFit="1"/>
    </xf>
    <xf numFmtId="0" fontId="8" fillId="0" borderId="41" xfId="2" applyFont="1" applyFill="1" applyBorder="1" applyAlignment="1">
      <alignment horizontal="center" vertical="center"/>
    </xf>
    <xf numFmtId="0" fontId="8" fillId="0" borderId="70" xfId="2" applyFont="1" applyFill="1" applyBorder="1" applyAlignment="1">
      <alignment horizontal="center" vertical="center"/>
    </xf>
    <xf numFmtId="0" fontId="8" fillId="0" borderId="36" xfId="2" applyFont="1" applyFill="1" applyBorder="1" applyAlignment="1">
      <alignment horizontal="center" vertical="center"/>
    </xf>
    <xf numFmtId="0" fontId="8" fillId="0" borderId="37" xfId="2" applyFont="1" applyFill="1" applyBorder="1" applyAlignment="1">
      <alignment horizontal="center" vertical="center"/>
    </xf>
    <xf numFmtId="0" fontId="8" fillId="0" borderId="38" xfId="2" applyFont="1" applyFill="1" applyBorder="1" applyAlignment="1">
      <alignment horizontal="center" vertical="center"/>
    </xf>
    <xf numFmtId="176" fontId="8" fillId="0" borderId="70" xfId="2" applyNumberFormat="1" applyFont="1" applyFill="1" applyBorder="1" applyAlignment="1">
      <alignment horizontal="center" vertical="center"/>
    </xf>
    <xf numFmtId="176" fontId="8" fillId="0" borderId="37" xfId="2" applyNumberFormat="1" applyFont="1" applyFill="1" applyBorder="1" applyAlignment="1">
      <alignment horizontal="center" vertical="center"/>
    </xf>
    <xf numFmtId="176" fontId="8" fillId="0" borderId="38" xfId="2" applyNumberFormat="1" applyFont="1" applyFill="1" applyBorder="1" applyAlignment="1">
      <alignment horizontal="center" vertical="center"/>
    </xf>
    <xf numFmtId="0" fontId="8" fillId="0" borderId="28" xfId="2" applyFont="1" applyFill="1" applyBorder="1" applyAlignment="1">
      <alignment horizontal="center" vertical="center" shrinkToFit="1"/>
    </xf>
    <xf numFmtId="0" fontId="8" fillId="0" borderId="35" xfId="2" applyFont="1" applyFill="1" applyBorder="1" applyAlignment="1">
      <alignment horizontal="center" vertical="center" shrinkToFit="1"/>
    </xf>
    <xf numFmtId="0" fontId="8" fillId="0" borderId="18" xfId="2" applyFont="1" applyFill="1" applyBorder="1" applyAlignment="1">
      <alignment horizontal="center" vertical="center"/>
    </xf>
    <xf numFmtId="0" fontId="8" fillId="0" borderId="19" xfId="2" applyFont="1" applyFill="1" applyBorder="1" applyAlignment="1">
      <alignment horizontal="center" vertical="center"/>
    </xf>
    <xf numFmtId="0" fontId="8" fillId="0" borderId="20" xfId="2" applyFont="1" applyFill="1" applyBorder="1" applyAlignment="1">
      <alignment horizontal="center" vertical="center"/>
    </xf>
    <xf numFmtId="0" fontId="8" fillId="0" borderId="12"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24"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25" xfId="2" applyFont="1" applyFill="1" applyBorder="1" applyAlignment="1">
      <alignment horizontal="center" vertical="center" wrapText="1"/>
    </xf>
    <xf numFmtId="0" fontId="8" fillId="0" borderId="106" xfId="2" applyFont="1" applyFill="1" applyBorder="1" applyAlignment="1">
      <alignment horizontal="center" vertical="center" wrapText="1"/>
    </xf>
    <xf numFmtId="0" fontId="8" fillId="0" borderId="48" xfId="2" applyFont="1" applyFill="1" applyBorder="1" applyAlignment="1">
      <alignment horizontal="center" vertical="center" wrapText="1"/>
    </xf>
    <xf numFmtId="0" fontId="8" fillId="0" borderId="107" xfId="2" applyFont="1" applyFill="1" applyBorder="1" applyAlignment="1">
      <alignment horizontal="center" vertical="center" wrapText="1"/>
    </xf>
    <xf numFmtId="0" fontId="8" fillId="0" borderId="15" xfId="2" applyFont="1" applyFill="1" applyBorder="1" applyAlignment="1">
      <alignment horizontal="center" vertical="center" wrapText="1"/>
    </xf>
    <xf numFmtId="0" fontId="8" fillId="0" borderId="26" xfId="2" applyFont="1" applyFill="1" applyBorder="1" applyAlignment="1">
      <alignment horizontal="center" vertical="center" wrapText="1"/>
    </xf>
    <xf numFmtId="0" fontId="8" fillId="0" borderId="104" xfId="2" applyFont="1" applyFill="1" applyBorder="1" applyAlignment="1">
      <alignment horizontal="center" vertical="center" wrapText="1"/>
    </xf>
    <xf numFmtId="0" fontId="8" fillId="0" borderId="34" xfId="2" applyFont="1" applyFill="1" applyBorder="1" applyAlignment="1">
      <alignment horizontal="center" vertical="center" shrinkToFit="1"/>
    </xf>
    <xf numFmtId="0" fontId="8" fillId="0" borderId="105" xfId="2" applyFont="1" applyFill="1" applyBorder="1" applyAlignment="1">
      <alignment horizontal="center" vertical="center" wrapText="1"/>
    </xf>
    <xf numFmtId="0" fontId="8" fillId="0" borderId="87" xfId="2" applyFont="1" applyFill="1" applyBorder="1" applyAlignment="1">
      <alignment horizontal="center" vertical="center" wrapText="1"/>
    </xf>
    <xf numFmtId="0" fontId="8" fillId="0" borderId="49" xfId="2" applyFont="1" applyFill="1" applyBorder="1" applyAlignment="1">
      <alignment horizontal="center" vertical="center" wrapText="1"/>
    </xf>
    <xf numFmtId="0" fontId="8" fillId="0" borderId="29" xfId="2" applyFont="1" applyFill="1" applyBorder="1" applyAlignment="1">
      <alignment horizontal="center" vertical="center"/>
    </xf>
    <xf numFmtId="0" fontId="8" fillId="0" borderId="15" xfId="2" applyFont="1" applyFill="1" applyBorder="1" applyAlignment="1">
      <alignment horizontal="center" vertical="center"/>
    </xf>
    <xf numFmtId="0" fontId="8" fillId="0" borderId="105" xfId="2" applyFont="1" applyFill="1" applyBorder="1" applyAlignment="1">
      <alignment horizontal="center" vertical="center"/>
    </xf>
    <xf numFmtId="0" fontId="8" fillId="0" borderId="87" xfId="2" applyFont="1" applyFill="1" applyBorder="1" applyAlignment="1">
      <alignment horizontal="center" vertical="center"/>
    </xf>
    <xf numFmtId="0" fontId="8" fillId="0" borderId="104" xfId="2" applyFont="1" applyFill="1" applyBorder="1" applyAlignment="1">
      <alignment horizontal="center" vertical="center"/>
    </xf>
    <xf numFmtId="0" fontId="8" fillId="0" borderId="49"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47" xfId="2" applyFont="1" applyFill="1" applyBorder="1" applyAlignment="1">
      <alignment horizontal="center" vertical="center"/>
    </xf>
    <xf numFmtId="0" fontId="8" fillId="0" borderId="8" xfId="2" applyFont="1" applyFill="1" applyBorder="1" applyAlignment="1">
      <alignment horizontal="center" vertical="center"/>
    </xf>
    <xf numFmtId="176" fontId="8" fillId="0" borderId="3" xfId="2" applyNumberFormat="1" applyFont="1" applyFill="1" applyBorder="1" applyAlignment="1">
      <alignment horizontal="center" vertical="center"/>
    </xf>
    <xf numFmtId="176" fontId="8" fillId="0" borderId="4" xfId="2" applyNumberFormat="1" applyFont="1" applyFill="1" applyBorder="1" applyAlignment="1">
      <alignment horizontal="center" vertical="center"/>
    </xf>
    <xf numFmtId="176" fontId="8" fillId="0" borderId="9" xfId="2" applyNumberFormat="1" applyFont="1" applyFill="1" applyBorder="1" applyAlignment="1">
      <alignment horizontal="center" vertical="center"/>
    </xf>
    <xf numFmtId="0" fontId="8" fillId="0" borderId="10" xfId="2" applyFont="1" applyFill="1" applyBorder="1" applyAlignment="1">
      <alignment horizontal="center" vertical="center"/>
    </xf>
    <xf numFmtId="0" fontId="8" fillId="0" borderId="11" xfId="2" applyFont="1" applyFill="1" applyBorder="1" applyAlignment="1">
      <alignment horizontal="center" vertical="center"/>
    </xf>
    <xf numFmtId="0" fontId="7" fillId="0" borderId="0" xfId="2" applyFont="1" applyAlignment="1">
      <alignment horizontal="left" vertical="center" shrinkToFit="1"/>
    </xf>
    <xf numFmtId="0" fontId="27" fillId="0" borderId="0" xfId="2" applyFont="1" applyAlignment="1">
      <alignment horizontal="center" vertical="center"/>
    </xf>
    <xf numFmtId="0" fontId="8" fillId="0" borderId="1" xfId="2" applyFont="1" applyFill="1" applyBorder="1" applyAlignment="1">
      <alignment horizontal="center" vertical="center"/>
    </xf>
    <xf numFmtId="0" fontId="8" fillId="0" borderId="2" xfId="2" applyFont="1" applyFill="1" applyBorder="1" applyAlignment="1">
      <alignment horizontal="center" vertical="center"/>
    </xf>
    <xf numFmtId="0" fontId="8" fillId="0" borderId="6" xfId="2" applyFont="1" applyFill="1" applyBorder="1" applyAlignment="1">
      <alignment horizontal="center" vertical="center"/>
    </xf>
    <xf numFmtId="0" fontId="8" fillId="0" borderId="93" xfId="2" applyFont="1" applyFill="1" applyBorder="1" applyAlignment="1">
      <alignment horizontal="center" vertical="center"/>
    </xf>
    <xf numFmtId="0" fontId="8" fillId="0" borderId="88" xfId="2" applyFont="1" applyFill="1" applyBorder="1" applyAlignment="1">
      <alignment horizontal="center" vertical="center"/>
    </xf>
    <xf numFmtId="0" fontId="8" fillId="0" borderId="88" xfId="2" applyFont="1" applyFill="1" applyBorder="1" applyAlignment="1">
      <alignment horizontal="center" vertical="center" shrinkToFit="1"/>
    </xf>
    <xf numFmtId="0" fontId="8" fillId="0" borderId="81" xfId="2" applyFont="1" applyFill="1" applyBorder="1" applyAlignment="1">
      <alignment horizontal="center" vertical="center"/>
    </xf>
    <xf numFmtId="0" fontId="8" fillId="0" borderId="95" xfId="2" applyFont="1" applyFill="1" applyBorder="1" applyAlignment="1">
      <alignment horizontal="center" vertical="center"/>
    </xf>
    <xf numFmtId="0" fontId="8" fillId="0" borderId="82" xfId="2" applyFont="1" applyFill="1" applyBorder="1" applyAlignment="1">
      <alignment horizontal="center" vertical="center"/>
    </xf>
    <xf numFmtId="0" fontId="8" fillId="0" borderId="83" xfId="2" applyFont="1" applyFill="1" applyBorder="1" applyAlignment="1">
      <alignment horizontal="center" vertical="center"/>
    </xf>
    <xf numFmtId="176" fontId="8" fillId="0" borderId="81" xfId="2" applyNumberFormat="1" applyFont="1" applyFill="1" applyBorder="1" applyAlignment="1">
      <alignment horizontal="center" vertical="center"/>
    </xf>
    <xf numFmtId="176" fontId="8" fillId="0" borderId="82" xfId="2" applyNumberFormat="1" applyFont="1" applyFill="1" applyBorder="1" applyAlignment="1">
      <alignment horizontal="center" vertical="center"/>
    </xf>
    <xf numFmtId="176" fontId="8" fillId="0" borderId="83" xfId="2" applyNumberFormat="1" applyFont="1" applyFill="1" applyBorder="1" applyAlignment="1">
      <alignment horizontal="center" vertical="center"/>
    </xf>
    <xf numFmtId="176" fontId="8" fillId="0" borderId="96" xfId="2" applyNumberFormat="1" applyFont="1" applyFill="1" applyBorder="1" applyAlignment="1">
      <alignment horizontal="center" vertical="center"/>
    </xf>
    <xf numFmtId="176" fontId="8" fillId="0" borderId="86" xfId="2" applyNumberFormat="1" applyFont="1" applyFill="1" applyBorder="1" applyAlignment="1">
      <alignment horizontal="center" vertical="center"/>
    </xf>
    <xf numFmtId="0" fontId="8" fillId="0" borderId="40" xfId="2" applyFont="1" applyFill="1" applyBorder="1" applyAlignment="1">
      <alignment horizontal="center" vertical="center"/>
    </xf>
    <xf numFmtId="0" fontId="8" fillId="0" borderId="41" xfId="2" applyFont="1" applyFill="1" applyBorder="1" applyAlignment="1">
      <alignment horizontal="center" vertical="center" shrinkToFit="1"/>
    </xf>
    <xf numFmtId="0" fontId="20" fillId="0" borderId="0" xfId="4" applyFont="1" applyAlignment="1">
      <alignment vertical="top" wrapText="1"/>
    </xf>
    <xf numFmtId="0" fontId="20" fillId="0" borderId="0" xfId="4" applyFont="1" applyAlignment="1">
      <alignment horizontal="left" vertical="top" wrapText="1"/>
    </xf>
    <xf numFmtId="0" fontId="2" fillId="0" borderId="0" xfId="4" applyFont="1" applyFill="1" applyAlignment="1">
      <alignment vertical="center" wrapText="1"/>
    </xf>
    <xf numFmtId="0" fontId="2" fillId="0" borderId="0" xfId="4" applyFont="1" applyFill="1" applyAlignment="1">
      <alignment vertical="top" wrapText="1"/>
    </xf>
    <xf numFmtId="0" fontId="2" fillId="0" borderId="0" xfId="4" applyFont="1" applyFill="1" applyAlignment="1">
      <alignment horizontal="left" vertical="top" wrapText="1"/>
    </xf>
    <xf numFmtId="0" fontId="17" fillId="0" borderId="0" xfId="4" applyFont="1" applyAlignment="1">
      <alignment horizontal="left" vertical="top" wrapText="1"/>
    </xf>
    <xf numFmtId="0" fontId="6" fillId="0" borderId="0" xfId="4" applyFont="1" applyFill="1" applyAlignment="1">
      <alignment vertical="center" wrapText="1"/>
    </xf>
    <xf numFmtId="0" fontId="2" fillId="0" borderId="54" xfId="4" applyFont="1" applyFill="1" applyBorder="1" applyAlignment="1">
      <alignment vertical="center" wrapText="1"/>
    </xf>
    <xf numFmtId="0" fontId="2" fillId="0" borderId="41" xfId="4" applyFont="1" applyFill="1" applyBorder="1" applyAlignment="1">
      <alignment vertical="center" wrapText="1"/>
    </xf>
    <xf numFmtId="0" fontId="15" fillId="0" borderId="54" xfId="4" applyFont="1" applyFill="1" applyBorder="1" applyAlignment="1">
      <alignment horizontal="left" vertical="center" wrapText="1"/>
    </xf>
    <xf numFmtId="0" fontId="15" fillId="0" borderId="41" xfId="4" applyFont="1" applyFill="1" applyBorder="1" applyAlignment="1">
      <alignment horizontal="left" vertical="center" wrapText="1"/>
    </xf>
    <xf numFmtId="0" fontId="2" fillId="0" borderId="55" xfId="4" applyFont="1" applyFill="1" applyBorder="1" applyAlignment="1">
      <alignment vertical="center" wrapText="1"/>
    </xf>
    <xf numFmtId="0" fontId="2" fillId="2" borderId="66" xfId="4" applyFont="1" applyFill="1" applyBorder="1" applyAlignment="1">
      <alignment horizontal="center" vertical="center" wrapText="1"/>
    </xf>
    <xf numFmtId="0" fontId="2" fillId="2" borderId="26" xfId="4" applyFont="1" applyFill="1" applyBorder="1" applyAlignment="1">
      <alignment horizontal="center" vertical="center" wrapText="1"/>
    </xf>
    <xf numFmtId="0" fontId="2" fillId="2" borderId="31" xfId="4" applyFont="1" applyFill="1" applyBorder="1" applyAlignment="1">
      <alignment horizontal="center" vertical="center" wrapText="1"/>
    </xf>
    <xf numFmtId="0" fontId="2" fillId="2" borderId="41" xfId="4" applyFont="1" applyFill="1" applyBorder="1" applyAlignment="1">
      <alignment horizontal="center" vertical="center" wrapText="1"/>
    </xf>
    <xf numFmtId="176" fontId="2" fillId="0" borderId="67" xfId="4" applyNumberFormat="1" applyFill="1" applyBorder="1" applyAlignment="1">
      <alignment vertical="center" wrapText="1"/>
    </xf>
    <xf numFmtId="176" fontId="2" fillId="0" borderId="68" xfId="4" applyNumberFormat="1" applyFill="1" applyBorder="1" applyAlignment="1">
      <alignment vertical="center" wrapText="1"/>
    </xf>
    <xf numFmtId="179" fontId="2" fillId="0" borderId="54" xfId="4" applyNumberFormat="1" applyFont="1" applyFill="1" applyBorder="1" applyAlignment="1">
      <alignment vertical="center" wrapText="1"/>
    </xf>
    <xf numFmtId="179" fontId="2" fillId="0" borderId="55" xfId="4" applyNumberFormat="1" applyFont="1" applyFill="1" applyBorder="1" applyAlignment="1">
      <alignment vertical="center" wrapText="1"/>
    </xf>
    <xf numFmtId="0" fontId="16" fillId="0" borderId="26" xfId="4" applyFont="1" applyFill="1" applyBorder="1" applyAlignment="1">
      <alignment horizontal="left" vertical="center" wrapText="1"/>
    </xf>
    <xf numFmtId="0" fontId="16" fillId="0" borderId="0" xfId="4" applyFont="1" applyFill="1" applyBorder="1" applyAlignment="1">
      <alignment horizontal="left" vertical="center" wrapText="1"/>
    </xf>
    <xf numFmtId="0" fontId="13" fillId="0" borderId="54" xfId="4" applyFont="1" applyFill="1" applyBorder="1" applyAlignment="1">
      <alignment horizontal="left" vertical="center" wrapText="1"/>
    </xf>
    <xf numFmtId="0" fontId="13" fillId="0" borderId="41" xfId="4" applyFont="1" applyFill="1" applyBorder="1" applyAlignment="1">
      <alignment horizontal="left" vertical="center" wrapText="1"/>
    </xf>
    <xf numFmtId="0" fontId="2" fillId="0" borderId="27" xfId="4" applyFill="1" applyBorder="1" applyAlignment="1">
      <alignment horizontal="left" vertical="center" wrapText="1"/>
    </xf>
    <xf numFmtId="0" fontId="2" fillId="0" borderId="60" xfId="4" applyFill="1" applyBorder="1" applyAlignment="1">
      <alignment horizontal="left" vertical="center" wrapText="1"/>
    </xf>
    <xf numFmtId="0" fontId="13" fillId="0" borderId="27" xfId="4" applyFont="1" applyFill="1" applyBorder="1" applyAlignment="1">
      <alignment horizontal="left" vertical="center" wrapText="1"/>
    </xf>
    <xf numFmtId="9" fontId="2" fillId="0" borderId="59" xfId="5" applyNumberFormat="1" applyFill="1" applyBorder="1" applyAlignment="1">
      <alignment horizontal="center" vertical="center" wrapText="1"/>
    </xf>
    <xf numFmtId="9" fontId="2" fillId="0" borderId="63" xfId="5" applyNumberFormat="1" applyFill="1" applyBorder="1" applyAlignment="1">
      <alignment horizontal="center" vertical="center" wrapText="1"/>
    </xf>
    <xf numFmtId="0" fontId="7" fillId="0" borderId="0" xfId="3" applyFont="1" applyAlignment="1">
      <alignment horizontal="left" vertical="center" shrinkToFit="1"/>
    </xf>
    <xf numFmtId="0" fontId="12" fillId="0" borderId="0" xfId="4" applyFont="1" applyFill="1" applyAlignment="1">
      <alignment horizontal="center" shrinkToFit="1"/>
    </xf>
    <xf numFmtId="0" fontId="2" fillId="0" borderId="27" xfId="4" applyFill="1" applyBorder="1" applyAlignment="1">
      <alignment horizontal="center" vertical="center" wrapText="1"/>
    </xf>
    <xf numFmtId="0" fontId="2" fillId="0" borderId="27" xfId="4" applyFill="1" applyBorder="1" applyAlignment="1">
      <alignment vertical="center" wrapText="1"/>
    </xf>
    <xf numFmtId="0" fontId="61" fillId="0" borderId="0" xfId="15" applyFont="1" applyAlignment="1">
      <alignment vertical="top" wrapText="1"/>
    </xf>
    <xf numFmtId="0" fontId="61" fillId="0" borderId="66" xfId="15" applyFont="1" applyBorder="1" applyAlignment="1">
      <alignment horizontal="distributed" vertical="center" wrapText="1"/>
    </xf>
    <xf numFmtId="0" fontId="61" fillId="0" borderId="65" xfId="15" applyFont="1" applyBorder="1" applyAlignment="1">
      <alignment horizontal="distributed" vertical="center" wrapText="1"/>
    </xf>
    <xf numFmtId="0" fontId="61" fillId="0" borderId="60" xfId="15" applyFont="1" applyBorder="1" applyAlignment="1">
      <alignment horizontal="distributed" vertical="center" wrapText="1"/>
    </xf>
    <xf numFmtId="0" fontId="61" fillId="0" borderId="26" xfId="15" applyFont="1" applyBorder="1" applyAlignment="1">
      <alignment vertical="center"/>
    </xf>
    <xf numFmtId="0" fontId="61" fillId="0" borderId="0" xfId="15" applyFont="1" applyBorder="1" applyAlignment="1">
      <alignment vertical="center"/>
    </xf>
    <xf numFmtId="0" fontId="61" fillId="0" borderId="25" xfId="15" applyFont="1" applyBorder="1" applyAlignment="1">
      <alignment vertical="center"/>
    </xf>
    <xf numFmtId="0" fontId="61" fillId="0" borderId="70" xfId="15" applyFont="1" applyBorder="1" applyAlignment="1">
      <alignment vertical="center"/>
    </xf>
    <xf numFmtId="0" fontId="61" fillId="0" borderId="37" xfId="15" applyFont="1" applyBorder="1" applyAlignment="1">
      <alignment vertical="center"/>
    </xf>
    <xf numFmtId="0" fontId="61" fillId="0" borderId="38" xfId="15" applyFont="1" applyBorder="1" applyAlignment="1">
      <alignment vertical="center"/>
    </xf>
    <xf numFmtId="0" fontId="61" fillId="0" borderId="66" xfId="15" applyFont="1" applyBorder="1" applyAlignment="1">
      <alignment horizontal="distributed" vertical="center"/>
    </xf>
    <xf numFmtId="0" fontId="61" fillId="0" borderId="65" xfId="15" applyFont="1" applyBorder="1" applyAlignment="1">
      <alignment horizontal="distributed" vertical="center"/>
    </xf>
    <xf numFmtId="0" fontId="61" fillId="0" borderId="28" xfId="15" applyFont="1" applyBorder="1" applyAlignment="1">
      <alignment horizontal="distributed" vertical="center" wrapText="1"/>
    </xf>
    <xf numFmtId="0" fontId="61" fillId="0" borderId="42" xfId="15" applyFont="1" applyBorder="1" applyAlignment="1">
      <alignment horizontal="distributed" vertical="center"/>
    </xf>
    <xf numFmtId="0" fontId="61" fillId="0" borderId="33" xfId="15" applyFont="1" applyBorder="1" applyAlignment="1">
      <alignment horizontal="distributed" vertical="center"/>
    </xf>
    <xf numFmtId="0" fontId="61" fillId="0" borderId="28" xfId="15" applyFont="1" applyBorder="1" applyAlignment="1">
      <alignment vertical="center"/>
    </xf>
    <xf numFmtId="0" fontId="61" fillId="0" borderId="42" xfId="15" applyFont="1" applyBorder="1" applyAlignment="1">
      <alignment vertical="center"/>
    </xf>
    <xf numFmtId="0" fontId="61" fillId="0" borderId="33" xfId="15" applyFont="1" applyBorder="1" applyAlignment="1">
      <alignment vertical="center"/>
    </xf>
    <xf numFmtId="0" fontId="2" fillId="0" borderId="66" xfId="15" applyFont="1" applyBorder="1" applyAlignment="1">
      <alignment horizontal="distributed" vertical="center" wrapText="1"/>
    </xf>
    <xf numFmtId="0" fontId="61" fillId="0" borderId="26" xfId="15" applyFont="1" applyBorder="1" applyAlignment="1">
      <alignment horizontal="distributed" vertical="center" wrapText="1"/>
    </xf>
    <xf numFmtId="0" fontId="61" fillId="0" borderId="0" xfId="15" applyFont="1" applyAlignment="1">
      <alignment horizontal="distributed" vertical="center" wrapText="1"/>
    </xf>
    <xf numFmtId="0" fontId="61" fillId="0" borderId="25" xfId="15" applyFont="1" applyBorder="1" applyAlignment="1">
      <alignment horizontal="distributed" vertical="center" wrapText="1"/>
    </xf>
    <xf numFmtId="0" fontId="61" fillId="0" borderId="70" xfId="15" applyFont="1" applyBorder="1" applyAlignment="1">
      <alignment horizontal="distributed" vertical="center" wrapText="1"/>
    </xf>
    <xf numFmtId="0" fontId="61" fillId="0" borderId="37" xfId="15" applyFont="1" applyBorder="1" applyAlignment="1">
      <alignment horizontal="distributed" vertical="center" wrapText="1"/>
    </xf>
    <xf numFmtId="0" fontId="61" fillId="0" borderId="38" xfId="15" applyFont="1" applyBorder="1" applyAlignment="1">
      <alignment horizontal="distributed" vertical="center" wrapText="1"/>
    </xf>
    <xf numFmtId="0" fontId="61" fillId="0" borderId="27" xfId="15" applyFont="1" applyBorder="1" applyAlignment="1">
      <alignment horizontal="center" vertical="center" wrapText="1"/>
    </xf>
    <xf numFmtId="0" fontId="61" fillId="0" borderId="27" xfId="15" applyFont="1" applyBorder="1">
      <alignment vertical="center"/>
    </xf>
    <xf numFmtId="0" fontId="61" fillId="0" borderId="27" xfId="15" applyFont="1" applyBorder="1" applyAlignment="1">
      <alignment horizontal="center" vertical="center"/>
    </xf>
    <xf numFmtId="0" fontId="2" fillId="0" borderId="42" xfId="15" applyFont="1" applyBorder="1" applyAlignment="1">
      <alignment vertical="center"/>
    </xf>
    <xf numFmtId="0" fontId="61" fillId="0" borderId="28" xfId="15" applyFont="1" applyBorder="1" applyAlignment="1">
      <alignment horizontal="distributed" vertical="center"/>
    </xf>
    <xf numFmtId="0" fontId="61" fillId="0" borderId="42" xfId="15" applyFont="1" applyBorder="1" applyAlignment="1">
      <alignment horizontal="center" vertical="center"/>
    </xf>
    <xf numFmtId="0" fontId="61" fillId="0" borderId="33" xfId="15" applyFont="1" applyBorder="1" applyAlignment="1">
      <alignment horizontal="center" vertical="center"/>
    </xf>
    <xf numFmtId="0" fontId="61" fillId="0" borderId="60" xfId="15" applyFont="1" applyBorder="1" applyAlignment="1">
      <alignment horizontal="distributed" vertical="center"/>
    </xf>
    <xf numFmtId="0" fontId="61" fillId="0" borderId="70" xfId="15" applyFont="1" applyBorder="1" applyAlignment="1">
      <alignment horizontal="distributed" vertical="center"/>
    </xf>
    <xf numFmtId="0" fontId="61" fillId="0" borderId="37" xfId="15" applyFont="1" applyBorder="1" applyAlignment="1">
      <alignment horizontal="distributed" vertical="center"/>
    </xf>
    <xf numFmtId="0" fontId="61" fillId="0" borderId="38" xfId="15" applyFont="1" applyBorder="1" applyAlignment="1">
      <alignment horizontal="distributed" vertical="center"/>
    </xf>
    <xf numFmtId="0" fontId="61" fillId="0" borderId="28" xfId="15" applyFont="1" applyBorder="1" applyAlignment="1">
      <alignment horizontal="center" vertical="center"/>
    </xf>
    <xf numFmtId="0" fontId="61" fillId="0" borderId="27" xfId="15" applyFont="1" applyBorder="1" applyAlignment="1">
      <alignment horizontal="distributed" vertical="center"/>
    </xf>
    <xf numFmtId="0" fontId="61" fillId="0" borderId="27" xfId="15" applyFont="1" applyBorder="1" applyAlignment="1">
      <alignment vertical="center"/>
    </xf>
    <xf numFmtId="0" fontId="60" fillId="0" borderId="0" xfId="15" applyFont="1" applyAlignment="1">
      <alignment horizontal="center" vertical="center"/>
    </xf>
    <xf numFmtId="0" fontId="61" fillId="0" borderId="0" xfId="15" applyFont="1" applyAlignment="1">
      <alignment vertical="center"/>
    </xf>
    <xf numFmtId="0" fontId="61" fillId="0" borderId="148" xfId="15" applyFont="1" applyBorder="1" applyAlignment="1">
      <alignment vertical="center"/>
    </xf>
    <xf numFmtId="0" fontId="14" fillId="0" borderId="0" xfId="1" applyFont="1" applyAlignment="1">
      <alignment horizontal="distributed" vertical="center"/>
    </xf>
    <xf numFmtId="0" fontId="15" fillId="0" borderId="0" xfId="1" applyFont="1" applyAlignment="1">
      <alignment horizontal="center" vertical="center"/>
    </xf>
    <xf numFmtId="0" fontId="40" fillId="0" borderId="0" xfId="1" applyFont="1" applyAlignment="1">
      <alignment vertical="center" wrapText="1"/>
    </xf>
    <xf numFmtId="0" fontId="15" fillId="0" borderId="0" xfId="1" applyFont="1" applyAlignment="1">
      <alignment horizontal="left" vertical="center" wrapText="1"/>
    </xf>
    <xf numFmtId="0" fontId="8" fillId="0" borderId="0" xfId="2" applyFont="1" applyAlignment="1">
      <alignment horizontal="center" vertical="center"/>
    </xf>
    <xf numFmtId="0" fontId="7" fillId="0" borderId="0" xfId="14" applyFont="1" applyAlignment="1">
      <alignment horizontal="left" vertical="center" wrapText="1"/>
    </xf>
    <xf numFmtId="0" fontId="2" fillId="0" borderId="0" xfId="1" applyFont="1" applyFill="1" applyAlignment="1">
      <alignment vertical="center"/>
    </xf>
    <xf numFmtId="0" fontId="10" fillId="6" borderId="0" xfId="1" applyNumberFormat="1" applyFont="1" applyFill="1" applyBorder="1" applyAlignment="1">
      <alignment horizontal="center" vertical="center"/>
    </xf>
    <xf numFmtId="49" fontId="10" fillId="6" borderId="0" xfId="1" applyNumberFormat="1" applyFont="1" applyFill="1" applyAlignment="1">
      <alignment horizontal="center" vertical="center"/>
    </xf>
    <xf numFmtId="0" fontId="9" fillId="0" borderId="0" xfId="1" applyFont="1" applyAlignment="1">
      <alignment horizontal="center" vertical="center"/>
    </xf>
    <xf numFmtId="0" fontId="14" fillId="0" borderId="0" xfId="1" applyFont="1" applyAlignment="1">
      <alignment horizontal="distributed" vertical="center" wrapText="1"/>
    </xf>
    <xf numFmtId="0" fontId="7" fillId="0" borderId="0" xfId="2" applyFont="1" applyAlignment="1">
      <alignment horizontal="left" vertical="top" wrapText="1"/>
    </xf>
    <xf numFmtId="0" fontId="7" fillId="0" borderId="7" xfId="2" applyFont="1" applyBorder="1" applyAlignment="1">
      <alignment horizontal="center" vertical="center" wrapText="1"/>
    </xf>
    <xf numFmtId="0" fontId="7" fillId="0" borderId="4" xfId="2" applyFont="1" applyBorder="1" applyAlignment="1">
      <alignment horizontal="center" vertical="center" wrapText="1"/>
    </xf>
    <xf numFmtId="0" fontId="7" fillId="0" borderId="9" xfId="2" applyFont="1" applyBorder="1" applyAlignment="1">
      <alignment horizontal="center" vertical="center" wrapText="1"/>
    </xf>
    <xf numFmtId="49" fontId="41" fillId="0" borderId="115" xfId="2" applyNumberFormat="1" applyFont="1" applyBorder="1" applyAlignment="1">
      <alignment horizontal="center" vertical="top" wrapText="1"/>
    </xf>
    <xf numFmtId="49" fontId="41" fillId="0" borderId="116" xfId="2" applyNumberFormat="1" applyFont="1" applyBorder="1" applyAlignment="1">
      <alignment horizontal="center" vertical="top" wrapText="1"/>
    </xf>
    <xf numFmtId="49" fontId="42" fillId="0" borderId="116" xfId="2" applyNumberFormat="1" applyFont="1" applyBorder="1" applyAlignment="1">
      <alignment horizontal="center" vertical="top" wrapText="1"/>
    </xf>
    <xf numFmtId="0" fontId="28" fillId="0" borderId="92" xfId="1" applyFont="1" applyBorder="1" applyAlignment="1">
      <alignment horizontal="distributed" vertical="center" wrapText="1"/>
    </xf>
    <xf numFmtId="0" fontId="28" fillId="0" borderId="65" xfId="1" applyFont="1" applyBorder="1" applyAlignment="1">
      <alignment horizontal="distributed" vertical="center" wrapText="1"/>
    </xf>
    <xf numFmtId="0" fontId="28" fillId="0" borderId="60" xfId="1" applyFont="1" applyBorder="1" applyAlignment="1">
      <alignment horizontal="distributed" vertical="center" wrapText="1"/>
    </xf>
    <xf numFmtId="0" fontId="28" fillId="0" borderId="24" xfId="1" applyFont="1" applyBorder="1" applyAlignment="1">
      <alignment horizontal="distributed" vertical="center" wrapText="1"/>
    </xf>
    <xf numFmtId="0" fontId="28" fillId="0" borderId="0" xfId="1" applyFont="1" applyBorder="1" applyAlignment="1">
      <alignment horizontal="distributed" vertical="center" wrapText="1"/>
    </xf>
    <xf numFmtId="0" fontId="28" fillId="0" borderId="25" xfId="1" applyFont="1" applyBorder="1" applyAlignment="1">
      <alignment horizontal="distributed" vertical="center" wrapText="1"/>
    </xf>
    <xf numFmtId="0" fontId="28" fillId="0" borderId="106" xfId="1" applyFont="1" applyBorder="1" applyAlignment="1">
      <alignment horizontal="distributed" vertical="center" wrapText="1"/>
    </xf>
    <xf numFmtId="0" fontId="28" fillId="0" borderId="48" xfId="1" applyFont="1" applyBorder="1" applyAlignment="1">
      <alignment horizontal="distributed" vertical="center" wrapText="1"/>
    </xf>
    <xf numFmtId="0" fontId="28" fillId="0" borderId="107" xfId="1" applyFont="1" applyBorder="1" applyAlignment="1">
      <alignment horizontal="distributed" vertical="center" wrapText="1"/>
    </xf>
    <xf numFmtId="0" fontId="28" fillId="0" borderId="66" xfId="1" applyFont="1" applyBorder="1" applyAlignment="1">
      <alignment horizontal="distributed" vertical="center"/>
    </xf>
    <xf numFmtId="0" fontId="28" fillId="0" borderId="65" xfId="1" applyFont="1" applyBorder="1" applyAlignment="1">
      <alignment horizontal="distributed" vertical="center"/>
    </xf>
    <xf numFmtId="49" fontId="40" fillId="0" borderId="65" xfId="1" applyNumberFormat="1" applyFont="1" applyBorder="1" applyAlignment="1">
      <alignment horizontal="center" vertical="center" shrinkToFit="1"/>
    </xf>
    <xf numFmtId="0" fontId="4" fillId="0" borderId="65" xfId="1" applyFont="1" applyBorder="1" applyAlignment="1">
      <alignment vertical="center"/>
    </xf>
    <xf numFmtId="0" fontId="2" fillId="0" borderId="65" xfId="1" applyBorder="1" applyAlignment="1">
      <alignment vertical="center"/>
    </xf>
    <xf numFmtId="0" fontId="2" fillId="0" borderId="78" xfId="1" applyBorder="1" applyAlignment="1">
      <alignment vertical="center"/>
    </xf>
    <xf numFmtId="0" fontId="2" fillId="0" borderId="0" xfId="1" applyAlignment="1">
      <alignment vertical="center"/>
    </xf>
    <xf numFmtId="0" fontId="2" fillId="0" borderId="87" xfId="1" applyBorder="1" applyAlignment="1">
      <alignment vertical="center"/>
    </xf>
    <xf numFmtId="0" fontId="8" fillId="0" borderId="26" xfId="1" applyFont="1" applyBorder="1" applyAlignment="1">
      <alignment horizontal="left" vertical="center"/>
    </xf>
    <xf numFmtId="0" fontId="8" fillId="0" borderId="0" xfId="1" applyFont="1" applyBorder="1" applyAlignment="1">
      <alignment horizontal="left" vertical="center"/>
    </xf>
    <xf numFmtId="0" fontId="8" fillId="0" borderId="0" xfId="1" applyFont="1" applyBorder="1" applyAlignment="1">
      <alignment horizontal="center" vertical="center"/>
    </xf>
    <xf numFmtId="49" fontId="42" fillId="0" borderId="117" xfId="2" applyNumberFormat="1" applyFont="1" applyBorder="1" applyAlignment="1">
      <alignment horizontal="center" vertical="top" wrapText="1"/>
    </xf>
    <xf numFmtId="0" fontId="7" fillId="0" borderId="48" xfId="2" applyFont="1" applyBorder="1" applyAlignment="1">
      <alignment horizontal="left" vertical="top" wrapText="1"/>
    </xf>
    <xf numFmtId="0" fontId="28" fillId="0" borderId="21" xfId="1" applyFont="1" applyBorder="1" applyAlignment="1">
      <alignment horizontal="distributed" vertical="center" wrapText="1"/>
    </xf>
    <xf numFmtId="0" fontId="28" fillId="0" borderId="16" xfId="1" applyFont="1" applyBorder="1" applyAlignment="1">
      <alignment horizontal="distributed" vertical="center"/>
    </xf>
    <xf numFmtId="0" fontId="28" fillId="0" borderId="35" xfId="1" applyFont="1" applyBorder="1" applyAlignment="1">
      <alignment horizontal="distributed" vertical="center"/>
    </xf>
    <xf numFmtId="0" fontId="28" fillId="0" borderId="27" xfId="1" applyFont="1" applyBorder="1" applyAlignment="1">
      <alignment horizontal="distributed" vertical="center"/>
    </xf>
    <xf numFmtId="0" fontId="40" fillId="0" borderId="119" xfId="1" applyFont="1" applyBorder="1" applyAlignment="1">
      <alignment vertical="center"/>
    </xf>
    <xf numFmtId="0" fontId="40" fillId="0" borderId="120" xfId="1" applyFont="1" applyBorder="1" applyAlignment="1">
      <alignment vertical="center"/>
    </xf>
    <xf numFmtId="0" fontId="43" fillId="0" borderId="62" xfId="1" applyFont="1" applyBorder="1" applyAlignment="1">
      <alignment horizontal="left" vertical="center" wrapText="1" indent="3"/>
    </xf>
    <xf numFmtId="0" fontId="43" fillId="0" borderId="121" xfId="1" applyFont="1" applyBorder="1" applyAlignment="1">
      <alignment horizontal="left" vertical="center" wrapText="1" indent="3"/>
    </xf>
    <xf numFmtId="0" fontId="43" fillId="0" borderId="122" xfId="1" applyFont="1" applyBorder="1" applyAlignment="1">
      <alignment horizontal="left" vertical="center" wrapText="1" indent="3"/>
    </xf>
    <xf numFmtId="0" fontId="9" fillId="0" borderId="12" xfId="2" applyFont="1" applyFill="1" applyBorder="1" applyAlignment="1">
      <alignment horizontal="distributed" vertical="center" wrapText="1"/>
    </xf>
    <xf numFmtId="0" fontId="9" fillId="0" borderId="13" xfId="2" applyFont="1" applyFill="1" applyBorder="1" applyAlignment="1">
      <alignment horizontal="distributed" vertical="center" wrapText="1"/>
    </xf>
    <xf numFmtId="0" fontId="9" fillId="0" borderId="14" xfId="2" applyFont="1" applyFill="1" applyBorder="1" applyAlignment="1">
      <alignment horizontal="distributed" vertical="center" wrapText="1"/>
    </xf>
    <xf numFmtId="0" fontId="9" fillId="0" borderId="36" xfId="2" applyFont="1" applyFill="1" applyBorder="1" applyAlignment="1">
      <alignment horizontal="distributed" vertical="center" wrapText="1"/>
    </xf>
    <xf numFmtId="0" fontId="9" fillId="0" borderId="37" xfId="2" applyFont="1" applyFill="1" applyBorder="1" applyAlignment="1">
      <alignment horizontal="distributed" vertical="center" wrapText="1"/>
    </xf>
    <xf numFmtId="0" fontId="9" fillId="0" borderId="38" xfId="2" applyFont="1" applyFill="1" applyBorder="1" applyAlignment="1">
      <alignment horizontal="distributed" vertical="center" wrapText="1"/>
    </xf>
    <xf numFmtId="0" fontId="24" fillId="0" borderId="15" xfId="2" applyFont="1" applyFill="1" applyBorder="1" applyAlignment="1">
      <alignment horizontal="center" vertical="center" wrapText="1"/>
    </xf>
    <xf numFmtId="0" fontId="24" fillId="0" borderId="13" xfId="2" applyFont="1" applyFill="1" applyBorder="1" applyAlignment="1">
      <alignment horizontal="center" vertical="center" wrapText="1"/>
    </xf>
    <xf numFmtId="0" fontId="24" fillId="0" borderId="70" xfId="2" applyFont="1" applyFill="1" applyBorder="1" applyAlignment="1">
      <alignment horizontal="center" vertical="center" wrapText="1"/>
    </xf>
    <xf numFmtId="0" fontId="24" fillId="0" borderId="37" xfId="2" applyFont="1" applyFill="1" applyBorder="1" applyAlignment="1">
      <alignment horizontal="center" vertical="center" wrapText="1"/>
    </xf>
    <xf numFmtId="0" fontId="24" fillId="0" borderId="13" xfId="2" applyFont="1" applyFill="1" applyBorder="1" applyAlignment="1">
      <alignment horizontal="center" vertical="center"/>
    </xf>
    <xf numFmtId="0" fontId="24" fillId="0" borderId="14" xfId="2" applyFont="1" applyFill="1" applyBorder="1" applyAlignment="1">
      <alignment horizontal="center" vertical="center"/>
    </xf>
    <xf numFmtId="0" fontId="24" fillId="0" borderId="70" xfId="2" applyFont="1" applyFill="1" applyBorder="1" applyAlignment="1">
      <alignment horizontal="center" vertical="center"/>
    </xf>
    <xf numFmtId="0" fontId="24" fillId="0" borderId="37" xfId="2" applyFont="1" applyFill="1" applyBorder="1" applyAlignment="1">
      <alignment horizontal="center" vertical="center"/>
    </xf>
    <xf numFmtId="0" fontId="24" fillId="0" borderId="38" xfId="2" applyFont="1" applyFill="1" applyBorder="1" applyAlignment="1">
      <alignment horizontal="center" vertical="center"/>
    </xf>
    <xf numFmtId="0" fontId="24" fillId="0" borderId="105" xfId="2" applyFont="1" applyFill="1" applyBorder="1" applyAlignment="1">
      <alignment horizontal="center" vertical="center"/>
    </xf>
    <xf numFmtId="0" fontId="24" fillId="0" borderId="86" xfId="2" applyFont="1" applyFill="1" applyBorder="1" applyAlignment="1">
      <alignment horizontal="center" vertical="center"/>
    </xf>
    <xf numFmtId="0" fontId="24" fillId="0" borderId="110" xfId="2" applyFont="1" applyFill="1" applyBorder="1" applyAlignment="1">
      <alignment horizontal="center" vertical="center" textRotation="255" shrinkToFit="1"/>
    </xf>
    <xf numFmtId="0" fontId="24" fillId="0" borderId="30" xfId="2" applyFont="1" applyFill="1" applyBorder="1" applyAlignment="1">
      <alignment horizontal="center" vertical="center" textRotation="255" shrinkToFit="1"/>
    </xf>
    <xf numFmtId="0" fontId="24" fillId="0" borderId="40" xfId="2" applyFont="1" applyFill="1" applyBorder="1" applyAlignment="1">
      <alignment horizontal="center" vertical="center" textRotation="255" shrinkToFit="1"/>
    </xf>
    <xf numFmtId="0" fontId="9" fillId="0" borderId="66" xfId="2" applyFont="1" applyFill="1" applyBorder="1" applyAlignment="1">
      <alignment horizontal="distributed" vertical="center" shrinkToFit="1"/>
    </xf>
    <xf numFmtId="0" fontId="9" fillId="0" borderId="65" xfId="2" applyFont="1" applyFill="1" applyBorder="1" applyAlignment="1">
      <alignment horizontal="distributed" vertical="center" shrinkToFit="1"/>
    </xf>
    <xf numFmtId="0" fontId="9" fillId="0" borderId="60" xfId="2" applyFont="1" applyFill="1" applyBorder="1" applyAlignment="1">
      <alignment horizontal="distributed" vertical="center" shrinkToFit="1"/>
    </xf>
    <xf numFmtId="0" fontId="9" fillId="0" borderId="26" xfId="2" applyFont="1" applyFill="1" applyBorder="1" applyAlignment="1">
      <alignment horizontal="distributed" vertical="center" shrinkToFit="1"/>
    </xf>
    <xf numFmtId="0" fontId="9" fillId="0" borderId="0" xfId="2" applyFont="1" applyFill="1" applyBorder="1" applyAlignment="1">
      <alignment horizontal="distributed" vertical="center" shrinkToFit="1"/>
    </xf>
    <xf numFmtId="0" fontId="9" fillId="0" borderId="25" xfId="2" applyFont="1" applyFill="1" applyBorder="1" applyAlignment="1">
      <alignment horizontal="distributed" vertical="center" shrinkToFit="1"/>
    </xf>
    <xf numFmtId="0" fontId="9" fillId="0" borderId="70" xfId="2" applyFont="1" applyFill="1" applyBorder="1" applyAlignment="1">
      <alignment horizontal="distributed" vertical="center" shrinkToFit="1"/>
    </xf>
    <xf numFmtId="0" fontId="9" fillId="0" borderId="37" xfId="2" applyFont="1" applyFill="1" applyBorder="1" applyAlignment="1">
      <alignment horizontal="distributed" vertical="center" shrinkToFit="1"/>
    </xf>
    <xf numFmtId="0" fontId="9" fillId="0" borderId="38" xfId="2" applyFont="1" applyFill="1" applyBorder="1" applyAlignment="1">
      <alignment horizontal="distributed" vertical="center" shrinkToFit="1"/>
    </xf>
    <xf numFmtId="0" fontId="24" fillId="0" borderId="66" xfId="2" applyFont="1" applyFill="1" applyBorder="1" applyAlignment="1">
      <alignment horizontal="center" vertical="center" wrapText="1"/>
    </xf>
    <xf numFmtId="0" fontId="24" fillId="0" borderId="65" xfId="2" applyFont="1" applyFill="1" applyBorder="1" applyAlignment="1">
      <alignment horizontal="center" vertical="center" wrapText="1"/>
    </xf>
    <xf numFmtId="0" fontId="24" fillId="0" borderId="60" xfId="2" applyFont="1" applyFill="1" applyBorder="1" applyAlignment="1">
      <alignment horizontal="center" vertical="center" wrapText="1"/>
    </xf>
    <xf numFmtId="0" fontId="24" fillId="0" borderId="66" xfId="2" applyFont="1" applyFill="1" applyBorder="1" applyAlignment="1">
      <alignment horizontal="center" vertical="center"/>
    </xf>
    <xf numFmtId="0" fontId="24" fillId="0" borderId="65" xfId="2" applyFont="1" applyFill="1" applyBorder="1" applyAlignment="1">
      <alignment horizontal="center" vertical="center"/>
    </xf>
    <xf numFmtId="0" fontId="24" fillId="0" borderId="78" xfId="2" applyFont="1" applyFill="1" applyBorder="1" applyAlignment="1">
      <alignment horizontal="center" vertical="center"/>
    </xf>
    <xf numFmtId="0" fontId="24" fillId="6" borderId="26" xfId="2" applyFont="1" applyFill="1" applyBorder="1" applyAlignment="1">
      <alignment horizontal="center" vertical="center" wrapText="1"/>
    </xf>
    <xf numFmtId="0" fontId="24" fillId="6" borderId="0" xfId="2" applyFont="1" applyFill="1" applyBorder="1" applyAlignment="1">
      <alignment horizontal="center" vertical="center" wrapText="1"/>
    </xf>
    <xf numFmtId="0" fontId="24" fillId="6" borderId="25" xfId="2" applyFont="1" applyFill="1" applyBorder="1" applyAlignment="1">
      <alignment horizontal="center" vertical="center" wrapText="1"/>
    </xf>
    <xf numFmtId="0" fontId="24" fillId="0" borderId="26" xfId="2" applyFont="1" applyFill="1" applyBorder="1" applyAlignment="1">
      <alignment horizontal="center" vertical="center"/>
    </xf>
    <xf numFmtId="49" fontId="7" fillId="0" borderId="0" xfId="1" applyNumberFormat="1" applyFont="1" applyBorder="1" applyAlignment="1">
      <alignment vertical="center"/>
    </xf>
    <xf numFmtId="0" fontId="43" fillId="6" borderId="0" xfId="1" applyNumberFormat="1" applyFont="1" applyFill="1" applyBorder="1" applyAlignment="1">
      <alignment horizontal="center" vertical="center"/>
    </xf>
    <xf numFmtId="0" fontId="43" fillId="6" borderId="0" xfId="1" applyFont="1" applyFill="1" applyBorder="1" applyAlignment="1">
      <alignment horizontal="center" vertical="center"/>
    </xf>
    <xf numFmtId="49" fontId="7" fillId="0" borderId="87" xfId="1" applyNumberFormat="1" applyFont="1" applyBorder="1" applyAlignment="1">
      <alignment vertical="center"/>
    </xf>
    <xf numFmtId="0" fontId="24" fillId="0" borderId="0" xfId="2" applyFont="1" applyFill="1" applyBorder="1" applyAlignment="1">
      <alignment horizontal="distributed" vertical="center"/>
    </xf>
    <xf numFmtId="0" fontId="24" fillId="0" borderId="0" xfId="2" applyFont="1" applyFill="1" applyBorder="1" applyAlignment="1">
      <alignment horizontal="left" vertical="center"/>
    </xf>
    <xf numFmtId="0" fontId="24" fillId="0" borderId="25" xfId="2" applyFont="1" applyFill="1" applyBorder="1" applyAlignment="1">
      <alignment horizontal="center" vertical="center"/>
    </xf>
    <xf numFmtId="0" fontId="7" fillId="0" borderId="26" xfId="1" applyNumberFormat="1" applyFont="1" applyFill="1" applyBorder="1" applyAlignment="1">
      <alignment horizontal="center" vertical="center"/>
    </xf>
    <xf numFmtId="0" fontId="24" fillId="0" borderId="0" xfId="1" applyFont="1" applyFill="1" applyBorder="1" applyAlignment="1">
      <alignment horizontal="center" vertical="center"/>
    </xf>
    <xf numFmtId="0" fontId="24" fillId="0" borderId="26" xfId="1" applyFont="1" applyFill="1" applyBorder="1" applyAlignment="1">
      <alignment horizontal="center" vertical="center"/>
    </xf>
    <xf numFmtId="0" fontId="24" fillId="0" borderId="30" xfId="2" applyFont="1" applyFill="1" applyBorder="1" applyAlignment="1">
      <alignment horizontal="center" vertical="distributed" textRotation="255" indent="2" shrinkToFit="1"/>
    </xf>
    <xf numFmtId="0" fontId="24" fillId="0" borderId="40" xfId="2" applyFont="1" applyFill="1" applyBorder="1" applyAlignment="1">
      <alignment horizontal="center" vertical="distributed" textRotation="255" indent="2" shrinkToFit="1"/>
    </xf>
    <xf numFmtId="0" fontId="46" fillId="0" borderId="66" xfId="2" applyFont="1" applyFill="1" applyBorder="1" applyAlignment="1">
      <alignment horizontal="distributed" vertical="center" shrinkToFit="1"/>
    </xf>
    <xf numFmtId="0" fontId="46" fillId="0" borderId="65" xfId="2" applyFont="1" applyFill="1" applyBorder="1" applyAlignment="1">
      <alignment horizontal="distributed" vertical="center" shrinkToFit="1"/>
    </xf>
    <xf numFmtId="0" fontId="46" fillId="0" borderId="60" xfId="2" applyFont="1" applyFill="1" applyBorder="1" applyAlignment="1">
      <alignment horizontal="distributed" vertical="center" shrinkToFit="1"/>
    </xf>
    <xf numFmtId="0" fontId="46" fillId="0" borderId="26" xfId="2" applyFont="1" applyFill="1" applyBorder="1" applyAlignment="1">
      <alignment horizontal="distributed" vertical="center" shrinkToFit="1"/>
    </xf>
    <xf numFmtId="0" fontId="46" fillId="0" borderId="0" xfId="2" applyFont="1" applyFill="1" applyBorder="1" applyAlignment="1">
      <alignment horizontal="distributed" vertical="center" shrinkToFit="1"/>
    </xf>
    <xf numFmtId="0" fontId="46" fillId="0" borderId="25" xfId="2" applyFont="1" applyFill="1" applyBorder="1" applyAlignment="1">
      <alignment horizontal="distributed" vertical="center" shrinkToFit="1"/>
    </xf>
    <xf numFmtId="0" fontId="46" fillId="0" borderId="70" xfId="2" applyFont="1" applyFill="1" applyBorder="1" applyAlignment="1">
      <alignment horizontal="distributed" vertical="center" shrinkToFit="1"/>
    </xf>
    <xf numFmtId="0" fontId="46" fillId="0" borderId="37" xfId="2" applyFont="1" applyFill="1" applyBorder="1" applyAlignment="1">
      <alignment horizontal="distributed" vertical="center" shrinkToFit="1"/>
    </xf>
    <xf numFmtId="0" fontId="46" fillId="0" borderId="38" xfId="2" applyFont="1" applyFill="1" applyBorder="1" applyAlignment="1">
      <alignment horizontal="distributed" vertical="center" shrinkToFit="1"/>
    </xf>
    <xf numFmtId="0" fontId="24" fillId="0" borderId="0" xfId="2" applyFont="1" applyFill="1" applyBorder="1" applyAlignment="1">
      <alignment horizontal="center" vertical="center"/>
    </xf>
    <xf numFmtId="0" fontId="9" fillId="0" borderId="92" xfId="2" applyFont="1" applyFill="1" applyBorder="1" applyAlignment="1">
      <alignment horizontal="distributed" vertical="center" wrapText="1" shrinkToFit="1"/>
    </xf>
    <xf numFmtId="0" fontId="9" fillId="0" borderId="24" xfId="2" applyFont="1" applyFill="1" applyBorder="1" applyAlignment="1">
      <alignment horizontal="distributed" vertical="center" shrinkToFit="1"/>
    </xf>
    <xf numFmtId="0" fontId="9" fillId="0" borderId="36" xfId="2" applyFont="1" applyFill="1" applyBorder="1" applyAlignment="1">
      <alignment horizontal="distributed" vertical="center" shrinkToFit="1"/>
    </xf>
    <xf numFmtId="0" fontId="9" fillId="0" borderId="106" xfId="2" applyFont="1" applyFill="1" applyBorder="1" applyAlignment="1">
      <alignment horizontal="distributed" vertical="center" shrinkToFit="1"/>
    </xf>
    <xf numFmtId="0" fontId="9" fillId="0" borderId="48" xfId="2" applyFont="1" applyFill="1" applyBorder="1" applyAlignment="1">
      <alignment horizontal="distributed" vertical="center" shrinkToFit="1"/>
    </xf>
    <xf numFmtId="0" fontId="9" fillId="0" borderId="107" xfId="2" applyFont="1" applyFill="1" applyBorder="1" applyAlignment="1">
      <alignment horizontal="distributed" vertical="center" shrinkToFit="1"/>
    </xf>
    <xf numFmtId="0" fontId="24" fillId="0" borderId="104" xfId="2" applyFont="1" applyFill="1" applyBorder="1" applyAlignment="1">
      <alignment horizontal="center" vertical="center"/>
    </xf>
    <xf numFmtId="0" fontId="24" fillId="0" borderId="48" xfId="2" applyFont="1" applyFill="1" applyBorder="1" applyAlignment="1">
      <alignment horizontal="center" vertical="center"/>
    </xf>
    <xf numFmtId="0" fontId="24" fillId="0" borderId="107" xfId="2" applyFont="1" applyFill="1" applyBorder="1" applyAlignment="1">
      <alignment horizontal="center" vertical="center"/>
    </xf>
    <xf numFmtId="0" fontId="24" fillId="0" borderId="49" xfId="2" applyFont="1" applyFill="1" applyBorder="1" applyAlignment="1">
      <alignment horizontal="center" vertical="center"/>
    </xf>
    <xf numFmtId="0" fontId="52" fillId="5" borderId="0" xfId="11" applyFont="1" applyFill="1" applyAlignment="1">
      <alignment horizontal="center" vertical="center"/>
    </xf>
    <xf numFmtId="0" fontId="24" fillId="5" borderId="12" xfId="11" applyFont="1" applyFill="1" applyBorder="1" applyAlignment="1">
      <alignment horizontal="center" vertical="center" shrinkToFit="1"/>
    </xf>
    <xf numFmtId="0" fontId="24" fillId="5" borderId="13" xfId="11" applyFont="1" applyFill="1" applyBorder="1" applyAlignment="1">
      <alignment horizontal="center" vertical="center" shrinkToFit="1"/>
    </xf>
    <xf numFmtId="0" fontId="24" fillId="5" borderId="14" xfId="11" applyFont="1" applyFill="1" applyBorder="1" applyAlignment="1">
      <alignment horizontal="center" vertical="center" shrinkToFit="1"/>
    </xf>
    <xf numFmtId="0" fontId="24" fillId="5" borderId="79" xfId="11" applyFont="1" applyFill="1" applyBorder="1" applyAlignment="1">
      <alignment horizontal="center" vertical="center" shrinkToFit="1"/>
    </xf>
    <xf numFmtId="0" fontId="24" fillId="5" borderId="111" xfId="11" applyFont="1" applyFill="1" applyBorder="1" applyAlignment="1">
      <alignment horizontal="center" vertical="center" shrinkToFit="1"/>
    </xf>
    <xf numFmtId="0" fontId="24" fillId="5" borderId="80" xfId="11" applyFont="1" applyFill="1" applyBorder="1" applyAlignment="1">
      <alignment horizontal="center" vertical="center" shrinkToFit="1"/>
    </xf>
    <xf numFmtId="0" fontId="24" fillId="5" borderId="15" xfId="11" applyFont="1" applyFill="1" applyBorder="1" applyAlignment="1">
      <alignment horizontal="center" vertical="center" shrinkToFit="1"/>
    </xf>
    <xf numFmtId="0" fontId="24" fillId="5" borderId="84" xfId="11" applyFont="1" applyFill="1" applyBorder="1" applyAlignment="1">
      <alignment horizontal="center" vertical="center" shrinkToFit="1"/>
    </xf>
    <xf numFmtId="0" fontId="24" fillId="5" borderId="15" xfId="11" applyFont="1" applyFill="1" applyBorder="1" applyAlignment="1">
      <alignment horizontal="center" vertical="center" wrapText="1" shrinkToFit="1"/>
    </xf>
    <xf numFmtId="0" fontId="24" fillId="5" borderId="13" xfId="6" applyFont="1" applyFill="1" applyBorder="1" applyAlignment="1">
      <alignment horizontal="center" vertical="center" shrinkToFit="1"/>
    </xf>
    <xf numFmtId="0" fontId="24" fillId="5" borderId="14" xfId="6" applyFont="1" applyFill="1" applyBorder="1" applyAlignment="1">
      <alignment horizontal="center" vertical="center" shrinkToFit="1"/>
    </xf>
    <xf numFmtId="0" fontId="24" fillId="5" borderId="84" xfId="6" applyFont="1" applyFill="1" applyBorder="1" applyAlignment="1">
      <alignment horizontal="center" vertical="center" shrinkToFit="1"/>
    </xf>
    <xf numFmtId="0" fontId="24" fillId="5" borderId="111" xfId="6" applyFont="1" applyFill="1" applyBorder="1" applyAlignment="1">
      <alignment horizontal="center" vertical="center" shrinkToFit="1"/>
    </xf>
    <xf numFmtId="0" fontId="24" fillId="5" borderId="80" xfId="6" applyFont="1" applyFill="1" applyBorder="1" applyAlignment="1">
      <alignment horizontal="center" vertical="center" shrinkToFit="1"/>
    </xf>
    <xf numFmtId="0" fontId="24" fillId="5" borderId="123" xfId="11" applyFont="1" applyFill="1" applyBorder="1" applyAlignment="1">
      <alignment horizontal="center" vertical="center" shrinkToFit="1"/>
    </xf>
    <xf numFmtId="0" fontId="24" fillId="5" borderId="124" xfId="11" applyFont="1" applyFill="1" applyBorder="1" applyAlignment="1">
      <alignment horizontal="center" vertical="center" shrinkToFit="1"/>
    </xf>
    <xf numFmtId="0" fontId="24" fillId="5" borderId="99" xfId="11" applyFont="1" applyFill="1" applyBorder="1" applyAlignment="1">
      <alignment horizontal="center" vertical="center" shrinkToFit="1"/>
    </xf>
    <xf numFmtId="0" fontId="24" fillId="5" borderId="100" xfId="11" applyFont="1" applyFill="1" applyBorder="1" applyAlignment="1">
      <alignment horizontal="center" vertical="center" shrinkToFit="1"/>
    </xf>
    <xf numFmtId="0" fontId="24" fillId="5" borderId="81" xfId="11" applyFont="1" applyFill="1" applyBorder="1" applyAlignment="1">
      <alignment horizontal="center" vertical="center" shrinkToFit="1"/>
    </xf>
    <xf numFmtId="0" fontId="24" fillId="5" borderId="82" xfId="11" applyFont="1" applyFill="1" applyBorder="1" applyAlignment="1">
      <alignment horizontal="center" vertical="center" shrinkToFit="1"/>
    </xf>
    <xf numFmtId="0" fontId="24" fillId="5" borderId="96" xfId="11" applyFont="1" applyFill="1" applyBorder="1" applyAlignment="1">
      <alignment horizontal="center" vertical="center" shrinkToFit="1"/>
    </xf>
    <xf numFmtId="0" fontId="24" fillId="5" borderId="131" xfId="11" applyFont="1" applyFill="1" applyBorder="1" applyAlignment="1">
      <alignment horizontal="left" vertical="center" wrapText="1"/>
    </xf>
    <xf numFmtId="0" fontId="24" fillId="5" borderId="126" xfId="6" applyFont="1" applyFill="1" applyBorder="1" applyAlignment="1">
      <alignment horizontal="left" vertical="center"/>
    </xf>
    <xf numFmtId="0" fontId="24" fillId="5" borderId="127" xfId="6" applyFont="1" applyFill="1" applyBorder="1" applyAlignment="1">
      <alignment horizontal="left" vertical="center"/>
    </xf>
    <xf numFmtId="0" fontId="24" fillId="5" borderId="131" xfId="11" applyFont="1" applyFill="1" applyBorder="1" applyAlignment="1">
      <alignment horizontal="center" vertical="center" shrinkToFit="1"/>
    </xf>
    <xf numFmtId="0" fontId="24" fillId="5" borderId="126" xfId="11" applyFont="1" applyFill="1" applyBorder="1" applyAlignment="1">
      <alignment horizontal="center" vertical="center" shrinkToFit="1"/>
    </xf>
    <xf numFmtId="0" fontId="24" fillId="5" borderId="132" xfId="11" applyFont="1" applyFill="1" applyBorder="1" applyAlignment="1">
      <alignment horizontal="center" vertical="center" shrinkToFit="1"/>
    </xf>
    <xf numFmtId="0" fontId="24" fillId="5" borderId="30" xfId="6" applyFont="1" applyFill="1" applyBorder="1" applyAlignment="1">
      <alignment horizontal="center" vertical="center" textRotation="255" shrinkToFit="1"/>
    </xf>
    <xf numFmtId="0" fontId="24" fillId="5" borderId="40" xfId="6" applyFont="1" applyFill="1" applyBorder="1" applyAlignment="1">
      <alignment horizontal="center" vertical="center" textRotation="255" shrinkToFit="1"/>
    </xf>
    <xf numFmtId="0" fontId="24" fillId="5" borderId="26" xfId="11" applyFont="1" applyFill="1" applyBorder="1" applyAlignment="1">
      <alignment horizontal="left" vertical="center" shrinkToFit="1"/>
    </xf>
    <xf numFmtId="0" fontId="24" fillId="5" borderId="0" xfId="11" applyFont="1" applyFill="1" applyBorder="1" applyAlignment="1">
      <alignment horizontal="left" vertical="center" shrinkToFit="1"/>
    </xf>
    <xf numFmtId="0" fontId="24" fillId="5" borderId="25" xfId="11" applyFont="1" applyFill="1" applyBorder="1" applyAlignment="1">
      <alignment horizontal="left" vertical="center" shrinkToFit="1"/>
    </xf>
    <xf numFmtId="0" fontId="24" fillId="5" borderId="70" xfId="11" applyFont="1" applyFill="1" applyBorder="1" applyAlignment="1">
      <alignment horizontal="left" vertical="center" shrinkToFit="1"/>
    </xf>
    <xf numFmtId="0" fontId="24" fillId="5" borderId="37" xfId="11" applyFont="1" applyFill="1" applyBorder="1" applyAlignment="1">
      <alignment horizontal="left" vertical="center" shrinkToFit="1"/>
    </xf>
    <xf numFmtId="0" fontId="24" fillId="5" borderId="38" xfId="11" applyFont="1" applyFill="1" applyBorder="1" applyAlignment="1">
      <alignment horizontal="left" vertical="center" shrinkToFit="1"/>
    </xf>
    <xf numFmtId="0" fontId="24" fillId="5" borderId="26" xfId="6" applyFont="1" applyFill="1" applyBorder="1" applyAlignment="1">
      <alignment horizontal="left" vertical="center" shrinkToFit="1"/>
    </xf>
    <xf numFmtId="0" fontId="24" fillId="5" borderId="0" xfId="6" applyFont="1" applyFill="1" applyBorder="1" applyAlignment="1">
      <alignment horizontal="left" vertical="center" shrinkToFit="1"/>
    </xf>
    <xf numFmtId="0" fontId="24" fillId="5" borderId="25" xfId="6" applyFont="1" applyFill="1" applyBorder="1" applyAlignment="1">
      <alignment horizontal="left" vertical="center" shrinkToFit="1"/>
    </xf>
    <xf numFmtId="0" fontId="24" fillId="5" borderId="70" xfId="6" applyFont="1" applyFill="1" applyBorder="1" applyAlignment="1">
      <alignment horizontal="left" vertical="center" shrinkToFit="1"/>
    </xf>
    <xf numFmtId="0" fontId="24" fillId="5" borderId="37" xfId="6" applyFont="1" applyFill="1" applyBorder="1" applyAlignment="1">
      <alignment horizontal="left" vertical="center" shrinkToFit="1"/>
    </xf>
    <xf numFmtId="0" fontId="24" fillId="5" borderId="38" xfId="6" applyFont="1" applyFill="1" applyBorder="1" applyAlignment="1">
      <alignment horizontal="left" vertical="center" shrinkToFit="1"/>
    </xf>
    <xf numFmtId="0" fontId="24" fillId="5" borderId="26" xfId="11" applyFont="1" applyFill="1" applyBorder="1" applyAlignment="1">
      <alignment horizontal="left" vertical="center" wrapText="1" shrinkToFit="1"/>
    </xf>
    <xf numFmtId="0" fontId="24" fillId="5" borderId="0" xfId="11" applyFont="1" applyFill="1" applyBorder="1" applyAlignment="1">
      <alignment horizontal="left" vertical="center" wrapText="1" shrinkToFit="1"/>
    </xf>
    <xf numFmtId="0" fontId="24" fillId="5" borderId="25" xfId="11" applyFont="1" applyFill="1" applyBorder="1" applyAlignment="1">
      <alignment horizontal="left" vertical="center" wrapText="1" shrinkToFit="1"/>
    </xf>
    <xf numFmtId="0" fontId="24" fillId="5" borderId="70" xfId="11" applyFont="1" applyFill="1" applyBorder="1" applyAlignment="1">
      <alignment horizontal="left" vertical="center" wrapText="1" shrinkToFit="1"/>
    </xf>
    <xf numFmtId="0" fontId="24" fillId="5" borderId="37" xfId="11" applyFont="1" applyFill="1" applyBorder="1" applyAlignment="1">
      <alignment horizontal="left" vertical="center" wrapText="1" shrinkToFit="1"/>
    </xf>
    <xf numFmtId="0" fontId="24" fillId="5" borderId="38" xfId="11" applyFont="1" applyFill="1" applyBorder="1" applyAlignment="1">
      <alignment horizontal="left" vertical="center" wrapText="1" shrinkToFit="1"/>
    </xf>
    <xf numFmtId="0" fontId="24" fillId="5" borderId="133" xfId="6" applyFont="1" applyFill="1" applyBorder="1" applyAlignment="1">
      <alignment horizontal="left" vertical="center" shrinkToFit="1"/>
    </xf>
    <xf numFmtId="0" fontId="24" fillId="5" borderId="134" xfId="6" applyFont="1" applyFill="1" applyBorder="1" applyAlignment="1">
      <alignment horizontal="left" vertical="center" shrinkToFit="1"/>
    </xf>
    <xf numFmtId="0" fontId="24" fillId="5" borderId="135" xfId="6" applyFont="1" applyFill="1" applyBorder="1" applyAlignment="1">
      <alignment horizontal="left" vertical="center" shrinkToFit="1"/>
    </xf>
    <xf numFmtId="0" fontId="24" fillId="5" borderId="136" xfId="6" applyFont="1" applyFill="1" applyBorder="1" applyAlignment="1">
      <alignment horizontal="left" vertical="center" shrinkToFit="1"/>
    </xf>
    <xf numFmtId="0" fontId="24" fillId="5" borderId="137" xfId="6" applyFont="1" applyFill="1" applyBorder="1" applyAlignment="1">
      <alignment horizontal="left" vertical="center" shrinkToFit="1"/>
    </xf>
    <xf numFmtId="0" fontId="24" fillId="5" borderId="138" xfId="6" applyFont="1" applyFill="1" applyBorder="1" applyAlignment="1">
      <alignment horizontal="left" vertical="center" shrinkToFit="1"/>
    </xf>
    <xf numFmtId="0" fontId="24" fillId="5" borderId="125" xfId="2" applyFont="1" applyFill="1" applyBorder="1" applyAlignment="1">
      <alignment horizontal="left" vertical="center" shrinkToFit="1"/>
    </xf>
    <xf numFmtId="0" fontId="24" fillId="5" borderId="126" xfId="2" applyFont="1" applyFill="1" applyBorder="1" applyAlignment="1">
      <alignment horizontal="left" vertical="center" shrinkToFit="1"/>
    </xf>
    <xf numFmtId="0" fontId="24" fillId="5" borderId="127" xfId="2" applyFont="1" applyFill="1" applyBorder="1" applyAlignment="1">
      <alignment horizontal="left" vertical="center" shrinkToFit="1"/>
    </xf>
    <xf numFmtId="0" fontId="24" fillId="5" borderId="128" xfId="11" applyFont="1" applyFill="1" applyBorder="1" applyAlignment="1">
      <alignment horizontal="center" vertical="center" shrinkToFit="1"/>
    </xf>
    <xf numFmtId="0" fontId="24" fillId="5" borderId="129" xfId="11" applyFont="1" applyFill="1" applyBorder="1" applyAlignment="1">
      <alignment horizontal="center" vertical="center" shrinkToFit="1"/>
    </xf>
    <xf numFmtId="0" fontId="24" fillId="5" borderId="130" xfId="11" applyFont="1" applyFill="1" applyBorder="1" applyAlignment="1">
      <alignment horizontal="center" vertical="center" shrinkToFit="1"/>
    </xf>
    <xf numFmtId="0" fontId="24" fillId="5" borderId="128" xfId="6" applyFont="1" applyFill="1" applyBorder="1" applyAlignment="1">
      <alignment horizontal="center" vertical="center" shrinkToFit="1"/>
    </xf>
    <xf numFmtId="0" fontId="24" fillId="5" borderId="129" xfId="6" applyFont="1" applyFill="1" applyBorder="1" applyAlignment="1">
      <alignment horizontal="center" vertical="center" shrinkToFit="1"/>
    </xf>
    <xf numFmtId="0" fontId="24" fillId="5" borderId="130" xfId="6" applyFont="1" applyFill="1" applyBorder="1" applyAlignment="1">
      <alignment horizontal="center" vertical="center" shrinkToFit="1"/>
    </xf>
    <xf numFmtId="0" fontId="24" fillId="5" borderId="131" xfId="11" applyFont="1" applyFill="1" applyBorder="1" applyAlignment="1">
      <alignment horizontal="left" vertical="center" shrinkToFit="1"/>
    </xf>
    <xf numFmtId="0" fontId="24" fillId="5" borderId="126" xfId="11" applyFont="1" applyFill="1" applyBorder="1" applyAlignment="1">
      <alignment horizontal="left" vertical="center" shrinkToFit="1"/>
    </xf>
    <xf numFmtId="0" fontId="24" fillId="5" borderId="127" xfId="11" applyFont="1" applyFill="1" applyBorder="1" applyAlignment="1">
      <alignment horizontal="left" vertical="center" shrinkToFit="1"/>
    </xf>
    <xf numFmtId="0" fontId="24" fillId="5" borderId="27" xfId="11" applyFont="1" applyFill="1" applyBorder="1" applyAlignment="1">
      <alignment horizontal="left" vertical="center" shrinkToFit="1"/>
    </xf>
    <xf numFmtId="0" fontId="24" fillId="5" borderId="28" xfId="11" applyFont="1" applyFill="1" applyBorder="1" applyAlignment="1">
      <alignment horizontal="center" vertical="center" shrinkToFit="1"/>
    </xf>
    <xf numFmtId="0" fontId="24" fillId="5" borderId="42" xfId="11" applyFont="1" applyFill="1" applyBorder="1" applyAlignment="1">
      <alignment horizontal="center" vertical="center" shrinkToFit="1"/>
    </xf>
    <xf numFmtId="0" fontId="24" fillId="5" borderId="42" xfId="11" applyFont="1" applyFill="1" applyBorder="1" applyAlignment="1">
      <alignment horizontal="left" vertical="center" shrinkToFit="1"/>
    </xf>
    <xf numFmtId="0" fontId="24" fillId="5" borderId="34" xfId="11" applyFont="1" applyFill="1" applyBorder="1" applyAlignment="1">
      <alignment horizontal="left" vertical="center" shrinkToFit="1"/>
    </xf>
    <xf numFmtId="0" fontId="24" fillId="5" borderId="41" xfId="11" applyFont="1" applyFill="1" applyBorder="1" applyAlignment="1">
      <alignment horizontal="left" vertical="center" shrinkToFit="1"/>
    </xf>
    <xf numFmtId="0" fontId="24" fillId="5" borderId="39" xfId="11" applyFont="1" applyFill="1" applyBorder="1" applyAlignment="1">
      <alignment horizontal="left" vertical="center" shrinkToFit="1"/>
    </xf>
    <xf numFmtId="0" fontId="24" fillId="5" borderId="28" xfId="11" applyFont="1" applyFill="1" applyBorder="1" applyAlignment="1">
      <alignment horizontal="left" vertical="center" shrinkToFit="1"/>
    </xf>
    <xf numFmtId="0" fontId="24" fillId="5" borderId="43" xfId="11" applyFont="1" applyFill="1" applyBorder="1" applyAlignment="1">
      <alignment horizontal="left" vertical="center" shrinkToFit="1"/>
    </xf>
    <xf numFmtId="0" fontId="24" fillId="5" borderId="27" xfId="6" applyFont="1" applyFill="1" applyBorder="1" applyAlignment="1">
      <alignment horizontal="left" vertical="center" shrinkToFit="1"/>
    </xf>
    <xf numFmtId="0" fontId="24" fillId="5" borderId="34" xfId="6" applyFont="1" applyFill="1" applyBorder="1" applyAlignment="1">
      <alignment horizontal="left" vertical="center" shrinkToFit="1"/>
    </xf>
    <xf numFmtId="0" fontId="24" fillId="5" borderId="42" xfId="6" applyFont="1" applyFill="1" applyBorder="1" applyAlignment="1">
      <alignment horizontal="left" vertical="center" shrinkToFit="1"/>
    </xf>
    <xf numFmtId="0" fontId="24" fillId="5" borderId="28" xfId="11" applyFont="1" applyFill="1" applyBorder="1" applyAlignment="1">
      <alignment vertical="center" shrinkToFit="1"/>
    </xf>
    <xf numFmtId="0" fontId="24" fillId="5" borderId="42" xfId="11" applyFont="1" applyFill="1" applyBorder="1" applyAlignment="1">
      <alignment vertical="center" shrinkToFit="1"/>
    </xf>
    <xf numFmtId="0" fontId="24" fillId="5" borderId="43" xfId="11" applyFont="1" applyFill="1" applyBorder="1" applyAlignment="1">
      <alignment vertical="center" shrinkToFit="1"/>
    </xf>
    <xf numFmtId="0" fontId="24" fillId="0" borderId="42" xfId="11" applyFont="1" applyFill="1" applyBorder="1" applyAlignment="1">
      <alignment horizontal="left" vertical="center" shrinkToFit="1"/>
    </xf>
    <xf numFmtId="0" fontId="24" fillId="0" borderId="27" xfId="11" applyFont="1" applyFill="1" applyBorder="1" applyAlignment="1">
      <alignment horizontal="left" vertical="center" shrinkToFit="1"/>
    </xf>
    <xf numFmtId="0" fontId="24" fillId="0" borderId="34" xfId="11" applyFont="1" applyFill="1" applyBorder="1" applyAlignment="1">
      <alignment horizontal="left" vertical="center" shrinkToFit="1"/>
    </xf>
    <xf numFmtId="0" fontId="24" fillId="0" borderId="42" xfId="11" applyFont="1" applyFill="1" applyBorder="1" applyAlignment="1">
      <alignment horizontal="center" vertical="center" shrinkToFit="1"/>
    </xf>
    <xf numFmtId="0" fontId="24" fillId="5" borderId="43" xfId="6" applyFont="1" applyFill="1" applyBorder="1" applyAlignment="1">
      <alignment horizontal="left" vertical="center" shrinkToFit="1"/>
    </xf>
    <xf numFmtId="0" fontId="24" fillId="5" borderId="70" xfId="8" applyFont="1" applyFill="1" applyBorder="1" applyAlignment="1">
      <alignment horizontal="left" vertical="center" shrinkToFit="1"/>
    </xf>
    <xf numFmtId="0" fontId="24" fillId="5" borderId="37" xfId="8" applyFont="1" applyFill="1" applyBorder="1" applyAlignment="1">
      <alignment horizontal="left" vertical="center" shrinkToFit="1"/>
    </xf>
    <xf numFmtId="0" fontId="24" fillId="5" borderId="38" xfId="8" applyFont="1" applyFill="1" applyBorder="1" applyAlignment="1">
      <alignment horizontal="left" vertical="center" shrinkToFit="1"/>
    </xf>
    <xf numFmtId="0" fontId="24" fillId="5" borderId="133" xfId="11" applyFont="1" applyFill="1" applyBorder="1" applyAlignment="1">
      <alignment horizontal="left" vertical="center" shrinkToFit="1"/>
    </xf>
    <xf numFmtId="0" fontId="24" fillId="5" borderId="134" xfId="11" applyFont="1" applyFill="1" applyBorder="1" applyAlignment="1">
      <alignment horizontal="left" vertical="center" shrinkToFit="1"/>
    </xf>
    <xf numFmtId="0" fontId="24" fillId="5" borderId="135" xfId="11" applyFont="1" applyFill="1" applyBorder="1" applyAlignment="1">
      <alignment horizontal="left" vertical="center" shrinkToFit="1"/>
    </xf>
    <xf numFmtId="0" fontId="24" fillId="5" borderId="136" xfId="8" applyFont="1" applyFill="1" applyBorder="1" applyAlignment="1">
      <alignment horizontal="left" vertical="center" shrinkToFit="1"/>
    </xf>
    <xf numFmtId="0" fontId="24" fillId="5" borderId="137" xfId="8" applyFont="1" applyFill="1" applyBorder="1" applyAlignment="1">
      <alignment horizontal="left" vertical="center" shrinkToFit="1"/>
    </xf>
    <xf numFmtId="0" fontId="24" fillId="5" borderId="138" xfId="8" applyFont="1" applyFill="1" applyBorder="1" applyAlignment="1">
      <alignment horizontal="left" vertical="center" shrinkToFit="1"/>
    </xf>
    <xf numFmtId="0" fontId="24" fillId="5" borderId="43" xfId="11" applyFont="1" applyFill="1" applyBorder="1" applyAlignment="1">
      <alignment horizontal="center" vertical="center" shrinkToFit="1"/>
    </xf>
    <xf numFmtId="0" fontId="24" fillId="0" borderId="28" xfId="11" applyFont="1" applyFill="1" applyBorder="1" applyAlignment="1">
      <alignment horizontal="center" vertical="center" shrinkToFit="1"/>
    </xf>
    <xf numFmtId="0" fontId="24" fillId="5" borderId="66" xfId="11" applyFont="1" applyFill="1" applyBorder="1" applyAlignment="1">
      <alignment horizontal="left" vertical="center" shrinkToFit="1"/>
    </xf>
    <xf numFmtId="0" fontId="24" fillId="5" borderId="65" xfId="6" applyFont="1" applyFill="1" applyBorder="1" applyAlignment="1">
      <alignment horizontal="left" vertical="center" shrinkToFit="1"/>
    </xf>
    <xf numFmtId="0" fontId="24" fillId="5" borderId="60" xfId="6" applyFont="1" applyFill="1" applyBorder="1" applyAlignment="1">
      <alignment horizontal="left" vertical="center" shrinkToFit="1"/>
    </xf>
    <xf numFmtId="0" fontId="24" fillId="5" borderId="139" xfId="11" applyFont="1" applyFill="1" applyBorder="1" applyAlignment="1">
      <alignment horizontal="center" vertical="center" shrinkToFit="1"/>
    </xf>
    <xf numFmtId="0" fontId="24" fillId="5" borderId="140" xfId="11" applyFont="1" applyFill="1" applyBorder="1" applyAlignment="1">
      <alignment horizontal="center" vertical="center" shrinkToFit="1"/>
    </xf>
    <xf numFmtId="0" fontId="24" fillId="5" borderId="141" xfId="11" applyFont="1" applyFill="1" applyBorder="1" applyAlignment="1">
      <alignment horizontal="center" vertical="center" shrinkToFit="1"/>
    </xf>
    <xf numFmtId="0" fontId="24" fillId="5" borderId="133" xfId="11" applyFont="1" applyFill="1" applyBorder="1" applyAlignment="1">
      <alignment horizontal="center" vertical="center" shrinkToFit="1"/>
    </xf>
    <xf numFmtId="0" fontId="24" fillId="5" borderId="134" xfId="11" applyFont="1" applyFill="1" applyBorder="1" applyAlignment="1">
      <alignment horizontal="center" vertical="center" shrinkToFit="1"/>
    </xf>
    <xf numFmtId="0" fontId="24" fillId="5" borderId="135" xfId="11" applyFont="1" applyFill="1" applyBorder="1" applyAlignment="1">
      <alignment horizontal="center" vertical="center" shrinkToFit="1"/>
    </xf>
    <xf numFmtId="0" fontId="24" fillId="5" borderId="136" xfId="6" applyFont="1" applyFill="1" applyBorder="1" applyAlignment="1">
      <alignment horizontal="center" vertical="center" shrinkToFit="1"/>
    </xf>
    <xf numFmtId="0" fontId="24" fillId="5" borderId="137" xfId="6" applyFont="1" applyFill="1" applyBorder="1" applyAlignment="1">
      <alignment horizontal="center" vertical="center" shrinkToFit="1"/>
    </xf>
    <xf numFmtId="0" fontId="24" fillId="5" borderId="138" xfId="6" applyFont="1" applyFill="1" applyBorder="1" applyAlignment="1">
      <alignment horizontal="center" vertical="center" shrinkToFit="1"/>
    </xf>
    <xf numFmtId="0" fontId="24" fillId="5" borderId="139" xfId="11" applyFont="1" applyFill="1" applyBorder="1" applyAlignment="1">
      <alignment horizontal="left" vertical="center" wrapText="1" shrinkToFit="1"/>
    </xf>
    <xf numFmtId="0" fontId="24" fillId="5" borderId="140" xfId="11" applyFont="1" applyFill="1" applyBorder="1" applyAlignment="1">
      <alignment horizontal="left" vertical="center" shrinkToFit="1"/>
    </xf>
    <xf numFmtId="0" fontId="24" fillId="5" borderId="141" xfId="11" applyFont="1" applyFill="1" applyBorder="1" applyAlignment="1">
      <alignment horizontal="left" vertical="center" shrinkToFit="1"/>
    </xf>
    <xf numFmtId="0" fontId="24" fillId="5" borderId="133" xfId="11" applyFont="1" applyFill="1" applyBorder="1" applyAlignment="1">
      <alignment horizontal="left" vertical="center" wrapText="1" shrinkToFit="1"/>
    </xf>
    <xf numFmtId="0" fontId="24" fillId="5" borderId="139" xfId="11" applyFont="1" applyFill="1" applyBorder="1" applyAlignment="1">
      <alignment horizontal="left" vertical="center" shrinkToFit="1"/>
    </xf>
    <xf numFmtId="0" fontId="24" fillId="5" borderId="136" xfId="11" applyFont="1" applyFill="1" applyBorder="1" applyAlignment="1">
      <alignment horizontal="left" vertical="center" shrinkToFit="1"/>
    </xf>
    <xf numFmtId="0" fontId="24" fillId="5" borderId="137" xfId="11" applyFont="1" applyFill="1" applyBorder="1" applyAlignment="1">
      <alignment horizontal="left" vertical="center" shrinkToFit="1"/>
    </xf>
    <xf numFmtId="0" fontId="24" fillId="5" borderId="138" xfId="11" applyFont="1" applyFill="1" applyBorder="1" applyAlignment="1">
      <alignment horizontal="left" vertical="center" shrinkToFit="1"/>
    </xf>
    <xf numFmtId="0" fontId="24" fillId="5" borderId="54" xfId="11" applyFont="1" applyFill="1" applyBorder="1" applyAlignment="1">
      <alignment horizontal="left" vertical="center" shrinkToFit="1"/>
    </xf>
    <xf numFmtId="0" fontId="24" fillId="5" borderId="110" xfId="11" applyFont="1" applyFill="1" applyBorder="1" applyAlignment="1">
      <alignment horizontal="center" vertical="center" textRotation="255" shrinkToFit="1"/>
    </xf>
    <xf numFmtId="0" fontId="24" fillId="5" borderId="30" xfId="11" applyFont="1" applyFill="1" applyBorder="1" applyAlignment="1">
      <alignment horizontal="center" vertical="center" textRotation="255" shrinkToFit="1"/>
    </xf>
    <xf numFmtId="0" fontId="24" fillId="5" borderId="40" xfId="11" applyFont="1" applyFill="1" applyBorder="1" applyAlignment="1">
      <alignment horizontal="center" vertical="center" textRotation="255" shrinkToFit="1"/>
    </xf>
    <xf numFmtId="0" fontId="24" fillId="5" borderId="65" xfId="11" applyFont="1" applyFill="1" applyBorder="1" applyAlignment="1">
      <alignment horizontal="left" vertical="center" shrinkToFit="1"/>
    </xf>
    <xf numFmtId="0" fontId="24" fillId="5" borderId="60" xfId="11" applyFont="1" applyFill="1" applyBorder="1" applyAlignment="1">
      <alignment horizontal="left" vertical="center" shrinkToFit="1"/>
    </xf>
    <xf numFmtId="0" fontId="24" fillId="5" borderId="66" xfId="11" applyFont="1" applyFill="1" applyBorder="1" applyAlignment="1">
      <alignment horizontal="center" vertical="center" shrinkToFit="1"/>
    </xf>
    <xf numFmtId="0" fontId="24" fillId="5" borderId="65" xfId="11" applyFont="1" applyFill="1" applyBorder="1" applyAlignment="1">
      <alignment horizontal="center" vertical="center" shrinkToFit="1"/>
    </xf>
    <xf numFmtId="0" fontId="24" fillId="5" borderId="60" xfId="11" applyFont="1" applyFill="1" applyBorder="1" applyAlignment="1">
      <alignment horizontal="center" vertical="center" shrinkToFit="1"/>
    </xf>
    <xf numFmtId="0" fontId="24" fillId="5" borderId="26" xfId="11" applyFont="1" applyFill="1" applyBorder="1" applyAlignment="1">
      <alignment horizontal="center" vertical="center" shrinkToFit="1"/>
    </xf>
    <xf numFmtId="0" fontId="24" fillId="5" borderId="0" xfId="11" applyFont="1" applyFill="1" applyBorder="1" applyAlignment="1">
      <alignment horizontal="center" vertical="center" shrinkToFit="1"/>
    </xf>
    <xf numFmtId="0" fontId="24" fillId="5" borderId="25" xfId="11" applyFont="1" applyFill="1" applyBorder="1" applyAlignment="1">
      <alignment horizontal="center" vertical="center" shrinkToFit="1"/>
    </xf>
    <xf numFmtId="0" fontId="24" fillId="5" borderId="66" xfId="11" applyFont="1" applyFill="1" applyBorder="1" applyAlignment="1">
      <alignment horizontal="left" vertical="center" wrapText="1" shrinkToFit="1"/>
    </xf>
    <xf numFmtId="0" fontId="24" fillId="5" borderId="65" xfId="11" applyFont="1" applyFill="1" applyBorder="1" applyAlignment="1">
      <alignment horizontal="left" vertical="center" wrapText="1" shrinkToFit="1"/>
    </xf>
    <xf numFmtId="0" fontId="24" fillId="5" borderId="60" xfId="11" applyFont="1" applyFill="1" applyBorder="1" applyAlignment="1">
      <alignment horizontal="left" vertical="center" wrapText="1" shrinkToFit="1"/>
    </xf>
    <xf numFmtId="0" fontId="24" fillId="0" borderId="28" xfId="11" applyFont="1" applyFill="1" applyBorder="1" applyAlignment="1">
      <alignment horizontal="left" vertical="center" shrinkToFit="1"/>
    </xf>
    <xf numFmtId="0" fontId="24" fillId="0" borderId="43" xfId="11" applyFont="1" applyFill="1" applyBorder="1" applyAlignment="1">
      <alignment horizontal="left" vertical="center" shrinkToFit="1"/>
    </xf>
    <xf numFmtId="0" fontId="24" fillId="0" borderId="41" xfId="11" applyFont="1" applyFill="1" applyBorder="1" applyAlignment="1">
      <alignment horizontal="left" vertical="center" shrinkToFit="1"/>
    </xf>
    <xf numFmtId="0" fontId="24" fillId="0" borderId="39" xfId="11" applyFont="1" applyFill="1" applyBorder="1" applyAlignment="1">
      <alignment horizontal="left" vertical="center" shrinkToFit="1"/>
    </xf>
    <xf numFmtId="0" fontId="24" fillId="0" borderId="27" xfId="6" applyFont="1" applyFill="1" applyBorder="1" applyAlignment="1">
      <alignment horizontal="left" vertical="center" shrinkToFit="1"/>
    </xf>
    <xf numFmtId="0" fontId="24" fillId="0" borderId="34" xfId="6" applyFont="1" applyFill="1" applyBorder="1" applyAlignment="1">
      <alignment horizontal="left" vertical="center" shrinkToFit="1"/>
    </xf>
    <xf numFmtId="0" fontId="24" fillId="5" borderId="140" xfId="6" applyFont="1" applyFill="1" applyBorder="1" applyAlignment="1">
      <alignment horizontal="left" vertical="center" shrinkToFit="1"/>
    </xf>
    <xf numFmtId="0" fontId="24" fillId="5" borderId="141" xfId="6" applyFont="1" applyFill="1" applyBorder="1" applyAlignment="1">
      <alignment horizontal="left" vertical="center" shrinkToFit="1"/>
    </xf>
    <xf numFmtId="0" fontId="24" fillId="5" borderId="66" xfId="6" applyFont="1" applyFill="1" applyBorder="1" applyAlignment="1">
      <alignment horizontal="left" vertical="center" shrinkToFit="1"/>
    </xf>
    <xf numFmtId="0" fontId="24" fillId="5" borderId="139" xfId="6" applyFont="1" applyFill="1" applyBorder="1" applyAlignment="1">
      <alignment horizontal="center" vertical="center" shrinkToFit="1"/>
    </xf>
    <xf numFmtId="0" fontId="24" fillId="5" borderId="140" xfId="6" applyFont="1" applyFill="1" applyBorder="1" applyAlignment="1">
      <alignment horizontal="center" vertical="center" shrinkToFit="1"/>
    </xf>
    <xf numFmtId="0" fontId="24" fillId="5" borderId="141" xfId="6" applyFont="1" applyFill="1" applyBorder="1" applyAlignment="1">
      <alignment horizontal="center" vertical="center" shrinkToFit="1"/>
    </xf>
    <xf numFmtId="0" fontId="24" fillId="5" borderId="133" xfId="6" applyFont="1" applyFill="1" applyBorder="1" applyAlignment="1">
      <alignment horizontal="center" vertical="center" shrinkToFit="1"/>
    </xf>
    <xf numFmtId="0" fontId="24" fillId="5" borderId="134" xfId="6" applyFont="1" applyFill="1" applyBorder="1" applyAlignment="1">
      <alignment horizontal="center" vertical="center" shrinkToFit="1"/>
    </xf>
    <xf numFmtId="0" fontId="24" fillId="5" borderId="135" xfId="6" applyFont="1" applyFill="1" applyBorder="1" applyAlignment="1">
      <alignment horizontal="center" vertical="center" shrinkToFit="1"/>
    </xf>
    <xf numFmtId="0" fontId="24" fillId="5" borderId="139" xfId="6" applyFont="1" applyFill="1" applyBorder="1" applyAlignment="1">
      <alignment horizontal="center" vertical="center" wrapText="1" shrinkToFit="1"/>
    </xf>
    <xf numFmtId="0" fontId="24" fillId="5" borderId="140" xfId="6" applyFont="1" applyFill="1" applyBorder="1" applyAlignment="1">
      <alignment horizontal="center" vertical="center" wrapText="1" shrinkToFit="1"/>
    </xf>
    <xf numFmtId="0" fontId="24" fillId="5" borderId="141" xfId="6" applyFont="1" applyFill="1" applyBorder="1" applyAlignment="1">
      <alignment horizontal="center" vertical="center" wrapText="1" shrinkToFit="1"/>
    </xf>
    <xf numFmtId="0" fontId="24" fillId="5" borderId="133" xfId="6" applyFont="1" applyFill="1" applyBorder="1" applyAlignment="1">
      <alignment horizontal="center" vertical="center" wrapText="1" shrinkToFit="1"/>
    </xf>
    <xf numFmtId="0" fontId="24" fillId="5" borderId="134" xfId="6" applyFont="1" applyFill="1" applyBorder="1" applyAlignment="1">
      <alignment horizontal="center" vertical="center" wrapText="1" shrinkToFit="1"/>
    </xf>
    <xf numFmtId="0" fontId="24" fillId="5" borderId="135" xfId="6" applyFont="1" applyFill="1" applyBorder="1" applyAlignment="1">
      <alignment horizontal="center" vertical="center" wrapText="1" shrinkToFit="1"/>
    </xf>
    <xf numFmtId="0" fontId="24" fillId="5" borderId="136" xfId="6" applyFont="1" applyFill="1" applyBorder="1" applyAlignment="1">
      <alignment horizontal="center" vertical="center" wrapText="1" shrinkToFit="1"/>
    </xf>
    <xf numFmtId="0" fontId="24" fillId="5" borderId="137" xfId="6" applyFont="1" applyFill="1" applyBorder="1" applyAlignment="1">
      <alignment horizontal="center" vertical="center" wrapText="1" shrinkToFit="1"/>
    </xf>
    <xf numFmtId="0" fontId="24" fillId="5" borderId="138" xfId="6" applyFont="1" applyFill="1" applyBorder="1" applyAlignment="1">
      <alignment horizontal="center" vertical="center" wrapText="1" shrinkToFit="1"/>
    </xf>
    <xf numFmtId="0" fontId="24" fillId="0" borderId="41" xfId="11" applyFont="1" applyFill="1" applyBorder="1" applyAlignment="1">
      <alignment vertical="center" shrinkToFit="1"/>
    </xf>
    <xf numFmtId="0" fontId="24" fillId="0" borderId="39" xfId="11" applyFont="1" applyFill="1" applyBorder="1" applyAlignment="1">
      <alignment vertical="center" shrinkToFit="1"/>
    </xf>
    <xf numFmtId="0" fontId="24" fillId="5" borderId="27" xfId="11" applyFont="1" applyFill="1" applyBorder="1" applyAlignment="1">
      <alignment vertical="center" shrinkToFit="1"/>
    </xf>
    <xf numFmtId="0" fontId="24" fillId="5" borderId="34" xfId="11" applyFont="1" applyFill="1" applyBorder="1" applyAlignment="1">
      <alignment vertical="center" shrinkToFit="1"/>
    </xf>
    <xf numFmtId="0" fontId="24" fillId="0" borderId="31" xfId="11" applyFont="1" applyFill="1" applyBorder="1" applyAlignment="1">
      <alignment vertical="center" shrinkToFit="1"/>
    </xf>
    <xf numFmtId="0" fontId="24" fillId="0" borderId="29" xfId="11" applyFont="1" applyFill="1" applyBorder="1" applyAlignment="1">
      <alignment vertical="center" shrinkToFit="1"/>
    </xf>
    <xf numFmtId="0" fontId="23" fillId="5" borderId="0" xfId="6" applyFont="1" applyFill="1" applyAlignment="1">
      <alignment horizontal="left" vertical="center" wrapText="1"/>
    </xf>
    <xf numFmtId="0" fontId="23" fillId="5" borderId="0" xfId="6" applyFont="1" applyFill="1" applyAlignment="1">
      <alignment horizontal="left" vertical="top" wrapText="1"/>
    </xf>
    <xf numFmtId="0" fontId="23" fillId="5" borderId="0" xfId="6" applyFont="1" applyFill="1" applyAlignment="1">
      <alignment horizontal="left" vertical="top"/>
    </xf>
    <xf numFmtId="0" fontId="24" fillId="0" borderId="43" xfId="11" applyFont="1" applyFill="1" applyBorder="1" applyAlignment="1">
      <alignment horizontal="center" vertical="center" shrinkToFit="1"/>
    </xf>
    <xf numFmtId="0" fontId="24" fillId="5" borderId="1" xfId="6" applyFont="1" applyFill="1" applyBorder="1" applyAlignment="1">
      <alignment horizontal="center" vertical="center" textRotation="255" shrinkToFit="1"/>
    </xf>
    <xf numFmtId="0" fontId="24" fillId="5" borderId="150" xfId="11" applyFont="1" applyFill="1" applyBorder="1" applyAlignment="1">
      <alignment horizontal="left" vertical="center" shrinkToFit="1"/>
    </xf>
    <xf numFmtId="0" fontId="24" fillId="5" borderId="150" xfId="6" applyFont="1" applyFill="1" applyBorder="1" applyAlignment="1">
      <alignment horizontal="left" vertical="center" shrinkToFit="1"/>
    </xf>
    <xf numFmtId="0" fontId="50" fillId="0" borderId="17" xfId="11" applyFont="1" applyFill="1" applyBorder="1" applyAlignment="1">
      <alignment horizontal="left" vertical="center" shrinkToFit="1"/>
    </xf>
    <xf numFmtId="0" fontId="50" fillId="0" borderId="19" xfId="11" applyFont="1" applyFill="1" applyBorder="1" applyAlignment="1">
      <alignment horizontal="left" vertical="center" shrinkToFit="1"/>
    </xf>
    <xf numFmtId="0" fontId="50" fillId="0" borderId="23" xfId="11" applyFont="1" applyFill="1" applyBorder="1" applyAlignment="1">
      <alignment horizontal="left" vertical="center" shrinkToFit="1"/>
    </xf>
    <xf numFmtId="0" fontId="50" fillId="0" borderId="17" xfId="11" applyFont="1" applyFill="1" applyBorder="1" applyAlignment="1">
      <alignment horizontal="center" vertical="center" shrinkToFit="1"/>
    </xf>
    <xf numFmtId="0" fontId="50" fillId="0" borderId="19" xfId="11" applyFont="1" applyFill="1" applyBorder="1" applyAlignment="1">
      <alignment horizontal="center" vertical="center" shrinkToFit="1"/>
    </xf>
    <xf numFmtId="0" fontId="50" fillId="0" borderId="23" xfId="11" applyFont="1" applyFill="1" applyBorder="1" applyAlignment="1">
      <alignment horizontal="center" vertical="center" shrinkToFit="1"/>
    </xf>
    <xf numFmtId="0" fontId="24" fillId="5" borderId="151" xfId="6" applyFont="1" applyFill="1" applyBorder="1" applyAlignment="1">
      <alignment horizontal="left" vertical="center" shrinkToFit="1"/>
    </xf>
    <xf numFmtId="0" fontId="50" fillId="0" borderId="42" xfId="11" applyFont="1" applyFill="1" applyBorder="1" applyAlignment="1">
      <alignment horizontal="left" vertical="center" shrinkToFit="1"/>
    </xf>
    <xf numFmtId="0" fontId="50" fillId="0" borderId="33" xfId="11" applyFont="1" applyFill="1" applyBorder="1" applyAlignment="1">
      <alignment horizontal="left" vertical="center" shrinkToFit="1"/>
    </xf>
    <xf numFmtId="0" fontId="50" fillId="0" borderId="70" xfId="11" applyFont="1" applyFill="1" applyBorder="1" applyAlignment="1">
      <alignment horizontal="center" vertical="center" shrinkToFit="1"/>
    </xf>
    <xf numFmtId="0" fontId="50" fillId="0" borderId="37" xfId="11" applyFont="1" applyFill="1" applyBorder="1" applyAlignment="1">
      <alignment horizontal="center" vertical="center" shrinkToFit="1"/>
    </xf>
    <xf numFmtId="0" fontId="50" fillId="0" borderId="38" xfId="11" applyFont="1" applyFill="1" applyBorder="1" applyAlignment="1">
      <alignment horizontal="center" vertical="center" shrinkToFit="1"/>
    </xf>
    <xf numFmtId="0" fontId="50" fillId="0" borderId="28" xfId="11" applyFont="1" applyFill="1" applyBorder="1" applyAlignment="1">
      <alignment horizontal="left" vertical="center" shrinkToFit="1"/>
    </xf>
    <xf numFmtId="0" fontId="50" fillId="0" borderId="42" xfId="6" applyFont="1" applyFill="1" applyBorder="1" applyAlignment="1">
      <alignment horizontal="left" vertical="center" shrinkToFit="1"/>
    </xf>
    <xf numFmtId="0" fontId="50" fillId="0" borderId="33" xfId="6" applyFont="1" applyFill="1" applyBorder="1" applyAlignment="1">
      <alignment horizontal="left" vertical="center" shrinkToFit="1"/>
    </xf>
    <xf numFmtId="0" fontId="50" fillId="0" borderId="28" xfId="11" applyFont="1" applyFill="1" applyBorder="1" applyAlignment="1">
      <alignment horizontal="left" vertical="center" wrapText="1" shrinkToFit="1"/>
    </xf>
    <xf numFmtId="0" fontId="50" fillId="0" borderId="42" xfId="11" applyFont="1" applyFill="1" applyBorder="1" applyAlignment="1">
      <alignment horizontal="left" vertical="center" wrapText="1" shrinkToFit="1"/>
    </xf>
    <xf numFmtId="0" fontId="50" fillId="0" borderId="33" xfId="11" applyFont="1" applyFill="1" applyBorder="1" applyAlignment="1">
      <alignment horizontal="left" vertical="center" wrapText="1" shrinkToFit="1"/>
    </xf>
    <xf numFmtId="0" fontId="24" fillId="5" borderId="151" xfId="11" applyFont="1" applyFill="1" applyBorder="1" applyAlignment="1">
      <alignment horizontal="left" vertical="center" shrinkToFit="1"/>
    </xf>
    <xf numFmtId="0" fontId="50" fillId="0" borderId="70" xfId="11" applyFont="1" applyFill="1" applyBorder="1" applyAlignment="1">
      <alignment horizontal="left" vertical="center" shrinkToFit="1"/>
    </xf>
    <xf numFmtId="0" fontId="50" fillId="0" borderId="37" xfId="11" applyFont="1" applyFill="1" applyBorder="1" applyAlignment="1">
      <alignment horizontal="left" vertical="center" shrinkToFit="1"/>
    </xf>
    <xf numFmtId="0" fontId="50" fillId="0" borderId="38" xfId="11" applyFont="1" applyFill="1" applyBorder="1" applyAlignment="1">
      <alignment horizontal="left" vertical="center" shrinkToFit="1"/>
    </xf>
    <xf numFmtId="0" fontId="24" fillId="5" borderId="152" xfId="11" applyFont="1" applyFill="1" applyBorder="1" applyAlignment="1">
      <alignment horizontal="left" vertical="center" shrinkToFit="1"/>
    </xf>
    <xf numFmtId="0" fontId="24" fillId="5" borderId="152" xfId="6" applyFont="1" applyFill="1" applyBorder="1" applyAlignment="1">
      <alignment horizontal="left" vertical="center" shrinkToFit="1"/>
    </xf>
    <xf numFmtId="0" fontId="50" fillId="0" borderId="28" xfId="11" applyFont="1" applyFill="1" applyBorder="1" applyAlignment="1">
      <alignment horizontal="center" vertical="center" shrinkToFit="1"/>
    </xf>
    <xf numFmtId="0" fontId="50" fillId="0" borderId="42" xfId="11" applyFont="1" applyFill="1" applyBorder="1" applyAlignment="1">
      <alignment horizontal="center" vertical="center" shrinkToFit="1"/>
    </xf>
    <xf numFmtId="0" fontId="50" fillId="0" borderId="33" xfId="11" applyFont="1" applyFill="1" applyBorder="1" applyAlignment="1">
      <alignment horizontal="center" vertical="center" shrinkToFit="1"/>
    </xf>
    <xf numFmtId="0" fontId="24" fillId="5" borderId="31" xfId="11" applyFont="1" applyFill="1" applyBorder="1" applyAlignment="1">
      <alignment horizontal="left" vertical="center" shrinkToFit="1"/>
    </xf>
    <xf numFmtId="0" fontId="24" fillId="5" borderId="153" xfId="6" applyFont="1" applyFill="1" applyBorder="1" applyAlignment="1">
      <alignment horizontal="left" vertical="center" shrinkToFit="1"/>
    </xf>
    <xf numFmtId="0" fontId="50" fillId="0" borderId="27" xfId="11" applyFont="1" applyFill="1" applyBorder="1" applyAlignment="1">
      <alignment horizontal="left" vertical="center" shrinkToFit="1"/>
    </xf>
    <xf numFmtId="0" fontId="50" fillId="0" borderId="28" xfId="11" applyFont="1" applyFill="1" applyBorder="1" applyAlignment="1">
      <alignment vertical="center" shrinkToFit="1"/>
    </xf>
    <xf numFmtId="0" fontId="50" fillId="0" borderId="42" xfId="11" applyFont="1" applyFill="1" applyBorder="1" applyAlignment="1">
      <alignment vertical="center" shrinkToFit="1"/>
    </xf>
    <xf numFmtId="0" fontId="50" fillId="0" borderId="33" xfId="11" applyFont="1" applyFill="1" applyBorder="1" applyAlignment="1">
      <alignment vertical="center" shrinkToFit="1"/>
    </xf>
    <xf numFmtId="0" fontId="50" fillId="0" borderId="28" xfId="11" applyFont="1" applyFill="1" applyBorder="1" applyAlignment="1">
      <alignment horizontal="center" vertical="center" wrapText="1" shrinkToFit="1"/>
    </xf>
    <xf numFmtId="0" fontId="50" fillId="0" borderId="41" xfId="11" applyFont="1" applyFill="1" applyBorder="1" applyAlignment="1">
      <alignment horizontal="left" vertical="center" shrinkToFit="1"/>
    </xf>
    <xf numFmtId="0" fontId="50" fillId="0" borderId="28" xfId="2" applyFont="1" applyFill="1" applyBorder="1" applyAlignment="1">
      <alignment horizontal="center" vertical="center" shrinkToFit="1"/>
    </xf>
    <xf numFmtId="0" fontId="50" fillId="0" borderId="42" xfId="2" applyFont="1" applyFill="1" applyBorder="1" applyAlignment="1">
      <alignment horizontal="center" vertical="center" shrinkToFit="1"/>
    </xf>
    <xf numFmtId="0" fontId="50" fillId="0" borderId="33" xfId="2" applyFont="1" applyFill="1" applyBorder="1" applyAlignment="1">
      <alignment horizontal="center" vertical="center" shrinkToFit="1"/>
    </xf>
    <xf numFmtId="0" fontId="50" fillId="0" borderId="42" xfId="11" applyFont="1" applyFill="1" applyBorder="1" applyAlignment="1">
      <alignment horizontal="left" vertical="center" wrapText="1"/>
    </xf>
    <xf numFmtId="0" fontId="50" fillId="0" borderId="33" xfId="11" applyFont="1" applyFill="1" applyBorder="1" applyAlignment="1">
      <alignment horizontal="left" vertical="center" wrapText="1"/>
    </xf>
    <xf numFmtId="0" fontId="50" fillId="0" borderId="70" xfId="11" applyFont="1" applyFill="1" applyBorder="1" applyAlignment="1">
      <alignment horizontal="left" vertical="center" wrapText="1" shrinkToFit="1"/>
    </xf>
    <xf numFmtId="0" fontId="50" fillId="0" borderId="37" xfId="11" applyFont="1" applyFill="1" applyBorder="1" applyAlignment="1">
      <alignment horizontal="left" vertical="center" wrapText="1" shrinkToFit="1"/>
    </xf>
    <xf numFmtId="0" fontId="50" fillId="0" borderId="38" xfId="11" applyFont="1" applyFill="1" applyBorder="1" applyAlignment="1">
      <alignment horizontal="left" vertical="center" wrapText="1" shrinkToFit="1"/>
    </xf>
    <xf numFmtId="0" fontId="50" fillId="0" borderId="42" xfId="11" applyFont="1" applyFill="1" applyBorder="1" applyAlignment="1">
      <alignment horizontal="center" vertical="center" wrapText="1" shrinkToFit="1"/>
    </xf>
    <xf numFmtId="0" fontId="50" fillId="0" borderId="33" xfId="11" applyFont="1" applyFill="1" applyBorder="1" applyAlignment="1">
      <alignment horizontal="center" vertical="center" wrapText="1" shrinkToFit="1"/>
    </xf>
    <xf numFmtId="0" fontId="50" fillId="0" borderId="66" xfId="11" applyFont="1" applyFill="1" applyBorder="1" applyAlignment="1">
      <alignment horizontal="left" vertical="center" shrinkToFit="1"/>
    </xf>
    <xf numFmtId="0" fontId="50" fillId="0" borderId="65" xfId="11" applyFont="1" applyFill="1" applyBorder="1" applyAlignment="1">
      <alignment horizontal="left" vertical="center" shrinkToFit="1"/>
    </xf>
    <xf numFmtId="0" fontId="50" fillId="0" borderId="60" xfId="11" applyFont="1" applyFill="1" applyBorder="1" applyAlignment="1">
      <alignment horizontal="left" vertical="center" shrinkToFit="1"/>
    </xf>
    <xf numFmtId="0" fontId="50" fillId="0" borderId="70" xfId="11" applyFont="1" applyFill="1" applyBorder="1" applyAlignment="1">
      <alignment horizontal="center" vertical="center" wrapText="1" shrinkToFit="1"/>
    </xf>
    <xf numFmtId="0" fontId="50" fillId="0" borderId="31" xfId="11" applyFont="1" applyFill="1" applyBorder="1" applyAlignment="1">
      <alignment horizontal="left" vertical="center" wrapText="1" shrinkToFit="1"/>
    </xf>
    <xf numFmtId="0" fontId="50" fillId="0" borderId="31" xfId="11" applyFont="1" applyFill="1" applyBorder="1" applyAlignment="1">
      <alignment horizontal="left" vertical="center" shrinkToFit="1"/>
    </xf>
    <xf numFmtId="0" fontId="50" fillId="0" borderId="26" xfId="11" applyFont="1" applyFill="1" applyBorder="1" applyAlignment="1">
      <alignment horizontal="center" vertical="center" wrapText="1" shrinkToFit="1"/>
    </xf>
    <xf numFmtId="0" fontId="50" fillId="0" borderId="0" xfId="11" applyFont="1" applyFill="1" applyBorder="1" applyAlignment="1">
      <alignment horizontal="center" vertical="center" wrapText="1" shrinkToFit="1"/>
    </xf>
    <xf numFmtId="0" fontId="50" fillId="0" borderId="25" xfId="11" applyFont="1" applyFill="1" applyBorder="1" applyAlignment="1">
      <alignment horizontal="center" vertical="center" wrapText="1" shrinkToFit="1"/>
    </xf>
  </cellXfs>
  <cellStyles count="16">
    <cellStyle name="パーセント 2" xfId="5"/>
    <cellStyle name="ハイパーリンク" xfId="10" builtinId="8"/>
    <cellStyle name="標準" xfId="0" builtinId="0"/>
    <cellStyle name="標準 10" xfId="8"/>
    <cellStyle name="標準 10 2" xfId="13"/>
    <cellStyle name="標準 2" xfId="1"/>
    <cellStyle name="標準 2 2" xfId="7"/>
    <cellStyle name="標準 2 3" xfId="14"/>
    <cellStyle name="標準 3" xfId="4"/>
    <cellStyle name="標準 3 2" xfId="6"/>
    <cellStyle name="標準_【様式例】新規加算の体制届出書" xfId="9"/>
    <cellStyle name="標準_③-２加算様式（就労）" xfId="2"/>
    <cellStyle name="標準_算定体制別紙１６～２３yoshiki5-bessi15-22" xfId="12"/>
    <cellStyle name="標準_実務経験証明書（介護保険）" xfId="3"/>
    <cellStyle name="標準_総括表を変更しました（６／２３）" xfId="11"/>
    <cellStyle name="標準_地域生活移行個別支援特別加算" xfId="1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2" name="AutoShape 1"/>
        <xdr:cNvSpPr>
          <a:spLocks noChangeArrowheads="1"/>
        </xdr:cNvSpPr>
      </xdr:nvSpPr>
      <xdr:spPr bwMode="auto">
        <a:xfrm>
          <a:off x="5695950" y="2867025"/>
          <a:ext cx="1476375"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14</xdr:row>
      <xdr:rowOff>28575</xdr:rowOff>
    </xdr:from>
    <xdr:to>
      <xdr:col>4</xdr:col>
      <xdr:colOff>666750</xdr:colOff>
      <xdr:row>14</xdr:row>
      <xdr:rowOff>161925</xdr:rowOff>
    </xdr:to>
    <xdr:sp macro="" textlink="">
      <xdr:nvSpPr>
        <xdr:cNvPr id="2" name="Text Box 1"/>
        <xdr:cNvSpPr txBox="1">
          <a:spLocks noChangeArrowheads="1"/>
        </xdr:cNvSpPr>
      </xdr:nvSpPr>
      <xdr:spPr bwMode="auto">
        <a:xfrm>
          <a:off x="2238375" y="4543425"/>
          <a:ext cx="1419225"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(小数点以下第１位四捨五入)</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86591</xdr:colOff>
      <xdr:row>6</xdr:row>
      <xdr:rowOff>121227</xdr:rowOff>
    </xdr:from>
    <xdr:to>
      <xdr:col>51</xdr:col>
      <xdr:colOff>0</xdr:colOff>
      <xdr:row>6</xdr:row>
      <xdr:rowOff>447799</xdr:rowOff>
    </xdr:to>
    <xdr:sp macro="" textlink="">
      <xdr:nvSpPr>
        <xdr:cNvPr id="2" name="楕円 1"/>
        <xdr:cNvSpPr/>
      </xdr:nvSpPr>
      <xdr:spPr>
        <a:xfrm>
          <a:off x="14183591" y="1506682"/>
          <a:ext cx="952500" cy="32657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5"/>
  <sheetViews>
    <sheetView showGridLines="0" tabSelected="1" view="pageBreakPreview" zoomScaleNormal="100" zoomScaleSheetLayoutView="100" workbookViewId="0"/>
  </sheetViews>
  <sheetFormatPr defaultRowHeight="13.5" x14ac:dyDescent="0.15"/>
  <cols>
    <col min="1" max="1" width="3.125" customWidth="1"/>
    <col min="4" max="4" width="23.875" style="156" bestFit="1" customWidth="1"/>
    <col min="5" max="5" width="7.625" customWidth="1"/>
    <col min="6" max="6" width="100.625" style="350" customWidth="1"/>
  </cols>
  <sheetData>
    <row r="1" spans="1:13" ht="18" thickBot="1" x14ac:dyDescent="0.25">
      <c r="A1" s="250" t="s">
        <v>506</v>
      </c>
      <c r="B1" s="249"/>
      <c r="C1" s="249"/>
    </row>
    <row r="2" spans="1:13" ht="13.5" customHeight="1" x14ac:dyDescent="0.15">
      <c r="A2" s="252"/>
      <c r="B2" s="397" t="s">
        <v>278</v>
      </c>
      <c r="C2" s="398"/>
      <c r="D2" s="401" t="s">
        <v>193</v>
      </c>
      <c r="E2" s="403" t="s">
        <v>282</v>
      </c>
      <c r="F2" s="404"/>
      <c r="G2" s="249"/>
      <c r="H2" s="249"/>
      <c r="I2" s="249"/>
      <c r="J2" s="249"/>
      <c r="K2" s="249"/>
      <c r="L2" s="249"/>
      <c r="M2" s="249"/>
    </row>
    <row r="3" spans="1:13" ht="14.25" thickBot="1" x14ac:dyDescent="0.2">
      <c r="A3" s="253"/>
      <c r="B3" s="399"/>
      <c r="C3" s="400"/>
      <c r="D3" s="402"/>
      <c r="E3" s="405"/>
      <c r="F3" s="406"/>
      <c r="G3" s="249"/>
      <c r="H3" s="249"/>
      <c r="I3" s="249"/>
      <c r="J3" s="249"/>
      <c r="K3" s="249"/>
      <c r="L3" s="249"/>
      <c r="M3" s="249"/>
    </row>
    <row r="4" spans="1:13" ht="45.2" customHeight="1" x14ac:dyDescent="0.15">
      <c r="A4" s="249"/>
      <c r="B4" s="414" t="s">
        <v>279</v>
      </c>
      <c r="C4" s="417" t="s">
        <v>280</v>
      </c>
      <c r="D4" s="407" t="s">
        <v>534</v>
      </c>
      <c r="E4" s="386" t="s">
        <v>194</v>
      </c>
      <c r="F4" s="317" t="s">
        <v>535</v>
      </c>
    </row>
    <row r="5" spans="1:13" ht="15.2" customHeight="1" x14ac:dyDescent="0.15">
      <c r="A5" s="249"/>
      <c r="B5" s="415"/>
      <c r="C5" s="418"/>
      <c r="D5" s="408"/>
      <c r="E5" s="391"/>
      <c r="F5" s="351" t="s">
        <v>539</v>
      </c>
    </row>
    <row r="6" spans="1:13" ht="15.2" customHeight="1" x14ac:dyDescent="0.15">
      <c r="B6" s="415"/>
      <c r="C6" s="418"/>
      <c r="D6" s="408"/>
      <c r="E6" s="391"/>
      <c r="F6" s="317" t="s">
        <v>536</v>
      </c>
    </row>
    <row r="7" spans="1:13" ht="15.2" customHeight="1" x14ac:dyDescent="0.15">
      <c r="B7" s="415"/>
      <c r="C7" s="418"/>
      <c r="D7" s="408"/>
      <c r="E7" s="391"/>
      <c r="F7" s="351" t="s">
        <v>585</v>
      </c>
    </row>
    <row r="8" spans="1:13" s="252" customFormat="1" ht="15.2" customHeight="1" x14ac:dyDescent="0.15">
      <c r="B8" s="415"/>
      <c r="C8" s="418"/>
      <c r="D8" s="408"/>
      <c r="E8" s="391"/>
      <c r="F8" s="351" t="s">
        <v>540</v>
      </c>
    </row>
    <row r="9" spans="1:13" ht="15.2" customHeight="1" x14ac:dyDescent="0.15">
      <c r="B9" s="415"/>
      <c r="C9" s="418"/>
      <c r="D9" s="409"/>
      <c r="E9" s="387"/>
      <c r="F9" s="318" t="s">
        <v>537</v>
      </c>
    </row>
    <row r="10" spans="1:13" ht="15.2" customHeight="1" x14ac:dyDescent="0.15">
      <c r="A10" s="249"/>
      <c r="B10" s="415"/>
      <c r="C10" s="418"/>
      <c r="D10" s="388" t="s">
        <v>222</v>
      </c>
      <c r="E10" s="386" t="s">
        <v>204</v>
      </c>
      <c r="F10" s="378" t="s">
        <v>538</v>
      </c>
    </row>
    <row r="11" spans="1:13" ht="15.2" customHeight="1" x14ac:dyDescent="0.15">
      <c r="A11" s="249"/>
      <c r="B11" s="415"/>
      <c r="C11" s="418"/>
      <c r="D11" s="390"/>
      <c r="E11" s="391"/>
      <c r="F11" s="345" t="s">
        <v>580</v>
      </c>
    </row>
    <row r="12" spans="1:13" ht="15.2" customHeight="1" x14ac:dyDescent="0.15">
      <c r="A12" s="249"/>
      <c r="B12" s="415"/>
      <c r="C12" s="418"/>
      <c r="D12" s="389"/>
      <c r="E12" s="387"/>
      <c r="F12" s="319" t="s">
        <v>223</v>
      </c>
    </row>
    <row r="13" spans="1:13" s="252" customFormat="1" ht="15.2" customHeight="1" x14ac:dyDescent="0.15">
      <c r="B13" s="415"/>
      <c r="C13" s="418"/>
      <c r="D13" s="388" t="s">
        <v>519</v>
      </c>
      <c r="E13" s="386" t="s">
        <v>507</v>
      </c>
      <c r="F13" s="410" t="s">
        <v>586</v>
      </c>
    </row>
    <row r="14" spans="1:13" s="252" customFormat="1" ht="15.2" customHeight="1" x14ac:dyDescent="0.15">
      <c r="B14" s="415"/>
      <c r="C14" s="418"/>
      <c r="D14" s="389"/>
      <c r="E14" s="387"/>
      <c r="F14" s="411"/>
    </row>
    <row r="15" spans="1:13" ht="15.2" customHeight="1" x14ac:dyDescent="0.15">
      <c r="B15" s="415"/>
      <c r="C15" s="418"/>
      <c r="D15" s="388" t="s">
        <v>522</v>
      </c>
      <c r="E15" s="386" t="s">
        <v>195</v>
      </c>
      <c r="F15" s="320" t="s">
        <v>520</v>
      </c>
    </row>
    <row r="16" spans="1:13" ht="15.2" customHeight="1" x14ac:dyDescent="0.15">
      <c r="B16" s="415"/>
      <c r="C16" s="418"/>
      <c r="D16" s="390"/>
      <c r="E16" s="391"/>
      <c r="F16" s="351" t="s">
        <v>587</v>
      </c>
    </row>
    <row r="17" spans="2:6" ht="15.2" customHeight="1" x14ac:dyDescent="0.15">
      <c r="B17" s="415"/>
      <c r="C17" s="418"/>
      <c r="D17" s="390"/>
      <c r="E17" s="391"/>
      <c r="F17" s="351" t="s">
        <v>541</v>
      </c>
    </row>
    <row r="18" spans="2:6" ht="15.2" customHeight="1" x14ac:dyDescent="0.15">
      <c r="B18" s="415"/>
      <c r="C18" s="418"/>
      <c r="D18" s="389"/>
      <c r="E18" s="387"/>
      <c r="F18" s="321" t="s">
        <v>521</v>
      </c>
    </row>
    <row r="19" spans="2:6" ht="15.2" customHeight="1" x14ac:dyDescent="0.15">
      <c r="B19" s="415"/>
      <c r="C19" s="418"/>
      <c r="D19" s="388" t="s">
        <v>523</v>
      </c>
      <c r="E19" s="386" t="s">
        <v>245</v>
      </c>
      <c r="F19" s="320" t="s">
        <v>529</v>
      </c>
    </row>
    <row r="20" spans="2:6" s="252" customFormat="1" ht="15.2" customHeight="1" x14ac:dyDescent="0.15">
      <c r="B20" s="415"/>
      <c r="C20" s="418"/>
      <c r="D20" s="390"/>
      <c r="E20" s="391"/>
      <c r="F20" s="346" t="s">
        <v>530</v>
      </c>
    </row>
    <row r="21" spans="2:6" s="252" customFormat="1" ht="15.2" customHeight="1" x14ac:dyDescent="0.15">
      <c r="B21" s="415"/>
      <c r="C21" s="418"/>
      <c r="D21" s="390"/>
      <c r="E21" s="391"/>
      <c r="F21" s="346" t="s">
        <v>531</v>
      </c>
    </row>
    <row r="22" spans="2:6" ht="15.2" customHeight="1" x14ac:dyDescent="0.15">
      <c r="B22" s="415"/>
      <c r="C22" s="418"/>
      <c r="D22" s="390"/>
      <c r="E22" s="391"/>
      <c r="F22" s="351" t="s">
        <v>542</v>
      </c>
    </row>
    <row r="23" spans="2:6" ht="15.2" customHeight="1" x14ac:dyDescent="0.15">
      <c r="B23" s="415"/>
      <c r="C23" s="418"/>
      <c r="D23" s="389"/>
      <c r="E23" s="387"/>
      <c r="F23" s="352" t="s">
        <v>541</v>
      </c>
    </row>
    <row r="24" spans="2:6" s="347" customFormat="1" ht="15.2" customHeight="1" x14ac:dyDescent="0.15">
      <c r="B24" s="415"/>
      <c r="C24" s="418"/>
      <c r="D24" s="388" t="s">
        <v>265</v>
      </c>
      <c r="E24" s="386" t="s">
        <v>266</v>
      </c>
      <c r="F24" s="353" t="s">
        <v>538</v>
      </c>
    </row>
    <row r="25" spans="2:6" s="347" customFormat="1" ht="15.2" customHeight="1" x14ac:dyDescent="0.15">
      <c r="B25" s="415"/>
      <c r="C25" s="418"/>
      <c r="D25" s="390"/>
      <c r="E25" s="391"/>
      <c r="F25" s="348" t="s">
        <v>532</v>
      </c>
    </row>
    <row r="26" spans="2:6" s="347" customFormat="1" ht="15.2" customHeight="1" x14ac:dyDescent="0.15">
      <c r="B26" s="415"/>
      <c r="C26" s="418"/>
      <c r="D26" s="389"/>
      <c r="E26" s="387"/>
      <c r="F26" s="348" t="s">
        <v>533</v>
      </c>
    </row>
    <row r="27" spans="2:6" x14ac:dyDescent="0.15">
      <c r="B27" s="415"/>
      <c r="C27" s="418"/>
      <c r="D27" s="388" t="s">
        <v>267</v>
      </c>
      <c r="E27" s="386" t="s">
        <v>277</v>
      </c>
      <c r="F27" s="349" t="s">
        <v>543</v>
      </c>
    </row>
    <row r="28" spans="2:6" ht="15.2" customHeight="1" x14ac:dyDescent="0.15">
      <c r="B28" s="415"/>
      <c r="C28" s="418"/>
      <c r="D28" s="389"/>
      <c r="E28" s="387"/>
      <c r="F28" s="321" t="s">
        <v>544</v>
      </c>
    </row>
    <row r="29" spans="2:6" s="252" customFormat="1" ht="15.2" customHeight="1" x14ac:dyDescent="0.15">
      <c r="B29" s="415"/>
      <c r="C29" s="418"/>
      <c r="D29" s="388" t="s">
        <v>500</v>
      </c>
      <c r="E29" s="386" t="s">
        <v>501</v>
      </c>
      <c r="F29" s="377" t="s">
        <v>538</v>
      </c>
    </row>
    <row r="30" spans="2:6" s="252" customFormat="1" ht="15.2" customHeight="1" x14ac:dyDescent="0.15">
      <c r="B30" s="415"/>
      <c r="C30" s="418"/>
      <c r="D30" s="390"/>
      <c r="E30" s="391"/>
      <c r="F30" s="376" t="s">
        <v>576</v>
      </c>
    </row>
    <row r="31" spans="2:6" s="252" customFormat="1" ht="15.2" customHeight="1" x14ac:dyDescent="0.15">
      <c r="B31" s="415"/>
      <c r="C31" s="418"/>
      <c r="D31" s="389"/>
      <c r="E31" s="391"/>
      <c r="F31" s="376" t="s">
        <v>578</v>
      </c>
    </row>
    <row r="32" spans="2:6" s="252" customFormat="1" ht="15.2" customHeight="1" x14ac:dyDescent="0.15">
      <c r="B32" s="415"/>
      <c r="C32" s="418"/>
      <c r="D32" s="388" t="s">
        <v>504</v>
      </c>
      <c r="E32" s="412" t="s">
        <v>582</v>
      </c>
      <c r="F32" s="413"/>
    </row>
    <row r="33" spans="1:6" s="252" customFormat="1" ht="15.2" customHeight="1" x14ac:dyDescent="0.15">
      <c r="B33" s="415"/>
      <c r="C33" s="418"/>
      <c r="D33" s="390"/>
      <c r="E33" s="392" t="s">
        <v>588</v>
      </c>
      <c r="F33" s="393"/>
    </row>
    <row r="34" spans="1:6" s="252" customFormat="1" ht="30" customHeight="1" thickBot="1" x14ac:dyDescent="0.2">
      <c r="A34" s="322"/>
      <c r="B34" s="416"/>
      <c r="C34" s="419"/>
      <c r="D34" s="396"/>
      <c r="E34" s="394" t="s">
        <v>583</v>
      </c>
      <c r="F34" s="395"/>
    </row>
    <row r="37" spans="1:6" x14ac:dyDescent="0.15">
      <c r="B37" s="251" t="s">
        <v>281</v>
      </c>
    </row>
    <row r="38" spans="1:6" x14ac:dyDescent="0.15">
      <c r="B38" s="354" t="s">
        <v>496</v>
      </c>
    </row>
    <row r="39" spans="1:6" x14ac:dyDescent="0.15">
      <c r="B39" s="379" t="s">
        <v>497</v>
      </c>
    </row>
    <row r="40" spans="1:6" x14ac:dyDescent="0.15">
      <c r="B40" s="379" t="s">
        <v>498</v>
      </c>
    </row>
    <row r="41" spans="1:6" x14ac:dyDescent="0.15">
      <c r="B41" s="379" t="s">
        <v>499</v>
      </c>
    </row>
    <row r="42" spans="1:6" x14ac:dyDescent="0.15">
      <c r="B42" s="379" t="s">
        <v>502</v>
      </c>
    </row>
    <row r="43" spans="1:6" x14ac:dyDescent="0.15">
      <c r="B43" s="379" t="s">
        <v>503</v>
      </c>
    </row>
    <row r="44" spans="1:6" x14ac:dyDescent="0.15">
      <c r="B44" s="379" t="s">
        <v>581</v>
      </c>
    </row>
    <row r="45" spans="1:6" x14ac:dyDescent="0.15">
      <c r="B45" s="379" t="s">
        <v>505</v>
      </c>
    </row>
  </sheetData>
  <mergeCells count="26">
    <mergeCell ref="E33:F33"/>
    <mergeCell ref="E34:F34"/>
    <mergeCell ref="D32:D34"/>
    <mergeCell ref="B2:C3"/>
    <mergeCell ref="D2:D3"/>
    <mergeCell ref="E2:F3"/>
    <mergeCell ref="D4:D9"/>
    <mergeCell ref="E4:E9"/>
    <mergeCell ref="D29:D31"/>
    <mergeCell ref="E29:E31"/>
    <mergeCell ref="F13:F14"/>
    <mergeCell ref="E32:F32"/>
    <mergeCell ref="B4:B34"/>
    <mergeCell ref="C4:C34"/>
    <mergeCell ref="D10:D12"/>
    <mergeCell ref="E10:E12"/>
    <mergeCell ref="E27:E28"/>
    <mergeCell ref="D13:D14"/>
    <mergeCell ref="E13:E14"/>
    <mergeCell ref="D24:D26"/>
    <mergeCell ref="D27:D28"/>
    <mergeCell ref="E24:E26"/>
    <mergeCell ref="E15:E18"/>
    <mergeCell ref="D19:D23"/>
    <mergeCell ref="E19:E23"/>
    <mergeCell ref="D15:D18"/>
  </mergeCells>
  <phoneticPr fontId="1"/>
  <hyperlinks>
    <hyperlink ref="E15:E17" location="'15重度障害者支援加算Ⅰ'!A1" display="別添15"/>
    <hyperlink ref="F16" location="'29－２勤務体制一覧（夜間支援あり）'!A1" display="・別添29-２"/>
    <hyperlink ref="F17" location="'29－３平均障がい支援区分認定'!A1" display="別添29年度-３"/>
    <hyperlink ref="F10" location="'29－２勤務体制一覧（夜間支援あり）'!A1" display="・別添29-2"/>
    <hyperlink ref="E10:E11" location="'８栄養士・栄養マネ'!A1" display="別添８"/>
    <hyperlink ref="F22" location="'29－２勤務体制一覧（夜間支援あり）'!A1" display="・別添29-２"/>
    <hyperlink ref="F23" location="'29－３平均障がい支援区分認定'!A1" display="別添29年度-３"/>
    <hyperlink ref="E19:E23" location="'15-2重度障害者支援加算Ⅱ'!A1" display="別添15-2"/>
    <hyperlink ref="E24" location="'16夜間看護'!A1" display="別添16"/>
    <hyperlink ref="F24" location="'29－２勤務体制一覧（夜間支援あり）'!A1" display="別添29-2"/>
    <hyperlink ref="E27" location="'20体験宿泊支援加算'!A1" display="別添20"/>
    <hyperlink ref="C4:C12" location="'介護給付費等　体制等状況一覧'!Print_Titles" display="体制等状況一覧表"/>
    <hyperlink ref="E13" location="'10-2夜間支援体制等加算（宿泊型自立訓練）'!A1" display="別添10-2"/>
    <hyperlink ref="B4" location="届出書!A1" display="届出書"/>
    <hyperlink ref="E13:E14" location="'14夜勤職員'!A1" display="別添14"/>
    <hyperlink ref="F5" location="'4-2視覚・聴覚障がい者'!A1" display="別添４-２"/>
    <hyperlink ref="F7" location="'29－２勤務体制一覧（夜間支援あり）'!A1" display="・別添29-2"/>
    <hyperlink ref="F8" location="'29－３平均障がい支援区分認定'!A1" display="別添29-3"/>
    <hyperlink ref="E4:E9" location="'４視覚・聴覚障がい者'!Print_Area" display="別添４"/>
    <hyperlink ref="E29" location="'30地域生活移行個別支援'!A1" display="別添30"/>
    <hyperlink ref="F29" location="'29－２勤務体制一覧（夜間支援あり）'!A1" display="別添29-2"/>
    <hyperlink ref="F13:F14" location="'29－２勤務体制一覧（夜間支援あり）'!A1" display="・別添29-2"/>
  </hyperlinks>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17"/>
  <sheetViews>
    <sheetView view="pageBreakPreview" zoomScaleNormal="100" zoomScaleSheetLayoutView="100" workbookViewId="0"/>
  </sheetViews>
  <sheetFormatPr defaultRowHeight="13.5" x14ac:dyDescent="0.15"/>
  <cols>
    <col min="1" max="1" width="3.75" style="240" customWidth="1"/>
    <col min="2" max="2" width="20.375" style="240" customWidth="1"/>
    <col min="3" max="3" width="3.875" style="240" bestFit="1" customWidth="1"/>
    <col min="4" max="7" width="16.375" style="240" customWidth="1"/>
    <col min="8" max="8" width="3.75" style="240" customWidth="1"/>
    <col min="9" max="9" width="2.5" style="240" customWidth="1"/>
    <col min="10" max="16384" width="9" style="240"/>
  </cols>
  <sheetData>
    <row r="1" spans="1:9" ht="17.25" x14ac:dyDescent="0.15">
      <c r="A1" s="67"/>
      <c r="B1" s="2" t="s">
        <v>268</v>
      </c>
    </row>
    <row r="2" spans="1:9" ht="35.1" customHeight="1" x14ac:dyDescent="0.15">
      <c r="A2" s="67"/>
      <c r="H2" s="159" t="s">
        <v>113</v>
      </c>
    </row>
    <row r="3" spans="1:9" ht="35.1" customHeight="1" x14ac:dyDescent="0.15">
      <c r="A3" s="241"/>
      <c r="B3" s="577" t="s">
        <v>269</v>
      </c>
      <c r="C3" s="577"/>
      <c r="D3" s="577"/>
      <c r="E3" s="577"/>
      <c r="F3" s="577"/>
      <c r="G3" s="577"/>
      <c r="H3" s="577"/>
    </row>
    <row r="4" spans="1:9" ht="35.1" customHeight="1" x14ac:dyDescent="0.15">
      <c r="A4" s="158"/>
      <c r="B4" s="158"/>
      <c r="C4" s="158"/>
      <c r="D4" s="158"/>
      <c r="E4" s="158"/>
      <c r="F4" s="158"/>
      <c r="G4" s="158"/>
    </row>
    <row r="5" spans="1:9" ht="35.1" customHeight="1" x14ac:dyDescent="0.15">
      <c r="A5" s="158"/>
      <c r="B5" s="242" t="s">
        <v>188</v>
      </c>
      <c r="C5" s="578"/>
      <c r="D5" s="579"/>
      <c r="E5" s="579"/>
      <c r="F5" s="579"/>
      <c r="G5" s="579"/>
      <c r="H5" s="580"/>
    </row>
    <row r="6" spans="1:9" ht="35.1" customHeight="1" x14ac:dyDescent="0.15">
      <c r="A6" s="158"/>
      <c r="B6" s="242" t="s">
        <v>106</v>
      </c>
      <c r="C6" s="578"/>
      <c r="D6" s="579"/>
      <c r="E6" s="579"/>
      <c r="F6" s="579"/>
      <c r="G6" s="579"/>
      <c r="H6" s="580"/>
    </row>
    <row r="7" spans="1:9" ht="35.1" customHeight="1" x14ac:dyDescent="0.15">
      <c r="A7" s="158"/>
      <c r="B7" s="242" t="s">
        <v>270</v>
      </c>
      <c r="C7" s="578"/>
      <c r="D7" s="579"/>
      <c r="E7" s="579"/>
      <c r="F7" s="579"/>
      <c r="G7" s="579"/>
      <c r="H7" s="580"/>
    </row>
    <row r="8" spans="1:9" ht="35.1" customHeight="1" x14ac:dyDescent="0.15">
      <c r="B8" s="243" t="s">
        <v>189</v>
      </c>
      <c r="C8" s="581" t="s">
        <v>271</v>
      </c>
      <c r="D8" s="582"/>
      <c r="E8" s="582"/>
      <c r="F8" s="582"/>
      <c r="G8" s="582"/>
      <c r="H8" s="583"/>
      <c r="I8" s="244"/>
    </row>
    <row r="9" spans="1:9" ht="35.1" customHeight="1" x14ac:dyDescent="0.15">
      <c r="B9" s="584" t="s">
        <v>272</v>
      </c>
      <c r="C9" s="586" t="s">
        <v>30</v>
      </c>
      <c r="D9" s="586"/>
      <c r="E9" s="586"/>
      <c r="F9" s="586" t="s">
        <v>188</v>
      </c>
      <c r="G9" s="586"/>
      <c r="H9" s="586"/>
    </row>
    <row r="10" spans="1:9" ht="35.1" customHeight="1" x14ac:dyDescent="0.15">
      <c r="B10" s="585"/>
      <c r="C10" s="586"/>
      <c r="D10" s="586"/>
      <c r="E10" s="586"/>
      <c r="F10" s="581"/>
      <c r="G10" s="582"/>
      <c r="H10" s="583"/>
    </row>
    <row r="11" spans="1:9" ht="35.1" customHeight="1" x14ac:dyDescent="0.15">
      <c r="B11" s="245" t="s">
        <v>273</v>
      </c>
      <c r="C11" s="581"/>
      <c r="D11" s="582"/>
      <c r="E11" s="582"/>
      <c r="F11" s="582"/>
      <c r="G11" s="582"/>
      <c r="H11" s="583"/>
    </row>
    <row r="12" spans="1:9" ht="35.1" customHeight="1" x14ac:dyDescent="0.15">
      <c r="B12" s="245" t="s">
        <v>274</v>
      </c>
      <c r="C12" s="581"/>
      <c r="D12" s="582"/>
      <c r="E12" s="582"/>
      <c r="F12" s="582"/>
      <c r="G12" s="582"/>
      <c r="H12" s="583"/>
    </row>
    <row r="13" spans="1:9" ht="35.1" customHeight="1" x14ac:dyDescent="0.15">
      <c r="B13" s="587" t="s">
        <v>275</v>
      </c>
      <c r="C13" s="588"/>
      <c r="D13" s="589"/>
      <c r="E13" s="589"/>
      <c r="F13" s="589"/>
      <c r="G13" s="589"/>
      <c r="H13" s="590"/>
    </row>
    <row r="14" spans="1:9" ht="35.1" customHeight="1" x14ac:dyDescent="0.15">
      <c r="B14" s="587"/>
      <c r="C14" s="591"/>
      <c r="D14" s="592"/>
      <c r="E14" s="592"/>
      <c r="F14" s="592"/>
      <c r="G14" s="592"/>
      <c r="H14" s="593"/>
    </row>
    <row r="15" spans="1:9" ht="50.25" customHeight="1" x14ac:dyDescent="0.15">
      <c r="B15" s="587"/>
      <c r="C15" s="594"/>
      <c r="D15" s="595"/>
      <c r="E15" s="595"/>
      <c r="F15" s="595"/>
      <c r="G15" s="595"/>
      <c r="H15" s="596"/>
    </row>
    <row r="16" spans="1:9" ht="50.25" customHeight="1" x14ac:dyDescent="0.15">
      <c r="B16" s="576" t="s">
        <v>276</v>
      </c>
      <c r="C16" s="576"/>
      <c r="D16" s="576"/>
      <c r="E16" s="576"/>
      <c r="F16" s="576"/>
      <c r="G16" s="576"/>
      <c r="H16" s="576"/>
    </row>
    <row r="17" spans="2:8" ht="50.25" customHeight="1" x14ac:dyDescent="0.15">
      <c r="B17" s="576"/>
      <c r="C17" s="576"/>
      <c r="D17" s="576"/>
      <c r="E17" s="576"/>
      <c r="F17" s="576"/>
      <c r="G17" s="576"/>
      <c r="H17" s="576"/>
    </row>
  </sheetData>
  <mergeCells count="16">
    <mergeCell ref="B17:H17"/>
    <mergeCell ref="B3:H3"/>
    <mergeCell ref="C5:H5"/>
    <mergeCell ref="C6:H6"/>
    <mergeCell ref="C7:H7"/>
    <mergeCell ref="C8:H8"/>
    <mergeCell ref="B9:B10"/>
    <mergeCell ref="C9:E9"/>
    <mergeCell ref="F9:H9"/>
    <mergeCell ref="C10:E10"/>
    <mergeCell ref="F10:H10"/>
    <mergeCell ref="C11:H11"/>
    <mergeCell ref="C12:H12"/>
    <mergeCell ref="B13:B15"/>
    <mergeCell ref="C13:H15"/>
    <mergeCell ref="B16:H16"/>
  </mergeCells>
  <phoneticPr fontId="1"/>
  <pageMargins left="0.7" right="0.7" top="0.75" bottom="0.75" header="0.3" footer="0.3"/>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DI149"/>
  <sheetViews>
    <sheetView view="pageBreakPreview" zoomScale="60" zoomScaleNormal="60" workbookViewId="0"/>
  </sheetViews>
  <sheetFormatPr defaultRowHeight="21.4" customHeight="1" x14ac:dyDescent="0.15"/>
  <cols>
    <col min="1" max="1" width="2" style="1" customWidth="1"/>
    <col min="2" max="2" width="1.25" style="3" customWidth="1"/>
    <col min="3" max="5" width="2.625" style="3" customWidth="1"/>
    <col min="6" max="17" width="2.625" style="1" customWidth="1"/>
    <col min="18" max="18" width="1.5" style="1" customWidth="1"/>
    <col min="19" max="19" width="2.625" style="1" hidden="1" customWidth="1"/>
    <col min="20" max="103" width="3.125" style="1" customWidth="1"/>
    <col min="104" max="106" width="2.625" style="1" customWidth="1"/>
    <col min="107" max="107" width="4" style="1" customWidth="1"/>
    <col min="108" max="108" width="2.625" style="1" customWidth="1"/>
    <col min="109" max="109" width="3.875" style="1" customWidth="1"/>
    <col min="110" max="127" width="2.625" style="1" customWidth="1"/>
    <col min="128" max="16384" width="9" style="1"/>
  </cols>
  <sheetData>
    <row r="1" spans="2:112" ht="21.4" customHeight="1" x14ac:dyDescent="0.15">
      <c r="B1" s="696" t="s">
        <v>166</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696"/>
      <c r="AN1" s="696"/>
      <c r="AO1" s="696"/>
      <c r="AP1" s="696"/>
      <c r="AQ1" s="696"/>
      <c r="AR1" s="696"/>
      <c r="AS1" s="696"/>
      <c r="AT1" s="696"/>
      <c r="AU1" s="696"/>
      <c r="AV1" s="696"/>
      <c r="AW1" s="696"/>
      <c r="AX1" s="696"/>
      <c r="AY1" s="696"/>
      <c r="AZ1" s="696"/>
      <c r="BA1" s="696"/>
      <c r="BB1" s="696"/>
      <c r="BC1" s="696"/>
      <c r="BD1" s="696"/>
      <c r="BE1" s="696"/>
      <c r="BF1" s="696"/>
      <c r="BG1" s="696"/>
      <c r="BH1" s="696"/>
      <c r="BI1" s="696"/>
      <c r="BJ1" s="696"/>
      <c r="BK1" s="696"/>
      <c r="BL1" s="696"/>
      <c r="BM1" s="696"/>
      <c r="BN1" s="696"/>
      <c r="BO1" s="696"/>
      <c r="BP1" s="696"/>
      <c r="BQ1" s="696"/>
      <c r="BR1" s="696"/>
      <c r="BS1" s="696"/>
      <c r="BT1" s="696"/>
      <c r="BU1" s="696"/>
      <c r="BV1" s="696"/>
      <c r="BW1" s="696"/>
      <c r="BX1" s="696"/>
      <c r="BY1" s="696"/>
      <c r="BZ1" s="696"/>
      <c r="CA1" s="696"/>
      <c r="CB1" s="696"/>
      <c r="CC1" s="696"/>
      <c r="CD1" s="696"/>
      <c r="CE1" s="696"/>
      <c r="CF1" s="696"/>
      <c r="CG1" s="696"/>
      <c r="CH1" s="696"/>
      <c r="CI1" s="696"/>
      <c r="CJ1" s="696"/>
      <c r="CK1" s="696"/>
      <c r="CL1" s="696"/>
      <c r="CM1" s="696"/>
      <c r="CN1" s="696"/>
      <c r="CO1" s="696"/>
      <c r="CP1" s="696"/>
      <c r="CQ1" s="696"/>
      <c r="CR1" s="696"/>
      <c r="CS1" s="696"/>
      <c r="CT1" s="696"/>
      <c r="CU1" s="696"/>
      <c r="CV1" s="696"/>
      <c r="CW1" s="696"/>
      <c r="CX1" s="696"/>
      <c r="CY1" s="696"/>
      <c r="CZ1" s="696"/>
      <c r="DA1" s="696"/>
      <c r="DB1" s="696"/>
    </row>
    <row r="2" spans="2:112" ht="21.4" customHeight="1" x14ac:dyDescent="0.15">
      <c r="B2" s="697" t="s">
        <v>167</v>
      </c>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c r="AY2" s="697"/>
      <c r="AZ2" s="697"/>
      <c r="BA2" s="697"/>
      <c r="BB2" s="697"/>
      <c r="BC2" s="697"/>
      <c r="BD2" s="697"/>
      <c r="BE2" s="697"/>
      <c r="BF2" s="697"/>
      <c r="BG2" s="697"/>
      <c r="BH2" s="697"/>
      <c r="BI2" s="697"/>
      <c r="BJ2" s="697"/>
      <c r="BK2" s="697"/>
      <c r="BL2" s="697"/>
      <c r="BM2" s="697"/>
      <c r="BN2" s="697"/>
      <c r="BO2" s="697"/>
      <c r="BP2" s="697"/>
      <c r="BQ2" s="697"/>
      <c r="BR2" s="697"/>
      <c r="BS2" s="697"/>
      <c r="BT2" s="697"/>
      <c r="BU2" s="697"/>
      <c r="BV2" s="697"/>
      <c r="BW2" s="697"/>
      <c r="BX2" s="697"/>
      <c r="BY2" s="697"/>
      <c r="BZ2" s="697"/>
      <c r="CA2" s="697"/>
      <c r="CB2" s="697"/>
      <c r="CC2" s="697"/>
      <c r="CD2" s="697"/>
      <c r="CE2" s="697"/>
      <c r="CF2" s="697"/>
      <c r="CG2" s="697"/>
      <c r="CH2" s="697"/>
      <c r="CI2" s="697"/>
      <c r="CJ2" s="697"/>
      <c r="CK2" s="697"/>
      <c r="CL2" s="697"/>
      <c r="CM2" s="697"/>
      <c r="CN2" s="697"/>
      <c r="CO2" s="697"/>
      <c r="CP2" s="697"/>
      <c r="CQ2" s="697"/>
      <c r="CR2" s="697"/>
      <c r="CS2" s="697"/>
      <c r="CT2" s="697"/>
      <c r="CU2" s="697"/>
      <c r="CV2" s="697"/>
      <c r="CW2" s="697"/>
      <c r="CX2" s="697"/>
      <c r="CY2" s="697"/>
      <c r="CZ2" s="697"/>
      <c r="DA2" s="697"/>
      <c r="DB2" s="697"/>
      <c r="DC2" s="697"/>
      <c r="DD2" s="697"/>
      <c r="DE2" s="697"/>
      <c r="DF2" s="697"/>
      <c r="DG2" s="697"/>
      <c r="DH2" s="697"/>
    </row>
    <row r="3" spans="2:112" ht="21.4" customHeight="1" thickBot="1" x14ac:dyDescent="0.2">
      <c r="B3" s="2"/>
      <c r="C3" s="2"/>
      <c r="D3" s="2"/>
      <c r="E3" s="2"/>
      <c r="F3" s="2"/>
    </row>
    <row r="4" spans="2:112" s="107" customFormat="1" ht="21.4" customHeight="1" thickBot="1" x14ac:dyDescent="0.2">
      <c r="B4" s="698" t="s">
        <v>1</v>
      </c>
      <c r="C4" s="699"/>
      <c r="D4" s="699"/>
      <c r="E4" s="699"/>
      <c r="F4" s="699"/>
      <c r="G4" s="699"/>
      <c r="H4" s="699"/>
      <c r="I4" s="699"/>
      <c r="J4" s="699"/>
      <c r="K4" s="699"/>
      <c r="L4" s="699"/>
      <c r="M4" s="699"/>
      <c r="N4" s="699"/>
      <c r="O4" s="699"/>
      <c r="P4" s="699"/>
      <c r="Q4" s="699"/>
      <c r="R4" s="699"/>
      <c r="S4" s="683"/>
      <c r="T4" s="688"/>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9"/>
      <c r="BG4" s="688" t="s">
        <v>2</v>
      </c>
      <c r="BH4" s="614"/>
      <c r="BI4" s="614"/>
      <c r="BJ4" s="614"/>
      <c r="BK4" s="614"/>
      <c r="BL4" s="614"/>
      <c r="BM4" s="614"/>
      <c r="BN4" s="614"/>
      <c r="BO4" s="614"/>
      <c r="BP4" s="614"/>
      <c r="BQ4" s="614"/>
      <c r="BR4" s="614"/>
      <c r="BS4" s="614"/>
      <c r="BT4" s="614"/>
      <c r="BU4" s="614"/>
      <c r="BV4" s="614"/>
      <c r="BW4" s="614"/>
      <c r="BX4" s="614"/>
      <c r="BY4" s="614"/>
      <c r="BZ4" s="614"/>
      <c r="CA4" s="614"/>
      <c r="CB4" s="614"/>
      <c r="CC4" s="614"/>
      <c r="CD4" s="619"/>
      <c r="CE4" s="699"/>
      <c r="CF4" s="699"/>
      <c r="CG4" s="699"/>
      <c r="CH4" s="699"/>
      <c r="CI4" s="699"/>
      <c r="CJ4" s="699"/>
      <c r="CK4" s="699"/>
      <c r="CL4" s="699"/>
      <c r="CM4" s="699"/>
      <c r="CN4" s="699"/>
      <c r="CO4" s="699"/>
      <c r="CP4" s="699"/>
      <c r="CQ4" s="699"/>
      <c r="CR4" s="699"/>
      <c r="CS4" s="699"/>
      <c r="CT4" s="699"/>
      <c r="CU4" s="699"/>
      <c r="CV4" s="699"/>
      <c r="CW4" s="699"/>
      <c r="CX4" s="699"/>
      <c r="CY4" s="699"/>
      <c r="CZ4" s="699"/>
      <c r="DA4" s="699"/>
      <c r="DB4" s="699"/>
      <c r="DC4" s="699"/>
      <c r="DD4" s="699"/>
      <c r="DE4" s="699"/>
      <c r="DF4" s="699"/>
      <c r="DG4" s="699"/>
      <c r="DH4" s="700"/>
    </row>
    <row r="5" spans="2:112" s="107" customFormat="1" ht="21.4" customHeight="1" thickBot="1" x14ac:dyDescent="0.2">
      <c r="B5" s="613" t="s">
        <v>168</v>
      </c>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4"/>
      <c r="AS5" s="614"/>
      <c r="AT5" s="614"/>
      <c r="AU5" s="614"/>
      <c r="AV5" s="614"/>
      <c r="AW5" s="614"/>
      <c r="AX5" s="614"/>
      <c r="AY5" s="614"/>
      <c r="AZ5" s="614"/>
      <c r="BA5" s="614"/>
      <c r="BB5" s="614"/>
      <c r="BC5" s="614"/>
      <c r="BD5" s="614"/>
      <c r="BE5" s="614"/>
      <c r="BF5" s="614"/>
      <c r="BG5" s="688"/>
      <c r="BH5" s="614"/>
      <c r="BI5" s="614"/>
      <c r="BJ5" s="614"/>
      <c r="BK5" s="614"/>
      <c r="BL5" s="614"/>
      <c r="BM5" s="614"/>
      <c r="BN5" s="614"/>
      <c r="BO5" s="614"/>
      <c r="BP5" s="614"/>
      <c r="BQ5" s="614"/>
      <c r="BR5" s="614"/>
      <c r="BS5" s="614"/>
      <c r="BT5" s="614"/>
      <c r="BU5" s="614"/>
      <c r="BV5" s="614"/>
      <c r="BW5" s="614"/>
      <c r="BX5" s="614"/>
      <c r="BY5" s="614"/>
      <c r="BZ5" s="614"/>
      <c r="CA5" s="614"/>
      <c r="CB5" s="614"/>
      <c r="CC5" s="614"/>
      <c r="CD5" s="614"/>
      <c r="CE5" s="614"/>
      <c r="CF5" s="614"/>
      <c r="CG5" s="614"/>
      <c r="CH5" s="614"/>
      <c r="CI5" s="614"/>
      <c r="CJ5" s="614"/>
      <c r="CK5" s="614"/>
      <c r="CL5" s="614"/>
      <c r="CM5" s="614"/>
      <c r="CN5" s="614"/>
      <c r="CO5" s="614"/>
      <c r="CP5" s="614"/>
      <c r="CQ5" s="614"/>
      <c r="CR5" s="614"/>
      <c r="CS5" s="614"/>
      <c r="CT5" s="614"/>
      <c r="CU5" s="614"/>
      <c r="CV5" s="614"/>
      <c r="CW5" s="614"/>
      <c r="CX5" s="614"/>
      <c r="CY5" s="614"/>
      <c r="CZ5" s="614"/>
      <c r="DA5" s="614"/>
      <c r="DB5" s="614"/>
      <c r="DC5" s="614"/>
      <c r="DD5" s="614"/>
      <c r="DE5" s="614"/>
      <c r="DF5" s="614"/>
      <c r="DG5" s="614"/>
      <c r="DH5" s="615"/>
    </row>
    <row r="6" spans="2:112" s="107" customFormat="1" ht="21.4" customHeight="1" thickBot="1" x14ac:dyDescent="0.2">
      <c r="B6" s="689" t="s">
        <v>3</v>
      </c>
      <c r="C6" s="690"/>
      <c r="D6" s="690"/>
      <c r="E6" s="690"/>
      <c r="F6" s="690"/>
      <c r="G6" s="690"/>
      <c r="H6" s="690"/>
      <c r="I6" s="688"/>
      <c r="J6" s="614"/>
      <c r="K6" s="614"/>
      <c r="L6" s="614"/>
      <c r="M6" s="614"/>
      <c r="N6" s="614"/>
      <c r="O6" s="614"/>
      <c r="P6" s="614"/>
      <c r="Q6" s="614"/>
      <c r="R6" s="614"/>
      <c r="S6" s="614"/>
      <c r="T6" s="624" t="s">
        <v>4</v>
      </c>
      <c r="U6" s="617"/>
      <c r="V6" s="617"/>
      <c r="W6" s="617"/>
      <c r="X6" s="617"/>
      <c r="Y6" s="617"/>
      <c r="Z6" s="617"/>
      <c r="AA6" s="617"/>
      <c r="AB6" s="617"/>
      <c r="AC6" s="617"/>
      <c r="AD6" s="617"/>
      <c r="AE6" s="617"/>
      <c r="AF6" s="617"/>
      <c r="AG6" s="617"/>
      <c r="AH6" s="617"/>
      <c r="AI6" s="617"/>
      <c r="AJ6" s="617"/>
      <c r="AK6" s="617"/>
      <c r="AL6" s="617"/>
      <c r="AM6" s="617"/>
      <c r="AN6" s="617"/>
      <c r="AO6" s="617"/>
      <c r="AP6" s="617"/>
      <c r="AQ6" s="625"/>
      <c r="AR6" s="688"/>
      <c r="AS6" s="614"/>
      <c r="AT6" s="614"/>
      <c r="AU6" s="614"/>
      <c r="AV6" s="614"/>
      <c r="AW6" s="614"/>
      <c r="AX6" s="614"/>
      <c r="AY6" s="614"/>
      <c r="AZ6" s="614"/>
      <c r="BA6" s="614"/>
      <c r="BB6" s="614"/>
      <c r="BC6" s="614"/>
      <c r="BD6" s="614"/>
      <c r="BE6" s="614"/>
      <c r="BF6" s="614"/>
      <c r="BG6" s="614"/>
      <c r="BH6" s="614"/>
      <c r="BI6" s="614"/>
      <c r="BJ6" s="614"/>
      <c r="BK6" s="614"/>
      <c r="BL6" s="614"/>
      <c r="BM6" s="614"/>
      <c r="BN6" s="614"/>
      <c r="BO6" s="614"/>
      <c r="BP6" s="614"/>
      <c r="BQ6" s="614"/>
      <c r="BR6" s="614"/>
      <c r="BS6" s="614"/>
      <c r="BT6" s="614"/>
      <c r="BU6" s="619"/>
      <c r="BV6" s="688" t="s">
        <v>5</v>
      </c>
      <c r="BW6" s="614"/>
      <c r="BX6" s="614"/>
      <c r="BY6" s="614"/>
      <c r="BZ6" s="614"/>
      <c r="CA6" s="614"/>
      <c r="CB6" s="614"/>
      <c r="CC6" s="614"/>
      <c r="CD6" s="614"/>
      <c r="CE6" s="614"/>
      <c r="CF6" s="614"/>
      <c r="CG6" s="614"/>
      <c r="CH6" s="614"/>
      <c r="CI6" s="614"/>
      <c r="CJ6" s="614"/>
      <c r="CK6" s="614"/>
      <c r="CL6" s="614"/>
      <c r="CM6" s="614"/>
      <c r="CN6" s="614"/>
      <c r="CO6" s="614"/>
      <c r="CP6" s="614"/>
      <c r="CQ6" s="614"/>
      <c r="CR6" s="614"/>
      <c r="CS6" s="614"/>
      <c r="CT6" s="614"/>
      <c r="CU6" s="614"/>
      <c r="CV6" s="619"/>
      <c r="CW6" s="691"/>
      <c r="CX6" s="692"/>
      <c r="CY6" s="692"/>
      <c r="CZ6" s="692"/>
      <c r="DA6" s="692"/>
      <c r="DB6" s="692"/>
      <c r="DC6" s="692"/>
      <c r="DD6" s="692"/>
      <c r="DE6" s="692"/>
      <c r="DF6" s="692"/>
      <c r="DG6" s="692"/>
      <c r="DH6" s="693"/>
    </row>
    <row r="7" spans="2:112" s="107" customFormat="1" ht="21.4" customHeight="1" thickBot="1" x14ac:dyDescent="0.2">
      <c r="B7" s="694" t="s">
        <v>6</v>
      </c>
      <c r="C7" s="695"/>
      <c r="D7" s="695"/>
      <c r="E7" s="695"/>
      <c r="F7" s="695"/>
      <c r="G7" s="695"/>
      <c r="H7" s="695"/>
      <c r="I7" s="695"/>
      <c r="J7" s="695"/>
      <c r="K7" s="695"/>
      <c r="L7" s="695"/>
      <c r="M7" s="695"/>
      <c r="N7" s="695"/>
      <c r="O7" s="695"/>
      <c r="P7" s="695"/>
      <c r="Q7" s="695"/>
      <c r="R7" s="695"/>
      <c r="S7" s="686"/>
      <c r="T7" s="688"/>
      <c r="U7" s="614"/>
      <c r="V7" s="614"/>
      <c r="W7" s="614"/>
      <c r="X7" s="614"/>
      <c r="Y7" s="614"/>
      <c r="Z7" s="614"/>
      <c r="AA7" s="614"/>
      <c r="AB7" s="614"/>
      <c r="AC7" s="614"/>
      <c r="AD7" s="614"/>
      <c r="AE7" s="614"/>
      <c r="AF7" s="614"/>
      <c r="AG7" s="614"/>
      <c r="AH7" s="614"/>
      <c r="AI7" s="614"/>
      <c r="AJ7" s="614"/>
      <c r="AK7" s="614"/>
      <c r="AL7" s="614"/>
      <c r="AM7" s="614"/>
      <c r="AN7" s="614"/>
      <c r="AO7" s="614"/>
      <c r="AP7" s="614"/>
      <c r="AQ7" s="614"/>
      <c r="AR7" s="614"/>
      <c r="AS7" s="614"/>
      <c r="AT7" s="614"/>
      <c r="AU7" s="614"/>
      <c r="AV7" s="614"/>
      <c r="AW7" s="614"/>
      <c r="AX7" s="614"/>
      <c r="AY7" s="614"/>
      <c r="AZ7" s="614"/>
      <c r="BA7" s="614"/>
      <c r="BB7" s="614"/>
      <c r="BC7" s="614"/>
      <c r="BD7" s="614"/>
      <c r="BE7" s="614"/>
      <c r="BF7" s="619"/>
      <c r="BG7" s="683" t="s">
        <v>7</v>
      </c>
      <c r="BH7" s="598"/>
      <c r="BI7" s="598"/>
      <c r="BJ7" s="598"/>
      <c r="BK7" s="598"/>
      <c r="BL7" s="598"/>
      <c r="BM7" s="598"/>
      <c r="BN7" s="598"/>
      <c r="BO7" s="598"/>
      <c r="BP7" s="598"/>
      <c r="BQ7" s="598"/>
      <c r="BR7" s="598"/>
      <c r="BS7" s="598"/>
      <c r="BT7" s="598"/>
      <c r="BU7" s="598"/>
      <c r="BV7" s="598"/>
      <c r="BW7" s="598"/>
      <c r="BX7" s="598"/>
      <c r="BY7" s="598"/>
      <c r="BZ7" s="598"/>
      <c r="CA7" s="598"/>
      <c r="CB7" s="598"/>
      <c r="CC7" s="598"/>
      <c r="CD7" s="599"/>
      <c r="CE7" s="627"/>
      <c r="CF7" s="627"/>
      <c r="CG7" s="627"/>
      <c r="CH7" s="627"/>
      <c r="CI7" s="627"/>
      <c r="CJ7" s="627"/>
      <c r="CK7" s="627"/>
      <c r="CL7" s="627"/>
      <c r="CM7" s="627"/>
      <c r="CN7" s="627"/>
      <c r="CO7" s="627"/>
      <c r="CP7" s="627"/>
      <c r="CQ7" s="627"/>
      <c r="CR7" s="627"/>
      <c r="CS7" s="627"/>
      <c r="CT7" s="627"/>
      <c r="CU7" s="627"/>
      <c r="CV7" s="627"/>
      <c r="CW7" s="627"/>
      <c r="CX7" s="627"/>
      <c r="CY7" s="627"/>
      <c r="CZ7" s="627"/>
      <c r="DA7" s="627"/>
      <c r="DB7" s="627"/>
      <c r="DC7" s="627"/>
      <c r="DD7" s="627"/>
      <c r="DE7" s="627"/>
      <c r="DF7" s="627"/>
      <c r="DG7" s="627"/>
      <c r="DH7" s="682"/>
    </row>
    <row r="8" spans="2:112" s="107" customFormat="1" ht="21.4" customHeight="1" x14ac:dyDescent="0.15">
      <c r="B8" s="597" t="s">
        <v>8</v>
      </c>
      <c r="C8" s="598"/>
      <c r="D8" s="598"/>
      <c r="E8" s="598"/>
      <c r="F8" s="598"/>
      <c r="G8" s="599"/>
      <c r="H8" s="675" t="s">
        <v>9</v>
      </c>
      <c r="I8" s="667"/>
      <c r="J8" s="667"/>
      <c r="K8" s="667"/>
      <c r="L8" s="668"/>
      <c r="M8" s="683" t="s">
        <v>10</v>
      </c>
      <c r="N8" s="598"/>
      <c r="O8" s="598"/>
      <c r="P8" s="598"/>
      <c r="Q8" s="598"/>
      <c r="R8" s="598"/>
      <c r="S8" s="684"/>
      <c r="T8" s="663" t="s">
        <v>11</v>
      </c>
      <c r="U8" s="664"/>
      <c r="V8" s="664"/>
      <c r="W8" s="664"/>
      <c r="X8" s="664"/>
      <c r="Y8" s="664"/>
      <c r="Z8" s="664"/>
      <c r="AA8" s="664"/>
      <c r="AB8" s="664"/>
      <c r="AC8" s="664"/>
      <c r="AD8" s="664"/>
      <c r="AE8" s="664"/>
      <c r="AF8" s="664"/>
      <c r="AG8" s="664"/>
      <c r="AH8" s="664"/>
      <c r="AI8" s="664"/>
      <c r="AJ8" s="664"/>
      <c r="AK8" s="664"/>
      <c r="AL8" s="664"/>
      <c r="AM8" s="664"/>
      <c r="AN8" s="664"/>
      <c r="AO8" s="663" t="s">
        <v>12</v>
      </c>
      <c r="AP8" s="664"/>
      <c r="AQ8" s="664"/>
      <c r="AR8" s="664"/>
      <c r="AS8" s="664"/>
      <c r="AT8" s="664"/>
      <c r="AU8" s="664"/>
      <c r="AV8" s="664"/>
      <c r="AW8" s="664"/>
      <c r="AX8" s="664"/>
      <c r="AY8" s="664"/>
      <c r="AZ8" s="664"/>
      <c r="BA8" s="664"/>
      <c r="BB8" s="664"/>
      <c r="BC8" s="664"/>
      <c r="BD8" s="664"/>
      <c r="BE8" s="664"/>
      <c r="BF8" s="664"/>
      <c r="BG8" s="664"/>
      <c r="BH8" s="664"/>
      <c r="BI8" s="665"/>
      <c r="BJ8" s="664" t="s">
        <v>13</v>
      </c>
      <c r="BK8" s="664"/>
      <c r="BL8" s="664"/>
      <c r="BM8" s="664"/>
      <c r="BN8" s="664"/>
      <c r="BO8" s="664"/>
      <c r="BP8" s="664"/>
      <c r="BQ8" s="664"/>
      <c r="BR8" s="664"/>
      <c r="BS8" s="664"/>
      <c r="BT8" s="664"/>
      <c r="BU8" s="664"/>
      <c r="BV8" s="664"/>
      <c r="BW8" s="664"/>
      <c r="BX8" s="664"/>
      <c r="BY8" s="664"/>
      <c r="BZ8" s="664"/>
      <c r="CA8" s="664"/>
      <c r="CB8" s="664"/>
      <c r="CC8" s="664"/>
      <c r="CD8" s="664"/>
      <c r="CE8" s="663" t="s">
        <v>14</v>
      </c>
      <c r="CF8" s="664"/>
      <c r="CG8" s="664"/>
      <c r="CH8" s="664"/>
      <c r="CI8" s="664"/>
      <c r="CJ8" s="664"/>
      <c r="CK8" s="664"/>
      <c r="CL8" s="664"/>
      <c r="CM8" s="664"/>
      <c r="CN8" s="664"/>
      <c r="CO8" s="664"/>
      <c r="CP8" s="664"/>
      <c r="CQ8" s="664"/>
      <c r="CR8" s="664"/>
      <c r="CS8" s="664"/>
      <c r="CT8" s="664"/>
      <c r="CU8" s="664"/>
      <c r="CV8" s="664"/>
      <c r="CW8" s="664"/>
      <c r="CX8" s="664"/>
      <c r="CY8" s="665"/>
      <c r="CZ8" s="666" t="s">
        <v>169</v>
      </c>
      <c r="DA8" s="667"/>
      <c r="DB8" s="668"/>
      <c r="DC8" s="675" t="s">
        <v>15</v>
      </c>
      <c r="DD8" s="667"/>
      <c r="DE8" s="668"/>
      <c r="DF8" s="675" t="s">
        <v>16</v>
      </c>
      <c r="DG8" s="667"/>
      <c r="DH8" s="679"/>
    </row>
    <row r="9" spans="2:112" s="107" customFormat="1" ht="21.4" customHeight="1" x14ac:dyDescent="0.15">
      <c r="B9" s="600"/>
      <c r="C9" s="601"/>
      <c r="D9" s="601"/>
      <c r="E9" s="601"/>
      <c r="F9" s="601"/>
      <c r="G9" s="602"/>
      <c r="H9" s="676"/>
      <c r="I9" s="670"/>
      <c r="J9" s="670"/>
      <c r="K9" s="670"/>
      <c r="L9" s="671"/>
      <c r="M9" s="628"/>
      <c r="N9" s="601"/>
      <c r="O9" s="601"/>
      <c r="P9" s="601"/>
      <c r="Q9" s="601"/>
      <c r="R9" s="601"/>
      <c r="S9" s="685"/>
      <c r="T9" s="662">
        <v>1</v>
      </c>
      <c r="U9" s="641"/>
      <c r="V9" s="641"/>
      <c r="W9" s="641">
        <v>2</v>
      </c>
      <c r="X9" s="641"/>
      <c r="Y9" s="641"/>
      <c r="Z9" s="641">
        <v>3</v>
      </c>
      <c r="AA9" s="641"/>
      <c r="AB9" s="641"/>
      <c r="AC9" s="641">
        <v>4</v>
      </c>
      <c r="AD9" s="641"/>
      <c r="AE9" s="641"/>
      <c r="AF9" s="641">
        <v>5</v>
      </c>
      <c r="AG9" s="641"/>
      <c r="AH9" s="641"/>
      <c r="AI9" s="641">
        <v>6</v>
      </c>
      <c r="AJ9" s="641"/>
      <c r="AK9" s="641"/>
      <c r="AL9" s="641">
        <v>7</v>
      </c>
      <c r="AM9" s="641"/>
      <c r="AN9" s="661"/>
      <c r="AO9" s="662">
        <v>8</v>
      </c>
      <c r="AP9" s="641"/>
      <c r="AQ9" s="641"/>
      <c r="AR9" s="641">
        <v>9</v>
      </c>
      <c r="AS9" s="641"/>
      <c r="AT9" s="641"/>
      <c r="AU9" s="641">
        <v>10</v>
      </c>
      <c r="AV9" s="641"/>
      <c r="AW9" s="641"/>
      <c r="AX9" s="641">
        <v>11</v>
      </c>
      <c r="AY9" s="641"/>
      <c r="AZ9" s="641"/>
      <c r="BA9" s="641">
        <v>12</v>
      </c>
      <c r="BB9" s="641"/>
      <c r="BC9" s="641"/>
      <c r="BD9" s="641">
        <v>13</v>
      </c>
      <c r="BE9" s="641"/>
      <c r="BF9" s="641"/>
      <c r="BG9" s="641">
        <v>14</v>
      </c>
      <c r="BH9" s="641"/>
      <c r="BI9" s="678"/>
      <c r="BJ9" s="652">
        <v>15</v>
      </c>
      <c r="BK9" s="641"/>
      <c r="BL9" s="641"/>
      <c r="BM9" s="641">
        <v>16</v>
      </c>
      <c r="BN9" s="641"/>
      <c r="BO9" s="641"/>
      <c r="BP9" s="641">
        <v>17</v>
      </c>
      <c r="BQ9" s="641"/>
      <c r="BR9" s="641"/>
      <c r="BS9" s="641">
        <v>18</v>
      </c>
      <c r="BT9" s="641"/>
      <c r="BU9" s="641"/>
      <c r="BV9" s="641">
        <v>19</v>
      </c>
      <c r="BW9" s="641"/>
      <c r="BX9" s="641"/>
      <c r="BY9" s="641">
        <v>20</v>
      </c>
      <c r="BZ9" s="641"/>
      <c r="CA9" s="641"/>
      <c r="CB9" s="641">
        <v>21</v>
      </c>
      <c r="CC9" s="641"/>
      <c r="CD9" s="661"/>
      <c r="CE9" s="662">
        <v>22</v>
      </c>
      <c r="CF9" s="641"/>
      <c r="CG9" s="641"/>
      <c r="CH9" s="641">
        <v>23</v>
      </c>
      <c r="CI9" s="641"/>
      <c r="CJ9" s="641"/>
      <c r="CK9" s="641">
        <v>24</v>
      </c>
      <c r="CL9" s="641"/>
      <c r="CM9" s="641"/>
      <c r="CN9" s="641">
        <v>25</v>
      </c>
      <c r="CO9" s="641"/>
      <c r="CP9" s="641"/>
      <c r="CQ9" s="641">
        <v>26</v>
      </c>
      <c r="CR9" s="641"/>
      <c r="CS9" s="641"/>
      <c r="CT9" s="641">
        <v>27</v>
      </c>
      <c r="CU9" s="641"/>
      <c r="CV9" s="641"/>
      <c r="CW9" s="641">
        <v>28</v>
      </c>
      <c r="CX9" s="641"/>
      <c r="CY9" s="678"/>
      <c r="CZ9" s="669"/>
      <c r="DA9" s="670"/>
      <c r="DB9" s="671"/>
      <c r="DC9" s="676"/>
      <c r="DD9" s="670"/>
      <c r="DE9" s="671"/>
      <c r="DF9" s="676"/>
      <c r="DG9" s="670"/>
      <c r="DH9" s="680"/>
    </row>
    <row r="10" spans="2:112" s="107" customFormat="1" ht="21.4" customHeight="1" x14ac:dyDescent="0.15">
      <c r="B10" s="600"/>
      <c r="C10" s="601"/>
      <c r="D10" s="601"/>
      <c r="E10" s="601"/>
      <c r="F10" s="601"/>
      <c r="G10" s="602"/>
      <c r="H10" s="676"/>
      <c r="I10" s="670"/>
      <c r="J10" s="670"/>
      <c r="K10" s="670"/>
      <c r="L10" s="671"/>
      <c r="M10" s="628"/>
      <c r="N10" s="601"/>
      <c r="O10" s="601"/>
      <c r="P10" s="601"/>
      <c r="Q10" s="601"/>
      <c r="R10" s="601"/>
      <c r="S10" s="685"/>
      <c r="T10" s="650"/>
      <c r="U10" s="651"/>
      <c r="V10" s="652"/>
      <c r="W10" s="661"/>
      <c r="X10" s="651"/>
      <c r="Y10" s="652"/>
      <c r="Z10" s="661"/>
      <c r="AA10" s="651"/>
      <c r="AB10" s="652"/>
      <c r="AC10" s="661"/>
      <c r="AD10" s="651"/>
      <c r="AE10" s="652"/>
      <c r="AF10" s="661"/>
      <c r="AG10" s="651"/>
      <c r="AH10" s="652"/>
      <c r="AI10" s="661"/>
      <c r="AJ10" s="651"/>
      <c r="AK10" s="652"/>
      <c r="AL10" s="661"/>
      <c r="AM10" s="651"/>
      <c r="AN10" s="651"/>
      <c r="AO10" s="650"/>
      <c r="AP10" s="651"/>
      <c r="AQ10" s="652"/>
      <c r="AR10" s="661"/>
      <c r="AS10" s="651"/>
      <c r="AT10" s="652"/>
      <c r="AU10" s="661"/>
      <c r="AV10" s="651"/>
      <c r="AW10" s="652"/>
      <c r="AX10" s="661"/>
      <c r="AY10" s="651"/>
      <c r="AZ10" s="652"/>
      <c r="BA10" s="661"/>
      <c r="BB10" s="651"/>
      <c r="BC10" s="652"/>
      <c r="BD10" s="661"/>
      <c r="BE10" s="651"/>
      <c r="BF10" s="652"/>
      <c r="BG10" s="661"/>
      <c r="BH10" s="651"/>
      <c r="BI10" s="651"/>
      <c r="BJ10" s="650"/>
      <c r="BK10" s="651"/>
      <c r="BL10" s="652"/>
      <c r="BM10" s="661"/>
      <c r="BN10" s="651"/>
      <c r="BO10" s="652"/>
      <c r="BP10" s="661"/>
      <c r="BQ10" s="651"/>
      <c r="BR10" s="652"/>
      <c r="BS10" s="661"/>
      <c r="BT10" s="651"/>
      <c r="BU10" s="652"/>
      <c r="BV10" s="661"/>
      <c r="BW10" s="651"/>
      <c r="BX10" s="652"/>
      <c r="BY10" s="661"/>
      <c r="BZ10" s="651"/>
      <c r="CA10" s="652"/>
      <c r="CB10" s="661"/>
      <c r="CC10" s="651"/>
      <c r="CD10" s="651"/>
      <c r="CE10" s="650"/>
      <c r="CF10" s="651"/>
      <c r="CG10" s="652"/>
      <c r="CH10" s="661"/>
      <c r="CI10" s="651"/>
      <c r="CJ10" s="652"/>
      <c r="CK10" s="661"/>
      <c r="CL10" s="651"/>
      <c r="CM10" s="652"/>
      <c r="CN10" s="661"/>
      <c r="CO10" s="651"/>
      <c r="CP10" s="652"/>
      <c r="CQ10" s="661"/>
      <c r="CR10" s="651"/>
      <c r="CS10" s="652"/>
      <c r="CT10" s="661"/>
      <c r="CU10" s="651"/>
      <c r="CV10" s="652"/>
      <c r="CW10" s="661"/>
      <c r="CX10" s="651"/>
      <c r="CY10" s="651"/>
      <c r="CZ10" s="669"/>
      <c r="DA10" s="670"/>
      <c r="DB10" s="671"/>
      <c r="DC10" s="676"/>
      <c r="DD10" s="670"/>
      <c r="DE10" s="671"/>
      <c r="DF10" s="676"/>
      <c r="DG10" s="670"/>
      <c r="DH10" s="680"/>
    </row>
    <row r="11" spans="2:112" s="116" customFormat="1" ht="48.75" customHeight="1" thickBot="1" x14ac:dyDescent="0.2">
      <c r="B11" s="603"/>
      <c r="C11" s="604"/>
      <c r="D11" s="604"/>
      <c r="E11" s="604"/>
      <c r="F11" s="604"/>
      <c r="G11" s="605"/>
      <c r="H11" s="677"/>
      <c r="I11" s="673"/>
      <c r="J11" s="673"/>
      <c r="K11" s="673"/>
      <c r="L11" s="674"/>
      <c r="M11" s="686"/>
      <c r="N11" s="604"/>
      <c r="O11" s="604"/>
      <c r="P11" s="604"/>
      <c r="Q11" s="604"/>
      <c r="R11" s="604"/>
      <c r="S11" s="687"/>
      <c r="T11" s="108"/>
      <c r="U11" s="109"/>
      <c r="V11" s="110"/>
      <c r="W11" s="111"/>
      <c r="X11" s="109"/>
      <c r="Y11" s="111"/>
      <c r="Z11" s="111"/>
      <c r="AA11" s="109"/>
      <c r="AB11" s="111"/>
      <c r="AC11" s="111"/>
      <c r="AD11" s="109"/>
      <c r="AE11" s="111"/>
      <c r="AF11" s="111"/>
      <c r="AG11" s="109"/>
      <c r="AH11" s="111"/>
      <c r="AI11" s="111"/>
      <c r="AJ11" s="109"/>
      <c r="AK11" s="111"/>
      <c r="AL11" s="111"/>
      <c r="AM11" s="109"/>
      <c r="AN11" s="110"/>
      <c r="AO11" s="112"/>
      <c r="AP11" s="109"/>
      <c r="AQ11" s="111"/>
      <c r="AR11" s="111"/>
      <c r="AS11" s="109"/>
      <c r="AT11" s="111"/>
      <c r="AU11" s="111"/>
      <c r="AV11" s="109"/>
      <c r="AW11" s="111"/>
      <c r="AX11" s="111"/>
      <c r="AY11" s="109"/>
      <c r="AZ11" s="111"/>
      <c r="BA11" s="111"/>
      <c r="BB11" s="109"/>
      <c r="BC11" s="111"/>
      <c r="BD11" s="111"/>
      <c r="BE11" s="109"/>
      <c r="BF11" s="111"/>
      <c r="BG11" s="111"/>
      <c r="BH11" s="109"/>
      <c r="BI11" s="113"/>
      <c r="BJ11" s="114"/>
      <c r="BK11" s="109"/>
      <c r="BL11" s="111"/>
      <c r="BM11" s="111"/>
      <c r="BN11" s="109"/>
      <c r="BO11" s="111"/>
      <c r="BP11" s="111"/>
      <c r="BQ11" s="109"/>
      <c r="BR11" s="111"/>
      <c r="BS11" s="111"/>
      <c r="BT11" s="109"/>
      <c r="BU11" s="111"/>
      <c r="BV11" s="111"/>
      <c r="BW11" s="109"/>
      <c r="BX11" s="111"/>
      <c r="BY11" s="111"/>
      <c r="BZ11" s="109"/>
      <c r="CA11" s="111"/>
      <c r="CB11" s="111"/>
      <c r="CC11" s="109"/>
      <c r="CD11" s="110"/>
      <c r="CE11" s="112"/>
      <c r="CF11" s="109"/>
      <c r="CG11" s="111"/>
      <c r="CH11" s="111"/>
      <c r="CI11" s="109"/>
      <c r="CJ11" s="111"/>
      <c r="CK11" s="111"/>
      <c r="CL11" s="109"/>
      <c r="CM11" s="111"/>
      <c r="CN11" s="111"/>
      <c r="CO11" s="109"/>
      <c r="CP11" s="111"/>
      <c r="CQ11" s="111"/>
      <c r="CR11" s="109"/>
      <c r="CS11" s="111"/>
      <c r="CT11" s="111"/>
      <c r="CU11" s="109"/>
      <c r="CV11" s="111"/>
      <c r="CW11" s="115"/>
      <c r="CX11" s="109"/>
      <c r="CY11" s="113"/>
      <c r="CZ11" s="672"/>
      <c r="DA11" s="673"/>
      <c r="DB11" s="674"/>
      <c r="DC11" s="677"/>
      <c r="DD11" s="673"/>
      <c r="DE11" s="674"/>
      <c r="DF11" s="677"/>
      <c r="DG11" s="673"/>
      <c r="DH11" s="681"/>
    </row>
    <row r="12" spans="2:112" s="107" customFormat="1" ht="20.25" customHeight="1" x14ac:dyDescent="0.15">
      <c r="B12" s="713"/>
      <c r="C12" s="653"/>
      <c r="D12" s="653"/>
      <c r="E12" s="653"/>
      <c r="F12" s="653"/>
      <c r="G12" s="653"/>
      <c r="H12" s="714"/>
      <c r="I12" s="714"/>
      <c r="J12" s="714"/>
      <c r="K12" s="714"/>
      <c r="L12" s="714"/>
      <c r="M12" s="653"/>
      <c r="N12" s="653"/>
      <c r="O12" s="653"/>
      <c r="P12" s="653"/>
      <c r="Q12" s="653"/>
      <c r="R12" s="653"/>
      <c r="S12" s="654"/>
      <c r="T12" s="117"/>
      <c r="U12" s="118"/>
      <c r="V12" s="119"/>
      <c r="W12" s="120"/>
      <c r="X12" s="118"/>
      <c r="Y12" s="120"/>
      <c r="Z12" s="120"/>
      <c r="AA12" s="121"/>
      <c r="AB12" s="120"/>
      <c r="AC12" s="120"/>
      <c r="AD12" s="121"/>
      <c r="AE12" s="120"/>
      <c r="AF12" s="120"/>
      <c r="AG12" s="121"/>
      <c r="AH12" s="120"/>
      <c r="AI12" s="120"/>
      <c r="AJ12" s="121"/>
      <c r="AK12" s="120"/>
      <c r="AL12" s="120"/>
      <c r="AM12" s="121"/>
      <c r="AN12" s="119"/>
      <c r="AO12" s="117"/>
      <c r="AP12" s="118"/>
      <c r="AQ12" s="119"/>
      <c r="AR12" s="120"/>
      <c r="AS12" s="118"/>
      <c r="AT12" s="120"/>
      <c r="AU12" s="120"/>
      <c r="AV12" s="121"/>
      <c r="AW12" s="120"/>
      <c r="AX12" s="120"/>
      <c r="AY12" s="121"/>
      <c r="AZ12" s="120"/>
      <c r="BA12" s="120"/>
      <c r="BB12" s="121"/>
      <c r="BC12" s="120"/>
      <c r="BD12" s="120"/>
      <c r="BE12" s="121"/>
      <c r="BF12" s="120"/>
      <c r="BG12" s="120"/>
      <c r="BH12" s="121"/>
      <c r="BI12" s="119"/>
      <c r="BJ12" s="117"/>
      <c r="BK12" s="118"/>
      <c r="BL12" s="119"/>
      <c r="BM12" s="120"/>
      <c r="BN12" s="118"/>
      <c r="BO12" s="120"/>
      <c r="BP12" s="120"/>
      <c r="BQ12" s="121"/>
      <c r="BR12" s="120"/>
      <c r="BS12" s="120"/>
      <c r="BT12" s="121"/>
      <c r="BU12" s="120"/>
      <c r="BV12" s="120"/>
      <c r="BW12" s="121"/>
      <c r="BX12" s="120"/>
      <c r="BY12" s="120"/>
      <c r="BZ12" s="121"/>
      <c r="CA12" s="120"/>
      <c r="CB12" s="120"/>
      <c r="CC12" s="121"/>
      <c r="CD12" s="119"/>
      <c r="CE12" s="117"/>
      <c r="CF12" s="118"/>
      <c r="CG12" s="119"/>
      <c r="CH12" s="120"/>
      <c r="CI12" s="118"/>
      <c r="CJ12" s="120"/>
      <c r="CK12" s="120"/>
      <c r="CL12" s="121"/>
      <c r="CM12" s="120"/>
      <c r="CN12" s="120"/>
      <c r="CO12" s="121"/>
      <c r="CP12" s="120"/>
      <c r="CQ12" s="120"/>
      <c r="CR12" s="121"/>
      <c r="CS12" s="120"/>
      <c r="CT12" s="120"/>
      <c r="CU12" s="121"/>
      <c r="CV12" s="120"/>
      <c r="CW12" s="120"/>
      <c r="CX12" s="121"/>
      <c r="CY12" s="119"/>
      <c r="CZ12" s="655"/>
      <c r="DA12" s="656"/>
      <c r="DB12" s="657"/>
      <c r="DC12" s="658"/>
      <c r="DD12" s="659"/>
      <c r="DE12" s="660"/>
      <c r="DF12" s="658"/>
      <c r="DG12" s="659"/>
      <c r="DH12" s="712"/>
    </row>
    <row r="13" spans="2:112" s="107" customFormat="1" ht="20.25" customHeight="1" x14ac:dyDescent="0.15">
      <c r="B13" s="650"/>
      <c r="C13" s="651"/>
      <c r="D13" s="651"/>
      <c r="E13" s="651"/>
      <c r="F13" s="651"/>
      <c r="G13" s="652"/>
      <c r="H13" s="641"/>
      <c r="I13" s="641"/>
      <c r="J13" s="641"/>
      <c r="K13" s="641"/>
      <c r="L13" s="641"/>
      <c r="M13" s="640"/>
      <c r="N13" s="640"/>
      <c r="O13" s="640"/>
      <c r="P13" s="640"/>
      <c r="Q13" s="640"/>
      <c r="R13" s="640"/>
      <c r="S13" s="642"/>
      <c r="T13" s="122"/>
      <c r="U13" s="123"/>
      <c r="V13" s="124"/>
      <c r="W13" s="125"/>
      <c r="X13" s="123"/>
      <c r="Y13" s="125"/>
      <c r="Z13" s="125"/>
      <c r="AA13" s="126"/>
      <c r="AB13" s="125"/>
      <c r="AC13" s="125"/>
      <c r="AD13" s="126"/>
      <c r="AE13" s="125"/>
      <c r="AF13" s="125"/>
      <c r="AG13" s="126"/>
      <c r="AH13" s="125"/>
      <c r="AI13" s="125"/>
      <c r="AJ13" s="126"/>
      <c r="AK13" s="125"/>
      <c r="AL13" s="125"/>
      <c r="AM13" s="126"/>
      <c r="AN13" s="124"/>
      <c r="AO13" s="122"/>
      <c r="AP13" s="123"/>
      <c r="AQ13" s="124"/>
      <c r="AR13" s="125"/>
      <c r="AS13" s="123"/>
      <c r="AT13" s="125"/>
      <c r="AU13" s="125"/>
      <c r="AV13" s="126"/>
      <c r="AW13" s="125"/>
      <c r="AX13" s="125"/>
      <c r="AY13" s="126"/>
      <c r="AZ13" s="125"/>
      <c r="BA13" s="125"/>
      <c r="BB13" s="126"/>
      <c r="BC13" s="125"/>
      <c r="BD13" s="125"/>
      <c r="BE13" s="126"/>
      <c r="BF13" s="125"/>
      <c r="BG13" s="125"/>
      <c r="BH13" s="126"/>
      <c r="BI13" s="124"/>
      <c r="BJ13" s="122"/>
      <c r="BK13" s="123"/>
      <c r="BL13" s="124"/>
      <c r="BM13" s="125"/>
      <c r="BN13" s="123"/>
      <c r="BO13" s="125"/>
      <c r="BP13" s="125"/>
      <c r="BQ13" s="126"/>
      <c r="BR13" s="125"/>
      <c r="BS13" s="125"/>
      <c r="BT13" s="126"/>
      <c r="BU13" s="125"/>
      <c r="BV13" s="125"/>
      <c r="BW13" s="126"/>
      <c r="BX13" s="125"/>
      <c r="BY13" s="125"/>
      <c r="BZ13" s="126"/>
      <c r="CA13" s="125"/>
      <c r="CB13" s="125"/>
      <c r="CC13" s="126"/>
      <c r="CD13" s="124"/>
      <c r="CE13" s="122"/>
      <c r="CF13" s="123"/>
      <c r="CG13" s="124"/>
      <c r="CH13" s="125"/>
      <c r="CI13" s="123"/>
      <c r="CJ13" s="125"/>
      <c r="CK13" s="125"/>
      <c r="CL13" s="126"/>
      <c r="CM13" s="125"/>
      <c r="CN13" s="125"/>
      <c r="CO13" s="126"/>
      <c r="CP13" s="125"/>
      <c r="CQ13" s="125"/>
      <c r="CR13" s="126"/>
      <c r="CS13" s="125"/>
      <c r="CT13" s="125"/>
      <c r="CU13" s="126"/>
      <c r="CV13" s="125"/>
      <c r="CW13" s="125"/>
      <c r="CX13" s="126"/>
      <c r="CY13" s="124"/>
      <c r="CZ13" s="643"/>
      <c r="DA13" s="644"/>
      <c r="DB13" s="645"/>
      <c r="DC13" s="646"/>
      <c r="DD13" s="647"/>
      <c r="DE13" s="648"/>
      <c r="DF13" s="646"/>
      <c r="DG13" s="647"/>
      <c r="DH13" s="649"/>
    </row>
    <row r="14" spans="2:112" s="107" customFormat="1" ht="21.4" customHeight="1" x14ac:dyDescent="0.15">
      <c r="B14" s="639"/>
      <c r="C14" s="640"/>
      <c r="D14" s="640"/>
      <c r="E14" s="640"/>
      <c r="F14" s="640"/>
      <c r="G14" s="640"/>
      <c r="H14" s="641"/>
      <c r="I14" s="641"/>
      <c r="J14" s="641"/>
      <c r="K14" s="641"/>
      <c r="L14" s="641"/>
      <c r="M14" s="640"/>
      <c r="N14" s="640"/>
      <c r="O14" s="640"/>
      <c r="P14" s="640"/>
      <c r="Q14" s="640"/>
      <c r="R14" s="640"/>
      <c r="S14" s="642"/>
      <c r="T14" s="127"/>
      <c r="U14" s="123"/>
      <c r="V14" s="128"/>
      <c r="W14" s="129"/>
      <c r="X14" s="123"/>
      <c r="Y14" s="129"/>
      <c r="Z14" s="129"/>
      <c r="AA14" s="123"/>
      <c r="AB14" s="129"/>
      <c r="AC14" s="129"/>
      <c r="AD14" s="123"/>
      <c r="AE14" s="129"/>
      <c r="AF14" s="129"/>
      <c r="AG14" s="123"/>
      <c r="AH14" s="129"/>
      <c r="AI14" s="129"/>
      <c r="AJ14" s="123"/>
      <c r="AK14" s="129"/>
      <c r="AL14" s="129"/>
      <c r="AM14" s="123"/>
      <c r="AN14" s="128"/>
      <c r="AO14" s="127"/>
      <c r="AP14" s="123"/>
      <c r="AQ14" s="128"/>
      <c r="AR14" s="129"/>
      <c r="AS14" s="123"/>
      <c r="AT14" s="129"/>
      <c r="AU14" s="129"/>
      <c r="AV14" s="123"/>
      <c r="AW14" s="129"/>
      <c r="AX14" s="129"/>
      <c r="AY14" s="123"/>
      <c r="AZ14" s="129"/>
      <c r="BA14" s="129"/>
      <c r="BB14" s="123"/>
      <c r="BC14" s="129"/>
      <c r="BD14" s="129"/>
      <c r="BE14" s="123"/>
      <c r="BF14" s="129"/>
      <c r="BG14" s="129"/>
      <c r="BH14" s="123"/>
      <c r="BI14" s="130"/>
      <c r="BJ14" s="127"/>
      <c r="BK14" s="123"/>
      <c r="BL14" s="128"/>
      <c r="BM14" s="129"/>
      <c r="BN14" s="123"/>
      <c r="BO14" s="129"/>
      <c r="BP14" s="129"/>
      <c r="BQ14" s="123"/>
      <c r="BR14" s="129"/>
      <c r="BS14" s="129"/>
      <c r="BT14" s="123"/>
      <c r="BU14" s="129"/>
      <c r="BV14" s="129"/>
      <c r="BW14" s="123"/>
      <c r="BX14" s="129"/>
      <c r="BY14" s="129"/>
      <c r="BZ14" s="123"/>
      <c r="CA14" s="129"/>
      <c r="CB14" s="129"/>
      <c r="CC14" s="123"/>
      <c r="CD14" s="128"/>
      <c r="CE14" s="127"/>
      <c r="CF14" s="123"/>
      <c r="CG14" s="128"/>
      <c r="CH14" s="129"/>
      <c r="CI14" s="123"/>
      <c r="CJ14" s="129"/>
      <c r="CK14" s="129"/>
      <c r="CL14" s="123"/>
      <c r="CM14" s="129"/>
      <c r="CN14" s="129"/>
      <c r="CO14" s="123"/>
      <c r="CP14" s="129"/>
      <c r="CQ14" s="129"/>
      <c r="CR14" s="123"/>
      <c r="CS14" s="129"/>
      <c r="CT14" s="129"/>
      <c r="CU14" s="123"/>
      <c r="CV14" s="129"/>
      <c r="CW14" s="131"/>
      <c r="CX14" s="123"/>
      <c r="CY14" s="130"/>
      <c r="CZ14" s="643"/>
      <c r="DA14" s="644"/>
      <c r="DB14" s="645"/>
      <c r="DC14" s="646"/>
      <c r="DD14" s="647"/>
      <c r="DE14" s="648"/>
      <c r="DF14" s="646"/>
      <c r="DG14" s="647"/>
      <c r="DH14" s="649"/>
    </row>
    <row r="15" spans="2:112" s="107" customFormat="1" ht="21.4" customHeight="1" thickBot="1" x14ac:dyDescent="0.2">
      <c r="B15" s="701"/>
      <c r="C15" s="702"/>
      <c r="D15" s="702"/>
      <c r="E15" s="702"/>
      <c r="F15" s="702"/>
      <c r="G15" s="702"/>
      <c r="H15" s="703"/>
      <c r="I15" s="703"/>
      <c r="J15" s="703"/>
      <c r="K15" s="703"/>
      <c r="L15" s="703"/>
      <c r="M15" s="702"/>
      <c r="N15" s="702"/>
      <c r="O15" s="702"/>
      <c r="P15" s="702"/>
      <c r="Q15" s="702"/>
      <c r="R15" s="702"/>
      <c r="S15" s="704"/>
      <c r="T15" s="132"/>
      <c r="U15" s="133"/>
      <c r="V15" s="134"/>
      <c r="W15" s="135"/>
      <c r="X15" s="133"/>
      <c r="Y15" s="135"/>
      <c r="Z15" s="135"/>
      <c r="AA15" s="133"/>
      <c r="AB15" s="135"/>
      <c r="AC15" s="135"/>
      <c r="AD15" s="133"/>
      <c r="AE15" s="135"/>
      <c r="AF15" s="135"/>
      <c r="AG15" s="133"/>
      <c r="AH15" s="135"/>
      <c r="AI15" s="135"/>
      <c r="AJ15" s="133"/>
      <c r="AK15" s="135"/>
      <c r="AL15" s="135"/>
      <c r="AM15" s="133"/>
      <c r="AN15" s="134"/>
      <c r="AO15" s="132"/>
      <c r="AP15" s="133"/>
      <c r="AQ15" s="134"/>
      <c r="AR15" s="135"/>
      <c r="AS15" s="133"/>
      <c r="AT15" s="135"/>
      <c r="AU15" s="135"/>
      <c r="AV15" s="133"/>
      <c r="AW15" s="135"/>
      <c r="AX15" s="135"/>
      <c r="AY15" s="133"/>
      <c r="AZ15" s="135"/>
      <c r="BA15" s="135"/>
      <c r="BB15" s="133"/>
      <c r="BC15" s="135"/>
      <c r="BD15" s="135"/>
      <c r="BE15" s="133"/>
      <c r="BF15" s="135"/>
      <c r="BG15" s="135"/>
      <c r="BH15" s="133"/>
      <c r="BI15" s="136"/>
      <c r="BJ15" s="132"/>
      <c r="BK15" s="133"/>
      <c r="BL15" s="134"/>
      <c r="BM15" s="135"/>
      <c r="BN15" s="133"/>
      <c r="BO15" s="135"/>
      <c r="BP15" s="135"/>
      <c r="BQ15" s="133"/>
      <c r="BR15" s="135"/>
      <c r="BS15" s="135"/>
      <c r="BT15" s="133"/>
      <c r="BU15" s="135"/>
      <c r="BV15" s="135"/>
      <c r="BW15" s="133"/>
      <c r="BX15" s="135"/>
      <c r="BY15" s="135"/>
      <c r="BZ15" s="133"/>
      <c r="CA15" s="135"/>
      <c r="CB15" s="135"/>
      <c r="CC15" s="133"/>
      <c r="CD15" s="134"/>
      <c r="CE15" s="132"/>
      <c r="CF15" s="133"/>
      <c r="CG15" s="134"/>
      <c r="CH15" s="135"/>
      <c r="CI15" s="133"/>
      <c r="CJ15" s="135"/>
      <c r="CK15" s="135"/>
      <c r="CL15" s="133"/>
      <c r="CM15" s="135"/>
      <c r="CN15" s="135"/>
      <c r="CO15" s="133"/>
      <c r="CP15" s="135"/>
      <c r="CQ15" s="135"/>
      <c r="CR15" s="133"/>
      <c r="CS15" s="135"/>
      <c r="CT15" s="135"/>
      <c r="CU15" s="133"/>
      <c r="CV15" s="135"/>
      <c r="CW15" s="137"/>
      <c r="CX15" s="133"/>
      <c r="CY15" s="136"/>
      <c r="CZ15" s="705"/>
      <c r="DA15" s="706"/>
      <c r="DB15" s="707"/>
      <c r="DC15" s="708"/>
      <c r="DD15" s="709"/>
      <c r="DE15" s="710"/>
      <c r="DF15" s="708"/>
      <c r="DG15" s="709"/>
      <c r="DH15" s="711"/>
    </row>
    <row r="16" spans="2:112" s="138" customFormat="1" ht="21.4" customHeight="1" thickTop="1" x14ac:dyDescent="0.15">
      <c r="B16" s="639"/>
      <c r="C16" s="640"/>
      <c r="D16" s="640"/>
      <c r="E16" s="640"/>
      <c r="F16" s="640"/>
      <c r="G16" s="640"/>
      <c r="H16" s="641"/>
      <c r="I16" s="641"/>
      <c r="J16" s="641"/>
      <c r="K16" s="641"/>
      <c r="L16" s="641"/>
      <c r="M16" s="640"/>
      <c r="N16" s="640"/>
      <c r="O16" s="640"/>
      <c r="P16" s="640"/>
      <c r="Q16" s="640"/>
      <c r="R16" s="640"/>
      <c r="S16" s="642"/>
      <c r="T16" s="127"/>
      <c r="U16" s="123"/>
      <c r="V16" s="128"/>
      <c r="W16" s="129"/>
      <c r="X16" s="123"/>
      <c r="Y16" s="129"/>
      <c r="Z16" s="129"/>
      <c r="AA16" s="123"/>
      <c r="AB16" s="129"/>
      <c r="AC16" s="129"/>
      <c r="AD16" s="123"/>
      <c r="AE16" s="129"/>
      <c r="AF16" s="129"/>
      <c r="AG16" s="123"/>
      <c r="AH16" s="129"/>
      <c r="AI16" s="129"/>
      <c r="AJ16" s="123"/>
      <c r="AK16" s="129"/>
      <c r="AL16" s="129"/>
      <c r="AM16" s="123"/>
      <c r="AN16" s="128"/>
      <c r="AO16" s="127"/>
      <c r="AP16" s="123"/>
      <c r="AQ16" s="128"/>
      <c r="AR16" s="129"/>
      <c r="AS16" s="123"/>
      <c r="AT16" s="129"/>
      <c r="AU16" s="129"/>
      <c r="AV16" s="123"/>
      <c r="AW16" s="129"/>
      <c r="AX16" s="129"/>
      <c r="AY16" s="123"/>
      <c r="AZ16" s="129"/>
      <c r="BA16" s="129"/>
      <c r="BB16" s="123"/>
      <c r="BC16" s="129"/>
      <c r="BD16" s="129"/>
      <c r="BE16" s="123"/>
      <c r="BF16" s="129"/>
      <c r="BG16" s="129"/>
      <c r="BH16" s="123"/>
      <c r="BI16" s="130"/>
      <c r="BJ16" s="127"/>
      <c r="BK16" s="123"/>
      <c r="BL16" s="128"/>
      <c r="BM16" s="129"/>
      <c r="BN16" s="123"/>
      <c r="BO16" s="129"/>
      <c r="BP16" s="129"/>
      <c r="BQ16" s="123"/>
      <c r="BR16" s="129"/>
      <c r="BS16" s="129"/>
      <c r="BT16" s="123"/>
      <c r="BU16" s="129"/>
      <c r="BV16" s="129"/>
      <c r="BW16" s="123"/>
      <c r="BX16" s="129"/>
      <c r="BY16" s="129"/>
      <c r="BZ16" s="123"/>
      <c r="CA16" s="129"/>
      <c r="CB16" s="129"/>
      <c r="CC16" s="123"/>
      <c r="CD16" s="128"/>
      <c r="CE16" s="127"/>
      <c r="CF16" s="123"/>
      <c r="CG16" s="128"/>
      <c r="CH16" s="129"/>
      <c r="CI16" s="123"/>
      <c r="CJ16" s="129"/>
      <c r="CK16" s="129"/>
      <c r="CL16" s="123"/>
      <c r="CM16" s="129"/>
      <c r="CN16" s="129"/>
      <c r="CO16" s="123"/>
      <c r="CP16" s="129"/>
      <c r="CQ16" s="129"/>
      <c r="CR16" s="123"/>
      <c r="CS16" s="129"/>
      <c r="CT16" s="129"/>
      <c r="CU16" s="123"/>
      <c r="CV16" s="129"/>
      <c r="CW16" s="131"/>
      <c r="CX16" s="123"/>
      <c r="CY16" s="130"/>
      <c r="CZ16" s="643"/>
      <c r="DA16" s="644"/>
      <c r="DB16" s="645"/>
      <c r="DC16" s="646"/>
      <c r="DD16" s="647"/>
      <c r="DE16" s="648"/>
      <c r="DF16" s="646"/>
      <c r="DG16" s="647"/>
      <c r="DH16" s="649"/>
    </row>
    <row r="17" spans="2:112" s="138" customFormat="1" ht="21.4" customHeight="1" x14ac:dyDescent="0.15">
      <c r="B17" s="639"/>
      <c r="C17" s="640"/>
      <c r="D17" s="640"/>
      <c r="E17" s="640"/>
      <c r="F17" s="640"/>
      <c r="G17" s="640"/>
      <c r="H17" s="641"/>
      <c r="I17" s="641"/>
      <c r="J17" s="641"/>
      <c r="K17" s="641"/>
      <c r="L17" s="641"/>
      <c r="M17" s="640"/>
      <c r="N17" s="640"/>
      <c r="O17" s="640"/>
      <c r="P17" s="640"/>
      <c r="Q17" s="640"/>
      <c r="R17" s="640"/>
      <c r="S17" s="642"/>
      <c r="T17" s="127"/>
      <c r="U17" s="123"/>
      <c r="V17" s="128"/>
      <c r="W17" s="129"/>
      <c r="X17" s="123"/>
      <c r="Y17" s="129"/>
      <c r="Z17" s="129"/>
      <c r="AA17" s="123"/>
      <c r="AB17" s="129"/>
      <c r="AC17" s="129"/>
      <c r="AD17" s="123"/>
      <c r="AE17" s="129"/>
      <c r="AF17" s="129"/>
      <c r="AG17" s="123"/>
      <c r="AH17" s="129"/>
      <c r="AI17" s="129"/>
      <c r="AJ17" s="123"/>
      <c r="AK17" s="129"/>
      <c r="AL17" s="129"/>
      <c r="AM17" s="123"/>
      <c r="AN17" s="128"/>
      <c r="AO17" s="127"/>
      <c r="AP17" s="123"/>
      <c r="AQ17" s="128"/>
      <c r="AR17" s="129"/>
      <c r="AS17" s="123"/>
      <c r="AT17" s="129"/>
      <c r="AU17" s="129"/>
      <c r="AV17" s="123"/>
      <c r="AW17" s="129"/>
      <c r="AX17" s="129"/>
      <c r="AY17" s="123"/>
      <c r="AZ17" s="129"/>
      <c r="BA17" s="129"/>
      <c r="BB17" s="123"/>
      <c r="BC17" s="129"/>
      <c r="BD17" s="129"/>
      <c r="BE17" s="123"/>
      <c r="BF17" s="129"/>
      <c r="BG17" s="129"/>
      <c r="BH17" s="123"/>
      <c r="BI17" s="130"/>
      <c r="BJ17" s="127"/>
      <c r="BK17" s="123"/>
      <c r="BL17" s="128"/>
      <c r="BM17" s="129"/>
      <c r="BN17" s="123"/>
      <c r="BO17" s="129"/>
      <c r="BP17" s="129"/>
      <c r="BQ17" s="123"/>
      <c r="BR17" s="129"/>
      <c r="BS17" s="129"/>
      <c r="BT17" s="123"/>
      <c r="BU17" s="129"/>
      <c r="BV17" s="129"/>
      <c r="BW17" s="123"/>
      <c r="BX17" s="129"/>
      <c r="BY17" s="129"/>
      <c r="BZ17" s="123"/>
      <c r="CA17" s="129"/>
      <c r="CB17" s="129"/>
      <c r="CC17" s="123"/>
      <c r="CD17" s="128"/>
      <c r="CE17" s="127"/>
      <c r="CF17" s="123"/>
      <c r="CG17" s="128"/>
      <c r="CH17" s="129"/>
      <c r="CI17" s="123"/>
      <c r="CJ17" s="129"/>
      <c r="CK17" s="129"/>
      <c r="CL17" s="123"/>
      <c r="CM17" s="129"/>
      <c r="CN17" s="129"/>
      <c r="CO17" s="123"/>
      <c r="CP17" s="129"/>
      <c r="CQ17" s="129"/>
      <c r="CR17" s="123"/>
      <c r="CS17" s="129"/>
      <c r="CT17" s="129"/>
      <c r="CU17" s="123"/>
      <c r="CV17" s="129"/>
      <c r="CW17" s="131"/>
      <c r="CX17" s="123"/>
      <c r="CY17" s="130"/>
      <c r="CZ17" s="643"/>
      <c r="DA17" s="644"/>
      <c r="DB17" s="645"/>
      <c r="DC17" s="646"/>
      <c r="DD17" s="647"/>
      <c r="DE17" s="648"/>
      <c r="DF17" s="646"/>
      <c r="DG17" s="647"/>
      <c r="DH17" s="649"/>
    </row>
    <row r="18" spans="2:112" s="138" customFormat="1" ht="21.4" customHeight="1" x14ac:dyDescent="0.15">
      <c r="B18" s="639"/>
      <c r="C18" s="640"/>
      <c r="D18" s="640"/>
      <c r="E18" s="640"/>
      <c r="F18" s="640"/>
      <c r="G18" s="640"/>
      <c r="H18" s="641"/>
      <c r="I18" s="641"/>
      <c r="J18" s="641"/>
      <c r="K18" s="641"/>
      <c r="L18" s="641"/>
      <c r="M18" s="640"/>
      <c r="N18" s="640"/>
      <c r="O18" s="640"/>
      <c r="P18" s="640"/>
      <c r="Q18" s="640"/>
      <c r="R18" s="640"/>
      <c r="S18" s="642"/>
      <c r="T18" s="127"/>
      <c r="U18" s="123"/>
      <c r="V18" s="128"/>
      <c r="W18" s="129"/>
      <c r="X18" s="123"/>
      <c r="Y18" s="129"/>
      <c r="Z18" s="129"/>
      <c r="AA18" s="123"/>
      <c r="AB18" s="129"/>
      <c r="AC18" s="129"/>
      <c r="AD18" s="123"/>
      <c r="AE18" s="129"/>
      <c r="AF18" s="129"/>
      <c r="AG18" s="123"/>
      <c r="AH18" s="129"/>
      <c r="AI18" s="129"/>
      <c r="AJ18" s="123"/>
      <c r="AK18" s="129"/>
      <c r="AL18" s="129"/>
      <c r="AM18" s="123"/>
      <c r="AN18" s="128"/>
      <c r="AO18" s="127"/>
      <c r="AP18" s="123"/>
      <c r="AQ18" s="128"/>
      <c r="AR18" s="129"/>
      <c r="AS18" s="123"/>
      <c r="AT18" s="129"/>
      <c r="AU18" s="129"/>
      <c r="AV18" s="123"/>
      <c r="AW18" s="129"/>
      <c r="AX18" s="129"/>
      <c r="AY18" s="123"/>
      <c r="AZ18" s="129"/>
      <c r="BA18" s="129"/>
      <c r="BB18" s="123"/>
      <c r="BC18" s="129"/>
      <c r="BD18" s="129"/>
      <c r="BE18" s="123"/>
      <c r="BF18" s="129"/>
      <c r="BG18" s="129"/>
      <c r="BH18" s="123"/>
      <c r="BI18" s="130"/>
      <c r="BJ18" s="127"/>
      <c r="BK18" s="123"/>
      <c r="BL18" s="128"/>
      <c r="BM18" s="129"/>
      <c r="BN18" s="123"/>
      <c r="BO18" s="129"/>
      <c r="BP18" s="129"/>
      <c r="BQ18" s="123"/>
      <c r="BR18" s="129"/>
      <c r="BS18" s="129"/>
      <c r="BT18" s="123"/>
      <c r="BU18" s="129"/>
      <c r="BV18" s="129"/>
      <c r="BW18" s="123"/>
      <c r="BX18" s="129"/>
      <c r="BY18" s="129"/>
      <c r="BZ18" s="123"/>
      <c r="CA18" s="129"/>
      <c r="CB18" s="129"/>
      <c r="CC18" s="123"/>
      <c r="CD18" s="128"/>
      <c r="CE18" s="127"/>
      <c r="CF18" s="123"/>
      <c r="CG18" s="128"/>
      <c r="CH18" s="129"/>
      <c r="CI18" s="123"/>
      <c r="CJ18" s="129"/>
      <c r="CK18" s="129"/>
      <c r="CL18" s="123"/>
      <c r="CM18" s="129"/>
      <c r="CN18" s="129"/>
      <c r="CO18" s="123"/>
      <c r="CP18" s="129"/>
      <c r="CQ18" s="129"/>
      <c r="CR18" s="123"/>
      <c r="CS18" s="129"/>
      <c r="CT18" s="129"/>
      <c r="CU18" s="123"/>
      <c r="CV18" s="129"/>
      <c r="CW18" s="131"/>
      <c r="CX18" s="123"/>
      <c r="CY18" s="130"/>
      <c r="CZ18" s="643"/>
      <c r="DA18" s="644"/>
      <c r="DB18" s="645"/>
      <c r="DC18" s="646"/>
      <c r="DD18" s="647"/>
      <c r="DE18" s="648"/>
      <c r="DF18" s="646"/>
      <c r="DG18" s="647"/>
      <c r="DH18" s="649"/>
    </row>
    <row r="19" spans="2:112" s="138" customFormat="1" ht="21.4" customHeight="1" x14ac:dyDescent="0.15">
      <c r="B19" s="639"/>
      <c r="C19" s="640"/>
      <c r="D19" s="640"/>
      <c r="E19" s="640"/>
      <c r="F19" s="640"/>
      <c r="G19" s="640"/>
      <c r="H19" s="641"/>
      <c r="I19" s="641"/>
      <c r="J19" s="641"/>
      <c r="K19" s="641"/>
      <c r="L19" s="641"/>
      <c r="M19" s="640"/>
      <c r="N19" s="640"/>
      <c r="O19" s="640"/>
      <c r="P19" s="640"/>
      <c r="Q19" s="640"/>
      <c r="R19" s="640"/>
      <c r="S19" s="642"/>
      <c r="T19" s="127"/>
      <c r="U19" s="123"/>
      <c r="V19" s="128"/>
      <c r="W19" s="129"/>
      <c r="X19" s="123"/>
      <c r="Y19" s="129"/>
      <c r="Z19" s="129"/>
      <c r="AA19" s="123"/>
      <c r="AB19" s="129"/>
      <c r="AC19" s="129"/>
      <c r="AD19" s="123"/>
      <c r="AE19" s="129"/>
      <c r="AF19" s="129"/>
      <c r="AG19" s="123"/>
      <c r="AH19" s="129"/>
      <c r="AI19" s="129"/>
      <c r="AJ19" s="123"/>
      <c r="AK19" s="129"/>
      <c r="AL19" s="129"/>
      <c r="AM19" s="123"/>
      <c r="AN19" s="128"/>
      <c r="AO19" s="127"/>
      <c r="AP19" s="123"/>
      <c r="AQ19" s="128"/>
      <c r="AR19" s="129"/>
      <c r="AS19" s="123"/>
      <c r="AT19" s="129"/>
      <c r="AU19" s="129"/>
      <c r="AV19" s="123"/>
      <c r="AW19" s="129"/>
      <c r="AX19" s="129"/>
      <c r="AY19" s="123"/>
      <c r="AZ19" s="129"/>
      <c r="BA19" s="129"/>
      <c r="BB19" s="123"/>
      <c r="BC19" s="129"/>
      <c r="BD19" s="129"/>
      <c r="BE19" s="123"/>
      <c r="BF19" s="129"/>
      <c r="BG19" s="129"/>
      <c r="BH19" s="123"/>
      <c r="BI19" s="130"/>
      <c r="BJ19" s="127"/>
      <c r="BK19" s="123"/>
      <c r="BL19" s="128"/>
      <c r="BM19" s="129"/>
      <c r="BN19" s="123"/>
      <c r="BO19" s="129"/>
      <c r="BP19" s="129"/>
      <c r="BQ19" s="123"/>
      <c r="BR19" s="129"/>
      <c r="BS19" s="129"/>
      <c r="BT19" s="123"/>
      <c r="BU19" s="129"/>
      <c r="BV19" s="129"/>
      <c r="BW19" s="123"/>
      <c r="BX19" s="129"/>
      <c r="BY19" s="129"/>
      <c r="BZ19" s="123"/>
      <c r="CA19" s="129"/>
      <c r="CB19" s="129"/>
      <c r="CC19" s="123"/>
      <c r="CD19" s="128"/>
      <c r="CE19" s="127"/>
      <c r="CF19" s="123"/>
      <c r="CG19" s="128"/>
      <c r="CH19" s="129"/>
      <c r="CI19" s="123"/>
      <c r="CJ19" s="129"/>
      <c r="CK19" s="129"/>
      <c r="CL19" s="123"/>
      <c r="CM19" s="129"/>
      <c r="CN19" s="129"/>
      <c r="CO19" s="123"/>
      <c r="CP19" s="129"/>
      <c r="CQ19" s="129"/>
      <c r="CR19" s="123"/>
      <c r="CS19" s="129"/>
      <c r="CT19" s="129"/>
      <c r="CU19" s="123"/>
      <c r="CV19" s="129"/>
      <c r="CW19" s="131"/>
      <c r="CX19" s="123"/>
      <c r="CY19" s="130"/>
      <c r="CZ19" s="643"/>
      <c r="DA19" s="644"/>
      <c r="DB19" s="645"/>
      <c r="DC19" s="646"/>
      <c r="DD19" s="647"/>
      <c r="DE19" s="648"/>
      <c r="DF19" s="646"/>
      <c r="DG19" s="647"/>
      <c r="DH19" s="649"/>
    </row>
    <row r="20" spans="2:112" s="138" customFormat="1" ht="21.4" customHeight="1" x14ac:dyDescent="0.15">
      <c r="B20" s="639"/>
      <c r="C20" s="640"/>
      <c r="D20" s="640"/>
      <c r="E20" s="640"/>
      <c r="F20" s="640"/>
      <c r="G20" s="640"/>
      <c r="H20" s="641"/>
      <c r="I20" s="641"/>
      <c r="J20" s="641"/>
      <c r="K20" s="641"/>
      <c r="L20" s="641"/>
      <c r="M20" s="640"/>
      <c r="N20" s="640"/>
      <c r="O20" s="640"/>
      <c r="P20" s="640"/>
      <c r="Q20" s="640"/>
      <c r="R20" s="640"/>
      <c r="S20" s="642"/>
      <c r="T20" s="127"/>
      <c r="U20" s="123"/>
      <c r="V20" s="128"/>
      <c r="W20" s="129"/>
      <c r="X20" s="123"/>
      <c r="Y20" s="129"/>
      <c r="Z20" s="129"/>
      <c r="AA20" s="123"/>
      <c r="AB20" s="129"/>
      <c r="AC20" s="129"/>
      <c r="AD20" s="123"/>
      <c r="AE20" s="129"/>
      <c r="AF20" s="129"/>
      <c r="AG20" s="123"/>
      <c r="AH20" s="129"/>
      <c r="AI20" s="129"/>
      <c r="AJ20" s="123"/>
      <c r="AK20" s="129"/>
      <c r="AL20" s="129"/>
      <c r="AM20" s="123"/>
      <c r="AN20" s="128"/>
      <c r="AO20" s="127"/>
      <c r="AP20" s="123"/>
      <c r="AQ20" s="128"/>
      <c r="AR20" s="129"/>
      <c r="AS20" s="123"/>
      <c r="AT20" s="129"/>
      <c r="AU20" s="129"/>
      <c r="AV20" s="123"/>
      <c r="AW20" s="129"/>
      <c r="AX20" s="129"/>
      <c r="AY20" s="123"/>
      <c r="AZ20" s="129"/>
      <c r="BA20" s="129"/>
      <c r="BB20" s="123"/>
      <c r="BC20" s="129"/>
      <c r="BD20" s="129"/>
      <c r="BE20" s="123"/>
      <c r="BF20" s="129"/>
      <c r="BG20" s="129"/>
      <c r="BH20" s="123"/>
      <c r="BI20" s="130"/>
      <c r="BJ20" s="127"/>
      <c r="BK20" s="123"/>
      <c r="BL20" s="128"/>
      <c r="BM20" s="129"/>
      <c r="BN20" s="123"/>
      <c r="BO20" s="129"/>
      <c r="BP20" s="129"/>
      <c r="BQ20" s="123"/>
      <c r="BR20" s="129"/>
      <c r="BS20" s="129"/>
      <c r="BT20" s="123"/>
      <c r="BU20" s="129"/>
      <c r="BV20" s="129"/>
      <c r="BW20" s="123"/>
      <c r="BX20" s="129"/>
      <c r="BY20" s="129"/>
      <c r="BZ20" s="123"/>
      <c r="CA20" s="129"/>
      <c r="CB20" s="129"/>
      <c r="CC20" s="123"/>
      <c r="CD20" s="128"/>
      <c r="CE20" s="127"/>
      <c r="CF20" s="123"/>
      <c r="CG20" s="128"/>
      <c r="CH20" s="129"/>
      <c r="CI20" s="123"/>
      <c r="CJ20" s="129"/>
      <c r="CK20" s="129"/>
      <c r="CL20" s="123"/>
      <c r="CM20" s="129"/>
      <c r="CN20" s="129"/>
      <c r="CO20" s="123"/>
      <c r="CP20" s="129"/>
      <c r="CQ20" s="129"/>
      <c r="CR20" s="123"/>
      <c r="CS20" s="129"/>
      <c r="CT20" s="129"/>
      <c r="CU20" s="123"/>
      <c r="CV20" s="129"/>
      <c r="CW20" s="131"/>
      <c r="CX20" s="123"/>
      <c r="CY20" s="130"/>
      <c r="CZ20" s="643"/>
      <c r="DA20" s="644"/>
      <c r="DB20" s="645"/>
      <c r="DC20" s="646"/>
      <c r="DD20" s="647"/>
      <c r="DE20" s="648"/>
      <c r="DF20" s="646"/>
      <c r="DG20" s="647"/>
      <c r="DH20" s="649"/>
    </row>
    <row r="21" spans="2:112" s="138" customFormat="1" ht="21.4" customHeight="1" x14ac:dyDescent="0.15">
      <c r="B21" s="639"/>
      <c r="C21" s="640"/>
      <c r="D21" s="640"/>
      <c r="E21" s="640"/>
      <c r="F21" s="640"/>
      <c r="G21" s="640"/>
      <c r="H21" s="641"/>
      <c r="I21" s="641"/>
      <c r="J21" s="641"/>
      <c r="K21" s="641"/>
      <c r="L21" s="641"/>
      <c r="M21" s="640"/>
      <c r="N21" s="640"/>
      <c r="O21" s="640"/>
      <c r="P21" s="640"/>
      <c r="Q21" s="640"/>
      <c r="R21" s="640"/>
      <c r="S21" s="642"/>
      <c r="T21" s="127"/>
      <c r="U21" s="123"/>
      <c r="V21" s="128"/>
      <c r="W21" s="129"/>
      <c r="X21" s="123"/>
      <c r="Y21" s="129"/>
      <c r="Z21" s="129"/>
      <c r="AA21" s="123"/>
      <c r="AB21" s="129"/>
      <c r="AC21" s="129"/>
      <c r="AD21" s="123"/>
      <c r="AE21" s="129"/>
      <c r="AF21" s="129"/>
      <c r="AG21" s="123"/>
      <c r="AH21" s="129"/>
      <c r="AI21" s="129"/>
      <c r="AJ21" s="123"/>
      <c r="AK21" s="129"/>
      <c r="AL21" s="129"/>
      <c r="AM21" s="123"/>
      <c r="AN21" s="128"/>
      <c r="AO21" s="127"/>
      <c r="AP21" s="123"/>
      <c r="AQ21" s="128"/>
      <c r="AR21" s="129"/>
      <c r="AS21" s="123"/>
      <c r="AT21" s="129"/>
      <c r="AU21" s="129"/>
      <c r="AV21" s="123"/>
      <c r="AW21" s="129"/>
      <c r="AX21" s="129"/>
      <c r="AY21" s="123"/>
      <c r="AZ21" s="129"/>
      <c r="BA21" s="129"/>
      <c r="BB21" s="123"/>
      <c r="BC21" s="129"/>
      <c r="BD21" s="129"/>
      <c r="BE21" s="123"/>
      <c r="BF21" s="129"/>
      <c r="BG21" s="129"/>
      <c r="BH21" s="123"/>
      <c r="BI21" s="130"/>
      <c r="BJ21" s="127"/>
      <c r="BK21" s="123"/>
      <c r="BL21" s="128"/>
      <c r="BM21" s="129"/>
      <c r="BN21" s="123"/>
      <c r="BO21" s="129"/>
      <c r="BP21" s="129"/>
      <c r="BQ21" s="123"/>
      <c r="BR21" s="129"/>
      <c r="BS21" s="129"/>
      <c r="BT21" s="123"/>
      <c r="BU21" s="129"/>
      <c r="BV21" s="129"/>
      <c r="BW21" s="123"/>
      <c r="BX21" s="129"/>
      <c r="BY21" s="129"/>
      <c r="BZ21" s="123"/>
      <c r="CA21" s="129"/>
      <c r="CB21" s="129"/>
      <c r="CC21" s="123"/>
      <c r="CD21" s="128"/>
      <c r="CE21" s="127"/>
      <c r="CF21" s="123"/>
      <c r="CG21" s="128"/>
      <c r="CH21" s="129"/>
      <c r="CI21" s="123"/>
      <c r="CJ21" s="129"/>
      <c r="CK21" s="129"/>
      <c r="CL21" s="123"/>
      <c r="CM21" s="129"/>
      <c r="CN21" s="129"/>
      <c r="CO21" s="123"/>
      <c r="CP21" s="129"/>
      <c r="CQ21" s="129"/>
      <c r="CR21" s="123"/>
      <c r="CS21" s="129"/>
      <c r="CT21" s="129"/>
      <c r="CU21" s="123"/>
      <c r="CV21" s="129"/>
      <c r="CW21" s="131"/>
      <c r="CX21" s="123"/>
      <c r="CY21" s="130"/>
      <c r="CZ21" s="643"/>
      <c r="DA21" s="644"/>
      <c r="DB21" s="645"/>
      <c r="DC21" s="646"/>
      <c r="DD21" s="647"/>
      <c r="DE21" s="648"/>
      <c r="DF21" s="646"/>
      <c r="DG21" s="647"/>
      <c r="DH21" s="649"/>
    </row>
    <row r="22" spans="2:112" s="138" customFormat="1" ht="21.4" customHeight="1" x14ac:dyDescent="0.15">
      <c r="B22" s="639"/>
      <c r="C22" s="640"/>
      <c r="D22" s="640"/>
      <c r="E22" s="640"/>
      <c r="F22" s="640"/>
      <c r="G22" s="640"/>
      <c r="H22" s="641"/>
      <c r="I22" s="641"/>
      <c r="J22" s="641"/>
      <c r="K22" s="641"/>
      <c r="L22" s="641"/>
      <c r="M22" s="640"/>
      <c r="N22" s="640"/>
      <c r="O22" s="640"/>
      <c r="P22" s="640"/>
      <c r="Q22" s="640"/>
      <c r="R22" s="640"/>
      <c r="S22" s="642"/>
      <c r="T22" s="127"/>
      <c r="U22" s="123"/>
      <c r="V22" s="128"/>
      <c r="W22" s="129"/>
      <c r="X22" s="123"/>
      <c r="Y22" s="129"/>
      <c r="Z22" s="129"/>
      <c r="AA22" s="123"/>
      <c r="AB22" s="129"/>
      <c r="AC22" s="129"/>
      <c r="AD22" s="123"/>
      <c r="AE22" s="129"/>
      <c r="AF22" s="129"/>
      <c r="AG22" s="123"/>
      <c r="AH22" s="129"/>
      <c r="AI22" s="129"/>
      <c r="AJ22" s="123"/>
      <c r="AK22" s="129"/>
      <c r="AL22" s="129"/>
      <c r="AM22" s="123"/>
      <c r="AN22" s="128"/>
      <c r="AO22" s="127"/>
      <c r="AP22" s="123"/>
      <c r="AQ22" s="128"/>
      <c r="AR22" s="129"/>
      <c r="AS22" s="123"/>
      <c r="AT22" s="129"/>
      <c r="AU22" s="129"/>
      <c r="AV22" s="123"/>
      <c r="AW22" s="129"/>
      <c r="AX22" s="129"/>
      <c r="AY22" s="123"/>
      <c r="AZ22" s="129"/>
      <c r="BA22" s="129"/>
      <c r="BB22" s="123"/>
      <c r="BC22" s="129"/>
      <c r="BD22" s="129"/>
      <c r="BE22" s="123"/>
      <c r="BF22" s="129"/>
      <c r="BG22" s="129"/>
      <c r="BH22" s="123"/>
      <c r="BI22" s="130"/>
      <c r="BJ22" s="127"/>
      <c r="BK22" s="123"/>
      <c r="BL22" s="128"/>
      <c r="BM22" s="129"/>
      <c r="BN22" s="123"/>
      <c r="BO22" s="129"/>
      <c r="BP22" s="129"/>
      <c r="BQ22" s="123"/>
      <c r="BR22" s="129"/>
      <c r="BS22" s="129"/>
      <c r="BT22" s="123"/>
      <c r="BU22" s="129"/>
      <c r="BV22" s="129"/>
      <c r="BW22" s="123"/>
      <c r="BX22" s="129"/>
      <c r="BY22" s="129"/>
      <c r="BZ22" s="123"/>
      <c r="CA22" s="129"/>
      <c r="CB22" s="129"/>
      <c r="CC22" s="123"/>
      <c r="CD22" s="128"/>
      <c r="CE22" s="127"/>
      <c r="CF22" s="123"/>
      <c r="CG22" s="128"/>
      <c r="CH22" s="129"/>
      <c r="CI22" s="123"/>
      <c r="CJ22" s="129"/>
      <c r="CK22" s="129"/>
      <c r="CL22" s="123"/>
      <c r="CM22" s="129"/>
      <c r="CN22" s="129"/>
      <c r="CO22" s="123"/>
      <c r="CP22" s="129"/>
      <c r="CQ22" s="129"/>
      <c r="CR22" s="123"/>
      <c r="CS22" s="129"/>
      <c r="CT22" s="129"/>
      <c r="CU22" s="123"/>
      <c r="CV22" s="129"/>
      <c r="CW22" s="131"/>
      <c r="CX22" s="123"/>
      <c r="CY22" s="130"/>
      <c r="CZ22" s="643"/>
      <c r="DA22" s="644"/>
      <c r="DB22" s="645"/>
      <c r="DC22" s="646"/>
      <c r="DD22" s="647"/>
      <c r="DE22" s="648"/>
      <c r="DF22" s="646"/>
      <c r="DG22" s="647"/>
      <c r="DH22" s="649"/>
    </row>
    <row r="23" spans="2:112" s="138" customFormat="1" ht="21.4" customHeight="1" x14ac:dyDescent="0.15">
      <c r="B23" s="639"/>
      <c r="C23" s="640"/>
      <c r="D23" s="640"/>
      <c r="E23" s="640"/>
      <c r="F23" s="640"/>
      <c r="G23" s="640"/>
      <c r="H23" s="641"/>
      <c r="I23" s="641"/>
      <c r="J23" s="641"/>
      <c r="K23" s="641"/>
      <c r="L23" s="641"/>
      <c r="M23" s="640"/>
      <c r="N23" s="640"/>
      <c r="O23" s="640"/>
      <c r="P23" s="640"/>
      <c r="Q23" s="640"/>
      <c r="R23" s="640"/>
      <c r="S23" s="642"/>
      <c r="T23" s="127"/>
      <c r="U23" s="123"/>
      <c r="V23" s="128"/>
      <c r="W23" s="129"/>
      <c r="X23" s="123"/>
      <c r="Y23" s="129"/>
      <c r="Z23" s="129"/>
      <c r="AA23" s="123"/>
      <c r="AB23" s="129"/>
      <c r="AC23" s="129"/>
      <c r="AD23" s="123"/>
      <c r="AE23" s="129"/>
      <c r="AF23" s="129"/>
      <c r="AG23" s="123"/>
      <c r="AH23" s="129"/>
      <c r="AI23" s="129"/>
      <c r="AJ23" s="123"/>
      <c r="AK23" s="129"/>
      <c r="AL23" s="129"/>
      <c r="AM23" s="123"/>
      <c r="AN23" s="128"/>
      <c r="AO23" s="127"/>
      <c r="AP23" s="123"/>
      <c r="AQ23" s="128"/>
      <c r="AR23" s="129"/>
      <c r="AS23" s="123"/>
      <c r="AT23" s="129"/>
      <c r="AU23" s="129"/>
      <c r="AV23" s="123"/>
      <c r="AW23" s="129"/>
      <c r="AX23" s="129"/>
      <c r="AY23" s="123"/>
      <c r="AZ23" s="129"/>
      <c r="BA23" s="129"/>
      <c r="BB23" s="123"/>
      <c r="BC23" s="129"/>
      <c r="BD23" s="129"/>
      <c r="BE23" s="123"/>
      <c r="BF23" s="129"/>
      <c r="BG23" s="129"/>
      <c r="BH23" s="123"/>
      <c r="BI23" s="130"/>
      <c r="BJ23" s="127"/>
      <c r="BK23" s="123"/>
      <c r="BL23" s="128"/>
      <c r="BM23" s="129"/>
      <c r="BN23" s="123"/>
      <c r="BO23" s="129"/>
      <c r="BP23" s="129"/>
      <c r="BQ23" s="123"/>
      <c r="BR23" s="129"/>
      <c r="BS23" s="129"/>
      <c r="BT23" s="123"/>
      <c r="BU23" s="129"/>
      <c r="BV23" s="129"/>
      <c r="BW23" s="123"/>
      <c r="BX23" s="129"/>
      <c r="BY23" s="129"/>
      <c r="BZ23" s="123"/>
      <c r="CA23" s="129"/>
      <c r="CB23" s="129"/>
      <c r="CC23" s="123"/>
      <c r="CD23" s="128"/>
      <c r="CE23" s="127"/>
      <c r="CF23" s="123"/>
      <c r="CG23" s="128"/>
      <c r="CH23" s="129"/>
      <c r="CI23" s="123"/>
      <c r="CJ23" s="129"/>
      <c r="CK23" s="129"/>
      <c r="CL23" s="123"/>
      <c r="CM23" s="129"/>
      <c r="CN23" s="129"/>
      <c r="CO23" s="123"/>
      <c r="CP23" s="129"/>
      <c r="CQ23" s="129"/>
      <c r="CR23" s="123"/>
      <c r="CS23" s="129"/>
      <c r="CT23" s="129"/>
      <c r="CU23" s="123"/>
      <c r="CV23" s="129"/>
      <c r="CW23" s="131"/>
      <c r="CX23" s="123"/>
      <c r="CY23" s="130"/>
      <c r="CZ23" s="643"/>
      <c r="DA23" s="644"/>
      <c r="DB23" s="645"/>
      <c r="DC23" s="646"/>
      <c r="DD23" s="647"/>
      <c r="DE23" s="648"/>
      <c r="DF23" s="646"/>
      <c r="DG23" s="647"/>
      <c r="DH23" s="649"/>
    </row>
    <row r="24" spans="2:112" s="138" customFormat="1" ht="21.4" customHeight="1" x14ac:dyDescent="0.15">
      <c r="B24" s="639"/>
      <c r="C24" s="640"/>
      <c r="D24" s="640"/>
      <c r="E24" s="640"/>
      <c r="F24" s="640"/>
      <c r="G24" s="640"/>
      <c r="H24" s="641"/>
      <c r="I24" s="641"/>
      <c r="J24" s="641"/>
      <c r="K24" s="641"/>
      <c r="L24" s="641"/>
      <c r="M24" s="640"/>
      <c r="N24" s="640"/>
      <c r="O24" s="640"/>
      <c r="P24" s="640"/>
      <c r="Q24" s="640"/>
      <c r="R24" s="640"/>
      <c r="S24" s="642"/>
      <c r="T24" s="127"/>
      <c r="U24" s="123"/>
      <c r="V24" s="128"/>
      <c r="W24" s="129"/>
      <c r="X24" s="123"/>
      <c r="Y24" s="129"/>
      <c r="Z24" s="129"/>
      <c r="AA24" s="123"/>
      <c r="AB24" s="129"/>
      <c r="AC24" s="129"/>
      <c r="AD24" s="123"/>
      <c r="AE24" s="129"/>
      <c r="AF24" s="129"/>
      <c r="AG24" s="123"/>
      <c r="AH24" s="129"/>
      <c r="AI24" s="129"/>
      <c r="AJ24" s="123"/>
      <c r="AK24" s="129"/>
      <c r="AL24" s="129"/>
      <c r="AM24" s="123"/>
      <c r="AN24" s="128"/>
      <c r="AO24" s="127"/>
      <c r="AP24" s="123"/>
      <c r="AQ24" s="128"/>
      <c r="AR24" s="129"/>
      <c r="AS24" s="123"/>
      <c r="AT24" s="129"/>
      <c r="AU24" s="129"/>
      <c r="AV24" s="123"/>
      <c r="AW24" s="129"/>
      <c r="AX24" s="129"/>
      <c r="AY24" s="123"/>
      <c r="AZ24" s="129"/>
      <c r="BA24" s="129"/>
      <c r="BB24" s="123"/>
      <c r="BC24" s="129"/>
      <c r="BD24" s="129"/>
      <c r="BE24" s="123"/>
      <c r="BF24" s="129"/>
      <c r="BG24" s="129"/>
      <c r="BH24" s="123"/>
      <c r="BI24" s="130"/>
      <c r="BJ24" s="127"/>
      <c r="BK24" s="123"/>
      <c r="BL24" s="128"/>
      <c r="BM24" s="129"/>
      <c r="BN24" s="123"/>
      <c r="BO24" s="129"/>
      <c r="BP24" s="129"/>
      <c r="BQ24" s="123"/>
      <c r="BR24" s="129"/>
      <c r="BS24" s="129"/>
      <c r="BT24" s="123"/>
      <c r="BU24" s="129"/>
      <c r="BV24" s="129"/>
      <c r="BW24" s="123"/>
      <c r="BX24" s="129"/>
      <c r="BY24" s="129"/>
      <c r="BZ24" s="123"/>
      <c r="CA24" s="129"/>
      <c r="CB24" s="129"/>
      <c r="CC24" s="123"/>
      <c r="CD24" s="128"/>
      <c r="CE24" s="127"/>
      <c r="CF24" s="123"/>
      <c r="CG24" s="128"/>
      <c r="CH24" s="129"/>
      <c r="CI24" s="123"/>
      <c r="CJ24" s="129"/>
      <c r="CK24" s="129"/>
      <c r="CL24" s="123"/>
      <c r="CM24" s="129"/>
      <c r="CN24" s="129"/>
      <c r="CO24" s="123"/>
      <c r="CP24" s="129"/>
      <c r="CQ24" s="129"/>
      <c r="CR24" s="123"/>
      <c r="CS24" s="129"/>
      <c r="CT24" s="129"/>
      <c r="CU24" s="123"/>
      <c r="CV24" s="129"/>
      <c r="CW24" s="131"/>
      <c r="CX24" s="123"/>
      <c r="CY24" s="130"/>
      <c r="CZ24" s="643"/>
      <c r="DA24" s="644"/>
      <c r="DB24" s="645"/>
      <c r="DC24" s="646"/>
      <c r="DD24" s="647"/>
      <c r="DE24" s="648"/>
      <c r="DF24" s="646"/>
      <c r="DG24" s="647"/>
      <c r="DH24" s="649"/>
    </row>
    <row r="25" spans="2:112" s="138" customFormat="1" ht="21.4" customHeight="1" x14ac:dyDescent="0.15">
      <c r="B25" s="639"/>
      <c r="C25" s="640"/>
      <c r="D25" s="640"/>
      <c r="E25" s="640"/>
      <c r="F25" s="640"/>
      <c r="G25" s="640"/>
      <c r="H25" s="641"/>
      <c r="I25" s="641"/>
      <c r="J25" s="641"/>
      <c r="K25" s="641"/>
      <c r="L25" s="641"/>
      <c r="M25" s="640"/>
      <c r="N25" s="640"/>
      <c r="O25" s="640"/>
      <c r="P25" s="640"/>
      <c r="Q25" s="640"/>
      <c r="R25" s="640"/>
      <c r="S25" s="642"/>
      <c r="T25" s="127"/>
      <c r="U25" s="123"/>
      <c r="V25" s="128"/>
      <c r="W25" s="129"/>
      <c r="X25" s="123"/>
      <c r="Y25" s="129"/>
      <c r="Z25" s="129"/>
      <c r="AA25" s="123"/>
      <c r="AB25" s="129"/>
      <c r="AC25" s="129"/>
      <c r="AD25" s="123"/>
      <c r="AE25" s="129"/>
      <c r="AF25" s="129"/>
      <c r="AG25" s="123"/>
      <c r="AH25" s="129"/>
      <c r="AI25" s="129"/>
      <c r="AJ25" s="123"/>
      <c r="AK25" s="129"/>
      <c r="AL25" s="129"/>
      <c r="AM25" s="123"/>
      <c r="AN25" s="128"/>
      <c r="AO25" s="127"/>
      <c r="AP25" s="123"/>
      <c r="AQ25" s="128"/>
      <c r="AR25" s="129"/>
      <c r="AS25" s="123"/>
      <c r="AT25" s="129"/>
      <c r="AU25" s="129"/>
      <c r="AV25" s="123"/>
      <c r="AW25" s="129"/>
      <c r="AX25" s="129"/>
      <c r="AY25" s="123"/>
      <c r="AZ25" s="129"/>
      <c r="BA25" s="129"/>
      <c r="BB25" s="123"/>
      <c r="BC25" s="129"/>
      <c r="BD25" s="129"/>
      <c r="BE25" s="123"/>
      <c r="BF25" s="129"/>
      <c r="BG25" s="129"/>
      <c r="BH25" s="123"/>
      <c r="BI25" s="130"/>
      <c r="BJ25" s="127"/>
      <c r="BK25" s="123"/>
      <c r="BL25" s="128"/>
      <c r="BM25" s="129"/>
      <c r="BN25" s="123"/>
      <c r="BO25" s="129"/>
      <c r="BP25" s="129"/>
      <c r="BQ25" s="123"/>
      <c r="BR25" s="129"/>
      <c r="BS25" s="129"/>
      <c r="BT25" s="123"/>
      <c r="BU25" s="129"/>
      <c r="BV25" s="129"/>
      <c r="BW25" s="123"/>
      <c r="BX25" s="129"/>
      <c r="BY25" s="129"/>
      <c r="BZ25" s="123"/>
      <c r="CA25" s="129"/>
      <c r="CB25" s="129"/>
      <c r="CC25" s="123"/>
      <c r="CD25" s="128"/>
      <c r="CE25" s="127"/>
      <c r="CF25" s="123"/>
      <c r="CG25" s="128"/>
      <c r="CH25" s="129"/>
      <c r="CI25" s="123"/>
      <c r="CJ25" s="129"/>
      <c r="CK25" s="129"/>
      <c r="CL25" s="123"/>
      <c r="CM25" s="129"/>
      <c r="CN25" s="129"/>
      <c r="CO25" s="123"/>
      <c r="CP25" s="129"/>
      <c r="CQ25" s="129"/>
      <c r="CR25" s="123"/>
      <c r="CS25" s="129"/>
      <c r="CT25" s="129"/>
      <c r="CU25" s="123"/>
      <c r="CV25" s="129"/>
      <c r="CW25" s="131"/>
      <c r="CX25" s="123"/>
      <c r="CY25" s="130"/>
      <c r="CZ25" s="643"/>
      <c r="DA25" s="644"/>
      <c r="DB25" s="645"/>
      <c r="DC25" s="646"/>
      <c r="DD25" s="647"/>
      <c r="DE25" s="648"/>
      <c r="DF25" s="646"/>
      <c r="DG25" s="647"/>
      <c r="DH25" s="649"/>
    </row>
    <row r="26" spans="2:112" s="138" customFormat="1" ht="21.4" customHeight="1" x14ac:dyDescent="0.15">
      <c r="B26" s="639"/>
      <c r="C26" s="640"/>
      <c r="D26" s="640"/>
      <c r="E26" s="640"/>
      <c r="F26" s="640"/>
      <c r="G26" s="640"/>
      <c r="H26" s="641"/>
      <c r="I26" s="641"/>
      <c r="J26" s="641"/>
      <c r="K26" s="641"/>
      <c r="L26" s="641"/>
      <c r="M26" s="640"/>
      <c r="N26" s="640"/>
      <c r="O26" s="640"/>
      <c r="P26" s="640"/>
      <c r="Q26" s="640"/>
      <c r="R26" s="640"/>
      <c r="S26" s="642"/>
      <c r="T26" s="127"/>
      <c r="U26" s="123"/>
      <c r="V26" s="128"/>
      <c r="W26" s="129"/>
      <c r="X26" s="123"/>
      <c r="Y26" s="129"/>
      <c r="Z26" s="129"/>
      <c r="AA26" s="123"/>
      <c r="AB26" s="129"/>
      <c r="AC26" s="129"/>
      <c r="AD26" s="123"/>
      <c r="AE26" s="129"/>
      <c r="AF26" s="129"/>
      <c r="AG26" s="123"/>
      <c r="AH26" s="129"/>
      <c r="AI26" s="129"/>
      <c r="AJ26" s="123"/>
      <c r="AK26" s="129"/>
      <c r="AL26" s="129"/>
      <c r="AM26" s="123"/>
      <c r="AN26" s="128"/>
      <c r="AO26" s="127"/>
      <c r="AP26" s="123"/>
      <c r="AQ26" s="128"/>
      <c r="AR26" s="129"/>
      <c r="AS26" s="123"/>
      <c r="AT26" s="129"/>
      <c r="AU26" s="129"/>
      <c r="AV26" s="123"/>
      <c r="AW26" s="129"/>
      <c r="AX26" s="129"/>
      <c r="AY26" s="123"/>
      <c r="AZ26" s="129"/>
      <c r="BA26" s="129"/>
      <c r="BB26" s="123"/>
      <c r="BC26" s="129"/>
      <c r="BD26" s="129"/>
      <c r="BE26" s="123"/>
      <c r="BF26" s="129"/>
      <c r="BG26" s="129"/>
      <c r="BH26" s="123"/>
      <c r="BI26" s="130"/>
      <c r="BJ26" s="127"/>
      <c r="BK26" s="123"/>
      <c r="BL26" s="128"/>
      <c r="BM26" s="129"/>
      <c r="BN26" s="123"/>
      <c r="BO26" s="129"/>
      <c r="BP26" s="129"/>
      <c r="BQ26" s="123"/>
      <c r="BR26" s="129"/>
      <c r="BS26" s="129"/>
      <c r="BT26" s="123"/>
      <c r="BU26" s="129"/>
      <c r="BV26" s="129"/>
      <c r="BW26" s="123"/>
      <c r="BX26" s="129"/>
      <c r="BY26" s="129"/>
      <c r="BZ26" s="123"/>
      <c r="CA26" s="129"/>
      <c r="CB26" s="129"/>
      <c r="CC26" s="123"/>
      <c r="CD26" s="128"/>
      <c r="CE26" s="127"/>
      <c r="CF26" s="123"/>
      <c r="CG26" s="128"/>
      <c r="CH26" s="129"/>
      <c r="CI26" s="123"/>
      <c r="CJ26" s="129"/>
      <c r="CK26" s="129"/>
      <c r="CL26" s="123"/>
      <c r="CM26" s="129"/>
      <c r="CN26" s="129"/>
      <c r="CO26" s="123"/>
      <c r="CP26" s="129"/>
      <c r="CQ26" s="129"/>
      <c r="CR26" s="123"/>
      <c r="CS26" s="129"/>
      <c r="CT26" s="129"/>
      <c r="CU26" s="123"/>
      <c r="CV26" s="129"/>
      <c r="CW26" s="131"/>
      <c r="CX26" s="123"/>
      <c r="CY26" s="130"/>
      <c r="CZ26" s="643"/>
      <c r="DA26" s="644"/>
      <c r="DB26" s="645"/>
      <c r="DC26" s="646"/>
      <c r="DD26" s="647"/>
      <c r="DE26" s="648"/>
      <c r="DF26" s="646"/>
      <c r="DG26" s="647"/>
      <c r="DH26" s="649"/>
    </row>
    <row r="27" spans="2:112" s="138" customFormat="1" ht="21.4" customHeight="1" x14ac:dyDescent="0.15">
      <c r="B27" s="639"/>
      <c r="C27" s="640"/>
      <c r="D27" s="640"/>
      <c r="E27" s="640"/>
      <c r="F27" s="640"/>
      <c r="G27" s="640"/>
      <c r="H27" s="641"/>
      <c r="I27" s="641"/>
      <c r="J27" s="641"/>
      <c r="K27" s="641"/>
      <c r="L27" s="641"/>
      <c r="M27" s="640"/>
      <c r="N27" s="640"/>
      <c r="O27" s="640"/>
      <c r="P27" s="640"/>
      <c r="Q27" s="640"/>
      <c r="R27" s="640"/>
      <c r="S27" s="642"/>
      <c r="T27" s="127"/>
      <c r="U27" s="123"/>
      <c r="V27" s="128"/>
      <c r="W27" s="129"/>
      <c r="X27" s="123"/>
      <c r="Y27" s="129"/>
      <c r="Z27" s="129"/>
      <c r="AA27" s="123"/>
      <c r="AB27" s="129"/>
      <c r="AC27" s="129"/>
      <c r="AD27" s="123"/>
      <c r="AE27" s="129"/>
      <c r="AF27" s="129"/>
      <c r="AG27" s="123"/>
      <c r="AH27" s="129"/>
      <c r="AI27" s="129"/>
      <c r="AJ27" s="123"/>
      <c r="AK27" s="129"/>
      <c r="AL27" s="129"/>
      <c r="AM27" s="123"/>
      <c r="AN27" s="128"/>
      <c r="AO27" s="127"/>
      <c r="AP27" s="123"/>
      <c r="AQ27" s="128"/>
      <c r="AR27" s="129"/>
      <c r="AS27" s="123"/>
      <c r="AT27" s="129"/>
      <c r="AU27" s="129"/>
      <c r="AV27" s="123"/>
      <c r="AW27" s="129"/>
      <c r="AX27" s="129"/>
      <c r="AY27" s="123"/>
      <c r="AZ27" s="129"/>
      <c r="BA27" s="129"/>
      <c r="BB27" s="123"/>
      <c r="BC27" s="129"/>
      <c r="BD27" s="129"/>
      <c r="BE27" s="123"/>
      <c r="BF27" s="129"/>
      <c r="BG27" s="129"/>
      <c r="BH27" s="123"/>
      <c r="BI27" s="130"/>
      <c r="BJ27" s="127"/>
      <c r="BK27" s="123"/>
      <c r="BL27" s="128"/>
      <c r="BM27" s="129"/>
      <c r="BN27" s="123"/>
      <c r="BO27" s="129"/>
      <c r="BP27" s="129"/>
      <c r="BQ27" s="123"/>
      <c r="BR27" s="129"/>
      <c r="BS27" s="129"/>
      <c r="BT27" s="123"/>
      <c r="BU27" s="129"/>
      <c r="BV27" s="129"/>
      <c r="BW27" s="123"/>
      <c r="BX27" s="129"/>
      <c r="BY27" s="129"/>
      <c r="BZ27" s="123"/>
      <c r="CA27" s="129"/>
      <c r="CB27" s="129"/>
      <c r="CC27" s="123"/>
      <c r="CD27" s="128"/>
      <c r="CE27" s="127"/>
      <c r="CF27" s="123"/>
      <c r="CG27" s="128"/>
      <c r="CH27" s="129"/>
      <c r="CI27" s="123"/>
      <c r="CJ27" s="129"/>
      <c r="CK27" s="129"/>
      <c r="CL27" s="123"/>
      <c r="CM27" s="129"/>
      <c r="CN27" s="129"/>
      <c r="CO27" s="123"/>
      <c r="CP27" s="129"/>
      <c r="CQ27" s="129"/>
      <c r="CR27" s="123"/>
      <c r="CS27" s="129"/>
      <c r="CT27" s="129"/>
      <c r="CU27" s="123"/>
      <c r="CV27" s="129"/>
      <c r="CW27" s="131"/>
      <c r="CX27" s="123"/>
      <c r="CY27" s="130"/>
      <c r="CZ27" s="643"/>
      <c r="DA27" s="644"/>
      <c r="DB27" s="645"/>
      <c r="DC27" s="646"/>
      <c r="DD27" s="647"/>
      <c r="DE27" s="648"/>
      <c r="DF27" s="646"/>
      <c r="DG27" s="647"/>
      <c r="DH27" s="649"/>
    </row>
    <row r="28" spans="2:112" s="107" customFormat="1" ht="21.4" customHeight="1" x14ac:dyDescent="0.15">
      <c r="B28" s="650"/>
      <c r="C28" s="651"/>
      <c r="D28" s="651"/>
      <c r="E28" s="651"/>
      <c r="F28" s="651"/>
      <c r="G28" s="652"/>
      <c r="H28" s="641"/>
      <c r="I28" s="641"/>
      <c r="J28" s="641"/>
      <c r="K28" s="641"/>
      <c r="L28" s="641"/>
      <c r="M28" s="653"/>
      <c r="N28" s="653"/>
      <c r="O28" s="653"/>
      <c r="P28" s="653"/>
      <c r="Q28" s="653"/>
      <c r="R28" s="653"/>
      <c r="S28" s="654"/>
      <c r="T28" s="139"/>
      <c r="U28" s="118"/>
      <c r="V28" s="140"/>
      <c r="W28" s="141"/>
      <c r="X28" s="118"/>
      <c r="Y28" s="141"/>
      <c r="Z28" s="141"/>
      <c r="AA28" s="118"/>
      <c r="AB28" s="141"/>
      <c r="AC28" s="141"/>
      <c r="AD28" s="118"/>
      <c r="AE28" s="141"/>
      <c r="AF28" s="141"/>
      <c r="AG28" s="118"/>
      <c r="AH28" s="141"/>
      <c r="AI28" s="141"/>
      <c r="AJ28" s="118"/>
      <c r="AK28" s="141"/>
      <c r="AL28" s="141"/>
      <c r="AM28" s="118"/>
      <c r="AN28" s="140"/>
      <c r="AO28" s="139"/>
      <c r="AP28" s="118"/>
      <c r="AQ28" s="140"/>
      <c r="AR28" s="141"/>
      <c r="AS28" s="118"/>
      <c r="AT28" s="141"/>
      <c r="AU28" s="141"/>
      <c r="AV28" s="118"/>
      <c r="AW28" s="141"/>
      <c r="AX28" s="141"/>
      <c r="AY28" s="118"/>
      <c r="AZ28" s="141"/>
      <c r="BA28" s="141"/>
      <c r="BB28" s="118"/>
      <c r="BC28" s="141"/>
      <c r="BD28" s="141"/>
      <c r="BE28" s="118"/>
      <c r="BF28" s="141"/>
      <c r="BG28" s="141"/>
      <c r="BH28" s="118"/>
      <c r="BI28" s="142"/>
      <c r="BJ28" s="139"/>
      <c r="BK28" s="118"/>
      <c r="BL28" s="140"/>
      <c r="BM28" s="141"/>
      <c r="BN28" s="118"/>
      <c r="BO28" s="141"/>
      <c r="BP28" s="141"/>
      <c r="BQ28" s="118"/>
      <c r="BR28" s="141"/>
      <c r="BS28" s="141"/>
      <c r="BT28" s="118"/>
      <c r="BU28" s="141"/>
      <c r="BV28" s="141"/>
      <c r="BW28" s="118"/>
      <c r="BX28" s="141"/>
      <c r="BY28" s="141"/>
      <c r="BZ28" s="118"/>
      <c r="CA28" s="141"/>
      <c r="CB28" s="141"/>
      <c r="CC28" s="118"/>
      <c r="CD28" s="140"/>
      <c r="CE28" s="139"/>
      <c r="CF28" s="118"/>
      <c r="CG28" s="140"/>
      <c r="CH28" s="141"/>
      <c r="CI28" s="118"/>
      <c r="CJ28" s="141"/>
      <c r="CK28" s="141"/>
      <c r="CL28" s="118"/>
      <c r="CM28" s="141"/>
      <c r="CN28" s="141"/>
      <c r="CO28" s="118"/>
      <c r="CP28" s="141"/>
      <c r="CQ28" s="141"/>
      <c r="CR28" s="118"/>
      <c r="CS28" s="141"/>
      <c r="CT28" s="141"/>
      <c r="CU28" s="118"/>
      <c r="CV28" s="141"/>
      <c r="CW28" s="143"/>
      <c r="CX28" s="118"/>
      <c r="CY28" s="142"/>
      <c r="CZ28" s="655"/>
      <c r="DA28" s="656"/>
      <c r="DB28" s="657"/>
      <c r="DC28" s="658"/>
      <c r="DD28" s="659"/>
      <c r="DE28" s="660"/>
      <c r="DF28" s="646"/>
      <c r="DG28" s="647"/>
      <c r="DH28" s="649"/>
    </row>
    <row r="29" spans="2:112" s="107" customFormat="1" ht="21.4" customHeight="1" x14ac:dyDescent="0.15">
      <c r="B29" s="639"/>
      <c r="C29" s="640"/>
      <c r="D29" s="640"/>
      <c r="E29" s="640"/>
      <c r="F29" s="640"/>
      <c r="G29" s="640"/>
      <c r="H29" s="641"/>
      <c r="I29" s="641"/>
      <c r="J29" s="641"/>
      <c r="K29" s="641"/>
      <c r="L29" s="641"/>
      <c r="M29" s="640"/>
      <c r="N29" s="640"/>
      <c r="O29" s="640"/>
      <c r="P29" s="640"/>
      <c r="Q29" s="640"/>
      <c r="R29" s="640"/>
      <c r="S29" s="642"/>
      <c r="T29" s="127"/>
      <c r="U29" s="123"/>
      <c r="V29" s="128"/>
      <c r="W29" s="129"/>
      <c r="X29" s="123"/>
      <c r="Y29" s="129"/>
      <c r="Z29" s="129"/>
      <c r="AA29" s="123"/>
      <c r="AB29" s="129"/>
      <c r="AC29" s="129"/>
      <c r="AD29" s="123"/>
      <c r="AE29" s="129"/>
      <c r="AF29" s="129"/>
      <c r="AG29" s="123"/>
      <c r="AH29" s="129"/>
      <c r="AI29" s="129"/>
      <c r="AJ29" s="123"/>
      <c r="AK29" s="129"/>
      <c r="AL29" s="129"/>
      <c r="AM29" s="123"/>
      <c r="AN29" s="128"/>
      <c r="AO29" s="127"/>
      <c r="AP29" s="123"/>
      <c r="AQ29" s="128"/>
      <c r="AR29" s="129"/>
      <c r="AS29" s="123"/>
      <c r="AT29" s="129"/>
      <c r="AU29" s="129"/>
      <c r="AV29" s="123"/>
      <c r="AW29" s="129"/>
      <c r="AX29" s="129"/>
      <c r="AY29" s="123"/>
      <c r="AZ29" s="129"/>
      <c r="BA29" s="129"/>
      <c r="BB29" s="123"/>
      <c r="BC29" s="129"/>
      <c r="BD29" s="129"/>
      <c r="BE29" s="123"/>
      <c r="BF29" s="129"/>
      <c r="BG29" s="129"/>
      <c r="BH29" s="123"/>
      <c r="BI29" s="130"/>
      <c r="BJ29" s="127"/>
      <c r="BK29" s="123"/>
      <c r="BL29" s="128"/>
      <c r="BM29" s="129"/>
      <c r="BN29" s="123"/>
      <c r="BO29" s="129"/>
      <c r="BP29" s="129"/>
      <c r="BQ29" s="123"/>
      <c r="BR29" s="129"/>
      <c r="BS29" s="129"/>
      <c r="BT29" s="123"/>
      <c r="BU29" s="129"/>
      <c r="BV29" s="129"/>
      <c r="BW29" s="123"/>
      <c r="BX29" s="129"/>
      <c r="BY29" s="129"/>
      <c r="BZ29" s="123"/>
      <c r="CA29" s="129"/>
      <c r="CB29" s="129"/>
      <c r="CC29" s="123"/>
      <c r="CD29" s="128"/>
      <c r="CE29" s="127"/>
      <c r="CF29" s="123"/>
      <c r="CG29" s="128"/>
      <c r="CH29" s="129"/>
      <c r="CI29" s="123"/>
      <c r="CJ29" s="129"/>
      <c r="CK29" s="129"/>
      <c r="CL29" s="123"/>
      <c r="CM29" s="129"/>
      <c r="CN29" s="129"/>
      <c r="CO29" s="123"/>
      <c r="CP29" s="129"/>
      <c r="CQ29" s="129"/>
      <c r="CR29" s="123"/>
      <c r="CS29" s="129"/>
      <c r="CT29" s="129"/>
      <c r="CU29" s="123"/>
      <c r="CV29" s="129"/>
      <c r="CW29" s="131"/>
      <c r="CX29" s="123"/>
      <c r="CY29" s="130"/>
      <c r="CZ29" s="643"/>
      <c r="DA29" s="644"/>
      <c r="DB29" s="645"/>
      <c r="DC29" s="646"/>
      <c r="DD29" s="647"/>
      <c r="DE29" s="648"/>
      <c r="DF29" s="646"/>
      <c r="DG29" s="647"/>
      <c r="DH29" s="649"/>
    </row>
    <row r="30" spans="2:112" s="107" customFormat="1" ht="21.4" customHeight="1" x14ac:dyDescent="0.15">
      <c r="B30" s="639"/>
      <c r="C30" s="640"/>
      <c r="D30" s="640"/>
      <c r="E30" s="640"/>
      <c r="F30" s="640"/>
      <c r="G30" s="640"/>
      <c r="H30" s="641"/>
      <c r="I30" s="641"/>
      <c r="J30" s="641"/>
      <c r="K30" s="641"/>
      <c r="L30" s="641"/>
      <c r="M30" s="640"/>
      <c r="N30" s="640"/>
      <c r="O30" s="640"/>
      <c r="P30" s="640"/>
      <c r="Q30" s="640"/>
      <c r="R30" s="640"/>
      <c r="S30" s="642"/>
      <c r="T30" s="127"/>
      <c r="U30" s="123"/>
      <c r="V30" s="128"/>
      <c r="W30" s="129"/>
      <c r="X30" s="123"/>
      <c r="Y30" s="129"/>
      <c r="Z30" s="129"/>
      <c r="AA30" s="123"/>
      <c r="AB30" s="129"/>
      <c r="AC30" s="129"/>
      <c r="AD30" s="123"/>
      <c r="AE30" s="129"/>
      <c r="AF30" s="129"/>
      <c r="AG30" s="123"/>
      <c r="AH30" s="129"/>
      <c r="AI30" s="129"/>
      <c r="AJ30" s="123"/>
      <c r="AK30" s="129"/>
      <c r="AL30" s="129"/>
      <c r="AM30" s="123"/>
      <c r="AN30" s="128"/>
      <c r="AO30" s="127"/>
      <c r="AP30" s="123"/>
      <c r="AQ30" s="128"/>
      <c r="AR30" s="129"/>
      <c r="AS30" s="123"/>
      <c r="AT30" s="129"/>
      <c r="AU30" s="129"/>
      <c r="AV30" s="123"/>
      <c r="AW30" s="129"/>
      <c r="AX30" s="129"/>
      <c r="AY30" s="123"/>
      <c r="AZ30" s="129"/>
      <c r="BA30" s="129"/>
      <c r="BB30" s="123"/>
      <c r="BC30" s="129"/>
      <c r="BD30" s="129"/>
      <c r="BE30" s="123"/>
      <c r="BF30" s="129"/>
      <c r="BG30" s="129"/>
      <c r="BH30" s="123"/>
      <c r="BI30" s="130"/>
      <c r="BJ30" s="127"/>
      <c r="BK30" s="123"/>
      <c r="BL30" s="128"/>
      <c r="BM30" s="129"/>
      <c r="BN30" s="123"/>
      <c r="BO30" s="129"/>
      <c r="BP30" s="129"/>
      <c r="BQ30" s="123"/>
      <c r="BR30" s="129"/>
      <c r="BS30" s="129"/>
      <c r="BT30" s="123"/>
      <c r="BU30" s="129"/>
      <c r="BV30" s="129"/>
      <c r="BW30" s="123"/>
      <c r="BX30" s="129"/>
      <c r="BY30" s="129"/>
      <c r="BZ30" s="123"/>
      <c r="CA30" s="129"/>
      <c r="CB30" s="129"/>
      <c r="CC30" s="123"/>
      <c r="CD30" s="128"/>
      <c r="CE30" s="127"/>
      <c r="CF30" s="123"/>
      <c r="CG30" s="128"/>
      <c r="CH30" s="129"/>
      <c r="CI30" s="123"/>
      <c r="CJ30" s="129"/>
      <c r="CK30" s="129"/>
      <c r="CL30" s="123"/>
      <c r="CM30" s="129"/>
      <c r="CN30" s="129"/>
      <c r="CO30" s="123"/>
      <c r="CP30" s="129"/>
      <c r="CQ30" s="129"/>
      <c r="CR30" s="123"/>
      <c r="CS30" s="129"/>
      <c r="CT30" s="129"/>
      <c r="CU30" s="123"/>
      <c r="CV30" s="129"/>
      <c r="CW30" s="131"/>
      <c r="CX30" s="123"/>
      <c r="CY30" s="130"/>
      <c r="CZ30" s="643"/>
      <c r="DA30" s="644"/>
      <c r="DB30" s="645"/>
      <c r="DC30" s="646"/>
      <c r="DD30" s="647"/>
      <c r="DE30" s="648"/>
      <c r="DF30" s="646"/>
      <c r="DG30" s="647"/>
      <c r="DH30" s="649"/>
    </row>
    <row r="31" spans="2:112" s="107" customFormat="1" ht="21.4" customHeight="1" x14ac:dyDescent="0.15">
      <c r="B31" s="639"/>
      <c r="C31" s="640"/>
      <c r="D31" s="640"/>
      <c r="E31" s="640"/>
      <c r="F31" s="640"/>
      <c r="G31" s="640"/>
      <c r="H31" s="641"/>
      <c r="I31" s="641"/>
      <c r="J31" s="641"/>
      <c r="K31" s="641"/>
      <c r="L31" s="641"/>
      <c r="M31" s="640"/>
      <c r="N31" s="640"/>
      <c r="O31" s="640"/>
      <c r="P31" s="640"/>
      <c r="Q31" s="640"/>
      <c r="R31" s="640"/>
      <c r="S31" s="642"/>
      <c r="T31" s="127"/>
      <c r="U31" s="123"/>
      <c r="V31" s="128"/>
      <c r="W31" s="129"/>
      <c r="X31" s="123"/>
      <c r="Y31" s="129"/>
      <c r="Z31" s="129"/>
      <c r="AA31" s="123"/>
      <c r="AB31" s="129"/>
      <c r="AC31" s="129"/>
      <c r="AD31" s="123"/>
      <c r="AE31" s="129"/>
      <c r="AF31" s="129"/>
      <c r="AG31" s="123"/>
      <c r="AH31" s="129"/>
      <c r="AI31" s="129"/>
      <c r="AJ31" s="123"/>
      <c r="AK31" s="129"/>
      <c r="AL31" s="129"/>
      <c r="AM31" s="123"/>
      <c r="AN31" s="128"/>
      <c r="AO31" s="127"/>
      <c r="AP31" s="123"/>
      <c r="AQ31" s="128"/>
      <c r="AR31" s="129"/>
      <c r="AS31" s="123"/>
      <c r="AT31" s="129"/>
      <c r="AU31" s="129"/>
      <c r="AV31" s="123"/>
      <c r="AW31" s="129"/>
      <c r="AX31" s="129"/>
      <c r="AY31" s="123"/>
      <c r="AZ31" s="129"/>
      <c r="BA31" s="129"/>
      <c r="BB31" s="123"/>
      <c r="BC31" s="129"/>
      <c r="BD31" s="129"/>
      <c r="BE31" s="123"/>
      <c r="BF31" s="129"/>
      <c r="BG31" s="129"/>
      <c r="BH31" s="123"/>
      <c r="BI31" s="130"/>
      <c r="BJ31" s="127"/>
      <c r="BK31" s="123"/>
      <c r="BL31" s="128"/>
      <c r="BM31" s="129"/>
      <c r="BN31" s="123"/>
      <c r="BO31" s="129"/>
      <c r="BP31" s="129"/>
      <c r="BQ31" s="123"/>
      <c r="BR31" s="129"/>
      <c r="BS31" s="129"/>
      <c r="BT31" s="123"/>
      <c r="BU31" s="129"/>
      <c r="BV31" s="129"/>
      <c r="BW31" s="123"/>
      <c r="BX31" s="129"/>
      <c r="BY31" s="129"/>
      <c r="BZ31" s="123"/>
      <c r="CA31" s="129"/>
      <c r="CB31" s="129"/>
      <c r="CC31" s="123"/>
      <c r="CD31" s="128"/>
      <c r="CE31" s="127"/>
      <c r="CF31" s="123"/>
      <c r="CG31" s="128"/>
      <c r="CH31" s="129"/>
      <c r="CI31" s="123"/>
      <c r="CJ31" s="129"/>
      <c r="CK31" s="129"/>
      <c r="CL31" s="123"/>
      <c r="CM31" s="129"/>
      <c r="CN31" s="129"/>
      <c r="CO31" s="123"/>
      <c r="CP31" s="129"/>
      <c r="CQ31" s="129"/>
      <c r="CR31" s="123"/>
      <c r="CS31" s="129"/>
      <c r="CT31" s="129"/>
      <c r="CU31" s="123"/>
      <c r="CV31" s="129"/>
      <c r="CW31" s="131"/>
      <c r="CX31" s="123"/>
      <c r="CY31" s="130"/>
      <c r="CZ31" s="643"/>
      <c r="DA31" s="644"/>
      <c r="DB31" s="645"/>
      <c r="DC31" s="646"/>
      <c r="DD31" s="647"/>
      <c r="DE31" s="648"/>
      <c r="DF31" s="646"/>
      <c r="DG31" s="647"/>
      <c r="DH31" s="649"/>
    </row>
    <row r="32" spans="2:112" s="107" customFormat="1" ht="21.4" customHeight="1" x14ac:dyDescent="0.15">
      <c r="B32" s="639"/>
      <c r="C32" s="640"/>
      <c r="D32" s="640"/>
      <c r="E32" s="640"/>
      <c r="F32" s="640"/>
      <c r="G32" s="640"/>
      <c r="H32" s="641"/>
      <c r="I32" s="641"/>
      <c r="J32" s="641"/>
      <c r="K32" s="641"/>
      <c r="L32" s="641"/>
      <c r="M32" s="640"/>
      <c r="N32" s="640"/>
      <c r="O32" s="640"/>
      <c r="P32" s="640"/>
      <c r="Q32" s="640"/>
      <c r="R32" s="640"/>
      <c r="S32" s="642"/>
      <c r="T32" s="127"/>
      <c r="U32" s="123"/>
      <c r="V32" s="128"/>
      <c r="W32" s="129"/>
      <c r="X32" s="123"/>
      <c r="Y32" s="129"/>
      <c r="Z32" s="129"/>
      <c r="AA32" s="123"/>
      <c r="AB32" s="129"/>
      <c r="AC32" s="129"/>
      <c r="AD32" s="123"/>
      <c r="AE32" s="129"/>
      <c r="AF32" s="129"/>
      <c r="AG32" s="123"/>
      <c r="AH32" s="129"/>
      <c r="AI32" s="129"/>
      <c r="AJ32" s="123"/>
      <c r="AK32" s="129"/>
      <c r="AL32" s="129"/>
      <c r="AM32" s="123"/>
      <c r="AN32" s="128"/>
      <c r="AO32" s="127"/>
      <c r="AP32" s="123"/>
      <c r="AQ32" s="128"/>
      <c r="AR32" s="129"/>
      <c r="AS32" s="123"/>
      <c r="AT32" s="129"/>
      <c r="AU32" s="129"/>
      <c r="AV32" s="123"/>
      <c r="AW32" s="129"/>
      <c r="AX32" s="129"/>
      <c r="AY32" s="123"/>
      <c r="AZ32" s="129"/>
      <c r="BA32" s="129"/>
      <c r="BB32" s="123"/>
      <c r="BC32" s="129"/>
      <c r="BD32" s="129"/>
      <c r="BE32" s="123"/>
      <c r="BF32" s="129"/>
      <c r="BG32" s="129"/>
      <c r="BH32" s="123"/>
      <c r="BI32" s="130"/>
      <c r="BJ32" s="127"/>
      <c r="BK32" s="123"/>
      <c r="BL32" s="128"/>
      <c r="BM32" s="129"/>
      <c r="BN32" s="123"/>
      <c r="BO32" s="129"/>
      <c r="BP32" s="129"/>
      <c r="BQ32" s="123"/>
      <c r="BR32" s="129"/>
      <c r="BS32" s="129"/>
      <c r="BT32" s="123"/>
      <c r="BU32" s="129"/>
      <c r="BV32" s="129"/>
      <c r="BW32" s="123"/>
      <c r="BX32" s="129"/>
      <c r="BY32" s="129"/>
      <c r="BZ32" s="123"/>
      <c r="CA32" s="129"/>
      <c r="CB32" s="129"/>
      <c r="CC32" s="123"/>
      <c r="CD32" s="128"/>
      <c r="CE32" s="127"/>
      <c r="CF32" s="123"/>
      <c r="CG32" s="128"/>
      <c r="CH32" s="129"/>
      <c r="CI32" s="123"/>
      <c r="CJ32" s="129"/>
      <c r="CK32" s="129"/>
      <c r="CL32" s="123"/>
      <c r="CM32" s="129"/>
      <c r="CN32" s="129"/>
      <c r="CO32" s="123"/>
      <c r="CP32" s="129"/>
      <c r="CQ32" s="129"/>
      <c r="CR32" s="123"/>
      <c r="CS32" s="129"/>
      <c r="CT32" s="129"/>
      <c r="CU32" s="123"/>
      <c r="CV32" s="129"/>
      <c r="CW32" s="131"/>
      <c r="CX32" s="123"/>
      <c r="CY32" s="130"/>
      <c r="CZ32" s="643"/>
      <c r="DA32" s="644"/>
      <c r="DB32" s="645"/>
      <c r="DC32" s="646"/>
      <c r="DD32" s="647"/>
      <c r="DE32" s="648"/>
      <c r="DF32" s="646"/>
      <c r="DG32" s="647"/>
      <c r="DH32" s="649"/>
    </row>
    <row r="33" spans="2:113" s="107" customFormat="1" ht="21.4" customHeight="1" x14ac:dyDescent="0.15">
      <c r="B33" s="639"/>
      <c r="C33" s="640"/>
      <c r="D33" s="640"/>
      <c r="E33" s="640"/>
      <c r="F33" s="640"/>
      <c r="G33" s="640"/>
      <c r="H33" s="641"/>
      <c r="I33" s="641"/>
      <c r="J33" s="641"/>
      <c r="K33" s="641"/>
      <c r="L33" s="641"/>
      <c r="M33" s="640"/>
      <c r="N33" s="640"/>
      <c r="O33" s="640"/>
      <c r="P33" s="640"/>
      <c r="Q33" s="640"/>
      <c r="R33" s="640"/>
      <c r="S33" s="642"/>
      <c r="T33" s="127"/>
      <c r="U33" s="123"/>
      <c r="V33" s="128"/>
      <c r="W33" s="129"/>
      <c r="X33" s="123"/>
      <c r="Y33" s="129"/>
      <c r="Z33" s="129"/>
      <c r="AA33" s="123"/>
      <c r="AB33" s="129"/>
      <c r="AC33" s="129"/>
      <c r="AD33" s="123"/>
      <c r="AE33" s="129"/>
      <c r="AF33" s="129"/>
      <c r="AG33" s="123"/>
      <c r="AH33" s="129"/>
      <c r="AI33" s="129"/>
      <c r="AJ33" s="123"/>
      <c r="AK33" s="129"/>
      <c r="AL33" s="129"/>
      <c r="AM33" s="123"/>
      <c r="AN33" s="128"/>
      <c r="AO33" s="127"/>
      <c r="AP33" s="123"/>
      <c r="AQ33" s="128"/>
      <c r="AR33" s="129"/>
      <c r="AS33" s="123"/>
      <c r="AT33" s="129"/>
      <c r="AU33" s="129"/>
      <c r="AV33" s="123"/>
      <c r="AW33" s="129"/>
      <c r="AX33" s="129"/>
      <c r="AY33" s="123"/>
      <c r="AZ33" s="129"/>
      <c r="BA33" s="129"/>
      <c r="BB33" s="123"/>
      <c r="BC33" s="129"/>
      <c r="BD33" s="129"/>
      <c r="BE33" s="123"/>
      <c r="BF33" s="129"/>
      <c r="BG33" s="129"/>
      <c r="BH33" s="123"/>
      <c r="BI33" s="130"/>
      <c r="BJ33" s="127"/>
      <c r="BK33" s="123"/>
      <c r="BL33" s="128"/>
      <c r="BM33" s="129"/>
      <c r="BN33" s="123"/>
      <c r="BO33" s="129"/>
      <c r="BP33" s="129"/>
      <c r="BQ33" s="123"/>
      <c r="BR33" s="129"/>
      <c r="BS33" s="129"/>
      <c r="BT33" s="123"/>
      <c r="BU33" s="129"/>
      <c r="BV33" s="129"/>
      <c r="BW33" s="123"/>
      <c r="BX33" s="129"/>
      <c r="BY33" s="129"/>
      <c r="BZ33" s="123"/>
      <c r="CA33" s="129"/>
      <c r="CB33" s="129"/>
      <c r="CC33" s="123"/>
      <c r="CD33" s="128"/>
      <c r="CE33" s="127"/>
      <c r="CF33" s="123"/>
      <c r="CG33" s="128"/>
      <c r="CH33" s="129"/>
      <c r="CI33" s="123"/>
      <c r="CJ33" s="129"/>
      <c r="CK33" s="129"/>
      <c r="CL33" s="123"/>
      <c r="CM33" s="129"/>
      <c r="CN33" s="129"/>
      <c r="CO33" s="123"/>
      <c r="CP33" s="129"/>
      <c r="CQ33" s="129"/>
      <c r="CR33" s="123"/>
      <c r="CS33" s="129"/>
      <c r="CT33" s="129"/>
      <c r="CU33" s="123"/>
      <c r="CV33" s="129"/>
      <c r="CW33" s="131"/>
      <c r="CX33" s="123"/>
      <c r="CY33" s="130"/>
      <c r="CZ33" s="643"/>
      <c r="DA33" s="644"/>
      <c r="DB33" s="645"/>
      <c r="DC33" s="646"/>
      <c r="DD33" s="647"/>
      <c r="DE33" s="648"/>
      <c r="DF33" s="646"/>
      <c r="DG33" s="647"/>
      <c r="DH33" s="649"/>
    </row>
    <row r="34" spans="2:113" s="107" customFormat="1" ht="21.4" customHeight="1" x14ac:dyDescent="0.15">
      <c r="B34" s="639"/>
      <c r="C34" s="640"/>
      <c r="D34" s="640"/>
      <c r="E34" s="640"/>
      <c r="F34" s="640"/>
      <c r="G34" s="640"/>
      <c r="H34" s="641"/>
      <c r="I34" s="641"/>
      <c r="J34" s="641"/>
      <c r="K34" s="641"/>
      <c r="L34" s="641"/>
      <c r="M34" s="640"/>
      <c r="N34" s="640"/>
      <c r="O34" s="640"/>
      <c r="P34" s="640"/>
      <c r="Q34" s="640"/>
      <c r="R34" s="640"/>
      <c r="S34" s="642"/>
      <c r="T34" s="127"/>
      <c r="U34" s="123"/>
      <c r="V34" s="128"/>
      <c r="W34" s="129"/>
      <c r="X34" s="123"/>
      <c r="Y34" s="129"/>
      <c r="Z34" s="129"/>
      <c r="AA34" s="123"/>
      <c r="AB34" s="129"/>
      <c r="AC34" s="129"/>
      <c r="AD34" s="123"/>
      <c r="AE34" s="129"/>
      <c r="AF34" s="129"/>
      <c r="AG34" s="123"/>
      <c r="AH34" s="129"/>
      <c r="AI34" s="129"/>
      <c r="AJ34" s="123"/>
      <c r="AK34" s="129"/>
      <c r="AL34" s="129"/>
      <c r="AM34" s="123"/>
      <c r="AN34" s="128"/>
      <c r="AO34" s="127"/>
      <c r="AP34" s="123"/>
      <c r="AQ34" s="128"/>
      <c r="AR34" s="129"/>
      <c r="AS34" s="123"/>
      <c r="AT34" s="129"/>
      <c r="AU34" s="129"/>
      <c r="AV34" s="123"/>
      <c r="AW34" s="129"/>
      <c r="AX34" s="129"/>
      <c r="AY34" s="123"/>
      <c r="AZ34" s="129"/>
      <c r="BA34" s="129"/>
      <c r="BB34" s="123"/>
      <c r="BC34" s="129"/>
      <c r="BD34" s="129"/>
      <c r="BE34" s="123"/>
      <c r="BF34" s="129"/>
      <c r="BG34" s="129"/>
      <c r="BH34" s="123"/>
      <c r="BI34" s="130"/>
      <c r="BJ34" s="127"/>
      <c r="BK34" s="123"/>
      <c r="BL34" s="128"/>
      <c r="BM34" s="129"/>
      <c r="BN34" s="123"/>
      <c r="BO34" s="129"/>
      <c r="BP34" s="129"/>
      <c r="BQ34" s="123"/>
      <c r="BR34" s="129"/>
      <c r="BS34" s="129"/>
      <c r="BT34" s="123"/>
      <c r="BU34" s="129"/>
      <c r="BV34" s="129"/>
      <c r="BW34" s="123"/>
      <c r="BX34" s="129"/>
      <c r="BY34" s="129"/>
      <c r="BZ34" s="123"/>
      <c r="CA34" s="129"/>
      <c r="CB34" s="129"/>
      <c r="CC34" s="123"/>
      <c r="CD34" s="128"/>
      <c r="CE34" s="127"/>
      <c r="CF34" s="123"/>
      <c r="CG34" s="128"/>
      <c r="CH34" s="129"/>
      <c r="CI34" s="123"/>
      <c r="CJ34" s="129"/>
      <c r="CK34" s="129"/>
      <c r="CL34" s="123"/>
      <c r="CM34" s="129"/>
      <c r="CN34" s="129"/>
      <c r="CO34" s="123"/>
      <c r="CP34" s="129"/>
      <c r="CQ34" s="129"/>
      <c r="CR34" s="123"/>
      <c r="CS34" s="129"/>
      <c r="CT34" s="129"/>
      <c r="CU34" s="123"/>
      <c r="CV34" s="129"/>
      <c r="CW34" s="131"/>
      <c r="CX34" s="123"/>
      <c r="CY34" s="130"/>
      <c r="CZ34" s="643"/>
      <c r="DA34" s="644"/>
      <c r="DB34" s="645"/>
      <c r="DC34" s="646"/>
      <c r="DD34" s="647"/>
      <c r="DE34" s="648"/>
      <c r="DF34" s="646"/>
      <c r="DG34" s="647"/>
      <c r="DH34" s="649"/>
    </row>
    <row r="35" spans="2:113" s="107" customFormat="1" ht="21.4" customHeight="1" x14ac:dyDescent="0.15">
      <c r="B35" s="639"/>
      <c r="C35" s="640"/>
      <c r="D35" s="640"/>
      <c r="E35" s="640"/>
      <c r="F35" s="640"/>
      <c r="G35" s="640"/>
      <c r="H35" s="641"/>
      <c r="I35" s="641"/>
      <c r="J35" s="641"/>
      <c r="K35" s="641"/>
      <c r="L35" s="641"/>
      <c r="M35" s="640"/>
      <c r="N35" s="640"/>
      <c r="O35" s="640"/>
      <c r="P35" s="640"/>
      <c r="Q35" s="640"/>
      <c r="R35" s="640"/>
      <c r="S35" s="642"/>
      <c r="T35" s="127"/>
      <c r="U35" s="123"/>
      <c r="V35" s="128"/>
      <c r="W35" s="129"/>
      <c r="X35" s="123"/>
      <c r="Y35" s="129"/>
      <c r="Z35" s="129"/>
      <c r="AA35" s="123"/>
      <c r="AB35" s="129"/>
      <c r="AC35" s="129"/>
      <c r="AD35" s="123"/>
      <c r="AE35" s="129"/>
      <c r="AF35" s="129"/>
      <c r="AG35" s="123"/>
      <c r="AH35" s="129"/>
      <c r="AI35" s="129"/>
      <c r="AJ35" s="123"/>
      <c r="AK35" s="129"/>
      <c r="AL35" s="129"/>
      <c r="AM35" s="123"/>
      <c r="AN35" s="128"/>
      <c r="AO35" s="127"/>
      <c r="AP35" s="123"/>
      <c r="AQ35" s="128"/>
      <c r="AR35" s="129"/>
      <c r="AS35" s="123"/>
      <c r="AT35" s="129"/>
      <c r="AU35" s="129"/>
      <c r="AV35" s="123"/>
      <c r="AW35" s="129"/>
      <c r="AX35" s="129"/>
      <c r="AY35" s="123"/>
      <c r="AZ35" s="129"/>
      <c r="BA35" s="129"/>
      <c r="BB35" s="123"/>
      <c r="BC35" s="129"/>
      <c r="BD35" s="129"/>
      <c r="BE35" s="123"/>
      <c r="BF35" s="129"/>
      <c r="BG35" s="129"/>
      <c r="BH35" s="123"/>
      <c r="BI35" s="130"/>
      <c r="BJ35" s="127"/>
      <c r="BK35" s="123"/>
      <c r="BL35" s="128"/>
      <c r="BM35" s="129"/>
      <c r="BN35" s="123"/>
      <c r="BO35" s="129"/>
      <c r="BP35" s="129"/>
      <c r="BQ35" s="123"/>
      <c r="BR35" s="129"/>
      <c r="BS35" s="129"/>
      <c r="BT35" s="123"/>
      <c r="BU35" s="129"/>
      <c r="BV35" s="129"/>
      <c r="BW35" s="123"/>
      <c r="BX35" s="129"/>
      <c r="BY35" s="129"/>
      <c r="BZ35" s="123"/>
      <c r="CA35" s="129"/>
      <c r="CB35" s="129"/>
      <c r="CC35" s="123"/>
      <c r="CD35" s="128"/>
      <c r="CE35" s="127"/>
      <c r="CF35" s="123"/>
      <c r="CG35" s="128"/>
      <c r="CH35" s="129"/>
      <c r="CI35" s="123"/>
      <c r="CJ35" s="129"/>
      <c r="CK35" s="129"/>
      <c r="CL35" s="123"/>
      <c r="CM35" s="129"/>
      <c r="CN35" s="129"/>
      <c r="CO35" s="123"/>
      <c r="CP35" s="129"/>
      <c r="CQ35" s="129"/>
      <c r="CR35" s="123"/>
      <c r="CS35" s="129"/>
      <c r="CT35" s="129"/>
      <c r="CU35" s="123"/>
      <c r="CV35" s="129"/>
      <c r="CW35" s="131"/>
      <c r="CX35" s="123"/>
      <c r="CY35" s="130"/>
      <c r="CZ35" s="643"/>
      <c r="DA35" s="644"/>
      <c r="DB35" s="645"/>
      <c r="DC35" s="646"/>
      <c r="DD35" s="647"/>
      <c r="DE35" s="648"/>
      <c r="DF35" s="646"/>
      <c r="DG35" s="647"/>
      <c r="DH35" s="649"/>
    </row>
    <row r="36" spans="2:113" s="107" customFormat="1" ht="21.4" customHeight="1" x14ac:dyDescent="0.15">
      <c r="B36" s="639"/>
      <c r="C36" s="640"/>
      <c r="D36" s="640"/>
      <c r="E36" s="640"/>
      <c r="F36" s="640"/>
      <c r="G36" s="640"/>
      <c r="H36" s="641"/>
      <c r="I36" s="641"/>
      <c r="J36" s="641"/>
      <c r="K36" s="641"/>
      <c r="L36" s="641"/>
      <c r="M36" s="640"/>
      <c r="N36" s="640"/>
      <c r="O36" s="640"/>
      <c r="P36" s="640"/>
      <c r="Q36" s="640"/>
      <c r="R36" s="640"/>
      <c r="S36" s="642"/>
      <c r="T36" s="127"/>
      <c r="U36" s="123"/>
      <c r="V36" s="128"/>
      <c r="W36" s="129"/>
      <c r="X36" s="123"/>
      <c r="Y36" s="129"/>
      <c r="Z36" s="129"/>
      <c r="AA36" s="123"/>
      <c r="AB36" s="129"/>
      <c r="AC36" s="129"/>
      <c r="AD36" s="123"/>
      <c r="AE36" s="129"/>
      <c r="AF36" s="129"/>
      <c r="AG36" s="123"/>
      <c r="AH36" s="129"/>
      <c r="AI36" s="129"/>
      <c r="AJ36" s="123"/>
      <c r="AK36" s="129"/>
      <c r="AL36" s="129"/>
      <c r="AM36" s="123"/>
      <c r="AN36" s="128"/>
      <c r="AO36" s="127"/>
      <c r="AP36" s="123"/>
      <c r="AQ36" s="128"/>
      <c r="AR36" s="129"/>
      <c r="AS36" s="123"/>
      <c r="AT36" s="129"/>
      <c r="AU36" s="129"/>
      <c r="AV36" s="123"/>
      <c r="AW36" s="129"/>
      <c r="AX36" s="129"/>
      <c r="AY36" s="123"/>
      <c r="AZ36" s="129"/>
      <c r="BA36" s="129"/>
      <c r="BB36" s="123"/>
      <c r="BC36" s="129"/>
      <c r="BD36" s="129"/>
      <c r="BE36" s="123"/>
      <c r="BF36" s="129"/>
      <c r="BG36" s="129"/>
      <c r="BH36" s="123"/>
      <c r="BI36" s="130"/>
      <c r="BJ36" s="127"/>
      <c r="BK36" s="123"/>
      <c r="BL36" s="128"/>
      <c r="BM36" s="129"/>
      <c r="BN36" s="123"/>
      <c r="BO36" s="129"/>
      <c r="BP36" s="129"/>
      <c r="BQ36" s="123"/>
      <c r="BR36" s="129"/>
      <c r="BS36" s="129"/>
      <c r="BT36" s="123"/>
      <c r="BU36" s="129"/>
      <c r="BV36" s="129"/>
      <c r="BW36" s="123"/>
      <c r="BX36" s="129"/>
      <c r="BY36" s="129"/>
      <c r="BZ36" s="123"/>
      <c r="CA36" s="129"/>
      <c r="CB36" s="129"/>
      <c r="CC36" s="123"/>
      <c r="CD36" s="128"/>
      <c r="CE36" s="127"/>
      <c r="CF36" s="123"/>
      <c r="CG36" s="128"/>
      <c r="CH36" s="129"/>
      <c r="CI36" s="123"/>
      <c r="CJ36" s="129"/>
      <c r="CK36" s="129"/>
      <c r="CL36" s="123"/>
      <c r="CM36" s="129"/>
      <c r="CN36" s="129"/>
      <c r="CO36" s="123"/>
      <c r="CP36" s="129"/>
      <c r="CQ36" s="129"/>
      <c r="CR36" s="123"/>
      <c r="CS36" s="129"/>
      <c r="CT36" s="129"/>
      <c r="CU36" s="123"/>
      <c r="CV36" s="129"/>
      <c r="CW36" s="131"/>
      <c r="CX36" s="123"/>
      <c r="CY36" s="130"/>
      <c r="CZ36" s="643"/>
      <c r="DA36" s="644"/>
      <c r="DB36" s="645"/>
      <c r="DC36" s="646"/>
      <c r="DD36" s="647"/>
      <c r="DE36" s="648"/>
      <c r="DF36" s="646"/>
      <c r="DG36" s="647"/>
      <c r="DH36" s="649"/>
    </row>
    <row r="37" spans="2:113" s="107" customFormat="1" ht="21.4" customHeight="1" x14ac:dyDescent="0.15">
      <c r="B37" s="639"/>
      <c r="C37" s="640"/>
      <c r="D37" s="640"/>
      <c r="E37" s="640"/>
      <c r="F37" s="640"/>
      <c r="G37" s="640"/>
      <c r="H37" s="640"/>
      <c r="I37" s="640"/>
      <c r="J37" s="640"/>
      <c r="K37" s="640"/>
      <c r="L37" s="640"/>
      <c r="M37" s="640"/>
      <c r="N37" s="640"/>
      <c r="O37" s="640"/>
      <c r="P37" s="640"/>
      <c r="Q37" s="640"/>
      <c r="R37" s="640"/>
      <c r="S37" s="642"/>
      <c r="T37" s="127"/>
      <c r="U37" s="123"/>
      <c r="V37" s="128"/>
      <c r="W37" s="129"/>
      <c r="X37" s="123"/>
      <c r="Y37" s="129"/>
      <c r="Z37" s="129"/>
      <c r="AA37" s="123"/>
      <c r="AB37" s="129"/>
      <c r="AC37" s="129"/>
      <c r="AD37" s="123"/>
      <c r="AE37" s="129"/>
      <c r="AF37" s="129"/>
      <c r="AG37" s="123"/>
      <c r="AH37" s="129"/>
      <c r="AI37" s="129"/>
      <c r="AJ37" s="123"/>
      <c r="AK37" s="129"/>
      <c r="AL37" s="129"/>
      <c r="AM37" s="123"/>
      <c r="AN37" s="128"/>
      <c r="AO37" s="127"/>
      <c r="AP37" s="123"/>
      <c r="AQ37" s="128"/>
      <c r="AR37" s="129"/>
      <c r="AS37" s="123"/>
      <c r="AT37" s="129"/>
      <c r="AU37" s="129"/>
      <c r="AV37" s="123"/>
      <c r="AW37" s="129"/>
      <c r="AX37" s="129"/>
      <c r="AY37" s="123"/>
      <c r="AZ37" s="129"/>
      <c r="BA37" s="129"/>
      <c r="BB37" s="123"/>
      <c r="BC37" s="129"/>
      <c r="BD37" s="129"/>
      <c r="BE37" s="123"/>
      <c r="BF37" s="129"/>
      <c r="BG37" s="129"/>
      <c r="BH37" s="123"/>
      <c r="BI37" s="130"/>
      <c r="BJ37" s="127"/>
      <c r="BK37" s="123"/>
      <c r="BL37" s="128"/>
      <c r="BM37" s="129"/>
      <c r="BN37" s="123"/>
      <c r="BO37" s="129"/>
      <c r="BP37" s="129"/>
      <c r="BQ37" s="123"/>
      <c r="BR37" s="129"/>
      <c r="BS37" s="129"/>
      <c r="BT37" s="123"/>
      <c r="BU37" s="129"/>
      <c r="BV37" s="129"/>
      <c r="BW37" s="123"/>
      <c r="BX37" s="129"/>
      <c r="BY37" s="129"/>
      <c r="BZ37" s="123"/>
      <c r="CA37" s="129"/>
      <c r="CB37" s="129"/>
      <c r="CC37" s="123"/>
      <c r="CD37" s="128"/>
      <c r="CE37" s="127"/>
      <c r="CF37" s="123"/>
      <c r="CG37" s="128"/>
      <c r="CH37" s="129"/>
      <c r="CI37" s="123"/>
      <c r="CJ37" s="129"/>
      <c r="CK37" s="129"/>
      <c r="CL37" s="123"/>
      <c r="CM37" s="129"/>
      <c r="CN37" s="129"/>
      <c r="CO37" s="123"/>
      <c r="CP37" s="129"/>
      <c r="CQ37" s="129"/>
      <c r="CR37" s="123"/>
      <c r="CS37" s="129"/>
      <c r="CT37" s="129"/>
      <c r="CU37" s="123"/>
      <c r="CV37" s="129"/>
      <c r="CW37" s="131"/>
      <c r="CX37" s="123"/>
      <c r="CY37" s="130"/>
      <c r="CZ37" s="643"/>
      <c r="DA37" s="644"/>
      <c r="DB37" s="645"/>
      <c r="DC37" s="646"/>
      <c r="DD37" s="647"/>
      <c r="DE37" s="648"/>
      <c r="DF37" s="646"/>
      <c r="DG37" s="647"/>
      <c r="DH37" s="649"/>
    </row>
    <row r="38" spans="2:113" s="107" customFormat="1" ht="21.4" customHeight="1" x14ac:dyDescent="0.15">
      <c r="B38" s="639"/>
      <c r="C38" s="640"/>
      <c r="D38" s="640"/>
      <c r="E38" s="640"/>
      <c r="F38" s="640"/>
      <c r="G38" s="640"/>
      <c r="H38" s="640"/>
      <c r="I38" s="640"/>
      <c r="J38" s="640"/>
      <c r="K38" s="640"/>
      <c r="L38" s="640"/>
      <c r="M38" s="640"/>
      <c r="N38" s="640"/>
      <c r="O38" s="640"/>
      <c r="P38" s="640"/>
      <c r="Q38" s="640"/>
      <c r="R38" s="640"/>
      <c r="S38" s="642"/>
      <c r="T38" s="127"/>
      <c r="U38" s="123"/>
      <c r="V38" s="128"/>
      <c r="W38" s="129"/>
      <c r="X38" s="123"/>
      <c r="Y38" s="129"/>
      <c r="Z38" s="129"/>
      <c r="AA38" s="123"/>
      <c r="AB38" s="129"/>
      <c r="AC38" s="129"/>
      <c r="AD38" s="123"/>
      <c r="AE38" s="129"/>
      <c r="AF38" s="129"/>
      <c r="AG38" s="123"/>
      <c r="AH38" s="129"/>
      <c r="AI38" s="129"/>
      <c r="AJ38" s="123"/>
      <c r="AK38" s="129"/>
      <c r="AL38" s="129"/>
      <c r="AM38" s="123"/>
      <c r="AN38" s="128"/>
      <c r="AO38" s="127"/>
      <c r="AP38" s="123"/>
      <c r="AQ38" s="128"/>
      <c r="AR38" s="129"/>
      <c r="AS38" s="123"/>
      <c r="AT38" s="129"/>
      <c r="AU38" s="129"/>
      <c r="AV38" s="123"/>
      <c r="AW38" s="129"/>
      <c r="AX38" s="129"/>
      <c r="AY38" s="123"/>
      <c r="AZ38" s="129"/>
      <c r="BA38" s="129"/>
      <c r="BB38" s="123"/>
      <c r="BC38" s="129"/>
      <c r="BD38" s="129"/>
      <c r="BE38" s="123"/>
      <c r="BF38" s="129"/>
      <c r="BG38" s="129"/>
      <c r="BH38" s="123"/>
      <c r="BI38" s="130"/>
      <c r="BJ38" s="127"/>
      <c r="BK38" s="123"/>
      <c r="BL38" s="128"/>
      <c r="BM38" s="129"/>
      <c r="BN38" s="123"/>
      <c r="BO38" s="129"/>
      <c r="BP38" s="129"/>
      <c r="BQ38" s="123"/>
      <c r="BR38" s="129"/>
      <c r="BS38" s="129"/>
      <c r="BT38" s="123"/>
      <c r="BU38" s="129"/>
      <c r="BV38" s="129"/>
      <c r="BW38" s="123"/>
      <c r="BX38" s="129"/>
      <c r="BY38" s="129"/>
      <c r="BZ38" s="123"/>
      <c r="CA38" s="129"/>
      <c r="CB38" s="129"/>
      <c r="CC38" s="123"/>
      <c r="CD38" s="128"/>
      <c r="CE38" s="127"/>
      <c r="CF38" s="123"/>
      <c r="CG38" s="128"/>
      <c r="CH38" s="129"/>
      <c r="CI38" s="123"/>
      <c r="CJ38" s="129"/>
      <c r="CK38" s="129"/>
      <c r="CL38" s="123"/>
      <c r="CM38" s="129"/>
      <c r="CN38" s="129"/>
      <c r="CO38" s="123"/>
      <c r="CP38" s="129"/>
      <c r="CQ38" s="129"/>
      <c r="CR38" s="123"/>
      <c r="CS38" s="129"/>
      <c r="CT38" s="129"/>
      <c r="CU38" s="123"/>
      <c r="CV38" s="129"/>
      <c r="CW38" s="131"/>
      <c r="CX38" s="123"/>
      <c r="CY38" s="130"/>
      <c r="CZ38" s="643"/>
      <c r="DA38" s="644"/>
      <c r="DB38" s="645"/>
      <c r="DC38" s="646"/>
      <c r="DD38" s="647"/>
      <c r="DE38" s="648"/>
      <c r="DF38" s="646"/>
      <c r="DG38" s="647"/>
      <c r="DH38" s="649"/>
    </row>
    <row r="39" spans="2:113" s="107" customFormat="1" ht="21.4" customHeight="1" x14ac:dyDescent="0.15">
      <c r="B39" s="639"/>
      <c r="C39" s="640"/>
      <c r="D39" s="640"/>
      <c r="E39" s="640"/>
      <c r="F39" s="640"/>
      <c r="G39" s="640"/>
      <c r="H39" s="641"/>
      <c r="I39" s="641"/>
      <c r="J39" s="641"/>
      <c r="K39" s="641"/>
      <c r="L39" s="641"/>
      <c r="M39" s="640"/>
      <c r="N39" s="640"/>
      <c r="O39" s="640"/>
      <c r="P39" s="640"/>
      <c r="Q39" s="640"/>
      <c r="R39" s="640"/>
      <c r="S39" s="642"/>
      <c r="T39" s="127"/>
      <c r="U39" s="123"/>
      <c r="V39" s="128"/>
      <c r="W39" s="129"/>
      <c r="X39" s="123"/>
      <c r="Y39" s="129"/>
      <c r="Z39" s="129"/>
      <c r="AA39" s="123"/>
      <c r="AB39" s="129"/>
      <c r="AC39" s="129"/>
      <c r="AD39" s="123"/>
      <c r="AE39" s="129"/>
      <c r="AF39" s="129"/>
      <c r="AG39" s="123"/>
      <c r="AH39" s="129"/>
      <c r="AI39" s="129"/>
      <c r="AJ39" s="123"/>
      <c r="AK39" s="129"/>
      <c r="AL39" s="129"/>
      <c r="AM39" s="123"/>
      <c r="AN39" s="128"/>
      <c r="AO39" s="127"/>
      <c r="AP39" s="123"/>
      <c r="AQ39" s="128"/>
      <c r="AR39" s="129"/>
      <c r="AS39" s="123"/>
      <c r="AT39" s="129"/>
      <c r="AU39" s="129"/>
      <c r="AV39" s="123"/>
      <c r="AW39" s="129"/>
      <c r="AX39" s="129"/>
      <c r="AY39" s="123"/>
      <c r="AZ39" s="129"/>
      <c r="BA39" s="129"/>
      <c r="BB39" s="123"/>
      <c r="BC39" s="129"/>
      <c r="BD39" s="129"/>
      <c r="BE39" s="123"/>
      <c r="BF39" s="129"/>
      <c r="BG39" s="129"/>
      <c r="BH39" s="123"/>
      <c r="BI39" s="130"/>
      <c r="BJ39" s="127"/>
      <c r="BK39" s="123"/>
      <c r="BL39" s="128"/>
      <c r="BM39" s="129"/>
      <c r="BN39" s="123"/>
      <c r="BO39" s="129"/>
      <c r="BP39" s="129"/>
      <c r="BQ39" s="123"/>
      <c r="BR39" s="129"/>
      <c r="BS39" s="129"/>
      <c r="BT39" s="123"/>
      <c r="BU39" s="129"/>
      <c r="BV39" s="129"/>
      <c r="BW39" s="123"/>
      <c r="BX39" s="129"/>
      <c r="BY39" s="129"/>
      <c r="BZ39" s="123"/>
      <c r="CA39" s="129"/>
      <c r="CB39" s="129"/>
      <c r="CC39" s="123"/>
      <c r="CD39" s="128"/>
      <c r="CE39" s="127"/>
      <c r="CF39" s="123"/>
      <c r="CG39" s="128"/>
      <c r="CH39" s="129"/>
      <c r="CI39" s="123"/>
      <c r="CJ39" s="129"/>
      <c r="CK39" s="129"/>
      <c r="CL39" s="123"/>
      <c r="CM39" s="129"/>
      <c r="CN39" s="129"/>
      <c r="CO39" s="123"/>
      <c r="CP39" s="129"/>
      <c r="CQ39" s="129"/>
      <c r="CR39" s="123"/>
      <c r="CS39" s="129"/>
      <c r="CT39" s="129"/>
      <c r="CU39" s="123"/>
      <c r="CV39" s="129"/>
      <c r="CW39" s="131"/>
      <c r="CX39" s="123"/>
      <c r="CY39" s="130"/>
      <c r="CZ39" s="643"/>
      <c r="DA39" s="644"/>
      <c r="DB39" s="645"/>
      <c r="DC39" s="646"/>
      <c r="DD39" s="647"/>
      <c r="DE39" s="648"/>
      <c r="DF39" s="646"/>
      <c r="DG39" s="647"/>
      <c r="DH39" s="649"/>
    </row>
    <row r="40" spans="2:113" s="107" customFormat="1" ht="21.4" customHeight="1" thickBot="1" x14ac:dyDescent="0.2">
      <c r="B40" s="629"/>
      <c r="C40" s="630"/>
      <c r="D40" s="630"/>
      <c r="E40" s="630"/>
      <c r="F40" s="630"/>
      <c r="G40" s="630"/>
      <c r="H40" s="630"/>
      <c r="I40" s="630"/>
      <c r="J40" s="630"/>
      <c r="K40" s="630"/>
      <c r="L40" s="630"/>
      <c r="M40" s="630"/>
      <c r="N40" s="630"/>
      <c r="O40" s="630"/>
      <c r="P40" s="630"/>
      <c r="Q40" s="630"/>
      <c r="R40" s="630"/>
      <c r="S40" s="631"/>
      <c r="T40" s="144"/>
      <c r="U40" s="145"/>
      <c r="V40" s="146"/>
      <c r="W40" s="147"/>
      <c r="X40" s="145"/>
      <c r="Y40" s="147"/>
      <c r="Z40" s="147"/>
      <c r="AA40" s="145"/>
      <c r="AB40" s="147"/>
      <c r="AC40" s="147"/>
      <c r="AD40" s="145"/>
      <c r="AE40" s="147"/>
      <c r="AF40" s="147"/>
      <c r="AG40" s="145"/>
      <c r="AH40" s="147"/>
      <c r="AI40" s="147"/>
      <c r="AJ40" s="145"/>
      <c r="AK40" s="147"/>
      <c r="AL40" s="147"/>
      <c r="AM40" s="145"/>
      <c r="AN40" s="146"/>
      <c r="AO40" s="144"/>
      <c r="AP40" s="145"/>
      <c r="AQ40" s="146"/>
      <c r="AR40" s="147"/>
      <c r="AS40" s="145"/>
      <c r="AT40" s="147"/>
      <c r="AU40" s="147"/>
      <c r="AV40" s="145"/>
      <c r="AW40" s="147"/>
      <c r="AX40" s="147"/>
      <c r="AY40" s="145"/>
      <c r="AZ40" s="147"/>
      <c r="BA40" s="147"/>
      <c r="BB40" s="145"/>
      <c r="BC40" s="147"/>
      <c r="BD40" s="147"/>
      <c r="BE40" s="145"/>
      <c r="BF40" s="147"/>
      <c r="BG40" s="147"/>
      <c r="BH40" s="145"/>
      <c r="BI40" s="148"/>
      <c r="BJ40" s="144"/>
      <c r="BK40" s="145"/>
      <c r="BL40" s="146"/>
      <c r="BM40" s="147"/>
      <c r="BN40" s="145"/>
      <c r="BO40" s="147"/>
      <c r="BP40" s="147"/>
      <c r="BQ40" s="145"/>
      <c r="BR40" s="147"/>
      <c r="BS40" s="147"/>
      <c r="BT40" s="145"/>
      <c r="BU40" s="147"/>
      <c r="BV40" s="147"/>
      <c r="BW40" s="145"/>
      <c r="BX40" s="147"/>
      <c r="BY40" s="147"/>
      <c r="BZ40" s="145"/>
      <c r="CA40" s="147"/>
      <c r="CB40" s="147"/>
      <c r="CC40" s="145"/>
      <c r="CD40" s="146"/>
      <c r="CE40" s="144"/>
      <c r="CF40" s="145"/>
      <c r="CG40" s="146"/>
      <c r="CH40" s="147"/>
      <c r="CI40" s="145"/>
      <c r="CJ40" s="147"/>
      <c r="CK40" s="147"/>
      <c r="CL40" s="145"/>
      <c r="CM40" s="147"/>
      <c r="CN40" s="147"/>
      <c r="CO40" s="145"/>
      <c r="CP40" s="147"/>
      <c r="CQ40" s="147"/>
      <c r="CR40" s="145"/>
      <c r="CS40" s="147"/>
      <c r="CT40" s="147"/>
      <c r="CU40" s="145"/>
      <c r="CV40" s="147"/>
      <c r="CW40" s="149"/>
      <c r="CX40" s="145"/>
      <c r="CY40" s="148"/>
      <c r="CZ40" s="632"/>
      <c r="DA40" s="633"/>
      <c r="DB40" s="634"/>
      <c r="DC40" s="635"/>
      <c r="DD40" s="636"/>
      <c r="DE40" s="637"/>
      <c r="DF40" s="635"/>
      <c r="DG40" s="636"/>
      <c r="DH40" s="638"/>
    </row>
    <row r="41" spans="2:113" s="107" customFormat="1" ht="21.4" customHeight="1" thickBot="1" x14ac:dyDescent="0.2">
      <c r="B41" s="626" t="s">
        <v>19</v>
      </c>
      <c r="C41" s="627"/>
      <c r="D41" s="627"/>
      <c r="E41" s="627"/>
      <c r="F41" s="627"/>
      <c r="G41" s="627"/>
      <c r="H41" s="627"/>
      <c r="I41" s="627"/>
      <c r="J41" s="627"/>
      <c r="K41" s="627"/>
      <c r="L41" s="627"/>
      <c r="M41" s="627"/>
      <c r="N41" s="627"/>
      <c r="O41" s="627"/>
      <c r="P41" s="627"/>
      <c r="Q41" s="627"/>
      <c r="R41" s="627"/>
      <c r="S41" s="628"/>
      <c r="T41" s="616"/>
      <c r="U41" s="617"/>
      <c r="V41" s="625"/>
      <c r="W41" s="624"/>
      <c r="X41" s="617"/>
      <c r="Y41" s="625"/>
      <c r="Z41" s="624"/>
      <c r="AA41" s="617"/>
      <c r="AB41" s="625"/>
      <c r="AC41" s="624"/>
      <c r="AD41" s="617"/>
      <c r="AE41" s="625"/>
      <c r="AF41" s="624"/>
      <c r="AG41" s="617"/>
      <c r="AH41" s="625"/>
      <c r="AI41" s="624"/>
      <c r="AJ41" s="617"/>
      <c r="AK41" s="625"/>
      <c r="AL41" s="624"/>
      <c r="AM41" s="617"/>
      <c r="AN41" s="617"/>
      <c r="AO41" s="616"/>
      <c r="AP41" s="617"/>
      <c r="AQ41" s="625"/>
      <c r="AR41" s="624"/>
      <c r="AS41" s="617"/>
      <c r="AT41" s="625"/>
      <c r="AU41" s="624"/>
      <c r="AV41" s="617"/>
      <c r="AW41" s="625"/>
      <c r="AX41" s="624"/>
      <c r="AY41" s="617"/>
      <c r="AZ41" s="625"/>
      <c r="BA41" s="624"/>
      <c r="BB41" s="617"/>
      <c r="BC41" s="625"/>
      <c r="BD41" s="624"/>
      <c r="BE41" s="617"/>
      <c r="BF41" s="625"/>
      <c r="BG41" s="624"/>
      <c r="BH41" s="617"/>
      <c r="BI41" s="618"/>
      <c r="BJ41" s="617"/>
      <c r="BK41" s="617"/>
      <c r="BL41" s="625"/>
      <c r="BM41" s="624"/>
      <c r="BN41" s="617"/>
      <c r="BO41" s="625"/>
      <c r="BP41" s="624"/>
      <c r="BQ41" s="617"/>
      <c r="BR41" s="625"/>
      <c r="BS41" s="624"/>
      <c r="BT41" s="617"/>
      <c r="BU41" s="625"/>
      <c r="BV41" s="624"/>
      <c r="BW41" s="617"/>
      <c r="BX41" s="625"/>
      <c r="BY41" s="624"/>
      <c r="BZ41" s="617"/>
      <c r="CA41" s="625"/>
      <c r="CB41" s="624"/>
      <c r="CC41" s="617"/>
      <c r="CD41" s="617"/>
      <c r="CE41" s="616"/>
      <c r="CF41" s="617"/>
      <c r="CG41" s="625"/>
      <c r="CH41" s="624"/>
      <c r="CI41" s="617"/>
      <c r="CJ41" s="625"/>
      <c r="CK41" s="624"/>
      <c r="CL41" s="617"/>
      <c r="CM41" s="625"/>
      <c r="CN41" s="624"/>
      <c r="CO41" s="617"/>
      <c r="CP41" s="625"/>
      <c r="CQ41" s="624"/>
      <c r="CR41" s="617"/>
      <c r="CS41" s="625"/>
      <c r="CT41" s="624"/>
      <c r="CU41" s="617"/>
      <c r="CV41" s="625"/>
      <c r="CW41" s="624"/>
      <c r="CX41" s="617"/>
      <c r="CY41" s="618"/>
      <c r="CZ41" s="601"/>
      <c r="DA41" s="601"/>
      <c r="DB41" s="602"/>
      <c r="DC41" s="609"/>
      <c r="DD41" s="610"/>
      <c r="DE41" s="611"/>
      <c r="DF41" s="609"/>
      <c r="DG41" s="610"/>
      <c r="DH41" s="612"/>
    </row>
    <row r="42" spans="2:113" s="107" customFormat="1" ht="21.4" customHeight="1" thickBot="1" x14ac:dyDescent="0.2">
      <c r="B42" s="613" t="s">
        <v>20</v>
      </c>
      <c r="C42" s="614"/>
      <c r="D42" s="614"/>
      <c r="E42" s="614"/>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4"/>
      <c r="AL42" s="614"/>
      <c r="AM42" s="614"/>
      <c r="AN42" s="614"/>
      <c r="AO42" s="614"/>
      <c r="AP42" s="614"/>
      <c r="AQ42" s="614"/>
      <c r="AR42" s="614"/>
      <c r="AS42" s="614"/>
      <c r="AT42" s="614"/>
      <c r="AU42" s="614"/>
      <c r="AV42" s="614"/>
      <c r="AW42" s="614"/>
      <c r="AX42" s="614"/>
      <c r="AY42" s="614"/>
      <c r="AZ42" s="614"/>
      <c r="BA42" s="614"/>
      <c r="BB42" s="614"/>
      <c r="BC42" s="614"/>
      <c r="BD42" s="614"/>
      <c r="BE42" s="614"/>
      <c r="BF42" s="614"/>
      <c r="BG42" s="614"/>
      <c r="BH42" s="614"/>
      <c r="BI42" s="614"/>
      <c r="BJ42" s="614"/>
      <c r="BK42" s="614"/>
      <c r="BL42" s="614"/>
      <c r="BM42" s="614"/>
      <c r="BN42" s="614"/>
      <c r="BO42" s="614"/>
      <c r="BP42" s="614"/>
      <c r="BQ42" s="614"/>
      <c r="BR42" s="614"/>
      <c r="BS42" s="614"/>
      <c r="BT42" s="614"/>
      <c r="BU42" s="614"/>
      <c r="BV42" s="614"/>
      <c r="BW42" s="614"/>
      <c r="BX42" s="614"/>
      <c r="BY42" s="614"/>
      <c r="BZ42" s="614"/>
      <c r="CA42" s="614"/>
      <c r="CB42" s="614"/>
      <c r="CC42" s="614"/>
      <c r="CD42" s="614"/>
      <c r="CE42" s="614"/>
      <c r="CF42" s="614"/>
      <c r="CG42" s="614"/>
      <c r="CH42" s="614"/>
      <c r="CI42" s="614"/>
      <c r="CJ42" s="614"/>
      <c r="CK42" s="614"/>
      <c r="CL42" s="614"/>
      <c r="CM42" s="614"/>
      <c r="CN42" s="614"/>
      <c r="CO42" s="614"/>
      <c r="CP42" s="614"/>
      <c r="CQ42" s="614"/>
      <c r="CR42" s="614"/>
      <c r="CS42" s="614"/>
      <c r="CT42" s="614"/>
      <c r="CU42" s="614"/>
      <c r="CV42" s="614"/>
      <c r="CW42" s="614"/>
      <c r="CX42" s="614"/>
      <c r="CY42" s="615"/>
      <c r="CZ42" s="613"/>
      <c r="DA42" s="614"/>
      <c r="DB42" s="614"/>
      <c r="DC42" s="614"/>
      <c r="DD42" s="614"/>
      <c r="DE42" s="614"/>
      <c r="DF42" s="614"/>
      <c r="DG42" s="614"/>
      <c r="DH42" s="615"/>
    </row>
    <row r="43" spans="2:113" s="107" customFormat="1" ht="21.4" customHeight="1" thickBot="1" x14ac:dyDescent="0.2">
      <c r="B43" s="616" t="s">
        <v>21</v>
      </c>
      <c r="C43" s="617"/>
      <c r="D43" s="617"/>
      <c r="E43" s="617"/>
      <c r="F43" s="617"/>
      <c r="G43" s="617"/>
      <c r="H43" s="617"/>
      <c r="I43" s="617"/>
      <c r="J43" s="617"/>
      <c r="K43" s="617"/>
      <c r="L43" s="617"/>
      <c r="M43" s="617"/>
      <c r="N43" s="617"/>
      <c r="O43" s="617"/>
      <c r="P43" s="617"/>
      <c r="Q43" s="617"/>
      <c r="R43" s="617"/>
      <c r="S43" s="618"/>
      <c r="T43" s="150"/>
      <c r="U43" s="151"/>
      <c r="V43" s="152"/>
      <c r="W43" s="153"/>
      <c r="X43" s="151"/>
      <c r="Y43" s="153"/>
      <c r="Z43" s="153"/>
      <c r="AA43" s="151"/>
      <c r="AB43" s="153"/>
      <c r="AC43" s="153"/>
      <c r="AD43" s="151"/>
      <c r="AE43" s="153"/>
      <c r="AF43" s="153"/>
      <c r="AG43" s="151"/>
      <c r="AH43" s="153"/>
      <c r="AI43" s="153"/>
      <c r="AJ43" s="151"/>
      <c r="AK43" s="153"/>
      <c r="AL43" s="153"/>
      <c r="AM43" s="151"/>
      <c r="AN43" s="152"/>
      <c r="AO43" s="150"/>
      <c r="AP43" s="151"/>
      <c r="AQ43" s="152"/>
      <c r="AR43" s="153"/>
      <c r="AS43" s="151"/>
      <c r="AT43" s="153"/>
      <c r="AU43" s="153"/>
      <c r="AV43" s="151"/>
      <c r="AW43" s="153"/>
      <c r="AX43" s="153"/>
      <c r="AY43" s="151"/>
      <c r="AZ43" s="153"/>
      <c r="BA43" s="153"/>
      <c r="BB43" s="151"/>
      <c r="BC43" s="153"/>
      <c r="BD43" s="153"/>
      <c r="BE43" s="151"/>
      <c r="BF43" s="153"/>
      <c r="BG43" s="153"/>
      <c r="BH43" s="151"/>
      <c r="BI43" s="152"/>
      <c r="BJ43" s="150"/>
      <c r="BK43" s="151"/>
      <c r="BL43" s="152"/>
      <c r="BM43" s="153"/>
      <c r="BN43" s="151"/>
      <c r="BO43" s="153"/>
      <c r="BP43" s="153"/>
      <c r="BQ43" s="151"/>
      <c r="BR43" s="153"/>
      <c r="BS43" s="153"/>
      <c r="BT43" s="151"/>
      <c r="BU43" s="153"/>
      <c r="BV43" s="153"/>
      <c r="BW43" s="151"/>
      <c r="BX43" s="153"/>
      <c r="BY43" s="153"/>
      <c r="BZ43" s="151"/>
      <c r="CA43" s="153"/>
      <c r="CB43" s="153"/>
      <c r="CC43" s="151"/>
      <c r="CD43" s="152"/>
      <c r="CE43" s="150"/>
      <c r="CF43" s="151"/>
      <c r="CG43" s="152"/>
      <c r="CH43" s="153"/>
      <c r="CI43" s="151"/>
      <c r="CJ43" s="153"/>
      <c r="CK43" s="153"/>
      <c r="CL43" s="151"/>
      <c r="CM43" s="153"/>
      <c r="CN43" s="153"/>
      <c r="CO43" s="151"/>
      <c r="CP43" s="153"/>
      <c r="CQ43" s="153"/>
      <c r="CR43" s="151"/>
      <c r="CS43" s="153"/>
      <c r="CT43" s="153"/>
      <c r="CU43" s="151"/>
      <c r="CV43" s="153"/>
      <c r="CW43" s="153"/>
      <c r="CX43" s="151"/>
      <c r="CY43" s="152"/>
      <c r="CZ43" s="613"/>
      <c r="DA43" s="614"/>
      <c r="DB43" s="619"/>
      <c r="DC43" s="620"/>
      <c r="DD43" s="621"/>
      <c r="DE43" s="622"/>
      <c r="DF43" s="620"/>
      <c r="DG43" s="621"/>
      <c r="DH43" s="623"/>
    </row>
    <row r="44" spans="2:113" ht="21.4" customHeight="1" x14ac:dyDescent="0.15">
      <c r="B44" s="606" t="s">
        <v>170</v>
      </c>
      <c r="C44" s="606"/>
      <c r="D44" s="606"/>
      <c r="E44" s="606"/>
      <c r="F44" s="606"/>
      <c r="G44" s="606"/>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06"/>
      <c r="AL44" s="606"/>
      <c r="AM44" s="606"/>
      <c r="AN44" s="606"/>
      <c r="AO44" s="606"/>
      <c r="AP44" s="606"/>
      <c r="AQ44" s="606"/>
      <c r="AR44" s="606"/>
      <c r="AS44" s="606"/>
      <c r="AT44" s="606"/>
      <c r="AU44" s="606"/>
      <c r="AV44" s="606"/>
      <c r="AW44" s="606"/>
      <c r="AX44" s="606"/>
      <c r="AY44" s="606"/>
      <c r="AZ44" s="606"/>
      <c r="BA44" s="606"/>
      <c r="BB44" s="606"/>
      <c r="BC44" s="606"/>
      <c r="BD44" s="606"/>
      <c r="BE44" s="606"/>
      <c r="BF44" s="606"/>
      <c r="BG44" s="606"/>
      <c r="BH44" s="606"/>
      <c r="BI44" s="606"/>
      <c r="BJ44" s="606"/>
      <c r="BK44" s="606"/>
      <c r="BL44" s="606"/>
      <c r="BM44" s="606"/>
      <c r="BN44" s="606"/>
      <c r="BO44" s="606"/>
      <c r="BP44" s="606"/>
      <c r="BQ44" s="606"/>
      <c r="BR44" s="606"/>
      <c r="BS44" s="606"/>
      <c r="BT44" s="606"/>
      <c r="BU44" s="606"/>
      <c r="BV44" s="606"/>
      <c r="BW44" s="606"/>
      <c r="BX44" s="606"/>
      <c r="BY44" s="606"/>
      <c r="BZ44" s="606"/>
      <c r="CA44" s="606"/>
      <c r="CB44" s="606"/>
      <c r="CC44" s="606"/>
      <c r="CD44" s="606"/>
      <c r="CE44" s="606"/>
      <c r="CF44" s="606"/>
      <c r="CG44" s="606"/>
      <c r="CH44" s="606"/>
      <c r="CI44" s="606"/>
      <c r="CJ44" s="606"/>
      <c r="CK44" s="606"/>
      <c r="CL44" s="606"/>
      <c r="CM44" s="606"/>
      <c r="CN44" s="606"/>
      <c r="CO44" s="606"/>
      <c r="CP44" s="606"/>
      <c r="CQ44" s="606"/>
      <c r="CR44" s="606"/>
      <c r="CS44" s="606"/>
      <c r="CT44" s="606"/>
      <c r="CU44" s="606"/>
      <c r="CV44" s="606"/>
      <c r="CW44" s="606"/>
      <c r="CX44" s="606"/>
      <c r="CY44" s="606"/>
      <c r="CZ44" s="606"/>
      <c r="DA44" s="606"/>
      <c r="DB44" s="606"/>
      <c r="DC44" s="606"/>
      <c r="DD44" s="606"/>
      <c r="DE44" s="606"/>
      <c r="DF44" s="606"/>
      <c r="DG44" s="606"/>
      <c r="DH44" s="606"/>
      <c r="DI44" s="606"/>
    </row>
    <row r="45" spans="2:113" ht="21.4" customHeight="1" x14ac:dyDescent="0.15">
      <c r="B45" s="607" t="s">
        <v>171</v>
      </c>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7"/>
      <c r="AW45" s="607"/>
      <c r="AX45" s="607"/>
      <c r="AY45" s="607"/>
      <c r="AZ45" s="607"/>
      <c r="BA45" s="607"/>
      <c r="BB45" s="607"/>
      <c r="BC45" s="607"/>
      <c r="BD45" s="607"/>
      <c r="BE45" s="607"/>
      <c r="BF45" s="607"/>
      <c r="BG45" s="607"/>
      <c r="BH45" s="607"/>
      <c r="BI45" s="607"/>
      <c r="BJ45" s="607"/>
      <c r="BK45" s="607"/>
      <c r="BL45" s="607"/>
      <c r="BM45" s="607"/>
      <c r="BN45" s="607"/>
      <c r="BO45" s="607"/>
      <c r="BP45" s="607"/>
      <c r="BQ45" s="607"/>
      <c r="BR45" s="607"/>
      <c r="BS45" s="607"/>
      <c r="BT45" s="607"/>
      <c r="BU45" s="607"/>
      <c r="BV45" s="607"/>
      <c r="BW45" s="607"/>
      <c r="BX45" s="607"/>
      <c r="BY45" s="607"/>
      <c r="BZ45" s="607"/>
      <c r="CA45" s="607"/>
      <c r="CB45" s="607"/>
      <c r="CC45" s="607"/>
      <c r="CD45" s="607"/>
      <c r="CE45" s="607"/>
      <c r="CF45" s="607"/>
      <c r="CG45" s="607"/>
      <c r="CH45" s="607"/>
      <c r="CI45" s="607"/>
      <c r="CJ45" s="607"/>
      <c r="CK45" s="607"/>
      <c r="CL45" s="607"/>
      <c r="CM45" s="607"/>
      <c r="CN45" s="607"/>
      <c r="CO45" s="607"/>
      <c r="CP45" s="607"/>
      <c r="CQ45" s="607"/>
      <c r="CR45" s="607"/>
      <c r="CS45" s="607"/>
      <c r="CT45" s="607"/>
      <c r="CU45" s="607"/>
      <c r="CV45" s="607"/>
      <c r="CW45" s="607"/>
      <c r="CX45" s="607"/>
      <c r="CY45" s="607"/>
      <c r="CZ45" s="607"/>
      <c r="DA45" s="607"/>
      <c r="DB45" s="607"/>
      <c r="DC45" s="607"/>
      <c r="DD45" s="607"/>
      <c r="DE45" s="607"/>
      <c r="DF45" s="607"/>
      <c r="DG45" s="607"/>
      <c r="DH45" s="607"/>
      <c r="DI45" s="607"/>
    </row>
    <row r="46" spans="2:113" ht="21.4" customHeight="1" x14ac:dyDescent="0.15">
      <c r="B46" s="607"/>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7"/>
      <c r="AL46" s="607"/>
      <c r="AM46" s="607"/>
      <c r="AN46" s="607"/>
      <c r="AO46" s="607"/>
      <c r="AP46" s="607"/>
      <c r="AQ46" s="607"/>
      <c r="AR46" s="607"/>
      <c r="AS46" s="607"/>
      <c r="AT46" s="607"/>
      <c r="AU46" s="607"/>
      <c r="AV46" s="607"/>
      <c r="AW46" s="607"/>
      <c r="AX46" s="607"/>
      <c r="AY46" s="607"/>
      <c r="AZ46" s="607"/>
      <c r="BA46" s="607"/>
      <c r="BB46" s="607"/>
      <c r="BC46" s="607"/>
      <c r="BD46" s="607"/>
      <c r="BE46" s="607"/>
      <c r="BF46" s="607"/>
      <c r="BG46" s="607"/>
      <c r="BH46" s="607"/>
      <c r="BI46" s="607"/>
      <c r="BJ46" s="607"/>
      <c r="BK46" s="607"/>
      <c r="BL46" s="607"/>
      <c r="BM46" s="607"/>
      <c r="BN46" s="607"/>
      <c r="BO46" s="607"/>
      <c r="BP46" s="607"/>
      <c r="BQ46" s="607"/>
      <c r="BR46" s="607"/>
      <c r="BS46" s="607"/>
      <c r="BT46" s="607"/>
      <c r="BU46" s="607"/>
      <c r="BV46" s="607"/>
      <c r="BW46" s="607"/>
      <c r="BX46" s="607"/>
      <c r="BY46" s="607"/>
      <c r="BZ46" s="607"/>
      <c r="CA46" s="607"/>
      <c r="CB46" s="607"/>
      <c r="CC46" s="607"/>
      <c r="CD46" s="607"/>
      <c r="CE46" s="607"/>
      <c r="CF46" s="607"/>
      <c r="CG46" s="607"/>
      <c r="CH46" s="607"/>
      <c r="CI46" s="607"/>
      <c r="CJ46" s="607"/>
      <c r="CK46" s="607"/>
      <c r="CL46" s="607"/>
      <c r="CM46" s="607"/>
      <c r="CN46" s="607"/>
      <c r="CO46" s="607"/>
      <c r="CP46" s="607"/>
      <c r="CQ46" s="607"/>
      <c r="CR46" s="607"/>
      <c r="CS46" s="607"/>
      <c r="CT46" s="607"/>
      <c r="CU46" s="607"/>
      <c r="CV46" s="607"/>
      <c r="CW46" s="607"/>
      <c r="CX46" s="607"/>
      <c r="CY46" s="607"/>
      <c r="CZ46" s="607"/>
      <c r="DA46" s="607"/>
      <c r="DB46" s="607"/>
      <c r="DC46" s="607"/>
      <c r="DD46" s="607"/>
      <c r="DE46" s="607"/>
      <c r="DF46" s="607"/>
      <c r="DG46" s="607"/>
      <c r="DH46" s="607"/>
      <c r="DI46" s="607"/>
    </row>
    <row r="47" spans="2:113" ht="21.4" customHeight="1" x14ac:dyDescent="0.15">
      <c r="B47" s="608" t="s">
        <v>172</v>
      </c>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c r="BC47" s="608"/>
      <c r="BD47" s="608"/>
      <c r="BE47" s="608"/>
      <c r="BF47" s="608"/>
      <c r="BG47" s="608"/>
      <c r="BH47" s="608"/>
      <c r="BI47" s="608"/>
      <c r="BJ47" s="608"/>
      <c r="BK47" s="608"/>
      <c r="BL47" s="608"/>
      <c r="BM47" s="608"/>
      <c r="BN47" s="608"/>
      <c r="BO47" s="608"/>
      <c r="BP47" s="608"/>
      <c r="BQ47" s="608"/>
      <c r="BR47" s="608"/>
      <c r="BS47" s="608"/>
      <c r="BT47" s="608"/>
      <c r="BU47" s="608"/>
      <c r="BV47" s="608"/>
      <c r="BW47" s="608"/>
      <c r="BX47" s="608"/>
      <c r="BY47" s="608"/>
      <c r="BZ47" s="608"/>
      <c r="CA47" s="608"/>
      <c r="CB47" s="608"/>
      <c r="CC47" s="608"/>
      <c r="CD47" s="608"/>
      <c r="CE47" s="608"/>
      <c r="CF47" s="608"/>
      <c r="CG47" s="608"/>
      <c r="CH47" s="608"/>
      <c r="CI47" s="608"/>
      <c r="CJ47" s="608"/>
      <c r="CK47" s="608"/>
      <c r="CL47" s="608"/>
      <c r="CM47" s="608"/>
      <c r="CN47" s="608"/>
      <c r="CO47" s="608"/>
      <c r="CP47" s="608"/>
      <c r="CQ47" s="608"/>
      <c r="CR47" s="608"/>
      <c r="CS47" s="608"/>
      <c r="CT47" s="608"/>
      <c r="CU47" s="608"/>
      <c r="CV47" s="608"/>
      <c r="CW47" s="608"/>
      <c r="CX47" s="608"/>
      <c r="CY47" s="608"/>
      <c r="CZ47" s="608"/>
      <c r="DA47" s="608"/>
      <c r="DB47" s="608"/>
      <c r="DC47" s="608"/>
      <c r="DD47" s="608"/>
      <c r="DE47" s="608"/>
      <c r="DF47" s="608"/>
      <c r="DG47" s="608"/>
      <c r="DH47" s="608"/>
      <c r="DI47" s="608"/>
    </row>
    <row r="48" spans="2:113" ht="21.4" customHeight="1" x14ac:dyDescent="0.15">
      <c r="B48" s="608"/>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c r="AT48" s="608"/>
      <c r="AU48" s="608"/>
      <c r="AV48" s="608"/>
      <c r="AW48" s="608"/>
      <c r="AX48" s="608"/>
      <c r="AY48" s="608"/>
      <c r="AZ48" s="608"/>
      <c r="BA48" s="608"/>
      <c r="BB48" s="608"/>
      <c r="BC48" s="608"/>
      <c r="BD48" s="608"/>
      <c r="BE48" s="608"/>
      <c r="BF48" s="608"/>
      <c r="BG48" s="608"/>
      <c r="BH48" s="608"/>
      <c r="BI48" s="608"/>
      <c r="BJ48" s="608"/>
      <c r="BK48" s="608"/>
      <c r="BL48" s="608"/>
      <c r="BM48" s="608"/>
      <c r="BN48" s="608"/>
      <c r="BO48" s="608"/>
      <c r="BP48" s="608"/>
      <c r="BQ48" s="608"/>
      <c r="BR48" s="608"/>
      <c r="BS48" s="608"/>
      <c r="BT48" s="608"/>
      <c r="BU48" s="608"/>
      <c r="BV48" s="608"/>
      <c r="BW48" s="608"/>
      <c r="BX48" s="608"/>
      <c r="BY48" s="608"/>
      <c r="BZ48" s="608"/>
      <c r="CA48" s="608"/>
      <c r="CB48" s="608"/>
      <c r="CC48" s="608"/>
      <c r="CD48" s="608"/>
      <c r="CE48" s="608"/>
      <c r="CF48" s="608"/>
      <c r="CG48" s="608"/>
      <c r="CH48" s="608"/>
      <c r="CI48" s="608"/>
      <c r="CJ48" s="608"/>
      <c r="CK48" s="608"/>
      <c r="CL48" s="608"/>
      <c r="CM48" s="608"/>
      <c r="CN48" s="608"/>
      <c r="CO48" s="608"/>
      <c r="CP48" s="608"/>
      <c r="CQ48" s="608"/>
      <c r="CR48" s="608"/>
      <c r="CS48" s="608"/>
      <c r="CT48" s="608"/>
      <c r="CU48" s="608"/>
      <c r="CV48" s="608"/>
      <c r="CW48" s="608"/>
      <c r="CX48" s="608"/>
      <c r="CY48" s="608"/>
      <c r="CZ48" s="608"/>
      <c r="DA48" s="608"/>
      <c r="DB48" s="608"/>
      <c r="DC48" s="608"/>
      <c r="DD48" s="608"/>
      <c r="DE48" s="608"/>
      <c r="DF48" s="608"/>
      <c r="DG48" s="608"/>
      <c r="DH48" s="608"/>
      <c r="DI48" s="608"/>
    </row>
    <row r="49" spans="2:113" ht="21.4" customHeight="1" x14ac:dyDescent="0.15">
      <c r="B49" s="606" t="s">
        <v>173</v>
      </c>
      <c r="C49" s="606"/>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606"/>
      <c r="AJ49" s="606"/>
      <c r="AK49" s="606"/>
      <c r="AL49" s="606"/>
      <c r="AM49" s="606"/>
      <c r="AN49" s="606"/>
      <c r="AO49" s="606"/>
      <c r="AP49" s="606"/>
      <c r="AQ49" s="606"/>
      <c r="AR49" s="606"/>
      <c r="AS49" s="606"/>
      <c r="AT49" s="606"/>
      <c r="AU49" s="606"/>
      <c r="AV49" s="606"/>
      <c r="AW49" s="606"/>
      <c r="AX49" s="606"/>
      <c r="AY49" s="606"/>
      <c r="AZ49" s="606"/>
      <c r="BA49" s="606"/>
      <c r="BB49" s="606"/>
      <c r="BC49" s="606"/>
      <c r="BD49" s="606"/>
      <c r="BE49" s="606"/>
      <c r="BF49" s="606"/>
      <c r="BG49" s="606"/>
      <c r="BH49" s="606"/>
      <c r="BI49" s="606"/>
      <c r="BJ49" s="606"/>
      <c r="BK49" s="606"/>
      <c r="BL49" s="606"/>
      <c r="BM49" s="606"/>
      <c r="BN49" s="606"/>
      <c r="BO49" s="606"/>
      <c r="BP49" s="606"/>
      <c r="BQ49" s="606"/>
      <c r="BR49" s="606"/>
      <c r="BS49" s="606"/>
      <c r="BT49" s="606"/>
      <c r="BU49" s="606"/>
      <c r="BV49" s="606"/>
      <c r="BW49" s="606"/>
      <c r="BX49" s="606"/>
      <c r="BY49" s="606"/>
      <c r="BZ49" s="606"/>
      <c r="CA49" s="606"/>
      <c r="CB49" s="606"/>
      <c r="CC49" s="606"/>
      <c r="CD49" s="606"/>
      <c r="CE49" s="606"/>
      <c r="CF49" s="606"/>
      <c r="CG49" s="606"/>
      <c r="CH49" s="606"/>
      <c r="CI49" s="606"/>
      <c r="CJ49" s="606"/>
      <c r="CK49" s="606"/>
      <c r="CL49" s="606"/>
      <c r="CM49" s="606"/>
      <c r="CN49" s="606"/>
      <c r="CO49" s="606"/>
      <c r="CP49" s="606"/>
      <c r="CQ49" s="606"/>
      <c r="CR49" s="606"/>
      <c r="CS49" s="606"/>
      <c r="CT49" s="606"/>
      <c r="CU49" s="606"/>
      <c r="CV49" s="606"/>
      <c r="CW49" s="606"/>
      <c r="CX49" s="606"/>
      <c r="CY49" s="606"/>
      <c r="CZ49" s="606"/>
      <c r="DA49" s="606"/>
      <c r="DB49" s="606"/>
      <c r="DC49" s="606"/>
      <c r="DD49" s="606"/>
      <c r="DE49" s="606"/>
      <c r="DF49" s="606"/>
      <c r="DG49" s="606"/>
      <c r="DH49" s="606"/>
      <c r="DI49" s="606"/>
    </row>
    <row r="50" spans="2:113" ht="21.4" customHeight="1" x14ac:dyDescent="0.15">
      <c r="B50" s="606" t="s">
        <v>174</v>
      </c>
      <c r="C50" s="606"/>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R50" s="606"/>
      <c r="AS50" s="606"/>
      <c r="AT50" s="606"/>
      <c r="AU50" s="606"/>
      <c r="AV50" s="606"/>
      <c r="AW50" s="606"/>
      <c r="AX50" s="606"/>
      <c r="AY50" s="606"/>
      <c r="AZ50" s="606"/>
      <c r="BA50" s="606"/>
      <c r="BB50" s="606"/>
      <c r="BC50" s="606"/>
      <c r="BD50" s="606"/>
      <c r="BE50" s="606"/>
      <c r="BF50" s="606"/>
      <c r="BG50" s="606"/>
      <c r="BH50" s="606"/>
      <c r="BI50" s="606"/>
      <c r="BJ50" s="606"/>
      <c r="BK50" s="606"/>
      <c r="BL50" s="606"/>
      <c r="BM50" s="606"/>
      <c r="BN50" s="606"/>
      <c r="BO50" s="606"/>
      <c r="BP50" s="606"/>
      <c r="BQ50" s="606"/>
      <c r="BR50" s="606"/>
      <c r="BS50" s="606"/>
      <c r="BT50" s="606"/>
      <c r="BU50" s="606"/>
      <c r="BV50" s="606"/>
      <c r="BW50" s="606"/>
      <c r="BX50" s="606"/>
      <c r="BY50" s="606"/>
      <c r="BZ50" s="606"/>
      <c r="CA50" s="606"/>
      <c r="CB50" s="606"/>
      <c r="CC50" s="606"/>
      <c r="CD50" s="606"/>
      <c r="CE50" s="606"/>
      <c r="CF50" s="606"/>
      <c r="CG50" s="606"/>
      <c r="CH50" s="606"/>
      <c r="CI50" s="606"/>
      <c r="CJ50" s="606"/>
      <c r="CK50" s="606"/>
      <c r="CL50" s="606"/>
      <c r="CM50" s="606"/>
      <c r="CN50" s="606"/>
      <c r="CO50" s="606"/>
      <c r="CP50" s="606"/>
      <c r="CQ50" s="606"/>
      <c r="CR50" s="606"/>
      <c r="CS50" s="606"/>
      <c r="CT50" s="606"/>
      <c r="CU50" s="606"/>
      <c r="CV50" s="606"/>
      <c r="CW50" s="606"/>
      <c r="CX50" s="606"/>
      <c r="CY50" s="606"/>
      <c r="CZ50" s="606"/>
      <c r="DA50" s="606"/>
      <c r="DB50" s="606"/>
      <c r="DC50" s="606"/>
      <c r="DD50" s="606"/>
      <c r="DE50" s="606"/>
      <c r="DF50" s="606"/>
      <c r="DG50" s="606"/>
      <c r="DH50" s="606"/>
      <c r="DI50" s="606"/>
    </row>
    <row r="51" spans="2:113" ht="21.4" customHeight="1" x14ac:dyDescent="0.15">
      <c r="B51" s="608" t="s">
        <v>175</v>
      </c>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08"/>
      <c r="AL51" s="608"/>
      <c r="AM51" s="608"/>
      <c r="AN51" s="608"/>
      <c r="AO51" s="608"/>
      <c r="AP51" s="608"/>
      <c r="AQ51" s="608"/>
      <c r="AR51" s="608"/>
      <c r="AS51" s="608"/>
      <c r="AT51" s="608"/>
      <c r="AU51" s="608"/>
      <c r="AV51" s="608"/>
      <c r="AW51" s="608"/>
      <c r="AX51" s="608"/>
      <c r="AY51" s="608"/>
      <c r="AZ51" s="608"/>
      <c r="BA51" s="608"/>
      <c r="BB51" s="608"/>
      <c r="BC51" s="608"/>
      <c r="BD51" s="608"/>
      <c r="BE51" s="608"/>
      <c r="BF51" s="608"/>
      <c r="BG51" s="608"/>
      <c r="BH51" s="608"/>
      <c r="BI51" s="608"/>
      <c r="BJ51" s="608"/>
      <c r="BK51" s="608"/>
      <c r="BL51" s="608"/>
      <c r="BM51" s="608"/>
      <c r="BN51" s="608"/>
      <c r="BO51" s="608"/>
      <c r="BP51" s="608"/>
      <c r="BQ51" s="608"/>
      <c r="BR51" s="608"/>
      <c r="BS51" s="608"/>
      <c r="BT51" s="608"/>
      <c r="BU51" s="608"/>
      <c r="BV51" s="608"/>
      <c r="BW51" s="608"/>
      <c r="BX51" s="608"/>
      <c r="BY51" s="608"/>
      <c r="BZ51" s="608"/>
      <c r="CA51" s="608"/>
      <c r="CB51" s="608"/>
      <c r="CC51" s="608"/>
      <c r="CD51" s="608"/>
      <c r="CE51" s="608"/>
      <c r="CF51" s="608"/>
      <c r="CG51" s="608"/>
      <c r="CH51" s="608"/>
      <c r="CI51" s="608"/>
      <c r="CJ51" s="608"/>
      <c r="CK51" s="608"/>
      <c r="CL51" s="608"/>
      <c r="CM51" s="608"/>
      <c r="CN51" s="608"/>
      <c r="CO51" s="608"/>
      <c r="CP51" s="608"/>
      <c r="CQ51" s="608"/>
      <c r="CR51" s="608"/>
      <c r="CS51" s="608"/>
      <c r="CT51" s="608"/>
      <c r="CU51" s="608"/>
      <c r="CV51" s="608"/>
      <c r="CW51" s="608"/>
      <c r="CX51" s="608"/>
      <c r="CY51" s="608"/>
      <c r="CZ51" s="608"/>
      <c r="DA51" s="608"/>
      <c r="DB51" s="608"/>
      <c r="DC51" s="608"/>
      <c r="DD51" s="608"/>
      <c r="DE51" s="608"/>
      <c r="DF51" s="608"/>
      <c r="DG51" s="608"/>
      <c r="DH51" s="608"/>
      <c r="DI51" s="608"/>
    </row>
    <row r="52" spans="2:113" ht="21.4" customHeight="1" x14ac:dyDescent="0.15">
      <c r="B52" s="608"/>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c r="AU52" s="608"/>
      <c r="AV52" s="608"/>
      <c r="AW52" s="608"/>
      <c r="AX52" s="608"/>
      <c r="AY52" s="608"/>
      <c r="AZ52" s="608"/>
      <c r="BA52" s="608"/>
      <c r="BB52" s="608"/>
      <c r="BC52" s="608"/>
      <c r="BD52" s="608"/>
      <c r="BE52" s="608"/>
      <c r="BF52" s="608"/>
      <c r="BG52" s="608"/>
      <c r="BH52" s="608"/>
      <c r="BI52" s="608"/>
      <c r="BJ52" s="608"/>
      <c r="BK52" s="608"/>
      <c r="BL52" s="608"/>
      <c r="BM52" s="608"/>
      <c r="BN52" s="608"/>
      <c r="BO52" s="608"/>
      <c r="BP52" s="608"/>
      <c r="BQ52" s="608"/>
      <c r="BR52" s="608"/>
      <c r="BS52" s="608"/>
      <c r="BT52" s="608"/>
      <c r="BU52" s="608"/>
      <c r="BV52" s="608"/>
      <c r="BW52" s="608"/>
      <c r="BX52" s="608"/>
      <c r="BY52" s="608"/>
      <c r="BZ52" s="608"/>
      <c r="CA52" s="608"/>
      <c r="CB52" s="608"/>
      <c r="CC52" s="608"/>
      <c r="CD52" s="608"/>
      <c r="CE52" s="608"/>
      <c r="CF52" s="608"/>
      <c r="CG52" s="608"/>
      <c r="CH52" s="608"/>
      <c r="CI52" s="608"/>
      <c r="CJ52" s="608"/>
      <c r="CK52" s="608"/>
      <c r="CL52" s="608"/>
      <c r="CM52" s="608"/>
      <c r="CN52" s="608"/>
      <c r="CO52" s="608"/>
      <c r="CP52" s="608"/>
      <c r="CQ52" s="608"/>
      <c r="CR52" s="608"/>
      <c r="CS52" s="608"/>
      <c r="CT52" s="608"/>
      <c r="CU52" s="608"/>
      <c r="CV52" s="608"/>
      <c r="CW52" s="608"/>
      <c r="CX52" s="608"/>
      <c r="CY52" s="608"/>
      <c r="CZ52" s="608"/>
      <c r="DA52" s="608"/>
      <c r="DB52" s="608"/>
      <c r="DC52" s="608"/>
      <c r="DD52" s="608"/>
      <c r="DE52" s="608"/>
      <c r="DF52" s="608"/>
      <c r="DG52" s="608"/>
      <c r="DH52" s="608"/>
      <c r="DI52" s="608"/>
    </row>
    <row r="53" spans="2:113" ht="21.4" customHeight="1" x14ac:dyDescent="0.15">
      <c r="B53" s="696" t="s">
        <v>176</v>
      </c>
      <c r="C53" s="696"/>
      <c r="D53" s="696"/>
      <c r="E53" s="696"/>
      <c r="F53" s="696"/>
      <c r="G53" s="696"/>
      <c r="H53" s="696"/>
      <c r="I53" s="696"/>
      <c r="J53" s="696"/>
      <c r="K53" s="696"/>
      <c r="L53" s="696"/>
      <c r="M53" s="696"/>
      <c r="N53" s="696"/>
      <c r="O53" s="696"/>
      <c r="P53" s="696"/>
      <c r="Q53" s="696"/>
      <c r="R53" s="696"/>
      <c r="S53" s="696"/>
      <c r="T53" s="696"/>
      <c r="U53" s="696"/>
      <c r="V53" s="696"/>
      <c r="W53" s="696"/>
      <c r="X53" s="696"/>
      <c r="Y53" s="696"/>
      <c r="Z53" s="696"/>
      <c r="AA53" s="696"/>
      <c r="AB53" s="696"/>
      <c r="AC53" s="696"/>
      <c r="AD53" s="696"/>
      <c r="AE53" s="696"/>
      <c r="AF53" s="696"/>
      <c r="AG53" s="696"/>
      <c r="AH53" s="696"/>
      <c r="AI53" s="696"/>
      <c r="AJ53" s="696"/>
      <c r="AK53" s="696"/>
      <c r="AL53" s="696"/>
      <c r="AM53" s="696"/>
      <c r="AN53" s="696"/>
      <c r="AO53" s="696"/>
      <c r="AP53" s="696"/>
      <c r="AQ53" s="696"/>
      <c r="AR53" s="696"/>
      <c r="AS53" s="696"/>
      <c r="AT53" s="696"/>
      <c r="AU53" s="696"/>
      <c r="AV53" s="696"/>
      <c r="AW53" s="696"/>
      <c r="AX53" s="696"/>
      <c r="AY53" s="696"/>
      <c r="AZ53" s="696"/>
      <c r="BA53" s="696"/>
      <c r="BB53" s="696"/>
      <c r="BC53" s="696"/>
      <c r="BD53" s="696"/>
      <c r="BE53" s="696"/>
      <c r="BF53" s="696"/>
      <c r="BG53" s="696"/>
      <c r="BH53" s="696"/>
      <c r="BI53" s="696"/>
      <c r="BJ53" s="696"/>
      <c r="BK53" s="696"/>
      <c r="BL53" s="696"/>
      <c r="BM53" s="696"/>
      <c r="BN53" s="696"/>
      <c r="BO53" s="696"/>
      <c r="BP53" s="696"/>
      <c r="BQ53" s="696"/>
      <c r="BR53" s="696"/>
      <c r="BS53" s="696"/>
      <c r="BT53" s="696"/>
      <c r="BU53" s="696"/>
      <c r="BV53" s="696"/>
      <c r="BW53" s="696"/>
      <c r="BX53" s="696"/>
      <c r="BY53" s="696"/>
      <c r="BZ53" s="696"/>
      <c r="CA53" s="696"/>
      <c r="CB53" s="696"/>
      <c r="CC53" s="696"/>
      <c r="CD53" s="696"/>
      <c r="CE53" s="696"/>
      <c r="CF53" s="696"/>
      <c r="CG53" s="696"/>
      <c r="CH53" s="696"/>
      <c r="CI53" s="696"/>
      <c r="CJ53" s="696"/>
      <c r="CK53" s="696"/>
      <c r="CL53" s="696"/>
      <c r="CM53" s="696"/>
      <c r="CN53" s="696"/>
      <c r="CO53" s="696"/>
      <c r="CP53" s="696"/>
      <c r="CQ53" s="696"/>
      <c r="CR53" s="696"/>
      <c r="CS53" s="696"/>
      <c r="CT53" s="696"/>
      <c r="CU53" s="696"/>
      <c r="CV53" s="696"/>
      <c r="CW53" s="696"/>
      <c r="CX53" s="696"/>
      <c r="CY53" s="696"/>
      <c r="CZ53" s="696"/>
      <c r="DA53" s="696"/>
      <c r="DB53" s="696"/>
    </row>
    <row r="54" spans="2:113" ht="21.4" customHeight="1" x14ac:dyDescent="0.15">
      <c r="B54" s="697" t="s">
        <v>177</v>
      </c>
      <c r="C54" s="697"/>
      <c r="D54" s="697"/>
      <c r="E54" s="697"/>
      <c r="F54" s="697"/>
      <c r="G54" s="697"/>
      <c r="H54" s="697"/>
      <c r="I54" s="697"/>
      <c r="J54" s="697"/>
      <c r="K54" s="697"/>
      <c r="L54" s="697"/>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7"/>
      <c r="AP54" s="697"/>
      <c r="AQ54" s="697"/>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7"/>
      <c r="BU54" s="697"/>
      <c r="BV54" s="697"/>
      <c r="BW54" s="697"/>
      <c r="BX54" s="697"/>
      <c r="BY54" s="697"/>
      <c r="BZ54" s="697"/>
      <c r="CA54" s="697"/>
      <c r="CB54" s="697"/>
      <c r="CC54" s="697"/>
      <c r="CD54" s="697"/>
      <c r="CE54" s="697"/>
      <c r="CF54" s="697"/>
      <c r="CG54" s="697"/>
      <c r="CH54" s="697"/>
      <c r="CI54" s="697"/>
      <c r="CJ54" s="697"/>
      <c r="CK54" s="697"/>
      <c r="CL54" s="697"/>
      <c r="CM54" s="697"/>
      <c r="CN54" s="697"/>
      <c r="CO54" s="697"/>
      <c r="CP54" s="697"/>
      <c r="CQ54" s="697"/>
      <c r="CR54" s="697"/>
      <c r="CS54" s="697"/>
      <c r="CT54" s="697"/>
      <c r="CU54" s="697"/>
      <c r="CV54" s="697"/>
      <c r="CW54" s="697"/>
      <c r="CX54" s="697"/>
      <c r="CY54" s="697"/>
      <c r="CZ54" s="697"/>
      <c r="DA54" s="697"/>
      <c r="DB54" s="697"/>
      <c r="DC54" s="697"/>
      <c r="DD54" s="697"/>
      <c r="DE54" s="697"/>
      <c r="DF54" s="697"/>
      <c r="DG54" s="697"/>
      <c r="DH54" s="697"/>
    </row>
    <row r="55" spans="2:113" ht="21.4" customHeight="1" thickBot="1" x14ac:dyDescent="0.2">
      <c r="B55" s="2"/>
      <c r="C55" s="2"/>
      <c r="D55" s="2"/>
      <c r="E55" s="2"/>
      <c r="F55" s="2"/>
    </row>
    <row r="56" spans="2:113" s="107" customFormat="1" ht="21.4" customHeight="1" thickBot="1" x14ac:dyDescent="0.2">
      <c r="B56" s="698" t="s">
        <v>1</v>
      </c>
      <c r="C56" s="699"/>
      <c r="D56" s="699"/>
      <c r="E56" s="699"/>
      <c r="F56" s="699"/>
      <c r="G56" s="699"/>
      <c r="H56" s="699"/>
      <c r="I56" s="699"/>
      <c r="J56" s="699"/>
      <c r="K56" s="699"/>
      <c r="L56" s="699"/>
      <c r="M56" s="699"/>
      <c r="N56" s="699"/>
      <c r="O56" s="699"/>
      <c r="P56" s="699"/>
      <c r="Q56" s="699"/>
      <c r="R56" s="699"/>
      <c r="S56" s="683"/>
      <c r="T56" s="688"/>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614"/>
      <c r="BE56" s="614"/>
      <c r="BF56" s="619"/>
      <c r="BG56" s="688" t="s">
        <v>2</v>
      </c>
      <c r="BH56" s="614"/>
      <c r="BI56" s="614"/>
      <c r="BJ56" s="614"/>
      <c r="BK56" s="614"/>
      <c r="BL56" s="614"/>
      <c r="BM56" s="614"/>
      <c r="BN56" s="614"/>
      <c r="BO56" s="614"/>
      <c r="BP56" s="614"/>
      <c r="BQ56" s="614"/>
      <c r="BR56" s="614"/>
      <c r="BS56" s="614"/>
      <c r="BT56" s="614"/>
      <c r="BU56" s="614"/>
      <c r="BV56" s="614"/>
      <c r="BW56" s="614"/>
      <c r="BX56" s="614"/>
      <c r="BY56" s="614"/>
      <c r="BZ56" s="614"/>
      <c r="CA56" s="614"/>
      <c r="CB56" s="614"/>
      <c r="CC56" s="614"/>
      <c r="CD56" s="619"/>
      <c r="CE56" s="699"/>
      <c r="CF56" s="699"/>
      <c r="CG56" s="699"/>
      <c r="CH56" s="699"/>
      <c r="CI56" s="699"/>
      <c r="CJ56" s="699"/>
      <c r="CK56" s="699"/>
      <c r="CL56" s="699"/>
      <c r="CM56" s="699"/>
      <c r="CN56" s="699"/>
      <c r="CO56" s="699"/>
      <c r="CP56" s="699"/>
      <c r="CQ56" s="699"/>
      <c r="CR56" s="699"/>
      <c r="CS56" s="699"/>
      <c r="CT56" s="699"/>
      <c r="CU56" s="699"/>
      <c r="CV56" s="699"/>
      <c r="CW56" s="699"/>
      <c r="CX56" s="699"/>
      <c r="CY56" s="699"/>
      <c r="CZ56" s="699"/>
      <c r="DA56" s="699"/>
      <c r="DB56" s="699"/>
      <c r="DC56" s="699"/>
      <c r="DD56" s="699"/>
      <c r="DE56" s="699"/>
      <c r="DF56" s="699"/>
      <c r="DG56" s="699"/>
      <c r="DH56" s="700"/>
    </row>
    <row r="57" spans="2:113" s="107" customFormat="1" ht="21.4" customHeight="1" thickBot="1" x14ac:dyDescent="0.2">
      <c r="B57" s="613" t="s">
        <v>168</v>
      </c>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4"/>
      <c r="AW57" s="614"/>
      <c r="AX57" s="614"/>
      <c r="AY57" s="614"/>
      <c r="AZ57" s="614"/>
      <c r="BA57" s="614"/>
      <c r="BB57" s="614"/>
      <c r="BC57" s="614"/>
      <c r="BD57" s="614"/>
      <c r="BE57" s="614"/>
      <c r="BF57" s="614"/>
      <c r="BG57" s="688"/>
      <c r="BH57" s="614"/>
      <c r="BI57" s="614"/>
      <c r="BJ57" s="614"/>
      <c r="BK57" s="614"/>
      <c r="BL57" s="614"/>
      <c r="BM57" s="614"/>
      <c r="BN57" s="614"/>
      <c r="BO57" s="614"/>
      <c r="BP57" s="614"/>
      <c r="BQ57" s="614"/>
      <c r="BR57" s="614"/>
      <c r="BS57" s="614"/>
      <c r="BT57" s="614"/>
      <c r="BU57" s="614"/>
      <c r="BV57" s="614"/>
      <c r="BW57" s="614"/>
      <c r="BX57" s="614"/>
      <c r="BY57" s="614"/>
      <c r="BZ57" s="614"/>
      <c r="CA57" s="614"/>
      <c r="CB57" s="614"/>
      <c r="CC57" s="614"/>
      <c r="CD57" s="614"/>
      <c r="CE57" s="614"/>
      <c r="CF57" s="614"/>
      <c r="CG57" s="614"/>
      <c r="CH57" s="614"/>
      <c r="CI57" s="614"/>
      <c r="CJ57" s="614"/>
      <c r="CK57" s="614"/>
      <c r="CL57" s="614"/>
      <c r="CM57" s="614"/>
      <c r="CN57" s="614"/>
      <c r="CO57" s="614"/>
      <c r="CP57" s="614"/>
      <c r="CQ57" s="614"/>
      <c r="CR57" s="614"/>
      <c r="CS57" s="614"/>
      <c r="CT57" s="614"/>
      <c r="CU57" s="614"/>
      <c r="CV57" s="614"/>
      <c r="CW57" s="614"/>
      <c r="CX57" s="614"/>
      <c r="CY57" s="614"/>
      <c r="CZ57" s="614"/>
      <c r="DA57" s="614"/>
      <c r="DB57" s="614"/>
      <c r="DC57" s="614"/>
      <c r="DD57" s="614"/>
      <c r="DE57" s="614"/>
      <c r="DF57" s="614"/>
      <c r="DG57" s="614"/>
      <c r="DH57" s="615"/>
    </row>
    <row r="58" spans="2:113" s="107" customFormat="1" ht="21.4" customHeight="1" thickBot="1" x14ac:dyDescent="0.2">
      <c r="B58" s="689" t="s">
        <v>3</v>
      </c>
      <c r="C58" s="690"/>
      <c r="D58" s="690"/>
      <c r="E58" s="690"/>
      <c r="F58" s="690"/>
      <c r="G58" s="690"/>
      <c r="H58" s="690"/>
      <c r="I58" s="688"/>
      <c r="J58" s="614"/>
      <c r="K58" s="614"/>
      <c r="L58" s="614"/>
      <c r="M58" s="614"/>
      <c r="N58" s="614"/>
      <c r="O58" s="614"/>
      <c r="P58" s="614"/>
      <c r="Q58" s="614"/>
      <c r="R58" s="614"/>
      <c r="S58" s="614"/>
      <c r="T58" s="624" t="s">
        <v>4</v>
      </c>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25"/>
      <c r="AR58" s="688"/>
      <c r="AS58" s="614"/>
      <c r="AT58" s="614"/>
      <c r="AU58" s="614"/>
      <c r="AV58" s="614"/>
      <c r="AW58" s="614"/>
      <c r="AX58" s="614"/>
      <c r="AY58" s="614"/>
      <c r="AZ58" s="614"/>
      <c r="BA58" s="614"/>
      <c r="BB58" s="614"/>
      <c r="BC58" s="614"/>
      <c r="BD58" s="614"/>
      <c r="BE58" s="614"/>
      <c r="BF58" s="614"/>
      <c r="BG58" s="614"/>
      <c r="BH58" s="614"/>
      <c r="BI58" s="614"/>
      <c r="BJ58" s="614"/>
      <c r="BK58" s="614"/>
      <c r="BL58" s="614"/>
      <c r="BM58" s="614"/>
      <c r="BN58" s="614"/>
      <c r="BO58" s="614"/>
      <c r="BP58" s="614"/>
      <c r="BQ58" s="614"/>
      <c r="BR58" s="614"/>
      <c r="BS58" s="614"/>
      <c r="BT58" s="614"/>
      <c r="BU58" s="619"/>
      <c r="BV58" s="688" t="s">
        <v>5</v>
      </c>
      <c r="BW58" s="614"/>
      <c r="BX58" s="614"/>
      <c r="BY58" s="614"/>
      <c r="BZ58" s="614"/>
      <c r="CA58" s="614"/>
      <c r="CB58" s="614"/>
      <c r="CC58" s="614"/>
      <c r="CD58" s="614"/>
      <c r="CE58" s="614"/>
      <c r="CF58" s="614"/>
      <c r="CG58" s="614"/>
      <c r="CH58" s="614"/>
      <c r="CI58" s="614"/>
      <c r="CJ58" s="614"/>
      <c r="CK58" s="614"/>
      <c r="CL58" s="614"/>
      <c r="CM58" s="614"/>
      <c r="CN58" s="614"/>
      <c r="CO58" s="614"/>
      <c r="CP58" s="614"/>
      <c r="CQ58" s="614"/>
      <c r="CR58" s="614"/>
      <c r="CS58" s="614"/>
      <c r="CT58" s="614"/>
      <c r="CU58" s="614"/>
      <c r="CV58" s="619"/>
      <c r="CW58" s="691"/>
      <c r="CX58" s="692"/>
      <c r="CY58" s="692"/>
      <c r="CZ58" s="692"/>
      <c r="DA58" s="692"/>
      <c r="DB58" s="692"/>
      <c r="DC58" s="692"/>
      <c r="DD58" s="692"/>
      <c r="DE58" s="692"/>
      <c r="DF58" s="692"/>
      <c r="DG58" s="692"/>
      <c r="DH58" s="693"/>
    </row>
    <row r="59" spans="2:113" s="107" customFormat="1" ht="21.4" customHeight="1" thickBot="1" x14ac:dyDescent="0.2">
      <c r="B59" s="694" t="s">
        <v>6</v>
      </c>
      <c r="C59" s="695"/>
      <c r="D59" s="695"/>
      <c r="E59" s="695"/>
      <c r="F59" s="695"/>
      <c r="G59" s="695"/>
      <c r="H59" s="695"/>
      <c r="I59" s="695"/>
      <c r="J59" s="695"/>
      <c r="K59" s="695"/>
      <c r="L59" s="695"/>
      <c r="M59" s="695"/>
      <c r="N59" s="695"/>
      <c r="O59" s="695"/>
      <c r="P59" s="695"/>
      <c r="Q59" s="695"/>
      <c r="R59" s="695"/>
      <c r="S59" s="686"/>
      <c r="T59" s="688"/>
      <c r="U59" s="614"/>
      <c r="V59" s="614"/>
      <c r="W59" s="614"/>
      <c r="X59" s="614"/>
      <c r="Y59" s="614"/>
      <c r="Z59" s="614"/>
      <c r="AA59" s="614"/>
      <c r="AB59" s="614"/>
      <c r="AC59" s="614"/>
      <c r="AD59" s="614"/>
      <c r="AE59" s="614"/>
      <c r="AF59" s="614"/>
      <c r="AG59" s="614"/>
      <c r="AH59" s="614"/>
      <c r="AI59" s="614"/>
      <c r="AJ59" s="614"/>
      <c r="AK59" s="614"/>
      <c r="AL59" s="614"/>
      <c r="AM59" s="614"/>
      <c r="AN59" s="614"/>
      <c r="AO59" s="614"/>
      <c r="AP59" s="614"/>
      <c r="AQ59" s="614"/>
      <c r="AR59" s="614"/>
      <c r="AS59" s="614"/>
      <c r="AT59" s="614"/>
      <c r="AU59" s="614"/>
      <c r="AV59" s="614"/>
      <c r="AW59" s="614"/>
      <c r="AX59" s="614"/>
      <c r="AY59" s="614"/>
      <c r="AZ59" s="614"/>
      <c r="BA59" s="614"/>
      <c r="BB59" s="614"/>
      <c r="BC59" s="614"/>
      <c r="BD59" s="614"/>
      <c r="BE59" s="614"/>
      <c r="BF59" s="619"/>
      <c r="BG59" s="683" t="s">
        <v>7</v>
      </c>
      <c r="BH59" s="598"/>
      <c r="BI59" s="598"/>
      <c r="BJ59" s="598"/>
      <c r="BK59" s="598"/>
      <c r="BL59" s="598"/>
      <c r="BM59" s="598"/>
      <c r="BN59" s="598"/>
      <c r="BO59" s="598"/>
      <c r="BP59" s="598"/>
      <c r="BQ59" s="598"/>
      <c r="BR59" s="598"/>
      <c r="BS59" s="598"/>
      <c r="BT59" s="598"/>
      <c r="BU59" s="598"/>
      <c r="BV59" s="598"/>
      <c r="BW59" s="598"/>
      <c r="BX59" s="598"/>
      <c r="BY59" s="598"/>
      <c r="BZ59" s="598"/>
      <c r="CA59" s="598"/>
      <c r="CB59" s="598"/>
      <c r="CC59" s="598"/>
      <c r="CD59" s="599"/>
      <c r="CE59" s="627"/>
      <c r="CF59" s="627"/>
      <c r="CG59" s="627"/>
      <c r="CH59" s="627"/>
      <c r="CI59" s="627"/>
      <c r="CJ59" s="627"/>
      <c r="CK59" s="627"/>
      <c r="CL59" s="627"/>
      <c r="CM59" s="627"/>
      <c r="CN59" s="627"/>
      <c r="CO59" s="627"/>
      <c r="CP59" s="627"/>
      <c r="CQ59" s="627"/>
      <c r="CR59" s="627"/>
      <c r="CS59" s="627"/>
      <c r="CT59" s="627"/>
      <c r="CU59" s="627"/>
      <c r="CV59" s="627"/>
      <c r="CW59" s="627"/>
      <c r="CX59" s="627"/>
      <c r="CY59" s="627"/>
      <c r="CZ59" s="627"/>
      <c r="DA59" s="627"/>
      <c r="DB59" s="627"/>
      <c r="DC59" s="627"/>
      <c r="DD59" s="627"/>
      <c r="DE59" s="627"/>
      <c r="DF59" s="627"/>
      <c r="DG59" s="627"/>
      <c r="DH59" s="682"/>
    </row>
    <row r="60" spans="2:113" s="107" customFormat="1" ht="21.4" customHeight="1" x14ac:dyDescent="0.15">
      <c r="B60" s="597" t="s">
        <v>8</v>
      </c>
      <c r="C60" s="598"/>
      <c r="D60" s="598"/>
      <c r="E60" s="598"/>
      <c r="F60" s="598"/>
      <c r="G60" s="599"/>
      <c r="H60" s="675" t="s">
        <v>9</v>
      </c>
      <c r="I60" s="667"/>
      <c r="J60" s="667"/>
      <c r="K60" s="667"/>
      <c r="L60" s="668"/>
      <c r="M60" s="683" t="s">
        <v>10</v>
      </c>
      <c r="N60" s="598"/>
      <c r="O60" s="598"/>
      <c r="P60" s="598"/>
      <c r="Q60" s="598"/>
      <c r="R60" s="598"/>
      <c r="S60" s="684"/>
      <c r="T60" s="663" t="s">
        <v>11</v>
      </c>
      <c r="U60" s="664"/>
      <c r="V60" s="664"/>
      <c r="W60" s="664"/>
      <c r="X60" s="664"/>
      <c r="Y60" s="664"/>
      <c r="Z60" s="664"/>
      <c r="AA60" s="664"/>
      <c r="AB60" s="664"/>
      <c r="AC60" s="664"/>
      <c r="AD60" s="664"/>
      <c r="AE60" s="664"/>
      <c r="AF60" s="664"/>
      <c r="AG60" s="664"/>
      <c r="AH60" s="664"/>
      <c r="AI60" s="664"/>
      <c r="AJ60" s="664"/>
      <c r="AK60" s="664"/>
      <c r="AL60" s="664"/>
      <c r="AM60" s="664"/>
      <c r="AN60" s="664"/>
      <c r="AO60" s="663" t="s">
        <v>12</v>
      </c>
      <c r="AP60" s="664"/>
      <c r="AQ60" s="664"/>
      <c r="AR60" s="664"/>
      <c r="AS60" s="664"/>
      <c r="AT60" s="664"/>
      <c r="AU60" s="664"/>
      <c r="AV60" s="664"/>
      <c r="AW60" s="664"/>
      <c r="AX60" s="664"/>
      <c r="AY60" s="664"/>
      <c r="AZ60" s="664"/>
      <c r="BA60" s="664"/>
      <c r="BB60" s="664"/>
      <c r="BC60" s="664"/>
      <c r="BD60" s="664"/>
      <c r="BE60" s="664"/>
      <c r="BF60" s="664"/>
      <c r="BG60" s="664"/>
      <c r="BH60" s="664"/>
      <c r="BI60" s="665"/>
      <c r="BJ60" s="664" t="s">
        <v>13</v>
      </c>
      <c r="BK60" s="664"/>
      <c r="BL60" s="664"/>
      <c r="BM60" s="664"/>
      <c r="BN60" s="664"/>
      <c r="BO60" s="664"/>
      <c r="BP60" s="664"/>
      <c r="BQ60" s="664"/>
      <c r="BR60" s="664"/>
      <c r="BS60" s="664"/>
      <c r="BT60" s="664"/>
      <c r="BU60" s="664"/>
      <c r="BV60" s="664"/>
      <c r="BW60" s="664"/>
      <c r="BX60" s="664"/>
      <c r="BY60" s="664"/>
      <c r="BZ60" s="664"/>
      <c r="CA60" s="664"/>
      <c r="CB60" s="664"/>
      <c r="CC60" s="664"/>
      <c r="CD60" s="664"/>
      <c r="CE60" s="663" t="s">
        <v>14</v>
      </c>
      <c r="CF60" s="664"/>
      <c r="CG60" s="664"/>
      <c r="CH60" s="664"/>
      <c r="CI60" s="664"/>
      <c r="CJ60" s="664"/>
      <c r="CK60" s="664"/>
      <c r="CL60" s="664"/>
      <c r="CM60" s="664"/>
      <c r="CN60" s="664"/>
      <c r="CO60" s="664"/>
      <c r="CP60" s="664"/>
      <c r="CQ60" s="664"/>
      <c r="CR60" s="664"/>
      <c r="CS60" s="664"/>
      <c r="CT60" s="664"/>
      <c r="CU60" s="664"/>
      <c r="CV60" s="664"/>
      <c r="CW60" s="664"/>
      <c r="CX60" s="664"/>
      <c r="CY60" s="665"/>
      <c r="CZ60" s="666" t="s">
        <v>169</v>
      </c>
      <c r="DA60" s="667"/>
      <c r="DB60" s="668"/>
      <c r="DC60" s="675" t="s">
        <v>15</v>
      </c>
      <c r="DD60" s="667"/>
      <c r="DE60" s="668"/>
      <c r="DF60" s="675" t="s">
        <v>16</v>
      </c>
      <c r="DG60" s="667"/>
      <c r="DH60" s="679"/>
    </row>
    <row r="61" spans="2:113" s="107" customFormat="1" ht="21.4" customHeight="1" x14ac:dyDescent="0.15">
      <c r="B61" s="600"/>
      <c r="C61" s="601"/>
      <c r="D61" s="601"/>
      <c r="E61" s="601"/>
      <c r="F61" s="601"/>
      <c r="G61" s="602"/>
      <c r="H61" s="676"/>
      <c r="I61" s="670"/>
      <c r="J61" s="670"/>
      <c r="K61" s="670"/>
      <c r="L61" s="671"/>
      <c r="M61" s="628"/>
      <c r="N61" s="601"/>
      <c r="O61" s="601"/>
      <c r="P61" s="601"/>
      <c r="Q61" s="601"/>
      <c r="R61" s="601"/>
      <c r="S61" s="685"/>
      <c r="T61" s="662">
        <v>1</v>
      </c>
      <c r="U61" s="641"/>
      <c r="V61" s="641"/>
      <c r="W61" s="641">
        <v>2</v>
      </c>
      <c r="X61" s="641"/>
      <c r="Y61" s="641"/>
      <c r="Z61" s="641">
        <v>3</v>
      </c>
      <c r="AA61" s="641"/>
      <c r="AB61" s="641"/>
      <c r="AC61" s="641">
        <v>4</v>
      </c>
      <c r="AD61" s="641"/>
      <c r="AE61" s="641"/>
      <c r="AF61" s="641">
        <v>5</v>
      </c>
      <c r="AG61" s="641"/>
      <c r="AH61" s="641"/>
      <c r="AI61" s="641">
        <v>6</v>
      </c>
      <c r="AJ61" s="641"/>
      <c r="AK61" s="641"/>
      <c r="AL61" s="641">
        <v>7</v>
      </c>
      <c r="AM61" s="641"/>
      <c r="AN61" s="661"/>
      <c r="AO61" s="662">
        <v>8</v>
      </c>
      <c r="AP61" s="641"/>
      <c r="AQ61" s="641"/>
      <c r="AR61" s="641">
        <v>9</v>
      </c>
      <c r="AS61" s="641"/>
      <c r="AT61" s="641"/>
      <c r="AU61" s="641">
        <v>10</v>
      </c>
      <c r="AV61" s="641"/>
      <c r="AW61" s="641"/>
      <c r="AX61" s="641">
        <v>11</v>
      </c>
      <c r="AY61" s="641"/>
      <c r="AZ61" s="641"/>
      <c r="BA61" s="641">
        <v>12</v>
      </c>
      <c r="BB61" s="641"/>
      <c r="BC61" s="641"/>
      <c r="BD61" s="641">
        <v>13</v>
      </c>
      <c r="BE61" s="641"/>
      <c r="BF61" s="641"/>
      <c r="BG61" s="641">
        <v>14</v>
      </c>
      <c r="BH61" s="641"/>
      <c r="BI61" s="678"/>
      <c r="BJ61" s="652">
        <v>15</v>
      </c>
      <c r="BK61" s="641"/>
      <c r="BL61" s="641"/>
      <c r="BM61" s="641">
        <v>16</v>
      </c>
      <c r="BN61" s="641"/>
      <c r="BO61" s="641"/>
      <c r="BP61" s="641">
        <v>17</v>
      </c>
      <c r="BQ61" s="641"/>
      <c r="BR61" s="641"/>
      <c r="BS61" s="641">
        <v>18</v>
      </c>
      <c r="BT61" s="641"/>
      <c r="BU61" s="641"/>
      <c r="BV61" s="641">
        <v>19</v>
      </c>
      <c r="BW61" s="641"/>
      <c r="BX61" s="641"/>
      <c r="BY61" s="641">
        <v>20</v>
      </c>
      <c r="BZ61" s="641"/>
      <c r="CA61" s="641"/>
      <c r="CB61" s="641">
        <v>21</v>
      </c>
      <c r="CC61" s="641"/>
      <c r="CD61" s="661"/>
      <c r="CE61" s="662">
        <v>22</v>
      </c>
      <c r="CF61" s="641"/>
      <c r="CG61" s="641"/>
      <c r="CH61" s="641">
        <v>23</v>
      </c>
      <c r="CI61" s="641"/>
      <c r="CJ61" s="641"/>
      <c r="CK61" s="641">
        <v>24</v>
      </c>
      <c r="CL61" s="641"/>
      <c r="CM61" s="641"/>
      <c r="CN61" s="641">
        <v>25</v>
      </c>
      <c r="CO61" s="641"/>
      <c r="CP61" s="641"/>
      <c r="CQ61" s="641">
        <v>26</v>
      </c>
      <c r="CR61" s="641"/>
      <c r="CS61" s="641"/>
      <c r="CT61" s="641">
        <v>27</v>
      </c>
      <c r="CU61" s="641"/>
      <c r="CV61" s="641"/>
      <c r="CW61" s="641">
        <v>28</v>
      </c>
      <c r="CX61" s="641"/>
      <c r="CY61" s="678"/>
      <c r="CZ61" s="669"/>
      <c r="DA61" s="670"/>
      <c r="DB61" s="671"/>
      <c r="DC61" s="676"/>
      <c r="DD61" s="670"/>
      <c r="DE61" s="671"/>
      <c r="DF61" s="676"/>
      <c r="DG61" s="670"/>
      <c r="DH61" s="680"/>
    </row>
    <row r="62" spans="2:113" s="107" customFormat="1" ht="21.4" customHeight="1" x14ac:dyDescent="0.15">
      <c r="B62" s="600"/>
      <c r="C62" s="601"/>
      <c r="D62" s="601"/>
      <c r="E62" s="601"/>
      <c r="F62" s="601"/>
      <c r="G62" s="602"/>
      <c r="H62" s="676"/>
      <c r="I62" s="670"/>
      <c r="J62" s="670"/>
      <c r="K62" s="670"/>
      <c r="L62" s="671"/>
      <c r="M62" s="628"/>
      <c r="N62" s="601"/>
      <c r="O62" s="601"/>
      <c r="P62" s="601"/>
      <c r="Q62" s="601"/>
      <c r="R62" s="601"/>
      <c r="S62" s="685"/>
      <c r="T62" s="650"/>
      <c r="U62" s="651"/>
      <c r="V62" s="652"/>
      <c r="W62" s="661"/>
      <c r="X62" s="651"/>
      <c r="Y62" s="652"/>
      <c r="Z62" s="661"/>
      <c r="AA62" s="651"/>
      <c r="AB62" s="652"/>
      <c r="AC62" s="661"/>
      <c r="AD62" s="651"/>
      <c r="AE62" s="652"/>
      <c r="AF62" s="661"/>
      <c r="AG62" s="651"/>
      <c r="AH62" s="652"/>
      <c r="AI62" s="661"/>
      <c r="AJ62" s="651"/>
      <c r="AK62" s="652"/>
      <c r="AL62" s="661"/>
      <c r="AM62" s="651"/>
      <c r="AN62" s="651"/>
      <c r="AO62" s="650"/>
      <c r="AP62" s="651"/>
      <c r="AQ62" s="652"/>
      <c r="AR62" s="661"/>
      <c r="AS62" s="651"/>
      <c r="AT62" s="652"/>
      <c r="AU62" s="661"/>
      <c r="AV62" s="651"/>
      <c r="AW62" s="652"/>
      <c r="AX62" s="661"/>
      <c r="AY62" s="651"/>
      <c r="AZ62" s="652"/>
      <c r="BA62" s="661"/>
      <c r="BB62" s="651"/>
      <c r="BC62" s="652"/>
      <c r="BD62" s="661"/>
      <c r="BE62" s="651"/>
      <c r="BF62" s="652"/>
      <c r="BG62" s="661"/>
      <c r="BH62" s="651"/>
      <c r="BI62" s="651"/>
      <c r="BJ62" s="650"/>
      <c r="BK62" s="651"/>
      <c r="BL62" s="652"/>
      <c r="BM62" s="661"/>
      <c r="BN62" s="651"/>
      <c r="BO62" s="652"/>
      <c r="BP62" s="661"/>
      <c r="BQ62" s="651"/>
      <c r="BR62" s="652"/>
      <c r="BS62" s="661"/>
      <c r="BT62" s="651"/>
      <c r="BU62" s="652"/>
      <c r="BV62" s="661"/>
      <c r="BW62" s="651"/>
      <c r="BX62" s="652"/>
      <c r="BY62" s="661"/>
      <c r="BZ62" s="651"/>
      <c r="CA62" s="652"/>
      <c r="CB62" s="661"/>
      <c r="CC62" s="651"/>
      <c r="CD62" s="651"/>
      <c r="CE62" s="650"/>
      <c r="CF62" s="651"/>
      <c r="CG62" s="652"/>
      <c r="CH62" s="661"/>
      <c r="CI62" s="651"/>
      <c r="CJ62" s="652"/>
      <c r="CK62" s="661"/>
      <c r="CL62" s="651"/>
      <c r="CM62" s="652"/>
      <c r="CN62" s="661"/>
      <c r="CO62" s="651"/>
      <c r="CP62" s="652"/>
      <c r="CQ62" s="661"/>
      <c r="CR62" s="651"/>
      <c r="CS62" s="652"/>
      <c r="CT62" s="661"/>
      <c r="CU62" s="651"/>
      <c r="CV62" s="652"/>
      <c r="CW62" s="661"/>
      <c r="CX62" s="651"/>
      <c r="CY62" s="651"/>
      <c r="CZ62" s="669"/>
      <c r="DA62" s="670"/>
      <c r="DB62" s="671"/>
      <c r="DC62" s="676"/>
      <c r="DD62" s="670"/>
      <c r="DE62" s="671"/>
      <c r="DF62" s="676"/>
      <c r="DG62" s="670"/>
      <c r="DH62" s="680"/>
    </row>
    <row r="63" spans="2:113" s="116" customFormat="1" ht="48.75" customHeight="1" thickBot="1" x14ac:dyDescent="0.2">
      <c r="B63" s="603"/>
      <c r="C63" s="604"/>
      <c r="D63" s="604"/>
      <c r="E63" s="604"/>
      <c r="F63" s="604"/>
      <c r="G63" s="605"/>
      <c r="H63" s="677"/>
      <c r="I63" s="673"/>
      <c r="J63" s="673"/>
      <c r="K63" s="673"/>
      <c r="L63" s="674"/>
      <c r="M63" s="686"/>
      <c r="N63" s="604"/>
      <c r="O63" s="604"/>
      <c r="P63" s="604"/>
      <c r="Q63" s="604"/>
      <c r="R63" s="604"/>
      <c r="S63" s="687"/>
      <c r="T63" s="108"/>
      <c r="U63" s="109"/>
      <c r="V63" s="110"/>
      <c r="W63" s="111"/>
      <c r="X63" s="109"/>
      <c r="Y63" s="111"/>
      <c r="Z63" s="111"/>
      <c r="AA63" s="109"/>
      <c r="AB63" s="111"/>
      <c r="AC63" s="111"/>
      <c r="AD63" s="109"/>
      <c r="AE63" s="111"/>
      <c r="AF63" s="111"/>
      <c r="AG63" s="109"/>
      <c r="AH63" s="111"/>
      <c r="AI63" s="111"/>
      <c r="AJ63" s="109"/>
      <c r="AK63" s="111"/>
      <c r="AL63" s="111"/>
      <c r="AM63" s="109"/>
      <c r="AN63" s="110"/>
      <c r="AO63" s="112"/>
      <c r="AP63" s="109"/>
      <c r="AQ63" s="111"/>
      <c r="AR63" s="111"/>
      <c r="AS63" s="109"/>
      <c r="AT63" s="111"/>
      <c r="AU63" s="111"/>
      <c r="AV63" s="109"/>
      <c r="AW63" s="111"/>
      <c r="AX63" s="111"/>
      <c r="AY63" s="109"/>
      <c r="AZ63" s="111"/>
      <c r="BA63" s="111"/>
      <c r="BB63" s="109"/>
      <c r="BC63" s="111"/>
      <c r="BD63" s="111"/>
      <c r="BE63" s="109"/>
      <c r="BF63" s="111"/>
      <c r="BG63" s="111"/>
      <c r="BH63" s="109"/>
      <c r="BI63" s="113"/>
      <c r="BJ63" s="114"/>
      <c r="BK63" s="109"/>
      <c r="BL63" s="111"/>
      <c r="BM63" s="111"/>
      <c r="BN63" s="109"/>
      <c r="BO63" s="111"/>
      <c r="BP63" s="111"/>
      <c r="BQ63" s="109"/>
      <c r="BR63" s="111"/>
      <c r="BS63" s="111"/>
      <c r="BT63" s="109"/>
      <c r="BU63" s="111"/>
      <c r="BV63" s="111"/>
      <c r="BW63" s="109"/>
      <c r="BX63" s="111"/>
      <c r="BY63" s="111"/>
      <c r="BZ63" s="109"/>
      <c r="CA63" s="111"/>
      <c r="CB63" s="111"/>
      <c r="CC63" s="109"/>
      <c r="CD63" s="110"/>
      <c r="CE63" s="112"/>
      <c r="CF63" s="109"/>
      <c r="CG63" s="111"/>
      <c r="CH63" s="111"/>
      <c r="CI63" s="109"/>
      <c r="CJ63" s="111"/>
      <c r="CK63" s="111"/>
      <c r="CL63" s="109"/>
      <c r="CM63" s="111"/>
      <c r="CN63" s="111"/>
      <c r="CO63" s="109"/>
      <c r="CP63" s="111"/>
      <c r="CQ63" s="111"/>
      <c r="CR63" s="109"/>
      <c r="CS63" s="111"/>
      <c r="CT63" s="111"/>
      <c r="CU63" s="109"/>
      <c r="CV63" s="111"/>
      <c r="CW63" s="115"/>
      <c r="CX63" s="109"/>
      <c r="CY63" s="113"/>
      <c r="CZ63" s="672"/>
      <c r="DA63" s="673"/>
      <c r="DB63" s="674"/>
      <c r="DC63" s="677"/>
      <c r="DD63" s="673"/>
      <c r="DE63" s="674"/>
      <c r="DF63" s="677"/>
      <c r="DG63" s="673"/>
      <c r="DH63" s="681"/>
    </row>
    <row r="64" spans="2:113" s="138" customFormat="1" ht="21.4" customHeight="1" x14ac:dyDescent="0.15">
      <c r="B64" s="639"/>
      <c r="C64" s="640"/>
      <c r="D64" s="640"/>
      <c r="E64" s="640"/>
      <c r="F64" s="640"/>
      <c r="G64" s="640"/>
      <c r="H64" s="641"/>
      <c r="I64" s="641"/>
      <c r="J64" s="641"/>
      <c r="K64" s="641"/>
      <c r="L64" s="641"/>
      <c r="M64" s="640"/>
      <c r="N64" s="640"/>
      <c r="O64" s="640"/>
      <c r="P64" s="640"/>
      <c r="Q64" s="640"/>
      <c r="R64" s="640"/>
      <c r="S64" s="642"/>
      <c r="T64" s="127"/>
      <c r="U64" s="123"/>
      <c r="V64" s="128"/>
      <c r="W64" s="129"/>
      <c r="X64" s="123"/>
      <c r="Y64" s="129"/>
      <c r="Z64" s="129"/>
      <c r="AA64" s="123"/>
      <c r="AB64" s="129"/>
      <c r="AC64" s="129"/>
      <c r="AD64" s="123"/>
      <c r="AE64" s="129"/>
      <c r="AF64" s="129"/>
      <c r="AG64" s="123"/>
      <c r="AH64" s="129"/>
      <c r="AI64" s="129"/>
      <c r="AJ64" s="123"/>
      <c r="AK64" s="129"/>
      <c r="AL64" s="129"/>
      <c r="AM64" s="123"/>
      <c r="AN64" s="128"/>
      <c r="AO64" s="127"/>
      <c r="AP64" s="123"/>
      <c r="AQ64" s="128"/>
      <c r="AR64" s="129"/>
      <c r="AS64" s="123"/>
      <c r="AT64" s="129"/>
      <c r="AU64" s="129"/>
      <c r="AV64" s="123"/>
      <c r="AW64" s="129"/>
      <c r="AX64" s="129"/>
      <c r="AY64" s="123"/>
      <c r="AZ64" s="129"/>
      <c r="BA64" s="129"/>
      <c r="BB64" s="123"/>
      <c r="BC64" s="129"/>
      <c r="BD64" s="129"/>
      <c r="BE64" s="123"/>
      <c r="BF64" s="129"/>
      <c r="BG64" s="129"/>
      <c r="BH64" s="123"/>
      <c r="BI64" s="130"/>
      <c r="BJ64" s="127"/>
      <c r="BK64" s="123"/>
      <c r="BL64" s="128"/>
      <c r="BM64" s="129"/>
      <c r="BN64" s="123"/>
      <c r="BO64" s="129"/>
      <c r="BP64" s="129"/>
      <c r="BQ64" s="123"/>
      <c r="BR64" s="129"/>
      <c r="BS64" s="129"/>
      <c r="BT64" s="123"/>
      <c r="BU64" s="129"/>
      <c r="BV64" s="129"/>
      <c r="BW64" s="123"/>
      <c r="BX64" s="129"/>
      <c r="BY64" s="129"/>
      <c r="BZ64" s="123"/>
      <c r="CA64" s="129"/>
      <c r="CB64" s="129"/>
      <c r="CC64" s="123"/>
      <c r="CD64" s="128"/>
      <c r="CE64" s="127"/>
      <c r="CF64" s="123"/>
      <c r="CG64" s="128"/>
      <c r="CH64" s="129"/>
      <c r="CI64" s="123"/>
      <c r="CJ64" s="129"/>
      <c r="CK64" s="129"/>
      <c r="CL64" s="123"/>
      <c r="CM64" s="129"/>
      <c r="CN64" s="129"/>
      <c r="CO64" s="123"/>
      <c r="CP64" s="129"/>
      <c r="CQ64" s="129"/>
      <c r="CR64" s="123"/>
      <c r="CS64" s="129"/>
      <c r="CT64" s="129"/>
      <c r="CU64" s="123"/>
      <c r="CV64" s="129"/>
      <c r="CW64" s="131"/>
      <c r="CX64" s="123"/>
      <c r="CY64" s="130"/>
      <c r="CZ64" s="643"/>
      <c r="DA64" s="644"/>
      <c r="DB64" s="645"/>
      <c r="DC64" s="646"/>
      <c r="DD64" s="647"/>
      <c r="DE64" s="648"/>
      <c r="DF64" s="646"/>
      <c r="DG64" s="647"/>
      <c r="DH64" s="649"/>
    </row>
    <row r="65" spans="2:112" s="138" customFormat="1" ht="21.4" customHeight="1" x14ac:dyDescent="0.15">
      <c r="B65" s="639"/>
      <c r="C65" s="640"/>
      <c r="D65" s="640"/>
      <c r="E65" s="640"/>
      <c r="F65" s="640"/>
      <c r="G65" s="640"/>
      <c r="H65" s="641"/>
      <c r="I65" s="641"/>
      <c r="J65" s="641"/>
      <c r="K65" s="641"/>
      <c r="L65" s="641"/>
      <c r="M65" s="640"/>
      <c r="N65" s="640"/>
      <c r="O65" s="640"/>
      <c r="P65" s="640"/>
      <c r="Q65" s="640"/>
      <c r="R65" s="640"/>
      <c r="S65" s="642"/>
      <c r="T65" s="127"/>
      <c r="U65" s="123"/>
      <c r="V65" s="128"/>
      <c r="W65" s="129"/>
      <c r="X65" s="123"/>
      <c r="Y65" s="129"/>
      <c r="Z65" s="129"/>
      <c r="AA65" s="123"/>
      <c r="AB65" s="129"/>
      <c r="AC65" s="129"/>
      <c r="AD65" s="123"/>
      <c r="AE65" s="129"/>
      <c r="AF65" s="129"/>
      <c r="AG65" s="123"/>
      <c r="AH65" s="129"/>
      <c r="AI65" s="129"/>
      <c r="AJ65" s="123"/>
      <c r="AK65" s="129"/>
      <c r="AL65" s="129"/>
      <c r="AM65" s="123"/>
      <c r="AN65" s="128"/>
      <c r="AO65" s="127"/>
      <c r="AP65" s="123"/>
      <c r="AQ65" s="128"/>
      <c r="AR65" s="129"/>
      <c r="AS65" s="123"/>
      <c r="AT65" s="129"/>
      <c r="AU65" s="129"/>
      <c r="AV65" s="123"/>
      <c r="AW65" s="129"/>
      <c r="AX65" s="129"/>
      <c r="AY65" s="123"/>
      <c r="AZ65" s="129"/>
      <c r="BA65" s="129"/>
      <c r="BB65" s="123"/>
      <c r="BC65" s="129"/>
      <c r="BD65" s="129"/>
      <c r="BE65" s="123"/>
      <c r="BF65" s="129"/>
      <c r="BG65" s="129"/>
      <c r="BH65" s="123"/>
      <c r="BI65" s="130"/>
      <c r="BJ65" s="127"/>
      <c r="BK65" s="123"/>
      <c r="BL65" s="128"/>
      <c r="BM65" s="129"/>
      <c r="BN65" s="123"/>
      <c r="BO65" s="129"/>
      <c r="BP65" s="129"/>
      <c r="BQ65" s="123"/>
      <c r="BR65" s="129"/>
      <c r="BS65" s="129"/>
      <c r="BT65" s="123"/>
      <c r="BU65" s="129"/>
      <c r="BV65" s="129"/>
      <c r="BW65" s="123"/>
      <c r="BX65" s="129"/>
      <c r="BY65" s="129"/>
      <c r="BZ65" s="123"/>
      <c r="CA65" s="129"/>
      <c r="CB65" s="129"/>
      <c r="CC65" s="123"/>
      <c r="CD65" s="128"/>
      <c r="CE65" s="127"/>
      <c r="CF65" s="123"/>
      <c r="CG65" s="128"/>
      <c r="CH65" s="129"/>
      <c r="CI65" s="123"/>
      <c r="CJ65" s="129"/>
      <c r="CK65" s="129"/>
      <c r="CL65" s="123"/>
      <c r="CM65" s="129"/>
      <c r="CN65" s="129"/>
      <c r="CO65" s="123"/>
      <c r="CP65" s="129"/>
      <c r="CQ65" s="129"/>
      <c r="CR65" s="123"/>
      <c r="CS65" s="129"/>
      <c r="CT65" s="129"/>
      <c r="CU65" s="123"/>
      <c r="CV65" s="129"/>
      <c r="CW65" s="131"/>
      <c r="CX65" s="123"/>
      <c r="CY65" s="130"/>
      <c r="CZ65" s="643"/>
      <c r="DA65" s="644"/>
      <c r="DB65" s="645"/>
      <c r="DC65" s="646"/>
      <c r="DD65" s="647"/>
      <c r="DE65" s="648"/>
      <c r="DF65" s="646"/>
      <c r="DG65" s="647"/>
      <c r="DH65" s="649"/>
    </row>
    <row r="66" spans="2:112" s="138" customFormat="1" ht="21.4" customHeight="1" x14ac:dyDescent="0.15">
      <c r="B66" s="639"/>
      <c r="C66" s="640"/>
      <c r="D66" s="640"/>
      <c r="E66" s="640"/>
      <c r="F66" s="640"/>
      <c r="G66" s="640"/>
      <c r="H66" s="641"/>
      <c r="I66" s="641"/>
      <c r="J66" s="641"/>
      <c r="K66" s="641"/>
      <c r="L66" s="641"/>
      <c r="M66" s="640"/>
      <c r="N66" s="640"/>
      <c r="O66" s="640"/>
      <c r="P66" s="640"/>
      <c r="Q66" s="640"/>
      <c r="R66" s="640"/>
      <c r="S66" s="642"/>
      <c r="T66" s="127"/>
      <c r="U66" s="123"/>
      <c r="V66" s="128"/>
      <c r="W66" s="129"/>
      <c r="X66" s="123"/>
      <c r="Y66" s="129"/>
      <c r="Z66" s="129"/>
      <c r="AA66" s="123"/>
      <c r="AB66" s="129"/>
      <c r="AC66" s="129"/>
      <c r="AD66" s="123"/>
      <c r="AE66" s="129"/>
      <c r="AF66" s="129"/>
      <c r="AG66" s="123"/>
      <c r="AH66" s="129"/>
      <c r="AI66" s="129"/>
      <c r="AJ66" s="123"/>
      <c r="AK66" s="129"/>
      <c r="AL66" s="129"/>
      <c r="AM66" s="123"/>
      <c r="AN66" s="128"/>
      <c r="AO66" s="127"/>
      <c r="AP66" s="123"/>
      <c r="AQ66" s="128"/>
      <c r="AR66" s="129"/>
      <c r="AS66" s="123"/>
      <c r="AT66" s="129"/>
      <c r="AU66" s="129"/>
      <c r="AV66" s="123"/>
      <c r="AW66" s="129"/>
      <c r="AX66" s="129"/>
      <c r="AY66" s="123"/>
      <c r="AZ66" s="129"/>
      <c r="BA66" s="129"/>
      <c r="BB66" s="123"/>
      <c r="BC66" s="129"/>
      <c r="BD66" s="129"/>
      <c r="BE66" s="123"/>
      <c r="BF66" s="129"/>
      <c r="BG66" s="129"/>
      <c r="BH66" s="123"/>
      <c r="BI66" s="130"/>
      <c r="BJ66" s="127"/>
      <c r="BK66" s="123"/>
      <c r="BL66" s="128"/>
      <c r="BM66" s="129"/>
      <c r="BN66" s="123"/>
      <c r="BO66" s="129"/>
      <c r="BP66" s="129"/>
      <c r="BQ66" s="123"/>
      <c r="BR66" s="129"/>
      <c r="BS66" s="129"/>
      <c r="BT66" s="123"/>
      <c r="BU66" s="129"/>
      <c r="BV66" s="129"/>
      <c r="BW66" s="123"/>
      <c r="BX66" s="129"/>
      <c r="BY66" s="129"/>
      <c r="BZ66" s="123"/>
      <c r="CA66" s="129"/>
      <c r="CB66" s="129"/>
      <c r="CC66" s="123"/>
      <c r="CD66" s="128"/>
      <c r="CE66" s="127"/>
      <c r="CF66" s="123"/>
      <c r="CG66" s="128"/>
      <c r="CH66" s="129"/>
      <c r="CI66" s="123"/>
      <c r="CJ66" s="129"/>
      <c r="CK66" s="129"/>
      <c r="CL66" s="123"/>
      <c r="CM66" s="129"/>
      <c r="CN66" s="129"/>
      <c r="CO66" s="123"/>
      <c r="CP66" s="129"/>
      <c r="CQ66" s="129"/>
      <c r="CR66" s="123"/>
      <c r="CS66" s="129"/>
      <c r="CT66" s="129"/>
      <c r="CU66" s="123"/>
      <c r="CV66" s="129"/>
      <c r="CW66" s="131"/>
      <c r="CX66" s="123"/>
      <c r="CY66" s="130"/>
      <c r="CZ66" s="643"/>
      <c r="DA66" s="644"/>
      <c r="DB66" s="645"/>
      <c r="DC66" s="646"/>
      <c r="DD66" s="647"/>
      <c r="DE66" s="648"/>
      <c r="DF66" s="646"/>
      <c r="DG66" s="647"/>
      <c r="DH66" s="649"/>
    </row>
    <row r="67" spans="2:112" s="138" customFormat="1" ht="21.4" customHeight="1" x14ac:dyDescent="0.15">
      <c r="B67" s="639"/>
      <c r="C67" s="640"/>
      <c r="D67" s="640"/>
      <c r="E67" s="640"/>
      <c r="F67" s="640"/>
      <c r="G67" s="640"/>
      <c r="H67" s="641"/>
      <c r="I67" s="641"/>
      <c r="J67" s="641"/>
      <c r="K67" s="641"/>
      <c r="L67" s="641"/>
      <c r="M67" s="640"/>
      <c r="N67" s="640"/>
      <c r="O67" s="640"/>
      <c r="P67" s="640"/>
      <c r="Q67" s="640"/>
      <c r="R67" s="640"/>
      <c r="S67" s="642"/>
      <c r="T67" s="127"/>
      <c r="U67" s="123"/>
      <c r="V67" s="128"/>
      <c r="W67" s="129"/>
      <c r="X67" s="123"/>
      <c r="Y67" s="129"/>
      <c r="Z67" s="129"/>
      <c r="AA67" s="123"/>
      <c r="AB67" s="129"/>
      <c r="AC67" s="129"/>
      <c r="AD67" s="123"/>
      <c r="AE67" s="129"/>
      <c r="AF67" s="129"/>
      <c r="AG67" s="123"/>
      <c r="AH67" s="129"/>
      <c r="AI67" s="129"/>
      <c r="AJ67" s="123"/>
      <c r="AK67" s="129"/>
      <c r="AL67" s="129"/>
      <c r="AM67" s="123"/>
      <c r="AN67" s="128"/>
      <c r="AO67" s="127"/>
      <c r="AP67" s="123"/>
      <c r="AQ67" s="128"/>
      <c r="AR67" s="129"/>
      <c r="AS67" s="123"/>
      <c r="AT67" s="129"/>
      <c r="AU67" s="129"/>
      <c r="AV67" s="123"/>
      <c r="AW67" s="129"/>
      <c r="AX67" s="129"/>
      <c r="AY67" s="123"/>
      <c r="AZ67" s="129"/>
      <c r="BA67" s="129"/>
      <c r="BB67" s="123"/>
      <c r="BC67" s="129"/>
      <c r="BD67" s="129"/>
      <c r="BE67" s="123"/>
      <c r="BF67" s="129"/>
      <c r="BG67" s="129"/>
      <c r="BH67" s="123"/>
      <c r="BI67" s="130"/>
      <c r="BJ67" s="127"/>
      <c r="BK67" s="123"/>
      <c r="BL67" s="128"/>
      <c r="BM67" s="129"/>
      <c r="BN67" s="123"/>
      <c r="BO67" s="129"/>
      <c r="BP67" s="129"/>
      <c r="BQ67" s="123"/>
      <c r="BR67" s="129"/>
      <c r="BS67" s="129"/>
      <c r="BT67" s="123"/>
      <c r="BU67" s="129"/>
      <c r="BV67" s="129"/>
      <c r="BW67" s="123"/>
      <c r="BX67" s="129"/>
      <c r="BY67" s="129"/>
      <c r="BZ67" s="123"/>
      <c r="CA67" s="129"/>
      <c r="CB67" s="129"/>
      <c r="CC67" s="123"/>
      <c r="CD67" s="128"/>
      <c r="CE67" s="127"/>
      <c r="CF67" s="123"/>
      <c r="CG67" s="128"/>
      <c r="CH67" s="129"/>
      <c r="CI67" s="123"/>
      <c r="CJ67" s="129"/>
      <c r="CK67" s="129"/>
      <c r="CL67" s="123"/>
      <c r="CM67" s="129"/>
      <c r="CN67" s="129"/>
      <c r="CO67" s="123"/>
      <c r="CP67" s="129"/>
      <c r="CQ67" s="129"/>
      <c r="CR67" s="123"/>
      <c r="CS67" s="129"/>
      <c r="CT67" s="129"/>
      <c r="CU67" s="123"/>
      <c r="CV67" s="129"/>
      <c r="CW67" s="131"/>
      <c r="CX67" s="123"/>
      <c r="CY67" s="130"/>
      <c r="CZ67" s="643"/>
      <c r="DA67" s="644"/>
      <c r="DB67" s="645"/>
      <c r="DC67" s="646"/>
      <c r="DD67" s="647"/>
      <c r="DE67" s="648"/>
      <c r="DF67" s="646"/>
      <c r="DG67" s="647"/>
      <c r="DH67" s="649"/>
    </row>
    <row r="68" spans="2:112" s="138" customFormat="1" ht="21.4" customHeight="1" x14ac:dyDescent="0.15">
      <c r="B68" s="639"/>
      <c r="C68" s="640"/>
      <c r="D68" s="640"/>
      <c r="E68" s="640"/>
      <c r="F68" s="640"/>
      <c r="G68" s="640"/>
      <c r="H68" s="641"/>
      <c r="I68" s="641"/>
      <c r="J68" s="641"/>
      <c r="K68" s="641"/>
      <c r="L68" s="641"/>
      <c r="M68" s="640"/>
      <c r="N68" s="640"/>
      <c r="O68" s="640"/>
      <c r="P68" s="640"/>
      <c r="Q68" s="640"/>
      <c r="R68" s="640"/>
      <c r="S68" s="642"/>
      <c r="T68" s="127"/>
      <c r="U68" s="123"/>
      <c r="V68" s="128"/>
      <c r="W68" s="129"/>
      <c r="X68" s="123"/>
      <c r="Y68" s="129"/>
      <c r="Z68" s="129"/>
      <c r="AA68" s="123"/>
      <c r="AB68" s="129"/>
      <c r="AC68" s="129"/>
      <c r="AD68" s="123"/>
      <c r="AE68" s="129"/>
      <c r="AF68" s="129"/>
      <c r="AG68" s="123"/>
      <c r="AH68" s="129"/>
      <c r="AI68" s="129"/>
      <c r="AJ68" s="123"/>
      <c r="AK68" s="129"/>
      <c r="AL68" s="129"/>
      <c r="AM68" s="123"/>
      <c r="AN68" s="128"/>
      <c r="AO68" s="127"/>
      <c r="AP68" s="123"/>
      <c r="AQ68" s="128"/>
      <c r="AR68" s="129"/>
      <c r="AS68" s="123"/>
      <c r="AT68" s="129"/>
      <c r="AU68" s="129"/>
      <c r="AV68" s="123"/>
      <c r="AW68" s="129"/>
      <c r="AX68" s="129"/>
      <c r="AY68" s="123"/>
      <c r="AZ68" s="129"/>
      <c r="BA68" s="129"/>
      <c r="BB68" s="123"/>
      <c r="BC68" s="129"/>
      <c r="BD68" s="129"/>
      <c r="BE68" s="123"/>
      <c r="BF68" s="129"/>
      <c r="BG68" s="129"/>
      <c r="BH68" s="123"/>
      <c r="BI68" s="130"/>
      <c r="BJ68" s="127"/>
      <c r="BK68" s="123"/>
      <c r="BL68" s="128"/>
      <c r="BM68" s="129"/>
      <c r="BN68" s="123"/>
      <c r="BO68" s="129"/>
      <c r="BP68" s="129"/>
      <c r="BQ68" s="123"/>
      <c r="BR68" s="129"/>
      <c r="BS68" s="129"/>
      <c r="BT68" s="123"/>
      <c r="BU68" s="129"/>
      <c r="BV68" s="129"/>
      <c r="BW68" s="123"/>
      <c r="BX68" s="129"/>
      <c r="BY68" s="129"/>
      <c r="BZ68" s="123"/>
      <c r="CA68" s="129"/>
      <c r="CB68" s="129"/>
      <c r="CC68" s="123"/>
      <c r="CD68" s="128"/>
      <c r="CE68" s="127"/>
      <c r="CF68" s="123"/>
      <c r="CG68" s="128"/>
      <c r="CH68" s="129"/>
      <c r="CI68" s="123"/>
      <c r="CJ68" s="129"/>
      <c r="CK68" s="129"/>
      <c r="CL68" s="123"/>
      <c r="CM68" s="129"/>
      <c r="CN68" s="129"/>
      <c r="CO68" s="123"/>
      <c r="CP68" s="129"/>
      <c r="CQ68" s="129"/>
      <c r="CR68" s="123"/>
      <c r="CS68" s="129"/>
      <c r="CT68" s="129"/>
      <c r="CU68" s="123"/>
      <c r="CV68" s="129"/>
      <c r="CW68" s="131"/>
      <c r="CX68" s="123"/>
      <c r="CY68" s="130"/>
      <c r="CZ68" s="643"/>
      <c r="DA68" s="644"/>
      <c r="DB68" s="645"/>
      <c r="DC68" s="646"/>
      <c r="DD68" s="647"/>
      <c r="DE68" s="648"/>
      <c r="DF68" s="646"/>
      <c r="DG68" s="647"/>
      <c r="DH68" s="649"/>
    </row>
    <row r="69" spans="2:112" s="138" customFormat="1" ht="21.4" customHeight="1" x14ac:dyDescent="0.15">
      <c r="B69" s="639"/>
      <c r="C69" s="640"/>
      <c r="D69" s="640"/>
      <c r="E69" s="640"/>
      <c r="F69" s="640"/>
      <c r="G69" s="640"/>
      <c r="H69" s="641"/>
      <c r="I69" s="641"/>
      <c r="J69" s="641"/>
      <c r="K69" s="641"/>
      <c r="L69" s="641"/>
      <c r="M69" s="640"/>
      <c r="N69" s="640"/>
      <c r="O69" s="640"/>
      <c r="P69" s="640"/>
      <c r="Q69" s="640"/>
      <c r="R69" s="640"/>
      <c r="S69" s="642"/>
      <c r="T69" s="127"/>
      <c r="U69" s="123"/>
      <c r="V69" s="128"/>
      <c r="W69" s="129"/>
      <c r="X69" s="123"/>
      <c r="Y69" s="129"/>
      <c r="Z69" s="129"/>
      <c r="AA69" s="123"/>
      <c r="AB69" s="129"/>
      <c r="AC69" s="129"/>
      <c r="AD69" s="123"/>
      <c r="AE69" s="129"/>
      <c r="AF69" s="129"/>
      <c r="AG69" s="123"/>
      <c r="AH69" s="129"/>
      <c r="AI69" s="129"/>
      <c r="AJ69" s="123"/>
      <c r="AK69" s="129"/>
      <c r="AL69" s="129"/>
      <c r="AM69" s="123"/>
      <c r="AN69" s="128"/>
      <c r="AO69" s="127"/>
      <c r="AP69" s="123"/>
      <c r="AQ69" s="128"/>
      <c r="AR69" s="129"/>
      <c r="AS69" s="123"/>
      <c r="AT69" s="129"/>
      <c r="AU69" s="129"/>
      <c r="AV69" s="123"/>
      <c r="AW69" s="129"/>
      <c r="AX69" s="129"/>
      <c r="AY69" s="123"/>
      <c r="AZ69" s="129"/>
      <c r="BA69" s="129"/>
      <c r="BB69" s="123"/>
      <c r="BC69" s="129"/>
      <c r="BD69" s="129"/>
      <c r="BE69" s="123"/>
      <c r="BF69" s="129"/>
      <c r="BG69" s="129"/>
      <c r="BH69" s="123"/>
      <c r="BI69" s="130"/>
      <c r="BJ69" s="127"/>
      <c r="BK69" s="123"/>
      <c r="BL69" s="128"/>
      <c r="BM69" s="129"/>
      <c r="BN69" s="123"/>
      <c r="BO69" s="129"/>
      <c r="BP69" s="129"/>
      <c r="BQ69" s="123"/>
      <c r="BR69" s="129"/>
      <c r="BS69" s="129"/>
      <c r="BT69" s="123"/>
      <c r="BU69" s="129"/>
      <c r="BV69" s="129"/>
      <c r="BW69" s="123"/>
      <c r="BX69" s="129"/>
      <c r="BY69" s="129"/>
      <c r="BZ69" s="123"/>
      <c r="CA69" s="129"/>
      <c r="CB69" s="129"/>
      <c r="CC69" s="123"/>
      <c r="CD69" s="128"/>
      <c r="CE69" s="127"/>
      <c r="CF69" s="123"/>
      <c r="CG69" s="128"/>
      <c r="CH69" s="129"/>
      <c r="CI69" s="123"/>
      <c r="CJ69" s="129"/>
      <c r="CK69" s="129"/>
      <c r="CL69" s="123"/>
      <c r="CM69" s="129"/>
      <c r="CN69" s="129"/>
      <c r="CO69" s="123"/>
      <c r="CP69" s="129"/>
      <c r="CQ69" s="129"/>
      <c r="CR69" s="123"/>
      <c r="CS69" s="129"/>
      <c r="CT69" s="129"/>
      <c r="CU69" s="123"/>
      <c r="CV69" s="129"/>
      <c r="CW69" s="131"/>
      <c r="CX69" s="123"/>
      <c r="CY69" s="130"/>
      <c r="CZ69" s="643"/>
      <c r="DA69" s="644"/>
      <c r="DB69" s="645"/>
      <c r="DC69" s="646"/>
      <c r="DD69" s="647"/>
      <c r="DE69" s="648"/>
      <c r="DF69" s="646"/>
      <c r="DG69" s="647"/>
      <c r="DH69" s="649"/>
    </row>
    <row r="70" spans="2:112" s="138" customFormat="1" ht="21.4" customHeight="1" x14ac:dyDescent="0.15">
      <c r="B70" s="639"/>
      <c r="C70" s="640"/>
      <c r="D70" s="640"/>
      <c r="E70" s="640"/>
      <c r="F70" s="640"/>
      <c r="G70" s="640"/>
      <c r="H70" s="641"/>
      <c r="I70" s="641"/>
      <c r="J70" s="641"/>
      <c r="K70" s="641"/>
      <c r="L70" s="641"/>
      <c r="M70" s="640"/>
      <c r="N70" s="640"/>
      <c r="O70" s="640"/>
      <c r="P70" s="640"/>
      <c r="Q70" s="640"/>
      <c r="R70" s="640"/>
      <c r="S70" s="642"/>
      <c r="T70" s="127"/>
      <c r="U70" s="123"/>
      <c r="V70" s="128"/>
      <c r="W70" s="129"/>
      <c r="X70" s="123"/>
      <c r="Y70" s="129"/>
      <c r="Z70" s="129"/>
      <c r="AA70" s="123"/>
      <c r="AB70" s="129"/>
      <c r="AC70" s="129"/>
      <c r="AD70" s="123"/>
      <c r="AE70" s="129"/>
      <c r="AF70" s="129"/>
      <c r="AG70" s="123"/>
      <c r="AH70" s="129"/>
      <c r="AI70" s="129"/>
      <c r="AJ70" s="123"/>
      <c r="AK70" s="129"/>
      <c r="AL70" s="129"/>
      <c r="AM70" s="123"/>
      <c r="AN70" s="128"/>
      <c r="AO70" s="127"/>
      <c r="AP70" s="123"/>
      <c r="AQ70" s="128"/>
      <c r="AR70" s="129"/>
      <c r="AS70" s="123"/>
      <c r="AT70" s="129"/>
      <c r="AU70" s="129"/>
      <c r="AV70" s="123"/>
      <c r="AW70" s="129"/>
      <c r="AX70" s="129"/>
      <c r="AY70" s="123"/>
      <c r="AZ70" s="129"/>
      <c r="BA70" s="129"/>
      <c r="BB70" s="123"/>
      <c r="BC70" s="129"/>
      <c r="BD70" s="129"/>
      <c r="BE70" s="123"/>
      <c r="BF70" s="129"/>
      <c r="BG70" s="129"/>
      <c r="BH70" s="123"/>
      <c r="BI70" s="130"/>
      <c r="BJ70" s="127"/>
      <c r="BK70" s="123"/>
      <c r="BL70" s="128"/>
      <c r="BM70" s="129"/>
      <c r="BN70" s="123"/>
      <c r="BO70" s="129"/>
      <c r="BP70" s="129"/>
      <c r="BQ70" s="123"/>
      <c r="BR70" s="129"/>
      <c r="BS70" s="129"/>
      <c r="BT70" s="123"/>
      <c r="BU70" s="129"/>
      <c r="BV70" s="129"/>
      <c r="BW70" s="123"/>
      <c r="BX70" s="129"/>
      <c r="BY70" s="129"/>
      <c r="BZ70" s="123"/>
      <c r="CA70" s="129"/>
      <c r="CB70" s="129"/>
      <c r="CC70" s="123"/>
      <c r="CD70" s="128"/>
      <c r="CE70" s="127"/>
      <c r="CF70" s="123"/>
      <c r="CG70" s="128"/>
      <c r="CH70" s="129"/>
      <c r="CI70" s="123"/>
      <c r="CJ70" s="129"/>
      <c r="CK70" s="129"/>
      <c r="CL70" s="123"/>
      <c r="CM70" s="129"/>
      <c r="CN70" s="129"/>
      <c r="CO70" s="123"/>
      <c r="CP70" s="129"/>
      <c r="CQ70" s="129"/>
      <c r="CR70" s="123"/>
      <c r="CS70" s="129"/>
      <c r="CT70" s="129"/>
      <c r="CU70" s="123"/>
      <c r="CV70" s="129"/>
      <c r="CW70" s="131"/>
      <c r="CX70" s="123"/>
      <c r="CY70" s="130"/>
      <c r="CZ70" s="643"/>
      <c r="DA70" s="644"/>
      <c r="DB70" s="645"/>
      <c r="DC70" s="646"/>
      <c r="DD70" s="647"/>
      <c r="DE70" s="648"/>
      <c r="DF70" s="646"/>
      <c r="DG70" s="647"/>
      <c r="DH70" s="649"/>
    </row>
    <row r="71" spans="2:112" s="138" customFormat="1" ht="21.4" customHeight="1" x14ac:dyDescent="0.15">
      <c r="B71" s="639"/>
      <c r="C71" s="640"/>
      <c r="D71" s="640"/>
      <c r="E71" s="640"/>
      <c r="F71" s="640"/>
      <c r="G71" s="640"/>
      <c r="H71" s="641"/>
      <c r="I71" s="641"/>
      <c r="J71" s="641"/>
      <c r="K71" s="641"/>
      <c r="L71" s="641"/>
      <c r="M71" s="640"/>
      <c r="N71" s="640"/>
      <c r="O71" s="640"/>
      <c r="P71" s="640"/>
      <c r="Q71" s="640"/>
      <c r="R71" s="640"/>
      <c r="S71" s="642"/>
      <c r="T71" s="127"/>
      <c r="U71" s="123"/>
      <c r="V71" s="128"/>
      <c r="W71" s="129"/>
      <c r="X71" s="123"/>
      <c r="Y71" s="129"/>
      <c r="Z71" s="129"/>
      <c r="AA71" s="123"/>
      <c r="AB71" s="129"/>
      <c r="AC71" s="129"/>
      <c r="AD71" s="123"/>
      <c r="AE71" s="129"/>
      <c r="AF71" s="129"/>
      <c r="AG71" s="123"/>
      <c r="AH71" s="129"/>
      <c r="AI71" s="129"/>
      <c r="AJ71" s="123"/>
      <c r="AK71" s="129"/>
      <c r="AL71" s="129"/>
      <c r="AM71" s="123"/>
      <c r="AN71" s="128"/>
      <c r="AO71" s="127"/>
      <c r="AP71" s="123"/>
      <c r="AQ71" s="128"/>
      <c r="AR71" s="129"/>
      <c r="AS71" s="123"/>
      <c r="AT71" s="129"/>
      <c r="AU71" s="129"/>
      <c r="AV71" s="123"/>
      <c r="AW71" s="129"/>
      <c r="AX71" s="129"/>
      <c r="AY71" s="123"/>
      <c r="AZ71" s="129"/>
      <c r="BA71" s="129"/>
      <c r="BB71" s="123"/>
      <c r="BC71" s="129"/>
      <c r="BD71" s="129"/>
      <c r="BE71" s="123"/>
      <c r="BF71" s="129"/>
      <c r="BG71" s="129"/>
      <c r="BH71" s="123"/>
      <c r="BI71" s="130"/>
      <c r="BJ71" s="127"/>
      <c r="BK71" s="123"/>
      <c r="BL71" s="128"/>
      <c r="BM71" s="129"/>
      <c r="BN71" s="123"/>
      <c r="BO71" s="129"/>
      <c r="BP71" s="129"/>
      <c r="BQ71" s="123"/>
      <c r="BR71" s="129"/>
      <c r="BS71" s="129"/>
      <c r="BT71" s="123"/>
      <c r="BU71" s="129"/>
      <c r="BV71" s="129"/>
      <c r="BW71" s="123"/>
      <c r="BX71" s="129"/>
      <c r="BY71" s="129"/>
      <c r="BZ71" s="123"/>
      <c r="CA71" s="129"/>
      <c r="CB71" s="129"/>
      <c r="CC71" s="123"/>
      <c r="CD71" s="128"/>
      <c r="CE71" s="127"/>
      <c r="CF71" s="123"/>
      <c r="CG71" s="128"/>
      <c r="CH71" s="129"/>
      <c r="CI71" s="123"/>
      <c r="CJ71" s="129"/>
      <c r="CK71" s="129"/>
      <c r="CL71" s="123"/>
      <c r="CM71" s="129"/>
      <c r="CN71" s="129"/>
      <c r="CO71" s="123"/>
      <c r="CP71" s="129"/>
      <c r="CQ71" s="129"/>
      <c r="CR71" s="123"/>
      <c r="CS71" s="129"/>
      <c r="CT71" s="129"/>
      <c r="CU71" s="123"/>
      <c r="CV71" s="129"/>
      <c r="CW71" s="131"/>
      <c r="CX71" s="123"/>
      <c r="CY71" s="130"/>
      <c r="CZ71" s="643"/>
      <c r="DA71" s="644"/>
      <c r="DB71" s="645"/>
      <c r="DC71" s="646"/>
      <c r="DD71" s="647"/>
      <c r="DE71" s="648"/>
      <c r="DF71" s="646"/>
      <c r="DG71" s="647"/>
      <c r="DH71" s="649"/>
    </row>
    <row r="72" spans="2:112" s="138" customFormat="1" ht="21.4" customHeight="1" x14ac:dyDescent="0.15">
      <c r="B72" s="639"/>
      <c r="C72" s="640"/>
      <c r="D72" s="640"/>
      <c r="E72" s="640"/>
      <c r="F72" s="640"/>
      <c r="G72" s="640"/>
      <c r="H72" s="641"/>
      <c r="I72" s="641"/>
      <c r="J72" s="641"/>
      <c r="K72" s="641"/>
      <c r="L72" s="641"/>
      <c r="M72" s="640"/>
      <c r="N72" s="640"/>
      <c r="O72" s="640"/>
      <c r="P72" s="640"/>
      <c r="Q72" s="640"/>
      <c r="R72" s="640"/>
      <c r="S72" s="642"/>
      <c r="T72" s="127"/>
      <c r="U72" s="123"/>
      <c r="V72" s="128"/>
      <c r="W72" s="129"/>
      <c r="X72" s="123"/>
      <c r="Y72" s="129"/>
      <c r="Z72" s="129"/>
      <c r="AA72" s="123"/>
      <c r="AB72" s="129"/>
      <c r="AC72" s="129"/>
      <c r="AD72" s="123"/>
      <c r="AE72" s="129"/>
      <c r="AF72" s="129"/>
      <c r="AG72" s="123"/>
      <c r="AH72" s="129"/>
      <c r="AI72" s="129"/>
      <c r="AJ72" s="123"/>
      <c r="AK72" s="129"/>
      <c r="AL72" s="129"/>
      <c r="AM72" s="123"/>
      <c r="AN72" s="128"/>
      <c r="AO72" s="127"/>
      <c r="AP72" s="123"/>
      <c r="AQ72" s="128"/>
      <c r="AR72" s="129"/>
      <c r="AS72" s="123"/>
      <c r="AT72" s="129"/>
      <c r="AU72" s="129"/>
      <c r="AV72" s="123"/>
      <c r="AW72" s="129"/>
      <c r="AX72" s="129"/>
      <c r="AY72" s="123"/>
      <c r="AZ72" s="129"/>
      <c r="BA72" s="129"/>
      <c r="BB72" s="123"/>
      <c r="BC72" s="129"/>
      <c r="BD72" s="129"/>
      <c r="BE72" s="123"/>
      <c r="BF72" s="129"/>
      <c r="BG72" s="129"/>
      <c r="BH72" s="123"/>
      <c r="BI72" s="130"/>
      <c r="BJ72" s="127"/>
      <c r="BK72" s="123"/>
      <c r="BL72" s="128"/>
      <c r="BM72" s="129"/>
      <c r="BN72" s="123"/>
      <c r="BO72" s="129"/>
      <c r="BP72" s="129"/>
      <c r="BQ72" s="123"/>
      <c r="BR72" s="129"/>
      <c r="BS72" s="129"/>
      <c r="BT72" s="123"/>
      <c r="BU72" s="129"/>
      <c r="BV72" s="129"/>
      <c r="BW72" s="123"/>
      <c r="BX72" s="129"/>
      <c r="BY72" s="129"/>
      <c r="BZ72" s="123"/>
      <c r="CA72" s="129"/>
      <c r="CB72" s="129"/>
      <c r="CC72" s="123"/>
      <c r="CD72" s="128"/>
      <c r="CE72" s="127"/>
      <c r="CF72" s="123"/>
      <c r="CG72" s="128"/>
      <c r="CH72" s="129"/>
      <c r="CI72" s="123"/>
      <c r="CJ72" s="129"/>
      <c r="CK72" s="129"/>
      <c r="CL72" s="123"/>
      <c r="CM72" s="129"/>
      <c r="CN72" s="129"/>
      <c r="CO72" s="123"/>
      <c r="CP72" s="129"/>
      <c r="CQ72" s="129"/>
      <c r="CR72" s="123"/>
      <c r="CS72" s="129"/>
      <c r="CT72" s="129"/>
      <c r="CU72" s="123"/>
      <c r="CV72" s="129"/>
      <c r="CW72" s="131"/>
      <c r="CX72" s="123"/>
      <c r="CY72" s="130"/>
      <c r="CZ72" s="643"/>
      <c r="DA72" s="644"/>
      <c r="DB72" s="645"/>
      <c r="DC72" s="646"/>
      <c r="DD72" s="647"/>
      <c r="DE72" s="648"/>
      <c r="DF72" s="646"/>
      <c r="DG72" s="647"/>
      <c r="DH72" s="649"/>
    </row>
    <row r="73" spans="2:112" s="138" customFormat="1" ht="21.4" customHeight="1" x14ac:dyDescent="0.15">
      <c r="B73" s="639"/>
      <c r="C73" s="640"/>
      <c r="D73" s="640"/>
      <c r="E73" s="640"/>
      <c r="F73" s="640"/>
      <c r="G73" s="640"/>
      <c r="H73" s="641"/>
      <c r="I73" s="641"/>
      <c r="J73" s="641"/>
      <c r="K73" s="641"/>
      <c r="L73" s="641"/>
      <c r="M73" s="640"/>
      <c r="N73" s="640"/>
      <c r="O73" s="640"/>
      <c r="P73" s="640"/>
      <c r="Q73" s="640"/>
      <c r="R73" s="640"/>
      <c r="S73" s="642"/>
      <c r="T73" s="127"/>
      <c r="U73" s="123"/>
      <c r="V73" s="128"/>
      <c r="W73" s="129"/>
      <c r="X73" s="123"/>
      <c r="Y73" s="129"/>
      <c r="Z73" s="129"/>
      <c r="AA73" s="123"/>
      <c r="AB73" s="129"/>
      <c r="AC73" s="129"/>
      <c r="AD73" s="123"/>
      <c r="AE73" s="129"/>
      <c r="AF73" s="129"/>
      <c r="AG73" s="123"/>
      <c r="AH73" s="129"/>
      <c r="AI73" s="129"/>
      <c r="AJ73" s="123"/>
      <c r="AK73" s="129"/>
      <c r="AL73" s="129"/>
      <c r="AM73" s="123"/>
      <c r="AN73" s="128"/>
      <c r="AO73" s="127"/>
      <c r="AP73" s="123"/>
      <c r="AQ73" s="128"/>
      <c r="AR73" s="129"/>
      <c r="AS73" s="123"/>
      <c r="AT73" s="129"/>
      <c r="AU73" s="129"/>
      <c r="AV73" s="123"/>
      <c r="AW73" s="129"/>
      <c r="AX73" s="129"/>
      <c r="AY73" s="123"/>
      <c r="AZ73" s="129"/>
      <c r="BA73" s="129"/>
      <c r="BB73" s="123"/>
      <c r="BC73" s="129"/>
      <c r="BD73" s="129"/>
      <c r="BE73" s="123"/>
      <c r="BF73" s="129"/>
      <c r="BG73" s="129"/>
      <c r="BH73" s="123"/>
      <c r="BI73" s="130"/>
      <c r="BJ73" s="127"/>
      <c r="BK73" s="123"/>
      <c r="BL73" s="128"/>
      <c r="BM73" s="129"/>
      <c r="BN73" s="123"/>
      <c r="BO73" s="129"/>
      <c r="BP73" s="129"/>
      <c r="BQ73" s="123"/>
      <c r="BR73" s="129"/>
      <c r="BS73" s="129"/>
      <c r="BT73" s="123"/>
      <c r="BU73" s="129"/>
      <c r="BV73" s="129"/>
      <c r="BW73" s="123"/>
      <c r="BX73" s="129"/>
      <c r="BY73" s="129"/>
      <c r="BZ73" s="123"/>
      <c r="CA73" s="129"/>
      <c r="CB73" s="129"/>
      <c r="CC73" s="123"/>
      <c r="CD73" s="128"/>
      <c r="CE73" s="127"/>
      <c r="CF73" s="123"/>
      <c r="CG73" s="128"/>
      <c r="CH73" s="129"/>
      <c r="CI73" s="123"/>
      <c r="CJ73" s="129"/>
      <c r="CK73" s="129"/>
      <c r="CL73" s="123"/>
      <c r="CM73" s="129"/>
      <c r="CN73" s="129"/>
      <c r="CO73" s="123"/>
      <c r="CP73" s="129"/>
      <c r="CQ73" s="129"/>
      <c r="CR73" s="123"/>
      <c r="CS73" s="129"/>
      <c r="CT73" s="129"/>
      <c r="CU73" s="123"/>
      <c r="CV73" s="129"/>
      <c r="CW73" s="131"/>
      <c r="CX73" s="123"/>
      <c r="CY73" s="130"/>
      <c r="CZ73" s="643"/>
      <c r="DA73" s="644"/>
      <c r="DB73" s="645"/>
      <c r="DC73" s="646"/>
      <c r="DD73" s="647"/>
      <c r="DE73" s="648"/>
      <c r="DF73" s="646"/>
      <c r="DG73" s="647"/>
      <c r="DH73" s="649"/>
    </row>
    <row r="74" spans="2:112" s="138" customFormat="1" ht="21.4" customHeight="1" x14ac:dyDescent="0.15">
      <c r="B74" s="639"/>
      <c r="C74" s="640"/>
      <c r="D74" s="640"/>
      <c r="E74" s="640"/>
      <c r="F74" s="640"/>
      <c r="G74" s="640"/>
      <c r="H74" s="641"/>
      <c r="I74" s="641"/>
      <c r="J74" s="641"/>
      <c r="K74" s="641"/>
      <c r="L74" s="641"/>
      <c r="M74" s="640"/>
      <c r="N74" s="640"/>
      <c r="O74" s="640"/>
      <c r="P74" s="640"/>
      <c r="Q74" s="640"/>
      <c r="R74" s="640"/>
      <c r="S74" s="642"/>
      <c r="T74" s="127"/>
      <c r="U74" s="123"/>
      <c r="V74" s="128"/>
      <c r="W74" s="129"/>
      <c r="X74" s="123"/>
      <c r="Y74" s="129"/>
      <c r="Z74" s="129"/>
      <c r="AA74" s="123"/>
      <c r="AB74" s="129"/>
      <c r="AC74" s="129"/>
      <c r="AD74" s="123"/>
      <c r="AE74" s="129"/>
      <c r="AF74" s="129"/>
      <c r="AG74" s="123"/>
      <c r="AH74" s="129"/>
      <c r="AI74" s="129"/>
      <c r="AJ74" s="123"/>
      <c r="AK74" s="129"/>
      <c r="AL74" s="129"/>
      <c r="AM74" s="123"/>
      <c r="AN74" s="128"/>
      <c r="AO74" s="127"/>
      <c r="AP74" s="123"/>
      <c r="AQ74" s="128"/>
      <c r="AR74" s="129"/>
      <c r="AS74" s="123"/>
      <c r="AT74" s="129"/>
      <c r="AU74" s="129"/>
      <c r="AV74" s="123"/>
      <c r="AW74" s="129"/>
      <c r="AX74" s="129"/>
      <c r="AY74" s="123"/>
      <c r="AZ74" s="129"/>
      <c r="BA74" s="129"/>
      <c r="BB74" s="123"/>
      <c r="BC74" s="129"/>
      <c r="BD74" s="129"/>
      <c r="BE74" s="123"/>
      <c r="BF74" s="129"/>
      <c r="BG74" s="129"/>
      <c r="BH74" s="123"/>
      <c r="BI74" s="130"/>
      <c r="BJ74" s="127"/>
      <c r="BK74" s="123"/>
      <c r="BL74" s="128"/>
      <c r="BM74" s="129"/>
      <c r="BN74" s="123"/>
      <c r="BO74" s="129"/>
      <c r="BP74" s="129"/>
      <c r="BQ74" s="123"/>
      <c r="BR74" s="129"/>
      <c r="BS74" s="129"/>
      <c r="BT74" s="123"/>
      <c r="BU74" s="129"/>
      <c r="BV74" s="129"/>
      <c r="BW74" s="123"/>
      <c r="BX74" s="129"/>
      <c r="BY74" s="129"/>
      <c r="BZ74" s="123"/>
      <c r="CA74" s="129"/>
      <c r="CB74" s="129"/>
      <c r="CC74" s="123"/>
      <c r="CD74" s="128"/>
      <c r="CE74" s="127"/>
      <c r="CF74" s="123"/>
      <c r="CG74" s="128"/>
      <c r="CH74" s="129"/>
      <c r="CI74" s="123"/>
      <c r="CJ74" s="129"/>
      <c r="CK74" s="129"/>
      <c r="CL74" s="123"/>
      <c r="CM74" s="129"/>
      <c r="CN74" s="129"/>
      <c r="CO74" s="123"/>
      <c r="CP74" s="129"/>
      <c r="CQ74" s="129"/>
      <c r="CR74" s="123"/>
      <c r="CS74" s="129"/>
      <c r="CT74" s="129"/>
      <c r="CU74" s="123"/>
      <c r="CV74" s="129"/>
      <c r="CW74" s="131"/>
      <c r="CX74" s="123"/>
      <c r="CY74" s="130"/>
      <c r="CZ74" s="643"/>
      <c r="DA74" s="644"/>
      <c r="DB74" s="645"/>
      <c r="DC74" s="646"/>
      <c r="DD74" s="647"/>
      <c r="DE74" s="648"/>
      <c r="DF74" s="646"/>
      <c r="DG74" s="647"/>
      <c r="DH74" s="649"/>
    </row>
    <row r="75" spans="2:112" s="138" customFormat="1" ht="21.4" customHeight="1" x14ac:dyDescent="0.15">
      <c r="B75" s="639"/>
      <c r="C75" s="640"/>
      <c r="D75" s="640"/>
      <c r="E75" s="640"/>
      <c r="F75" s="640"/>
      <c r="G75" s="640"/>
      <c r="H75" s="641"/>
      <c r="I75" s="641"/>
      <c r="J75" s="641"/>
      <c r="K75" s="641"/>
      <c r="L75" s="641"/>
      <c r="M75" s="640"/>
      <c r="N75" s="640"/>
      <c r="O75" s="640"/>
      <c r="P75" s="640"/>
      <c r="Q75" s="640"/>
      <c r="R75" s="640"/>
      <c r="S75" s="642"/>
      <c r="T75" s="127"/>
      <c r="U75" s="123"/>
      <c r="V75" s="128"/>
      <c r="W75" s="129"/>
      <c r="X75" s="123"/>
      <c r="Y75" s="129"/>
      <c r="Z75" s="129"/>
      <c r="AA75" s="123"/>
      <c r="AB75" s="129"/>
      <c r="AC75" s="129"/>
      <c r="AD75" s="123"/>
      <c r="AE75" s="129"/>
      <c r="AF75" s="129"/>
      <c r="AG75" s="123"/>
      <c r="AH75" s="129"/>
      <c r="AI75" s="129"/>
      <c r="AJ75" s="123"/>
      <c r="AK75" s="129"/>
      <c r="AL75" s="129"/>
      <c r="AM75" s="123"/>
      <c r="AN75" s="128"/>
      <c r="AO75" s="127"/>
      <c r="AP75" s="123"/>
      <c r="AQ75" s="128"/>
      <c r="AR75" s="129"/>
      <c r="AS75" s="123"/>
      <c r="AT75" s="129"/>
      <c r="AU75" s="129"/>
      <c r="AV75" s="123"/>
      <c r="AW75" s="129"/>
      <c r="AX75" s="129"/>
      <c r="AY75" s="123"/>
      <c r="AZ75" s="129"/>
      <c r="BA75" s="129"/>
      <c r="BB75" s="123"/>
      <c r="BC75" s="129"/>
      <c r="BD75" s="129"/>
      <c r="BE75" s="123"/>
      <c r="BF75" s="129"/>
      <c r="BG75" s="129"/>
      <c r="BH75" s="123"/>
      <c r="BI75" s="130"/>
      <c r="BJ75" s="127"/>
      <c r="BK75" s="123"/>
      <c r="BL75" s="128"/>
      <c r="BM75" s="129"/>
      <c r="BN75" s="123"/>
      <c r="BO75" s="129"/>
      <c r="BP75" s="129"/>
      <c r="BQ75" s="123"/>
      <c r="BR75" s="129"/>
      <c r="BS75" s="129"/>
      <c r="BT75" s="123"/>
      <c r="BU75" s="129"/>
      <c r="BV75" s="129"/>
      <c r="BW75" s="123"/>
      <c r="BX75" s="129"/>
      <c r="BY75" s="129"/>
      <c r="BZ75" s="123"/>
      <c r="CA75" s="129"/>
      <c r="CB75" s="129"/>
      <c r="CC75" s="123"/>
      <c r="CD75" s="128"/>
      <c r="CE75" s="127"/>
      <c r="CF75" s="123"/>
      <c r="CG75" s="128"/>
      <c r="CH75" s="129"/>
      <c r="CI75" s="123"/>
      <c r="CJ75" s="129"/>
      <c r="CK75" s="129"/>
      <c r="CL75" s="123"/>
      <c r="CM75" s="129"/>
      <c r="CN75" s="129"/>
      <c r="CO75" s="123"/>
      <c r="CP75" s="129"/>
      <c r="CQ75" s="129"/>
      <c r="CR75" s="123"/>
      <c r="CS75" s="129"/>
      <c r="CT75" s="129"/>
      <c r="CU75" s="123"/>
      <c r="CV75" s="129"/>
      <c r="CW75" s="131"/>
      <c r="CX75" s="123"/>
      <c r="CY75" s="130"/>
      <c r="CZ75" s="643"/>
      <c r="DA75" s="644"/>
      <c r="DB75" s="645"/>
      <c r="DC75" s="646"/>
      <c r="DD75" s="647"/>
      <c r="DE75" s="648"/>
      <c r="DF75" s="646"/>
      <c r="DG75" s="647"/>
      <c r="DH75" s="649"/>
    </row>
    <row r="76" spans="2:112" s="107" customFormat="1" ht="21.4" customHeight="1" x14ac:dyDescent="0.15">
      <c r="B76" s="650"/>
      <c r="C76" s="651"/>
      <c r="D76" s="651"/>
      <c r="E76" s="651"/>
      <c r="F76" s="651"/>
      <c r="G76" s="652"/>
      <c r="H76" s="641"/>
      <c r="I76" s="641"/>
      <c r="J76" s="641"/>
      <c r="K76" s="641"/>
      <c r="L76" s="641"/>
      <c r="M76" s="653"/>
      <c r="N76" s="653"/>
      <c r="O76" s="653"/>
      <c r="P76" s="653"/>
      <c r="Q76" s="653"/>
      <c r="R76" s="653"/>
      <c r="S76" s="654"/>
      <c r="T76" s="139"/>
      <c r="U76" s="118"/>
      <c r="V76" s="140"/>
      <c r="W76" s="141"/>
      <c r="X76" s="118"/>
      <c r="Y76" s="141"/>
      <c r="Z76" s="141"/>
      <c r="AA76" s="118"/>
      <c r="AB76" s="141"/>
      <c r="AC76" s="141"/>
      <c r="AD76" s="118"/>
      <c r="AE76" s="141"/>
      <c r="AF76" s="141"/>
      <c r="AG76" s="118"/>
      <c r="AH76" s="141"/>
      <c r="AI76" s="141"/>
      <c r="AJ76" s="118"/>
      <c r="AK76" s="141"/>
      <c r="AL76" s="141"/>
      <c r="AM76" s="118"/>
      <c r="AN76" s="140"/>
      <c r="AO76" s="139"/>
      <c r="AP76" s="118"/>
      <c r="AQ76" s="140"/>
      <c r="AR76" s="141"/>
      <c r="AS76" s="118"/>
      <c r="AT76" s="141"/>
      <c r="AU76" s="141"/>
      <c r="AV76" s="118"/>
      <c r="AW76" s="141"/>
      <c r="AX76" s="141"/>
      <c r="AY76" s="118"/>
      <c r="AZ76" s="141"/>
      <c r="BA76" s="141"/>
      <c r="BB76" s="118"/>
      <c r="BC76" s="141"/>
      <c r="BD76" s="141"/>
      <c r="BE76" s="118"/>
      <c r="BF76" s="141"/>
      <c r="BG76" s="141"/>
      <c r="BH76" s="118"/>
      <c r="BI76" s="142"/>
      <c r="BJ76" s="139"/>
      <c r="BK76" s="118"/>
      <c r="BL76" s="140"/>
      <c r="BM76" s="141"/>
      <c r="BN76" s="118"/>
      <c r="BO76" s="141"/>
      <c r="BP76" s="141"/>
      <c r="BQ76" s="118"/>
      <c r="BR76" s="141"/>
      <c r="BS76" s="141"/>
      <c r="BT76" s="118"/>
      <c r="BU76" s="141"/>
      <c r="BV76" s="141"/>
      <c r="BW76" s="118"/>
      <c r="BX76" s="141"/>
      <c r="BY76" s="141"/>
      <c r="BZ76" s="118"/>
      <c r="CA76" s="141"/>
      <c r="CB76" s="141"/>
      <c r="CC76" s="118"/>
      <c r="CD76" s="140"/>
      <c r="CE76" s="139"/>
      <c r="CF76" s="118"/>
      <c r="CG76" s="140"/>
      <c r="CH76" s="141"/>
      <c r="CI76" s="118"/>
      <c r="CJ76" s="141"/>
      <c r="CK76" s="141"/>
      <c r="CL76" s="118"/>
      <c r="CM76" s="141"/>
      <c r="CN76" s="141"/>
      <c r="CO76" s="118"/>
      <c r="CP76" s="141"/>
      <c r="CQ76" s="141"/>
      <c r="CR76" s="118"/>
      <c r="CS76" s="141"/>
      <c r="CT76" s="141"/>
      <c r="CU76" s="118"/>
      <c r="CV76" s="141"/>
      <c r="CW76" s="143"/>
      <c r="CX76" s="118"/>
      <c r="CY76" s="142"/>
      <c r="CZ76" s="655"/>
      <c r="DA76" s="656"/>
      <c r="DB76" s="657"/>
      <c r="DC76" s="658"/>
      <c r="DD76" s="659"/>
      <c r="DE76" s="660"/>
      <c r="DF76" s="646"/>
      <c r="DG76" s="647"/>
      <c r="DH76" s="649"/>
    </row>
    <row r="77" spans="2:112" s="107" customFormat="1" ht="21.4" customHeight="1" x14ac:dyDescent="0.15">
      <c r="B77" s="639"/>
      <c r="C77" s="640"/>
      <c r="D77" s="640"/>
      <c r="E77" s="640"/>
      <c r="F77" s="640"/>
      <c r="G77" s="640"/>
      <c r="H77" s="641"/>
      <c r="I77" s="641"/>
      <c r="J77" s="641"/>
      <c r="K77" s="641"/>
      <c r="L77" s="641"/>
      <c r="M77" s="640"/>
      <c r="N77" s="640"/>
      <c r="O77" s="640"/>
      <c r="P77" s="640"/>
      <c r="Q77" s="640"/>
      <c r="R77" s="640"/>
      <c r="S77" s="642"/>
      <c r="T77" s="127"/>
      <c r="U77" s="123"/>
      <c r="V77" s="128"/>
      <c r="W77" s="129"/>
      <c r="X77" s="123"/>
      <c r="Y77" s="129"/>
      <c r="Z77" s="129"/>
      <c r="AA77" s="123"/>
      <c r="AB77" s="129"/>
      <c r="AC77" s="129"/>
      <c r="AD77" s="123"/>
      <c r="AE77" s="129"/>
      <c r="AF77" s="129"/>
      <c r="AG77" s="123"/>
      <c r="AH77" s="129"/>
      <c r="AI77" s="129"/>
      <c r="AJ77" s="123"/>
      <c r="AK77" s="129"/>
      <c r="AL77" s="129"/>
      <c r="AM77" s="123"/>
      <c r="AN77" s="128"/>
      <c r="AO77" s="127"/>
      <c r="AP77" s="123"/>
      <c r="AQ77" s="128"/>
      <c r="AR77" s="129"/>
      <c r="AS77" s="123"/>
      <c r="AT77" s="129"/>
      <c r="AU77" s="129"/>
      <c r="AV77" s="123"/>
      <c r="AW77" s="129"/>
      <c r="AX77" s="129"/>
      <c r="AY77" s="123"/>
      <c r="AZ77" s="129"/>
      <c r="BA77" s="129"/>
      <c r="BB77" s="123"/>
      <c r="BC77" s="129"/>
      <c r="BD77" s="129"/>
      <c r="BE77" s="123"/>
      <c r="BF77" s="129"/>
      <c r="BG77" s="129"/>
      <c r="BH77" s="123"/>
      <c r="BI77" s="130"/>
      <c r="BJ77" s="127"/>
      <c r="BK77" s="123"/>
      <c r="BL77" s="128"/>
      <c r="BM77" s="129"/>
      <c r="BN77" s="123"/>
      <c r="BO77" s="129"/>
      <c r="BP77" s="129"/>
      <c r="BQ77" s="123"/>
      <c r="BR77" s="129"/>
      <c r="BS77" s="129"/>
      <c r="BT77" s="123"/>
      <c r="BU77" s="129"/>
      <c r="BV77" s="129"/>
      <c r="BW77" s="123"/>
      <c r="BX77" s="129"/>
      <c r="BY77" s="129"/>
      <c r="BZ77" s="123"/>
      <c r="CA77" s="129"/>
      <c r="CB77" s="129"/>
      <c r="CC77" s="123"/>
      <c r="CD77" s="128"/>
      <c r="CE77" s="127"/>
      <c r="CF77" s="123"/>
      <c r="CG77" s="128"/>
      <c r="CH77" s="129"/>
      <c r="CI77" s="123"/>
      <c r="CJ77" s="129"/>
      <c r="CK77" s="129"/>
      <c r="CL77" s="123"/>
      <c r="CM77" s="129"/>
      <c r="CN77" s="129"/>
      <c r="CO77" s="123"/>
      <c r="CP77" s="129"/>
      <c r="CQ77" s="129"/>
      <c r="CR77" s="123"/>
      <c r="CS77" s="129"/>
      <c r="CT77" s="129"/>
      <c r="CU77" s="123"/>
      <c r="CV77" s="129"/>
      <c r="CW77" s="131"/>
      <c r="CX77" s="123"/>
      <c r="CY77" s="130"/>
      <c r="CZ77" s="643"/>
      <c r="DA77" s="644"/>
      <c r="DB77" s="645"/>
      <c r="DC77" s="646"/>
      <c r="DD77" s="647"/>
      <c r="DE77" s="648"/>
      <c r="DF77" s="646"/>
      <c r="DG77" s="647"/>
      <c r="DH77" s="649"/>
    </row>
    <row r="78" spans="2:112" s="107" customFormat="1" ht="21.4" customHeight="1" x14ac:dyDescent="0.15">
      <c r="B78" s="639"/>
      <c r="C78" s="640"/>
      <c r="D78" s="640"/>
      <c r="E78" s="640"/>
      <c r="F78" s="640"/>
      <c r="G78" s="640"/>
      <c r="H78" s="641"/>
      <c r="I78" s="641"/>
      <c r="J78" s="641"/>
      <c r="K78" s="641"/>
      <c r="L78" s="641"/>
      <c r="M78" s="640"/>
      <c r="N78" s="640"/>
      <c r="O78" s="640"/>
      <c r="P78" s="640"/>
      <c r="Q78" s="640"/>
      <c r="R78" s="640"/>
      <c r="S78" s="642"/>
      <c r="T78" s="127"/>
      <c r="U78" s="123"/>
      <c r="V78" s="128"/>
      <c r="W78" s="129"/>
      <c r="X78" s="123"/>
      <c r="Y78" s="129"/>
      <c r="Z78" s="129"/>
      <c r="AA78" s="123"/>
      <c r="AB78" s="129"/>
      <c r="AC78" s="129"/>
      <c r="AD78" s="123"/>
      <c r="AE78" s="129"/>
      <c r="AF78" s="129"/>
      <c r="AG78" s="123"/>
      <c r="AH78" s="129"/>
      <c r="AI78" s="129"/>
      <c r="AJ78" s="123"/>
      <c r="AK78" s="129"/>
      <c r="AL78" s="129"/>
      <c r="AM78" s="123"/>
      <c r="AN78" s="128"/>
      <c r="AO78" s="127"/>
      <c r="AP78" s="123"/>
      <c r="AQ78" s="128"/>
      <c r="AR78" s="129"/>
      <c r="AS78" s="123"/>
      <c r="AT78" s="129"/>
      <c r="AU78" s="129"/>
      <c r="AV78" s="123"/>
      <c r="AW78" s="129"/>
      <c r="AX78" s="129"/>
      <c r="AY78" s="123"/>
      <c r="AZ78" s="129"/>
      <c r="BA78" s="129"/>
      <c r="BB78" s="123"/>
      <c r="BC78" s="129"/>
      <c r="BD78" s="129"/>
      <c r="BE78" s="123"/>
      <c r="BF78" s="129"/>
      <c r="BG78" s="129"/>
      <c r="BH78" s="123"/>
      <c r="BI78" s="130"/>
      <c r="BJ78" s="127"/>
      <c r="BK78" s="123"/>
      <c r="BL78" s="128"/>
      <c r="BM78" s="129"/>
      <c r="BN78" s="123"/>
      <c r="BO78" s="129"/>
      <c r="BP78" s="129"/>
      <c r="BQ78" s="123"/>
      <c r="BR78" s="129"/>
      <c r="BS78" s="129"/>
      <c r="BT78" s="123"/>
      <c r="BU78" s="129"/>
      <c r="BV78" s="129"/>
      <c r="BW78" s="123"/>
      <c r="BX78" s="129"/>
      <c r="BY78" s="129"/>
      <c r="BZ78" s="123"/>
      <c r="CA78" s="129"/>
      <c r="CB78" s="129"/>
      <c r="CC78" s="123"/>
      <c r="CD78" s="128"/>
      <c r="CE78" s="127"/>
      <c r="CF78" s="123"/>
      <c r="CG78" s="128"/>
      <c r="CH78" s="129"/>
      <c r="CI78" s="123"/>
      <c r="CJ78" s="129"/>
      <c r="CK78" s="129"/>
      <c r="CL78" s="123"/>
      <c r="CM78" s="129"/>
      <c r="CN78" s="129"/>
      <c r="CO78" s="123"/>
      <c r="CP78" s="129"/>
      <c r="CQ78" s="129"/>
      <c r="CR78" s="123"/>
      <c r="CS78" s="129"/>
      <c r="CT78" s="129"/>
      <c r="CU78" s="123"/>
      <c r="CV78" s="129"/>
      <c r="CW78" s="131"/>
      <c r="CX78" s="123"/>
      <c r="CY78" s="130"/>
      <c r="CZ78" s="643"/>
      <c r="DA78" s="644"/>
      <c r="DB78" s="645"/>
      <c r="DC78" s="646"/>
      <c r="DD78" s="647"/>
      <c r="DE78" s="648"/>
      <c r="DF78" s="646"/>
      <c r="DG78" s="647"/>
      <c r="DH78" s="649"/>
    </row>
    <row r="79" spans="2:112" s="107" customFormat="1" ht="21.4" customHeight="1" x14ac:dyDescent="0.15">
      <c r="B79" s="639"/>
      <c r="C79" s="640"/>
      <c r="D79" s="640"/>
      <c r="E79" s="640"/>
      <c r="F79" s="640"/>
      <c r="G79" s="640"/>
      <c r="H79" s="641"/>
      <c r="I79" s="641"/>
      <c r="J79" s="641"/>
      <c r="K79" s="641"/>
      <c r="L79" s="641"/>
      <c r="M79" s="640"/>
      <c r="N79" s="640"/>
      <c r="O79" s="640"/>
      <c r="P79" s="640"/>
      <c r="Q79" s="640"/>
      <c r="R79" s="640"/>
      <c r="S79" s="642"/>
      <c r="T79" s="127"/>
      <c r="U79" s="123"/>
      <c r="V79" s="128"/>
      <c r="W79" s="129"/>
      <c r="X79" s="123"/>
      <c r="Y79" s="129"/>
      <c r="Z79" s="129"/>
      <c r="AA79" s="123"/>
      <c r="AB79" s="129"/>
      <c r="AC79" s="129"/>
      <c r="AD79" s="123"/>
      <c r="AE79" s="129"/>
      <c r="AF79" s="129"/>
      <c r="AG79" s="123"/>
      <c r="AH79" s="129"/>
      <c r="AI79" s="129"/>
      <c r="AJ79" s="123"/>
      <c r="AK79" s="129"/>
      <c r="AL79" s="129"/>
      <c r="AM79" s="123"/>
      <c r="AN79" s="128"/>
      <c r="AO79" s="127"/>
      <c r="AP79" s="123"/>
      <c r="AQ79" s="128"/>
      <c r="AR79" s="129"/>
      <c r="AS79" s="123"/>
      <c r="AT79" s="129"/>
      <c r="AU79" s="129"/>
      <c r="AV79" s="123"/>
      <c r="AW79" s="129"/>
      <c r="AX79" s="129"/>
      <c r="AY79" s="123"/>
      <c r="AZ79" s="129"/>
      <c r="BA79" s="129"/>
      <c r="BB79" s="123"/>
      <c r="BC79" s="129"/>
      <c r="BD79" s="129"/>
      <c r="BE79" s="123"/>
      <c r="BF79" s="129"/>
      <c r="BG79" s="129"/>
      <c r="BH79" s="123"/>
      <c r="BI79" s="130"/>
      <c r="BJ79" s="127"/>
      <c r="BK79" s="123"/>
      <c r="BL79" s="128"/>
      <c r="BM79" s="129"/>
      <c r="BN79" s="123"/>
      <c r="BO79" s="129"/>
      <c r="BP79" s="129"/>
      <c r="BQ79" s="123"/>
      <c r="BR79" s="129"/>
      <c r="BS79" s="129"/>
      <c r="BT79" s="123"/>
      <c r="BU79" s="129"/>
      <c r="BV79" s="129"/>
      <c r="BW79" s="123"/>
      <c r="BX79" s="129"/>
      <c r="BY79" s="129"/>
      <c r="BZ79" s="123"/>
      <c r="CA79" s="129"/>
      <c r="CB79" s="129"/>
      <c r="CC79" s="123"/>
      <c r="CD79" s="128"/>
      <c r="CE79" s="127"/>
      <c r="CF79" s="123"/>
      <c r="CG79" s="128"/>
      <c r="CH79" s="129"/>
      <c r="CI79" s="123"/>
      <c r="CJ79" s="129"/>
      <c r="CK79" s="129"/>
      <c r="CL79" s="123"/>
      <c r="CM79" s="129"/>
      <c r="CN79" s="129"/>
      <c r="CO79" s="123"/>
      <c r="CP79" s="129"/>
      <c r="CQ79" s="129"/>
      <c r="CR79" s="123"/>
      <c r="CS79" s="129"/>
      <c r="CT79" s="129"/>
      <c r="CU79" s="123"/>
      <c r="CV79" s="129"/>
      <c r="CW79" s="131"/>
      <c r="CX79" s="123"/>
      <c r="CY79" s="130"/>
      <c r="CZ79" s="643"/>
      <c r="DA79" s="644"/>
      <c r="DB79" s="645"/>
      <c r="DC79" s="646"/>
      <c r="DD79" s="647"/>
      <c r="DE79" s="648"/>
      <c r="DF79" s="646"/>
      <c r="DG79" s="647"/>
      <c r="DH79" s="649"/>
    </row>
    <row r="80" spans="2:112" s="107" customFormat="1" ht="21.4" customHeight="1" x14ac:dyDescent="0.15">
      <c r="B80" s="639"/>
      <c r="C80" s="640"/>
      <c r="D80" s="640"/>
      <c r="E80" s="640"/>
      <c r="F80" s="640"/>
      <c r="G80" s="640"/>
      <c r="H80" s="641"/>
      <c r="I80" s="641"/>
      <c r="J80" s="641"/>
      <c r="K80" s="641"/>
      <c r="L80" s="641"/>
      <c r="M80" s="640"/>
      <c r="N80" s="640"/>
      <c r="O80" s="640"/>
      <c r="P80" s="640"/>
      <c r="Q80" s="640"/>
      <c r="R80" s="640"/>
      <c r="S80" s="642"/>
      <c r="T80" s="127"/>
      <c r="U80" s="123"/>
      <c r="V80" s="128"/>
      <c r="W80" s="129"/>
      <c r="X80" s="123"/>
      <c r="Y80" s="129"/>
      <c r="Z80" s="129"/>
      <c r="AA80" s="123"/>
      <c r="AB80" s="129"/>
      <c r="AC80" s="129"/>
      <c r="AD80" s="123"/>
      <c r="AE80" s="129"/>
      <c r="AF80" s="129"/>
      <c r="AG80" s="123"/>
      <c r="AH80" s="129"/>
      <c r="AI80" s="129"/>
      <c r="AJ80" s="123"/>
      <c r="AK80" s="129"/>
      <c r="AL80" s="129"/>
      <c r="AM80" s="123"/>
      <c r="AN80" s="128"/>
      <c r="AO80" s="127"/>
      <c r="AP80" s="123"/>
      <c r="AQ80" s="128"/>
      <c r="AR80" s="129"/>
      <c r="AS80" s="123"/>
      <c r="AT80" s="129"/>
      <c r="AU80" s="129"/>
      <c r="AV80" s="123"/>
      <c r="AW80" s="129"/>
      <c r="AX80" s="129"/>
      <c r="AY80" s="123"/>
      <c r="AZ80" s="129"/>
      <c r="BA80" s="129"/>
      <c r="BB80" s="123"/>
      <c r="BC80" s="129"/>
      <c r="BD80" s="129"/>
      <c r="BE80" s="123"/>
      <c r="BF80" s="129"/>
      <c r="BG80" s="129"/>
      <c r="BH80" s="123"/>
      <c r="BI80" s="130"/>
      <c r="BJ80" s="127"/>
      <c r="BK80" s="123"/>
      <c r="BL80" s="128"/>
      <c r="BM80" s="129"/>
      <c r="BN80" s="123"/>
      <c r="BO80" s="129"/>
      <c r="BP80" s="129"/>
      <c r="BQ80" s="123"/>
      <c r="BR80" s="129"/>
      <c r="BS80" s="129"/>
      <c r="BT80" s="123"/>
      <c r="BU80" s="129"/>
      <c r="BV80" s="129"/>
      <c r="BW80" s="123"/>
      <c r="BX80" s="129"/>
      <c r="BY80" s="129"/>
      <c r="BZ80" s="123"/>
      <c r="CA80" s="129"/>
      <c r="CB80" s="129"/>
      <c r="CC80" s="123"/>
      <c r="CD80" s="128"/>
      <c r="CE80" s="127"/>
      <c r="CF80" s="123"/>
      <c r="CG80" s="128"/>
      <c r="CH80" s="129"/>
      <c r="CI80" s="123"/>
      <c r="CJ80" s="129"/>
      <c r="CK80" s="129"/>
      <c r="CL80" s="123"/>
      <c r="CM80" s="129"/>
      <c r="CN80" s="129"/>
      <c r="CO80" s="123"/>
      <c r="CP80" s="129"/>
      <c r="CQ80" s="129"/>
      <c r="CR80" s="123"/>
      <c r="CS80" s="129"/>
      <c r="CT80" s="129"/>
      <c r="CU80" s="123"/>
      <c r="CV80" s="129"/>
      <c r="CW80" s="131"/>
      <c r="CX80" s="123"/>
      <c r="CY80" s="130"/>
      <c r="CZ80" s="643"/>
      <c r="DA80" s="644"/>
      <c r="DB80" s="645"/>
      <c r="DC80" s="646"/>
      <c r="DD80" s="647"/>
      <c r="DE80" s="648"/>
      <c r="DF80" s="646"/>
      <c r="DG80" s="647"/>
      <c r="DH80" s="649"/>
    </row>
    <row r="81" spans="2:113" s="107" customFormat="1" ht="21.4" customHeight="1" x14ac:dyDescent="0.15">
      <c r="B81" s="639"/>
      <c r="C81" s="640"/>
      <c r="D81" s="640"/>
      <c r="E81" s="640"/>
      <c r="F81" s="640"/>
      <c r="G81" s="640"/>
      <c r="H81" s="641"/>
      <c r="I81" s="641"/>
      <c r="J81" s="641"/>
      <c r="K81" s="641"/>
      <c r="L81" s="641"/>
      <c r="M81" s="640"/>
      <c r="N81" s="640"/>
      <c r="O81" s="640"/>
      <c r="P81" s="640"/>
      <c r="Q81" s="640"/>
      <c r="R81" s="640"/>
      <c r="S81" s="642"/>
      <c r="T81" s="127"/>
      <c r="U81" s="123"/>
      <c r="V81" s="128"/>
      <c r="W81" s="129"/>
      <c r="X81" s="123"/>
      <c r="Y81" s="129"/>
      <c r="Z81" s="129"/>
      <c r="AA81" s="123"/>
      <c r="AB81" s="129"/>
      <c r="AC81" s="129"/>
      <c r="AD81" s="123"/>
      <c r="AE81" s="129"/>
      <c r="AF81" s="129"/>
      <c r="AG81" s="123"/>
      <c r="AH81" s="129"/>
      <c r="AI81" s="129"/>
      <c r="AJ81" s="123"/>
      <c r="AK81" s="129"/>
      <c r="AL81" s="129"/>
      <c r="AM81" s="123"/>
      <c r="AN81" s="128"/>
      <c r="AO81" s="127"/>
      <c r="AP81" s="123"/>
      <c r="AQ81" s="128"/>
      <c r="AR81" s="129"/>
      <c r="AS81" s="123"/>
      <c r="AT81" s="129"/>
      <c r="AU81" s="129"/>
      <c r="AV81" s="123"/>
      <c r="AW81" s="129"/>
      <c r="AX81" s="129"/>
      <c r="AY81" s="123"/>
      <c r="AZ81" s="129"/>
      <c r="BA81" s="129"/>
      <c r="BB81" s="123"/>
      <c r="BC81" s="129"/>
      <c r="BD81" s="129"/>
      <c r="BE81" s="123"/>
      <c r="BF81" s="129"/>
      <c r="BG81" s="129"/>
      <c r="BH81" s="123"/>
      <c r="BI81" s="130"/>
      <c r="BJ81" s="127"/>
      <c r="BK81" s="123"/>
      <c r="BL81" s="128"/>
      <c r="BM81" s="129"/>
      <c r="BN81" s="123"/>
      <c r="BO81" s="129"/>
      <c r="BP81" s="129"/>
      <c r="BQ81" s="123"/>
      <c r="BR81" s="129"/>
      <c r="BS81" s="129"/>
      <c r="BT81" s="123"/>
      <c r="BU81" s="129"/>
      <c r="BV81" s="129"/>
      <c r="BW81" s="123"/>
      <c r="BX81" s="129"/>
      <c r="BY81" s="129"/>
      <c r="BZ81" s="123"/>
      <c r="CA81" s="129"/>
      <c r="CB81" s="129"/>
      <c r="CC81" s="123"/>
      <c r="CD81" s="128"/>
      <c r="CE81" s="127"/>
      <c r="CF81" s="123"/>
      <c r="CG81" s="128"/>
      <c r="CH81" s="129"/>
      <c r="CI81" s="123"/>
      <c r="CJ81" s="129"/>
      <c r="CK81" s="129"/>
      <c r="CL81" s="123"/>
      <c r="CM81" s="129"/>
      <c r="CN81" s="129"/>
      <c r="CO81" s="123"/>
      <c r="CP81" s="129"/>
      <c r="CQ81" s="129"/>
      <c r="CR81" s="123"/>
      <c r="CS81" s="129"/>
      <c r="CT81" s="129"/>
      <c r="CU81" s="123"/>
      <c r="CV81" s="129"/>
      <c r="CW81" s="131"/>
      <c r="CX81" s="123"/>
      <c r="CY81" s="130"/>
      <c r="CZ81" s="643"/>
      <c r="DA81" s="644"/>
      <c r="DB81" s="645"/>
      <c r="DC81" s="646"/>
      <c r="DD81" s="647"/>
      <c r="DE81" s="648"/>
      <c r="DF81" s="646"/>
      <c r="DG81" s="647"/>
      <c r="DH81" s="649"/>
    </row>
    <row r="82" spans="2:113" s="107" customFormat="1" ht="21.4" customHeight="1" x14ac:dyDescent="0.15">
      <c r="B82" s="639"/>
      <c r="C82" s="640"/>
      <c r="D82" s="640"/>
      <c r="E82" s="640"/>
      <c r="F82" s="640"/>
      <c r="G82" s="640"/>
      <c r="H82" s="641"/>
      <c r="I82" s="641"/>
      <c r="J82" s="641"/>
      <c r="K82" s="641"/>
      <c r="L82" s="641"/>
      <c r="M82" s="640"/>
      <c r="N82" s="640"/>
      <c r="O82" s="640"/>
      <c r="P82" s="640"/>
      <c r="Q82" s="640"/>
      <c r="R82" s="640"/>
      <c r="S82" s="642"/>
      <c r="T82" s="127"/>
      <c r="U82" s="123"/>
      <c r="V82" s="128"/>
      <c r="W82" s="129"/>
      <c r="X82" s="123"/>
      <c r="Y82" s="129"/>
      <c r="Z82" s="129"/>
      <c r="AA82" s="123"/>
      <c r="AB82" s="129"/>
      <c r="AC82" s="129"/>
      <c r="AD82" s="123"/>
      <c r="AE82" s="129"/>
      <c r="AF82" s="129"/>
      <c r="AG82" s="123"/>
      <c r="AH82" s="129"/>
      <c r="AI82" s="129"/>
      <c r="AJ82" s="123"/>
      <c r="AK82" s="129"/>
      <c r="AL82" s="129"/>
      <c r="AM82" s="123"/>
      <c r="AN82" s="128"/>
      <c r="AO82" s="127"/>
      <c r="AP82" s="123"/>
      <c r="AQ82" s="128"/>
      <c r="AR82" s="129"/>
      <c r="AS82" s="123"/>
      <c r="AT82" s="129"/>
      <c r="AU82" s="129"/>
      <c r="AV82" s="123"/>
      <c r="AW82" s="129"/>
      <c r="AX82" s="129"/>
      <c r="AY82" s="123"/>
      <c r="AZ82" s="129"/>
      <c r="BA82" s="129"/>
      <c r="BB82" s="123"/>
      <c r="BC82" s="129"/>
      <c r="BD82" s="129"/>
      <c r="BE82" s="123"/>
      <c r="BF82" s="129"/>
      <c r="BG82" s="129"/>
      <c r="BH82" s="123"/>
      <c r="BI82" s="130"/>
      <c r="BJ82" s="127"/>
      <c r="BK82" s="123"/>
      <c r="BL82" s="128"/>
      <c r="BM82" s="129"/>
      <c r="BN82" s="123"/>
      <c r="BO82" s="129"/>
      <c r="BP82" s="129"/>
      <c r="BQ82" s="123"/>
      <c r="BR82" s="129"/>
      <c r="BS82" s="129"/>
      <c r="BT82" s="123"/>
      <c r="BU82" s="129"/>
      <c r="BV82" s="129"/>
      <c r="BW82" s="123"/>
      <c r="BX82" s="129"/>
      <c r="BY82" s="129"/>
      <c r="BZ82" s="123"/>
      <c r="CA82" s="129"/>
      <c r="CB82" s="129"/>
      <c r="CC82" s="123"/>
      <c r="CD82" s="128"/>
      <c r="CE82" s="127"/>
      <c r="CF82" s="123"/>
      <c r="CG82" s="128"/>
      <c r="CH82" s="129"/>
      <c r="CI82" s="123"/>
      <c r="CJ82" s="129"/>
      <c r="CK82" s="129"/>
      <c r="CL82" s="123"/>
      <c r="CM82" s="129"/>
      <c r="CN82" s="129"/>
      <c r="CO82" s="123"/>
      <c r="CP82" s="129"/>
      <c r="CQ82" s="129"/>
      <c r="CR82" s="123"/>
      <c r="CS82" s="129"/>
      <c r="CT82" s="129"/>
      <c r="CU82" s="123"/>
      <c r="CV82" s="129"/>
      <c r="CW82" s="131"/>
      <c r="CX82" s="123"/>
      <c r="CY82" s="130"/>
      <c r="CZ82" s="643"/>
      <c r="DA82" s="644"/>
      <c r="DB82" s="645"/>
      <c r="DC82" s="646"/>
      <c r="DD82" s="647"/>
      <c r="DE82" s="648"/>
      <c r="DF82" s="646"/>
      <c r="DG82" s="647"/>
      <c r="DH82" s="649"/>
    </row>
    <row r="83" spans="2:113" s="107" customFormat="1" ht="21.4" customHeight="1" x14ac:dyDescent="0.15">
      <c r="B83" s="639"/>
      <c r="C83" s="640"/>
      <c r="D83" s="640"/>
      <c r="E83" s="640"/>
      <c r="F83" s="640"/>
      <c r="G83" s="640"/>
      <c r="H83" s="641"/>
      <c r="I83" s="641"/>
      <c r="J83" s="641"/>
      <c r="K83" s="641"/>
      <c r="L83" s="641"/>
      <c r="M83" s="640"/>
      <c r="N83" s="640"/>
      <c r="O83" s="640"/>
      <c r="P83" s="640"/>
      <c r="Q83" s="640"/>
      <c r="R83" s="640"/>
      <c r="S83" s="642"/>
      <c r="T83" s="127"/>
      <c r="U83" s="123"/>
      <c r="V83" s="128"/>
      <c r="W83" s="129"/>
      <c r="X83" s="123"/>
      <c r="Y83" s="129"/>
      <c r="Z83" s="129"/>
      <c r="AA83" s="123"/>
      <c r="AB83" s="129"/>
      <c r="AC83" s="129"/>
      <c r="AD83" s="123"/>
      <c r="AE83" s="129"/>
      <c r="AF83" s="129"/>
      <c r="AG83" s="123"/>
      <c r="AH83" s="129"/>
      <c r="AI83" s="129"/>
      <c r="AJ83" s="123"/>
      <c r="AK83" s="129"/>
      <c r="AL83" s="129"/>
      <c r="AM83" s="123"/>
      <c r="AN83" s="128"/>
      <c r="AO83" s="127"/>
      <c r="AP83" s="123"/>
      <c r="AQ83" s="128"/>
      <c r="AR83" s="129"/>
      <c r="AS83" s="123"/>
      <c r="AT83" s="129"/>
      <c r="AU83" s="129"/>
      <c r="AV83" s="123"/>
      <c r="AW83" s="129"/>
      <c r="AX83" s="129"/>
      <c r="AY83" s="123"/>
      <c r="AZ83" s="129"/>
      <c r="BA83" s="129"/>
      <c r="BB83" s="123"/>
      <c r="BC83" s="129"/>
      <c r="BD83" s="129"/>
      <c r="BE83" s="123"/>
      <c r="BF83" s="129"/>
      <c r="BG83" s="129"/>
      <c r="BH83" s="123"/>
      <c r="BI83" s="130"/>
      <c r="BJ83" s="127"/>
      <c r="BK83" s="123"/>
      <c r="BL83" s="128"/>
      <c r="BM83" s="129"/>
      <c r="BN83" s="123"/>
      <c r="BO83" s="129"/>
      <c r="BP83" s="129"/>
      <c r="BQ83" s="123"/>
      <c r="BR83" s="129"/>
      <c r="BS83" s="129"/>
      <c r="BT83" s="123"/>
      <c r="BU83" s="129"/>
      <c r="BV83" s="129"/>
      <c r="BW83" s="123"/>
      <c r="BX83" s="129"/>
      <c r="BY83" s="129"/>
      <c r="BZ83" s="123"/>
      <c r="CA83" s="129"/>
      <c r="CB83" s="129"/>
      <c r="CC83" s="123"/>
      <c r="CD83" s="128"/>
      <c r="CE83" s="127"/>
      <c r="CF83" s="123"/>
      <c r="CG83" s="128"/>
      <c r="CH83" s="129"/>
      <c r="CI83" s="123"/>
      <c r="CJ83" s="129"/>
      <c r="CK83" s="129"/>
      <c r="CL83" s="123"/>
      <c r="CM83" s="129"/>
      <c r="CN83" s="129"/>
      <c r="CO83" s="123"/>
      <c r="CP83" s="129"/>
      <c r="CQ83" s="129"/>
      <c r="CR83" s="123"/>
      <c r="CS83" s="129"/>
      <c r="CT83" s="129"/>
      <c r="CU83" s="123"/>
      <c r="CV83" s="129"/>
      <c r="CW83" s="131"/>
      <c r="CX83" s="123"/>
      <c r="CY83" s="130"/>
      <c r="CZ83" s="643"/>
      <c r="DA83" s="644"/>
      <c r="DB83" s="645"/>
      <c r="DC83" s="646"/>
      <c r="DD83" s="647"/>
      <c r="DE83" s="648"/>
      <c r="DF83" s="646"/>
      <c r="DG83" s="647"/>
      <c r="DH83" s="649"/>
    </row>
    <row r="84" spans="2:113" s="107" customFormat="1" ht="21.4" customHeight="1" x14ac:dyDescent="0.15">
      <c r="B84" s="639"/>
      <c r="C84" s="640"/>
      <c r="D84" s="640"/>
      <c r="E84" s="640"/>
      <c r="F84" s="640"/>
      <c r="G84" s="640"/>
      <c r="H84" s="641"/>
      <c r="I84" s="641"/>
      <c r="J84" s="641"/>
      <c r="K84" s="641"/>
      <c r="L84" s="641"/>
      <c r="M84" s="640"/>
      <c r="N84" s="640"/>
      <c r="O84" s="640"/>
      <c r="P84" s="640"/>
      <c r="Q84" s="640"/>
      <c r="R84" s="640"/>
      <c r="S84" s="642"/>
      <c r="T84" s="127"/>
      <c r="U84" s="123"/>
      <c r="V84" s="128"/>
      <c r="W84" s="129"/>
      <c r="X84" s="123"/>
      <c r="Y84" s="129"/>
      <c r="Z84" s="129"/>
      <c r="AA84" s="123"/>
      <c r="AB84" s="129"/>
      <c r="AC84" s="129"/>
      <c r="AD84" s="123"/>
      <c r="AE84" s="129"/>
      <c r="AF84" s="129"/>
      <c r="AG84" s="123"/>
      <c r="AH84" s="129"/>
      <c r="AI84" s="129"/>
      <c r="AJ84" s="123"/>
      <c r="AK84" s="129"/>
      <c r="AL84" s="129"/>
      <c r="AM84" s="123"/>
      <c r="AN84" s="128"/>
      <c r="AO84" s="127"/>
      <c r="AP84" s="123"/>
      <c r="AQ84" s="128"/>
      <c r="AR84" s="129"/>
      <c r="AS84" s="123"/>
      <c r="AT84" s="129"/>
      <c r="AU84" s="129"/>
      <c r="AV84" s="123"/>
      <c r="AW84" s="129"/>
      <c r="AX84" s="129"/>
      <c r="AY84" s="123"/>
      <c r="AZ84" s="129"/>
      <c r="BA84" s="129"/>
      <c r="BB84" s="123"/>
      <c r="BC84" s="129"/>
      <c r="BD84" s="129"/>
      <c r="BE84" s="123"/>
      <c r="BF84" s="129"/>
      <c r="BG84" s="129"/>
      <c r="BH84" s="123"/>
      <c r="BI84" s="130"/>
      <c r="BJ84" s="127"/>
      <c r="BK84" s="123"/>
      <c r="BL84" s="128"/>
      <c r="BM84" s="129"/>
      <c r="BN84" s="123"/>
      <c r="BO84" s="129"/>
      <c r="BP84" s="129"/>
      <c r="BQ84" s="123"/>
      <c r="BR84" s="129"/>
      <c r="BS84" s="129"/>
      <c r="BT84" s="123"/>
      <c r="BU84" s="129"/>
      <c r="BV84" s="129"/>
      <c r="BW84" s="123"/>
      <c r="BX84" s="129"/>
      <c r="BY84" s="129"/>
      <c r="BZ84" s="123"/>
      <c r="CA84" s="129"/>
      <c r="CB84" s="129"/>
      <c r="CC84" s="123"/>
      <c r="CD84" s="128"/>
      <c r="CE84" s="127"/>
      <c r="CF84" s="123"/>
      <c r="CG84" s="128"/>
      <c r="CH84" s="129"/>
      <c r="CI84" s="123"/>
      <c r="CJ84" s="129"/>
      <c r="CK84" s="129"/>
      <c r="CL84" s="123"/>
      <c r="CM84" s="129"/>
      <c r="CN84" s="129"/>
      <c r="CO84" s="123"/>
      <c r="CP84" s="129"/>
      <c r="CQ84" s="129"/>
      <c r="CR84" s="123"/>
      <c r="CS84" s="129"/>
      <c r="CT84" s="129"/>
      <c r="CU84" s="123"/>
      <c r="CV84" s="129"/>
      <c r="CW84" s="131"/>
      <c r="CX84" s="123"/>
      <c r="CY84" s="130"/>
      <c r="CZ84" s="643"/>
      <c r="DA84" s="644"/>
      <c r="DB84" s="645"/>
      <c r="DC84" s="646"/>
      <c r="DD84" s="647"/>
      <c r="DE84" s="648"/>
      <c r="DF84" s="646"/>
      <c r="DG84" s="647"/>
      <c r="DH84" s="649"/>
    </row>
    <row r="85" spans="2:113" s="107" customFormat="1" ht="21.4" customHeight="1" x14ac:dyDescent="0.15">
      <c r="B85" s="639"/>
      <c r="C85" s="640"/>
      <c r="D85" s="640"/>
      <c r="E85" s="640"/>
      <c r="F85" s="640"/>
      <c r="G85" s="640"/>
      <c r="H85" s="640"/>
      <c r="I85" s="640"/>
      <c r="J85" s="640"/>
      <c r="K85" s="640"/>
      <c r="L85" s="640"/>
      <c r="M85" s="640"/>
      <c r="N85" s="640"/>
      <c r="O85" s="640"/>
      <c r="P85" s="640"/>
      <c r="Q85" s="640"/>
      <c r="R85" s="640"/>
      <c r="S85" s="642"/>
      <c r="T85" s="127"/>
      <c r="U85" s="123"/>
      <c r="V85" s="128"/>
      <c r="W85" s="129"/>
      <c r="X85" s="123"/>
      <c r="Y85" s="129"/>
      <c r="Z85" s="129"/>
      <c r="AA85" s="123"/>
      <c r="AB85" s="129"/>
      <c r="AC85" s="129"/>
      <c r="AD85" s="123"/>
      <c r="AE85" s="129"/>
      <c r="AF85" s="129"/>
      <c r="AG85" s="123"/>
      <c r="AH85" s="129"/>
      <c r="AI85" s="129"/>
      <c r="AJ85" s="123"/>
      <c r="AK85" s="129"/>
      <c r="AL85" s="129"/>
      <c r="AM85" s="123"/>
      <c r="AN85" s="128"/>
      <c r="AO85" s="127"/>
      <c r="AP85" s="123"/>
      <c r="AQ85" s="128"/>
      <c r="AR85" s="129"/>
      <c r="AS85" s="123"/>
      <c r="AT85" s="129"/>
      <c r="AU85" s="129"/>
      <c r="AV85" s="123"/>
      <c r="AW85" s="129"/>
      <c r="AX85" s="129"/>
      <c r="AY85" s="123"/>
      <c r="AZ85" s="129"/>
      <c r="BA85" s="129"/>
      <c r="BB85" s="123"/>
      <c r="BC85" s="129"/>
      <c r="BD85" s="129"/>
      <c r="BE85" s="123"/>
      <c r="BF85" s="129"/>
      <c r="BG85" s="129"/>
      <c r="BH85" s="123"/>
      <c r="BI85" s="130"/>
      <c r="BJ85" s="127"/>
      <c r="BK85" s="123"/>
      <c r="BL85" s="128"/>
      <c r="BM85" s="129"/>
      <c r="BN85" s="123"/>
      <c r="BO85" s="129"/>
      <c r="BP85" s="129"/>
      <c r="BQ85" s="123"/>
      <c r="BR85" s="129"/>
      <c r="BS85" s="129"/>
      <c r="BT85" s="123"/>
      <c r="BU85" s="129"/>
      <c r="BV85" s="129"/>
      <c r="BW85" s="123"/>
      <c r="BX85" s="129"/>
      <c r="BY85" s="129"/>
      <c r="BZ85" s="123"/>
      <c r="CA85" s="129"/>
      <c r="CB85" s="129"/>
      <c r="CC85" s="123"/>
      <c r="CD85" s="128"/>
      <c r="CE85" s="127"/>
      <c r="CF85" s="123"/>
      <c r="CG85" s="128"/>
      <c r="CH85" s="129"/>
      <c r="CI85" s="123"/>
      <c r="CJ85" s="129"/>
      <c r="CK85" s="129"/>
      <c r="CL85" s="123"/>
      <c r="CM85" s="129"/>
      <c r="CN85" s="129"/>
      <c r="CO85" s="123"/>
      <c r="CP85" s="129"/>
      <c r="CQ85" s="129"/>
      <c r="CR85" s="123"/>
      <c r="CS85" s="129"/>
      <c r="CT85" s="129"/>
      <c r="CU85" s="123"/>
      <c r="CV85" s="129"/>
      <c r="CW85" s="131"/>
      <c r="CX85" s="123"/>
      <c r="CY85" s="130"/>
      <c r="CZ85" s="643"/>
      <c r="DA85" s="644"/>
      <c r="DB85" s="645"/>
      <c r="DC85" s="646"/>
      <c r="DD85" s="647"/>
      <c r="DE85" s="648"/>
      <c r="DF85" s="646"/>
      <c r="DG85" s="647"/>
      <c r="DH85" s="649"/>
    </row>
    <row r="86" spans="2:113" s="107" customFormat="1" ht="21.4" customHeight="1" x14ac:dyDescent="0.15">
      <c r="B86" s="639"/>
      <c r="C86" s="640"/>
      <c r="D86" s="640"/>
      <c r="E86" s="640"/>
      <c r="F86" s="640"/>
      <c r="G86" s="640"/>
      <c r="H86" s="640"/>
      <c r="I86" s="640"/>
      <c r="J86" s="640"/>
      <c r="K86" s="640"/>
      <c r="L86" s="640"/>
      <c r="M86" s="640"/>
      <c r="N86" s="640"/>
      <c r="O86" s="640"/>
      <c r="P86" s="640"/>
      <c r="Q86" s="640"/>
      <c r="R86" s="640"/>
      <c r="S86" s="642"/>
      <c r="T86" s="127"/>
      <c r="U86" s="123"/>
      <c r="V86" s="128"/>
      <c r="W86" s="129"/>
      <c r="X86" s="123"/>
      <c r="Y86" s="129"/>
      <c r="Z86" s="129"/>
      <c r="AA86" s="123"/>
      <c r="AB86" s="129"/>
      <c r="AC86" s="129"/>
      <c r="AD86" s="123"/>
      <c r="AE86" s="129"/>
      <c r="AF86" s="129"/>
      <c r="AG86" s="123"/>
      <c r="AH86" s="129"/>
      <c r="AI86" s="129"/>
      <c r="AJ86" s="123"/>
      <c r="AK86" s="129"/>
      <c r="AL86" s="129"/>
      <c r="AM86" s="123"/>
      <c r="AN86" s="128"/>
      <c r="AO86" s="127"/>
      <c r="AP86" s="123"/>
      <c r="AQ86" s="128"/>
      <c r="AR86" s="129"/>
      <c r="AS86" s="123"/>
      <c r="AT86" s="129"/>
      <c r="AU86" s="129"/>
      <c r="AV86" s="123"/>
      <c r="AW86" s="129"/>
      <c r="AX86" s="129"/>
      <c r="AY86" s="123"/>
      <c r="AZ86" s="129"/>
      <c r="BA86" s="129"/>
      <c r="BB86" s="123"/>
      <c r="BC86" s="129"/>
      <c r="BD86" s="129"/>
      <c r="BE86" s="123"/>
      <c r="BF86" s="129"/>
      <c r="BG86" s="129"/>
      <c r="BH86" s="123"/>
      <c r="BI86" s="130"/>
      <c r="BJ86" s="127"/>
      <c r="BK86" s="123"/>
      <c r="BL86" s="128"/>
      <c r="BM86" s="129"/>
      <c r="BN86" s="123"/>
      <c r="BO86" s="129"/>
      <c r="BP86" s="129"/>
      <c r="BQ86" s="123"/>
      <c r="BR86" s="129"/>
      <c r="BS86" s="129"/>
      <c r="BT86" s="123"/>
      <c r="BU86" s="129"/>
      <c r="BV86" s="129"/>
      <c r="BW86" s="123"/>
      <c r="BX86" s="129"/>
      <c r="BY86" s="129"/>
      <c r="BZ86" s="123"/>
      <c r="CA86" s="129"/>
      <c r="CB86" s="129"/>
      <c r="CC86" s="123"/>
      <c r="CD86" s="128"/>
      <c r="CE86" s="127"/>
      <c r="CF86" s="123"/>
      <c r="CG86" s="128"/>
      <c r="CH86" s="129"/>
      <c r="CI86" s="123"/>
      <c r="CJ86" s="129"/>
      <c r="CK86" s="129"/>
      <c r="CL86" s="123"/>
      <c r="CM86" s="129"/>
      <c r="CN86" s="129"/>
      <c r="CO86" s="123"/>
      <c r="CP86" s="129"/>
      <c r="CQ86" s="129"/>
      <c r="CR86" s="123"/>
      <c r="CS86" s="129"/>
      <c r="CT86" s="129"/>
      <c r="CU86" s="123"/>
      <c r="CV86" s="129"/>
      <c r="CW86" s="131"/>
      <c r="CX86" s="123"/>
      <c r="CY86" s="130"/>
      <c r="CZ86" s="643"/>
      <c r="DA86" s="644"/>
      <c r="DB86" s="645"/>
      <c r="DC86" s="646"/>
      <c r="DD86" s="647"/>
      <c r="DE86" s="648"/>
      <c r="DF86" s="646"/>
      <c r="DG86" s="647"/>
      <c r="DH86" s="649"/>
    </row>
    <row r="87" spans="2:113" s="107" customFormat="1" ht="21.4" customHeight="1" x14ac:dyDescent="0.15">
      <c r="B87" s="639"/>
      <c r="C87" s="640"/>
      <c r="D87" s="640"/>
      <c r="E87" s="640"/>
      <c r="F87" s="640"/>
      <c r="G87" s="640"/>
      <c r="H87" s="641"/>
      <c r="I87" s="641"/>
      <c r="J87" s="641"/>
      <c r="K87" s="641"/>
      <c r="L87" s="641"/>
      <c r="M87" s="640"/>
      <c r="N87" s="640"/>
      <c r="O87" s="640"/>
      <c r="P87" s="640"/>
      <c r="Q87" s="640"/>
      <c r="R87" s="640"/>
      <c r="S87" s="642"/>
      <c r="T87" s="127"/>
      <c r="U87" s="123"/>
      <c r="V87" s="128"/>
      <c r="W87" s="129"/>
      <c r="X87" s="123"/>
      <c r="Y87" s="129"/>
      <c r="Z87" s="129"/>
      <c r="AA87" s="123"/>
      <c r="AB87" s="129"/>
      <c r="AC87" s="129"/>
      <c r="AD87" s="123"/>
      <c r="AE87" s="129"/>
      <c r="AF87" s="129"/>
      <c r="AG87" s="123"/>
      <c r="AH87" s="129"/>
      <c r="AI87" s="129"/>
      <c r="AJ87" s="123"/>
      <c r="AK87" s="129"/>
      <c r="AL87" s="129"/>
      <c r="AM87" s="123"/>
      <c r="AN87" s="128"/>
      <c r="AO87" s="127"/>
      <c r="AP87" s="123"/>
      <c r="AQ87" s="128"/>
      <c r="AR87" s="129"/>
      <c r="AS87" s="123"/>
      <c r="AT87" s="129"/>
      <c r="AU87" s="129"/>
      <c r="AV87" s="123"/>
      <c r="AW87" s="129"/>
      <c r="AX87" s="129"/>
      <c r="AY87" s="123"/>
      <c r="AZ87" s="129"/>
      <c r="BA87" s="129"/>
      <c r="BB87" s="123"/>
      <c r="BC87" s="129"/>
      <c r="BD87" s="129"/>
      <c r="BE87" s="123"/>
      <c r="BF87" s="129"/>
      <c r="BG87" s="129"/>
      <c r="BH87" s="123"/>
      <c r="BI87" s="130"/>
      <c r="BJ87" s="127"/>
      <c r="BK87" s="123"/>
      <c r="BL87" s="128"/>
      <c r="BM87" s="129"/>
      <c r="BN87" s="123"/>
      <c r="BO87" s="129"/>
      <c r="BP87" s="129"/>
      <c r="BQ87" s="123"/>
      <c r="BR87" s="129"/>
      <c r="BS87" s="129"/>
      <c r="BT87" s="123"/>
      <c r="BU87" s="129"/>
      <c r="BV87" s="129"/>
      <c r="BW87" s="123"/>
      <c r="BX87" s="129"/>
      <c r="BY87" s="129"/>
      <c r="BZ87" s="123"/>
      <c r="CA87" s="129"/>
      <c r="CB87" s="129"/>
      <c r="CC87" s="123"/>
      <c r="CD87" s="128"/>
      <c r="CE87" s="127"/>
      <c r="CF87" s="123"/>
      <c r="CG87" s="128"/>
      <c r="CH87" s="129"/>
      <c r="CI87" s="123"/>
      <c r="CJ87" s="129"/>
      <c r="CK87" s="129"/>
      <c r="CL87" s="123"/>
      <c r="CM87" s="129"/>
      <c r="CN87" s="129"/>
      <c r="CO87" s="123"/>
      <c r="CP87" s="129"/>
      <c r="CQ87" s="129"/>
      <c r="CR87" s="123"/>
      <c r="CS87" s="129"/>
      <c r="CT87" s="129"/>
      <c r="CU87" s="123"/>
      <c r="CV87" s="129"/>
      <c r="CW87" s="131"/>
      <c r="CX87" s="123"/>
      <c r="CY87" s="130"/>
      <c r="CZ87" s="643"/>
      <c r="DA87" s="644"/>
      <c r="DB87" s="645"/>
      <c r="DC87" s="646"/>
      <c r="DD87" s="647"/>
      <c r="DE87" s="648"/>
      <c r="DF87" s="646"/>
      <c r="DG87" s="647"/>
      <c r="DH87" s="649"/>
    </row>
    <row r="88" spans="2:113" s="107" customFormat="1" ht="21.4" customHeight="1" thickBot="1" x14ac:dyDescent="0.2">
      <c r="B88" s="629"/>
      <c r="C88" s="630"/>
      <c r="D88" s="630"/>
      <c r="E88" s="630"/>
      <c r="F88" s="630"/>
      <c r="G88" s="630"/>
      <c r="H88" s="630"/>
      <c r="I88" s="630"/>
      <c r="J88" s="630"/>
      <c r="K88" s="630"/>
      <c r="L88" s="630"/>
      <c r="M88" s="630"/>
      <c r="N88" s="630"/>
      <c r="O88" s="630"/>
      <c r="P88" s="630"/>
      <c r="Q88" s="630"/>
      <c r="R88" s="630"/>
      <c r="S88" s="631"/>
      <c r="T88" s="144"/>
      <c r="U88" s="145"/>
      <c r="V88" s="146"/>
      <c r="W88" s="147"/>
      <c r="X88" s="145"/>
      <c r="Y88" s="147"/>
      <c r="Z88" s="147"/>
      <c r="AA88" s="145"/>
      <c r="AB88" s="147"/>
      <c r="AC88" s="147"/>
      <c r="AD88" s="145"/>
      <c r="AE88" s="147"/>
      <c r="AF88" s="147"/>
      <c r="AG88" s="145"/>
      <c r="AH88" s="147"/>
      <c r="AI88" s="147"/>
      <c r="AJ88" s="145"/>
      <c r="AK88" s="147"/>
      <c r="AL88" s="147"/>
      <c r="AM88" s="145"/>
      <c r="AN88" s="146"/>
      <c r="AO88" s="144"/>
      <c r="AP88" s="145"/>
      <c r="AQ88" s="146"/>
      <c r="AR88" s="147"/>
      <c r="AS88" s="145"/>
      <c r="AT88" s="147"/>
      <c r="AU88" s="147"/>
      <c r="AV88" s="145"/>
      <c r="AW88" s="147"/>
      <c r="AX88" s="147"/>
      <c r="AY88" s="145"/>
      <c r="AZ88" s="147"/>
      <c r="BA88" s="147"/>
      <c r="BB88" s="145"/>
      <c r="BC88" s="147"/>
      <c r="BD88" s="147"/>
      <c r="BE88" s="145"/>
      <c r="BF88" s="147"/>
      <c r="BG88" s="147"/>
      <c r="BH88" s="145"/>
      <c r="BI88" s="148"/>
      <c r="BJ88" s="144"/>
      <c r="BK88" s="145"/>
      <c r="BL88" s="146"/>
      <c r="BM88" s="147"/>
      <c r="BN88" s="145"/>
      <c r="BO88" s="147"/>
      <c r="BP88" s="147"/>
      <c r="BQ88" s="145"/>
      <c r="BR88" s="147"/>
      <c r="BS88" s="147"/>
      <c r="BT88" s="145"/>
      <c r="BU88" s="147"/>
      <c r="BV88" s="147"/>
      <c r="BW88" s="145"/>
      <c r="BX88" s="147"/>
      <c r="BY88" s="147"/>
      <c r="BZ88" s="145"/>
      <c r="CA88" s="147"/>
      <c r="CB88" s="147"/>
      <c r="CC88" s="145"/>
      <c r="CD88" s="146"/>
      <c r="CE88" s="144"/>
      <c r="CF88" s="145"/>
      <c r="CG88" s="146"/>
      <c r="CH88" s="147"/>
      <c r="CI88" s="145"/>
      <c r="CJ88" s="147"/>
      <c r="CK88" s="147"/>
      <c r="CL88" s="145"/>
      <c r="CM88" s="147"/>
      <c r="CN88" s="147"/>
      <c r="CO88" s="145"/>
      <c r="CP88" s="147"/>
      <c r="CQ88" s="147"/>
      <c r="CR88" s="145"/>
      <c r="CS88" s="147"/>
      <c r="CT88" s="147"/>
      <c r="CU88" s="145"/>
      <c r="CV88" s="147"/>
      <c r="CW88" s="149"/>
      <c r="CX88" s="145"/>
      <c r="CY88" s="148"/>
      <c r="CZ88" s="632"/>
      <c r="DA88" s="633"/>
      <c r="DB88" s="634"/>
      <c r="DC88" s="635"/>
      <c r="DD88" s="636"/>
      <c r="DE88" s="637"/>
      <c r="DF88" s="635"/>
      <c r="DG88" s="636"/>
      <c r="DH88" s="638"/>
    </row>
    <row r="89" spans="2:113" s="107" customFormat="1" ht="21.4" customHeight="1" thickBot="1" x14ac:dyDescent="0.2">
      <c r="B89" s="626" t="s">
        <v>19</v>
      </c>
      <c r="C89" s="627"/>
      <c r="D89" s="627"/>
      <c r="E89" s="627"/>
      <c r="F89" s="627"/>
      <c r="G89" s="627"/>
      <c r="H89" s="627"/>
      <c r="I89" s="627"/>
      <c r="J89" s="627"/>
      <c r="K89" s="627"/>
      <c r="L89" s="627"/>
      <c r="M89" s="627"/>
      <c r="N89" s="627"/>
      <c r="O89" s="627"/>
      <c r="P89" s="627"/>
      <c r="Q89" s="627"/>
      <c r="R89" s="627"/>
      <c r="S89" s="628"/>
      <c r="T89" s="616"/>
      <c r="U89" s="617"/>
      <c r="V89" s="625"/>
      <c r="W89" s="624"/>
      <c r="X89" s="617"/>
      <c r="Y89" s="625"/>
      <c r="Z89" s="624"/>
      <c r="AA89" s="617"/>
      <c r="AB89" s="625"/>
      <c r="AC89" s="624"/>
      <c r="AD89" s="617"/>
      <c r="AE89" s="625"/>
      <c r="AF89" s="624"/>
      <c r="AG89" s="617"/>
      <c r="AH89" s="625"/>
      <c r="AI89" s="624"/>
      <c r="AJ89" s="617"/>
      <c r="AK89" s="625"/>
      <c r="AL89" s="624"/>
      <c r="AM89" s="617"/>
      <c r="AN89" s="617"/>
      <c r="AO89" s="616"/>
      <c r="AP89" s="617"/>
      <c r="AQ89" s="625"/>
      <c r="AR89" s="624"/>
      <c r="AS89" s="617"/>
      <c r="AT89" s="625"/>
      <c r="AU89" s="624"/>
      <c r="AV89" s="617"/>
      <c r="AW89" s="625"/>
      <c r="AX89" s="624"/>
      <c r="AY89" s="617"/>
      <c r="AZ89" s="625"/>
      <c r="BA89" s="624"/>
      <c r="BB89" s="617"/>
      <c r="BC89" s="625"/>
      <c r="BD89" s="624"/>
      <c r="BE89" s="617"/>
      <c r="BF89" s="625"/>
      <c r="BG89" s="624"/>
      <c r="BH89" s="617"/>
      <c r="BI89" s="618"/>
      <c r="BJ89" s="617"/>
      <c r="BK89" s="617"/>
      <c r="BL89" s="625"/>
      <c r="BM89" s="624"/>
      <c r="BN89" s="617"/>
      <c r="BO89" s="625"/>
      <c r="BP89" s="624"/>
      <c r="BQ89" s="617"/>
      <c r="BR89" s="625"/>
      <c r="BS89" s="624"/>
      <c r="BT89" s="617"/>
      <c r="BU89" s="625"/>
      <c r="BV89" s="624"/>
      <c r="BW89" s="617"/>
      <c r="BX89" s="625"/>
      <c r="BY89" s="624"/>
      <c r="BZ89" s="617"/>
      <c r="CA89" s="625"/>
      <c r="CB89" s="624"/>
      <c r="CC89" s="617"/>
      <c r="CD89" s="617"/>
      <c r="CE89" s="616"/>
      <c r="CF89" s="617"/>
      <c r="CG89" s="625"/>
      <c r="CH89" s="624"/>
      <c r="CI89" s="617"/>
      <c r="CJ89" s="625"/>
      <c r="CK89" s="624"/>
      <c r="CL89" s="617"/>
      <c r="CM89" s="625"/>
      <c r="CN89" s="624"/>
      <c r="CO89" s="617"/>
      <c r="CP89" s="625"/>
      <c r="CQ89" s="624"/>
      <c r="CR89" s="617"/>
      <c r="CS89" s="625"/>
      <c r="CT89" s="624"/>
      <c r="CU89" s="617"/>
      <c r="CV89" s="625"/>
      <c r="CW89" s="624"/>
      <c r="CX89" s="617"/>
      <c r="CY89" s="618"/>
      <c r="CZ89" s="601"/>
      <c r="DA89" s="601"/>
      <c r="DB89" s="602"/>
      <c r="DC89" s="609"/>
      <c r="DD89" s="610"/>
      <c r="DE89" s="611"/>
      <c r="DF89" s="609"/>
      <c r="DG89" s="610"/>
      <c r="DH89" s="612"/>
    </row>
    <row r="90" spans="2:113" s="107" customFormat="1" ht="21.4" customHeight="1" thickBot="1" x14ac:dyDescent="0.2">
      <c r="B90" s="613" t="s">
        <v>20</v>
      </c>
      <c r="C90" s="614"/>
      <c r="D90" s="614"/>
      <c r="E90" s="614"/>
      <c r="F90" s="614"/>
      <c r="G90" s="614"/>
      <c r="H90" s="614"/>
      <c r="I90" s="614"/>
      <c r="J90" s="614"/>
      <c r="K90" s="614"/>
      <c r="L90" s="614"/>
      <c r="M90" s="614"/>
      <c r="N90" s="614"/>
      <c r="O90" s="614"/>
      <c r="P90" s="614"/>
      <c r="Q90" s="614"/>
      <c r="R90" s="614"/>
      <c r="S90" s="614"/>
      <c r="T90" s="614"/>
      <c r="U90" s="614"/>
      <c r="V90" s="614"/>
      <c r="W90" s="614"/>
      <c r="X90" s="614"/>
      <c r="Y90" s="614"/>
      <c r="Z90" s="614"/>
      <c r="AA90" s="614"/>
      <c r="AB90" s="614"/>
      <c r="AC90" s="614"/>
      <c r="AD90" s="614"/>
      <c r="AE90" s="614"/>
      <c r="AF90" s="614"/>
      <c r="AG90" s="614"/>
      <c r="AH90" s="614"/>
      <c r="AI90" s="614"/>
      <c r="AJ90" s="614"/>
      <c r="AK90" s="614"/>
      <c r="AL90" s="614"/>
      <c r="AM90" s="614"/>
      <c r="AN90" s="614"/>
      <c r="AO90" s="614"/>
      <c r="AP90" s="614"/>
      <c r="AQ90" s="614"/>
      <c r="AR90" s="614"/>
      <c r="AS90" s="614"/>
      <c r="AT90" s="614"/>
      <c r="AU90" s="614"/>
      <c r="AV90" s="614"/>
      <c r="AW90" s="614"/>
      <c r="AX90" s="614"/>
      <c r="AY90" s="614"/>
      <c r="AZ90" s="614"/>
      <c r="BA90" s="614"/>
      <c r="BB90" s="614"/>
      <c r="BC90" s="614"/>
      <c r="BD90" s="614"/>
      <c r="BE90" s="614"/>
      <c r="BF90" s="614"/>
      <c r="BG90" s="614"/>
      <c r="BH90" s="614"/>
      <c r="BI90" s="614"/>
      <c r="BJ90" s="614"/>
      <c r="BK90" s="614"/>
      <c r="BL90" s="614"/>
      <c r="BM90" s="614"/>
      <c r="BN90" s="614"/>
      <c r="BO90" s="614"/>
      <c r="BP90" s="614"/>
      <c r="BQ90" s="614"/>
      <c r="BR90" s="614"/>
      <c r="BS90" s="614"/>
      <c r="BT90" s="614"/>
      <c r="BU90" s="614"/>
      <c r="BV90" s="614"/>
      <c r="BW90" s="614"/>
      <c r="BX90" s="614"/>
      <c r="BY90" s="614"/>
      <c r="BZ90" s="614"/>
      <c r="CA90" s="614"/>
      <c r="CB90" s="614"/>
      <c r="CC90" s="614"/>
      <c r="CD90" s="614"/>
      <c r="CE90" s="614"/>
      <c r="CF90" s="614"/>
      <c r="CG90" s="614"/>
      <c r="CH90" s="614"/>
      <c r="CI90" s="614"/>
      <c r="CJ90" s="614"/>
      <c r="CK90" s="614"/>
      <c r="CL90" s="614"/>
      <c r="CM90" s="614"/>
      <c r="CN90" s="614"/>
      <c r="CO90" s="614"/>
      <c r="CP90" s="614"/>
      <c r="CQ90" s="614"/>
      <c r="CR90" s="614"/>
      <c r="CS90" s="614"/>
      <c r="CT90" s="614"/>
      <c r="CU90" s="614"/>
      <c r="CV90" s="614"/>
      <c r="CW90" s="614"/>
      <c r="CX90" s="614"/>
      <c r="CY90" s="615"/>
      <c r="CZ90" s="613"/>
      <c r="DA90" s="614"/>
      <c r="DB90" s="614"/>
      <c r="DC90" s="614"/>
      <c r="DD90" s="614"/>
      <c r="DE90" s="614"/>
      <c r="DF90" s="614"/>
      <c r="DG90" s="614"/>
      <c r="DH90" s="615"/>
    </row>
    <row r="91" spans="2:113" s="107" customFormat="1" ht="21.4" customHeight="1" thickBot="1" x14ac:dyDescent="0.2">
      <c r="B91" s="616" t="s">
        <v>21</v>
      </c>
      <c r="C91" s="617"/>
      <c r="D91" s="617"/>
      <c r="E91" s="617"/>
      <c r="F91" s="617"/>
      <c r="G91" s="617"/>
      <c r="H91" s="617"/>
      <c r="I91" s="617"/>
      <c r="J91" s="617"/>
      <c r="K91" s="617"/>
      <c r="L91" s="617"/>
      <c r="M91" s="617"/>
      <c r="N91" s="617"/>
      <c r="O91" s="617"/>
      <c r="P91" s="617"/>
      <c r="Q91" s="617"/>
      <c r="R91" s="617"/>
      <c r="S91" s="618"/>
      <c r="T91" s="150"/>
      <c r="U91" s="151"/>
      <c r="V91" s="152"/>
      <c r="W91" s="153"/>
      <c r="X91" s="151"/>
      <c r="Y91" s="153"/>
      <c r="Z91" s="153"/>
      <c r="AA91" s="151"/>
      <c r="AB91" s="153"/>
      <c r="AC91" s="153"/>
      <c r="AD91" s="151"/>
      <c r="AE91" s="153"/>
      <c r="AF91" s="153"/>
      <c r="AG91" s="151"/>
      <c r="AH91" s="153"/>
      <c r="AI91" s="153"/>
      <c r="AJ91" s="151"/>
      <c r="AK91" s="153"/>
      <c r="AL91" s="153"/>
      <c r="AM91" s="151"/>
      <c r="AN91" s="152"/>
      <c r="AO91" s="150"/>
      <c r="AP91" s="151"/>
      <c r="AQ91" s="152"/>
      <c r="AR91" s="153"/>
      <c r="AS91" s="151"/>
      <c r="AT91" s="153"/>
      <c r="AU91" s="153"/>
      <c r="AV91" s="151"/>
      <c r="AW91" s="153"/>
      <c r="AX91" s="153"/>
      <c r="AY91" s="151"/>
      <c r="AZ91" s="153"/>
      <c r="BA91" s="153"/>
      <c r="BB91" s="151"/>
      <c r="BC91" s="153"/>
      <c r="BD91" s="153"/>
      <c r="BE91" s="151"/>
      <c r="BF91" s="153"/>
      <c r="BG91" s="153"/>
      <c r="BH91" s="151"/>
      <c r="BI91" s="152"/>
      <c r="BJ91" s="150"/>
      <c r="BK91" s="151"/>
      <c r="BL91" s="152"/>
      <c r="BM91" s="153"/>
      <c r="BN91" s="151"/>
      <c r="BO91" s="153"/>
      <c r="BP91" s="153"/>
      <c r="BQ91" s="151"/>
      <c r="BR91" s="153"/>
      <c r="BS91" s="153"/>
      <c r="BT91" s="151"/>
      <c r="BU91" s="153"/>
      <c r="BV91" s="153"/>
      <c r="BW91" s="151"/>
      <c r="BX91" s="153"/>
      <c r="BY91" s="153"/>
      <c r="BZ91" s="151"/>
      <c r="CA91" s="153"/>
      <c r="CB91" s="153"/>
      <c r="CC91" s="151"/>
      <c r="CD91" s="152"/>
      <c r="CE91" s="150"/>
      <c r="CF91" s="151"/>
      <c r="CG91" s="152"/>
      <c r="CH91" s="153"/>
      <c r="CI91" s="151"/>
      <c r="CJ91" s="153"/>
      <c r="CK91" s="153"/>
      <c r="CL91" s="151"/>
      <c r="CM91" s="153"/>
      <c r="CN91" s="153"/>
      <c r="CO91" s="151"/>
      <c r="CP91" s="153"/>
      <c r="CQ91" s="153"/>
      <c r="CR91" s="151"/>
      <c r="CS91" s="153"/>
      <c r="CT91" s="153"/>
      <c r="CU91" s="151"/>
      <c r="CV91" s="153"/>
      <c r="CW91" s="153"/>
      <c r="CX91" s="151"/>
      <c r="CY91" s="152"/>
      <c r="CZ91" s="613"/>
      <c r="DA91" s="614"/>
      <c r="DB91" s="619"/>
      <c r="DC91" s="620"/>
      <c r="DD91" s="621"/>
      <c r="DE91" s="622"/>
      <c r="DF91" s="620"/>
      <c r="DG91" s="621"/>
      <c r="DH91" s="623"/>
    </row>
    <row r="92" spans="2:113" ht="30.75" customHeight="1" x14ac:dyDescent="0.15">
      <c r="B92" s="606" t="s">
        <v>22</v>
      </c>
      <c r="C92" s="606"/>
      <c r="D92" s="606"/>
      <c r="E92" s="606"/>
      <c r="F92" s="606"/>
      <c r="G92" s="606"/>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606"/>
      <c r="AH92" s="606"/>
      <c r="AI92" s="606"/>
      <c r="AJ92" s="606"/>
      <c r="AK92" s="606"/>
      <c r="AL92" s="606"/>
      <c r="AM92" s="606"/>
      <c r="AN92" s="606"/>
      <c r="AO92" s="606"/>
      <c r="AP92" s="606"/>
      <c r="AQ92" s="606"/>
      <c r="AR92" s="606"/>
      <c r="AS92" s="606"/>
      <c r="AT92" s="606"/>
      <c r="AU92" s="606"/>
      <c r="AV92" s="606"/>
      <c r="AW92" s="606"/>
      <c r="AX92" s="606"/>
      <c r="AY92" s="606"/>
      <c r="AZ92" s="606"/>
      <c r="BA92" s="606"/>
      <c r="BB92" s="606"/>
      <c r="BC92" s="606"/>
      <c r="BD92" s="606"/>
      <c r="BE92" s="606"/>
      <c r="BF92" s="606"/>
      <c r="BG92" s="606"/>
      <c r="BH92" s="606"/>
      <c r="BI92" s="606"/>
      <c r="BJ92" s="606"/>
      <c r="BK92" s="606"/>
      <c r="BL92" s="606"/>
      <c r="BM92" s="606"/>
      <c r="BN92" s="606"/>
      <c r="BO92" s="606"/>
      <c r="BP92" s="606"/>
      <c r="BQ92" s="606"/>
      <c r="BR92" s="606"/>
      <c r="BS92" s="606"/>
      <c r="BT92" s="606"/>
      <c r="BU92" s="606"/>
      <c r="BV92" s="606"/>
      <c r="BW92" s="606"/>
      <c r="BX92" s="606"/>
      <c r="BY92" s="606"/>
      <c r="BZ92" s="606"/>
      <c r="CA92" s="606"/>
      <c r="CB92" s="606"/>
      <c r="CC92" s="606"/>
      <c r="CD92" s="606"/>
      <c r="CE92" s="606"/>
      <c r="CF92" s="606"/>
      <c r="CG92" s="606"/>
      <c r="CH92" s="606"/>
      <c r="CI92" s="606"/>
      <c r="CJ92" s="606"/>
      <c r="CK92" s="606"/>
      <c r="CL92" s="606"/>
      <c r="CM92" s="606"/>
      <c r="CN92" s="606"/>
      <c r="CO92" s="606"/>
      <c r="CP92" s="606"/>
      <c r="CQ92" s="606"/>
      <c r="CR92" s="606"/>
      <c r="CS92" s="606"/>
      <c r="CT92" s="606"/>
      <c r="CU92" s="606"/>
      <c r="CV92" s="606"/>
      <c r="CW92" s="606"/>
      <c r="CX92" s="606"/>
      <c r="CY92" s="606"/>
      <c r="CZ92" s="606"/>
      <c r="DA92" s="606"/>
      <c r="DB92" s="606"/>
      <c r="DC92" s="606"/>
      <c r="DD92" s="606"/>
      <c r="DE92" s="606"/>
      <c r="DF92" s="606"/>
      <c r="DG92" s="606"/>
      <c r="DH92" s="606"/>
      <c r="DI92" s="606"/>
    </row>
    <row r="93" spans="2:113" ht="21.4" customHeight="1" x14ac:dyDescent="0.15">
      <c r="B93" s="606" t="s">
        <v>23</v>
      </c>
      <c r="C93" s="606"/>
      <c r="D93" s="606"/>
      <c r="E93" s="606"/>
      <c r="F93" s="606"/>
      <c r="G93" s="606"/>
      <c r="H93" s="606"/>
      <c r="I93" s="606"/>
      <c r="J93" s="606"/>
      <c r="K93" s="606"/>
      <c r="L93" s="606"/>
      <c r="M93" s="606"/>
      <c r="N93" s="606"/>
      <c r="O93" s="606"/>
      <c r="P93" s="606"/>
      <c r="Q93" s="606"/>
      <c r="R93" s="606"/>
      <c r="S93" s="606"/>
      <c r="T93" s="606"/>
      <c r="U93" s="606"/>
      <c r="V93" s="606"/>
      <c r="W93" s="606"/>
      <c r="X93" s="606"/>
      <c r="Y93" s="606"/>
      <c r="Z93" s="606"/>
      <c r="AA93" s="606"/>
      <c r="AB93" s="606"/>
      <c r="AC93" s="606"/>
      <c r="AD93" s="606"/>
      <c r="AE93" s="606"/>
      <c r="AF93" s="606"/>
      <c r="AG93" s="606"/>
      <c r="AH93" s="606"/>
      <c r="AI93" s="606"/>
      <c r="AJ93" s="606"/>
      <c r="AK93" s="606"/>
      <c r="AL93" s="606"/>
      <c r="AM93" s="606"/>
      <c r="AN93" s="606"/>
      <c r="AO93" s="606"/>
      <c r="AP93" s="606"/>
      <c r="AQ93" s="606"/>
      <c r="AR93" s="606"/>
      <c r="AS93" s="606"/>
      <c r="AT93" s="606"/>
      <c r="AU93" s="606"/>
      <c r="AV93" s="606"/>
      <c r="AW93" s="606"/>
      <c r="AX93" s="606"/>
      <c r="AY93" s="606"/>
      <c r="AZ93" s="606"/>
      <c r="BA93" s="606"/>
      <c r="BB93" s="606"/>
      <c r="BC93" s="606"/>
      <c r="BD93" s="606"/>
      <c r="BE93" s="606"/>
      <c r="BF93" s="606"/>
      <c r="BG93" s="606"/>
      <c r="BH93" s="606"/>
      <c r="BI93" s="606"/>
      <c r="BJ93" s="606"/>
      <c r="BK93" s="606"/>
      <c r="BL93" s="606"/>
      <c r="BM93" s="606"/>
      <c r="BN93" s="606"/>
      <c r="BO93" s="606"/>
      <c r="BP93" s="606"/>
      <c r="BQ93" s="606"/>
      <c r="BR93" s="606"/>
      <c r="BS93" s="606"/>
      <c r="BT93" s="606"/>
      <c r="BU93" s="606"/>
      <c r="BV93" s="606"/>
      <c r="BW93" s="606"/>
      <c r="BX93" s="606"/>
      <c r="BY93" s="606"/>
      <c r="BZ93" s="606"/>
      <c r="CA93" s="606"/>
      <c r="CB93" s="606"/>
      <c r="CC93" s="606"/>
      <c r="CD93" s="606"/>
      <c r="CE93" s="606"/>
      <c r="CF93" s="606"/>
      <c r="CG93" s="606"/>
      <c r="CH93" s="606"/>
      <c r="CI93" s="606"/>
      <c r="CJ93" s="606"/>
      <c r="CK93" s="606"/>
      <c r="CL93" s="606"/>
      <c r="CM93" s="606"/>
      <c r="CN93" s="606"/>
      <c r="CO93" s="606"/>
      <c r="CP93" s="606"/>
      <c r="CQ93" s="606"/>
      <c r="CR93" s="606"/>
      <c r="CS93" s="606"/>
      <c r="CT93" s="606"/>
      <c r="CU93" s="606"/>
      <c r="CV93" s="606"/>
      <c r="CW93" s="606"/>
      <c r="CX93" s="606"/>
      <c r="CY93" s="606"/>
      <c r="CZ93" s="606"/>
      <c r="DA93" s="606"/>
      <c r="DB93" s="606"/>
      <c r="DC93" s="606"/>
      <c r="DD93" s="606"/>
      <c r="DE93" s="606"/>
      <c r="DF93" s="606"/>
      <c r="DG93" s="606"/>
      <c r="DH93" s="606"/>
      <c r="DI93" s="606"/>
    </row>
    <row r="94" spans="2:113" ht="21.4" customHeight="1" x14ac:dyDescent="0.15">
      <c r="B94" s="607" t="s">
        <v>24</v>
      </c>
      <c r="C94" s="607"/>
      <c r="D94" s="607"/>
      <c r="E94" s="607"/>
      <c r="F94" s="607"/>
      <c r="G94" s="607"/>
      <c r="H94" s="607"/>
      <c r="I94" s="607"/>
      <c r="J94" s="607"/>
      <c r="K94" s="607"/>
      <c r="L94" s="607"/>
      <c r="M94" s="607"/>
      <c r="N94" s="607"/>
      <c r="O94" s="607"/>
      <c r="P94" s="607"/>
      <c r="Q94" s="607"/>
      <c r="R94" s="607"/>
      <c r="S94" s="607"/>
      <c r="T94" s="607"/>
      <c r="U94" s="607"/>
      <c r="V94" s="607"/>
      <c r="W94" s="607"/>
      <c r="X94" s="607"/>
      <c r="Y94" s="607"/>
      <c r="Z94" s="607"/>
      <c r="AA94" s="607"/>
      <c r="AB94" s="607"/>
      <c r="AC94" s="607"/>
      <c r="AD94" s="607"/>
      <c r="AE94" s="607"/>
      <c r="AF94" s="607"/>
      <c r="AG94" s="607"/>
      <c r="AH94" s="607"/>
      <c r="AI94" s="607"/>
      <c r="AJ94" s="607"/>
      <c r="AK94" s="607"/>
      <c r="AL94" s="607"/>
      <c r="AM94" s="607"/>
      <c r="AN94" s="607"/>
      <c r="AO94" s="607"/>
      <c r="AP94" s="607"/>
      <c r="AQ94" s="607"/>
      <c r="AR94" s="607"/>
      <c r="AS94" s="607"/>
      <c r="AT94" s="607"/>
      <c r="AU94" s="607"/>
      <c r="AV94" s="607"/>
      <c r="AW94" s="607"/>
      <c r="AX94" s="607"/>
      <c r="AY94" s="607"/>
      <c r="AZ94" s="607"/>
      <c r="BA94" s="607"/>
      <c r="BB94" s="607"/>
      <c r="BC94" s="607"/>
      <c r="BD94" s="607"/>
      <c r="BE94" s="607"/>
      <c r="BF94" s="607"/>
      <c r="BG94" s="607"/>
      <c r="BH94" s="607"/>
      <c r="BI94" s="607"/>
      <c r="BJ94" s="607"/>
      <c r="BK94" s="607"/>
      <c r="BL94" s="607"/>
      <c r="BM94" s="607"/>
      <c r="BN94" s="607"/>
      <c r="BO94" s="607"/>
      <c r="BP94" s="607"/>
      <c r="BQ94" s="607"/>
      <c r="BR94" s="607"/>
      <c r="BS94" s="607"/>
      <c r="BT94" s="607"/>
      <c r="BU94" s="607"/>
      <c r="BV94" s="607"/>
      <c r="BW94" s="607"/>
      <c r="BX94" s="607"/>
      <c r="BY94" s="607"/>
      <c r="BZ94" s="607"/>
      <c r="CA94" s="607"/>
      <c r="CB94" s="607"/>
      <c r="CC94" s="607"/>
      <c r="CD94" s="607"/>
      <c r="CE94" s="607"/>
      <c r="CF94" s="607"/>
      <c r="CG94" s="607"/>
      <c r="CH94" s="607"/>
      <c r="CI94" s="607"/>
      <c r="CJ94" s="607"/>
      <c r="CK94" s="607"/>
      <c r="CL94" s="607"/>
      <c r="CM94" s="607"/>
      <c r="CN94" s="607"/>
      <c r="CO94" s="607"/>
      <c r="CP94" s="607"/>
      <c r="CQ94" s="607"/>
      <c r="CR94" s="607"/>
      <c r="CS94" s="607"/>
      <c r="CT94" s="607"/>
      <c r="CU94" s="607"/>
      <c r="CV94" s="607"/>
      <c r="CW94" s="607"/>
      <c r="CX94" s="607"/>
      <c r="CY94" s="607"/>
      <c r="CZ94" s="607"/>
      <c r="DA94" s="607"/>
      <c r="DB94" s="607"/>
      <c r="DC94" s="607"/>
      <c r="DD94" s="607"/>
      <c r="DE94" s="607"/>
      <c r="DF94" s="607"/>
      <c r="DG94" s="607"/>
      <c r="DH94" s="607"/>
      <c r="DI94" s="607"/>
    </row>
    <row r="95" spans="2:113" ht="21.4" customHeight="1" x14ac:dyDescent="0.15">
      <c r="B95" s="607"/>
      <c r="C95" s="607"/>
      <c r="D95" s="607"/>
      <c r="E95" s="607"/>
      <c r="F95" s="607"/>
      <c r="G95" s="607"/>
      <c r="H95" s="607"/>
      <c r="I95" s="607"/>
      <c r="J95" s="607"/>
      <c r="K95" s="607"/>
      <c r="L95" s="607"/>
      <c r="M95" s="607"/>
      <c r="N95" s="607"/>
      <c r="O95" s="607"/>
      <c r="P95" s="607"/>
      <c r="Q95" s="607"/>
      <c r="R95" s="607"/>
      <c r="S95" s="607"/>
      <c r="T95" s="607"/>
      <c r="U95" s="607"/>
      <c r="V95" s="607"/>
      <c r="W95" s="607"/>
      <c r="X95" s="607"/>
      <c r="Y95" s="607"/>
      <c r="Z95" s="607"/>
      <c r="AA95" s="607"/>
      <c r="AB95" s="607"/>
      <c r="AC95" s="607"/>
      <c r="AD95" s="607"/>
      <c r="AE95" s="607"/>
      <c r="AF95" s="607"/>
      <c r="AG95" s="607"/>
      <c r="AH95" s="607"/>
      <c r="AI95" s="607"/>
      <c r="AJ95" s="607"/>
      <c r="AK95" s="607"/>
      <c r="AL95" s="607"/>
      <c r="AM95" s="607"/>
      <c r="AN95" s="607"/>
      <c r="AO95" s="607"/>
      <c r="AP95" s="607"/>
      <c r="AQ95" s="607"/>
      <c r="AR95" s="607"/>
      <c r="AS95" s="607"/>
      <c r="AT95" s="607"/>
      <c r="AU95" s="607"/>
      <c r="AV95" s="607"/>
      <c r="AW95" s="607"/>
      <c r="AX95" s="607"/>
      <c r="AY95" s="607"/>
      <c r="AZ95" s="607"/>
      <c r="BA95" s="607"/>
      <c r="BB95" s="607"/>
      <c r="BC95" s="607"/>
      <c r="BD95" s="607"/>
      <c r="BE95" s="607"/>
      <c r="BF95" s="607"/>
      <c r="BG95" s="607"/>
      <c r="BH95" s="607"/>
      <c r="BI95" s="607"/>
      <c r="BJ95" s="607"/>
      <c r="BK95" s="607"/>
      <c r="BL95" s="607"/>
      <c r="BM95" s="607"/>
      <c r="BN95" s="607"/>
      <c r="BO95" s="607"/>
      <c r="BP95" s="607"/>
      <c r="BQ95" s="607"/>
      <c r="BR95" s="607"/>
      <c r="BS95" s="607"/>
      <c r="BT95" s="607"/>
      <c r="BU95" s="607"/>
      <c r="BV95" s="607"/>
      <c r="BW95" s="607"/>
      <c r="BX95" s="607"/>
      <c r="BY95" s="607"/>
      <c r="BZ95" s="607"/>
      <c r="CA95" s="607"/>
      <c r="CB95" s="607"/>
      <c r="CC95" s="607"/>
      <c r="CD95" s="607"/>
      <c r="CE95" s="607"/>
      <c r="CF95" s="607"/>
      <c r="CG95" s="607"/>
      <c r="CH95" s="607"/>
      <c r="CI95" s="607"/>
      <c r="CJ95" s="607"/>
      <c r="CK95" s="607"/>
      <c r="CL95" s="607"/>
      <c r="CM95" s="607"/>
      <c r="CN95" s="607"/>
      <c r="CO95" s="607"/>
      <c r="CP95" s="607"/>
      <c r="CQ95" s="607"/>
      <c r="CR95" s="607"/>
      <c r="CS95" s="607"/>
      <c r="CT95" s="607"/>
      <c r="CU95" s="607"/>
      <c r="CV95" s="607"/>
      <c r="CW95" s="607"/>
      <c r="CX95" s="607"/>
      <c r="CY95" s="607"/>
      <c r="CZ95" s="607"/>
      <c r="DA95" s="607"/>
      <c r="DB95" s="607"/>
      <c r="DC95" s="607"/>
      <c r="DD95" s="607"/>
      <c r="DE95" s="607"/>
      <c r="DF95" s="607"/>
      <c r="DG95" s="607"/>
      <c r="DH95" s="607"/>
      <c r="DI95" s="607"/>
    </row>
    <row r="96" spans="2:113" ht="21.4" customHeight="1" x14ac:dyDescent="0.15">
      <c r="B96" s="608" t="s">
        <v>178</v>
      </c>
      <c r="C96" s="608"/>
      <c r="D96" s="608"/>
      <c r="E96" s="608"/>
      <c r="F96" s="608"/>
      <c r="G96" s="608"/>
      <c r="H96" s="608"/>
      <c r="I96" s="608"/>
      <c r="J96" s="608"/>
      <c r="K96" s="608"/>
      <c r="L96" s="608"/>
      <c r="M96" s="608"/>
      <c r="N96" s="608"/>
      <c r="O96" s="608"/>
      <c r="P96" s="608"/>
      <c r="Q96" s="608"/>
      <c r="R96" s="608"/>
      <c r="S96" s="608"/>
      <c r="T96" s="608"/>
      <c r="U96" s="608"/>
      <c r="V96" s="608"/>
      <c r="W96" s="608"/>
      <c r="X96" s="608"/>
      <c r="Y96" s="608"/>
      <c r="Z96" s="608"/>
      <c r="AA96" s="608"/>
      <c r="AB96" s="608"/>
      <c r="AC96" s="608"/>
      <c r="AD96" s="608"/>
      <c r="AE96" s="608"/>
      <c r="AF96" s="608"/>
      <c r="AG96" s="608"/>
      <c r="AH96" s="608"/>
      <c r="AI96" s="608"/>
      <c r="AJ96" s="608"/>
      <c r="AK96" s="608"/>
      <c r="AL96" s="608"/>
      <c r="AM96" s="608"/>
      <c r="AN96" s="608"/>
      <c r="AO96" s="608"/>
      <c r="AP96" s="608"/>
      <c r="AQ96" s="608"/>
      <c r="AR96" s="608"/>
      <c r="AS96" s="608"/>
      <c r="AT96" s="608"/>
      <c r="AU96" s="608"/>
      <c r="AV96" s="608"/>
      <c r="AW96" s="608"/>
      <c r="AX96" s="608"/>
      <c r="AY96" s="608"/>
      <c r="AZ96" s="608"/>
      <c r="BA96" s="608"/>
      <c r="BB96" s="608"/>
      <c r="BC96" s="608"/>
      <c r="BD96" s="608"/>
      <c r="BE96" s="608"/>
      <c r="BF96" s="608"/>
      <c r="BG96" s="608"/>
      <c r="BH96" s="608"/>
      <c r="BI96" s="608"/>
      <c r="BJ96" s="608"/>
      <c r="BK96" s="608"/>
      <c r="BL96" s="608"/>
      <c r="BM96" s="608"/>
      <c r="BN96" s="608"/>
      <c r="BO96" s="608"/>
      <c r="BP96" s="608"/>
      <c r="BQ96" s="608"/>
      <c r="BR96" s="608"/>
      <c r="BS96" s="608"/>
      <c r="BT96" s="608"/>
      <c r="BU96" s="608"/>
      <c r="BV96" s="608"/>
      <c r="BW96" s="608"/>
      <c r="BX96" s="608"/>
      <c r="BY96" s="608"/>
      <c r="BZ96" s="608"/>
      <c r="CA96" s="608"/>
      <c r="CB96" s="608"/>
      <c r="CC96" s="608"/>
      <c r="CD96" s="608"/>
      <c r="CE96" s="608"/>
      <c r="CF96" s="608"/>
      <c r="CG96" s="608"/>
      <c r="CH96" s="608"/>
      <c r="CI96" s="608"/>
      <c r="CJ96" s="608"/>
      <c r="CK96" s="608"/>
      <c r="CL96" s="608"/>
      <c r="CM96" s="608"/>
      <c r="CN96" s="608"/>
      <c r="CO96" s="608"/>
      <c r="CP96" s="608"/>
      <c r="CQ96" s="608"/>
      <c r="CR96" s="608"/>
      <c r="CS96" s="608"/>
      <c r="CT96" s="608"/>
      <c r="CU96" s="608"/>
      <c r="CV96" s="608"/>
      <c r="CW96" s="608"/>
      <c r="CX96" s="608"/>
      <c r="CY96" s="608"/>
      <c r="CZ96" s="608"/>
      <c r="DA96" s="608"/>
      <c r="DB96" s="608"/>
      <c r="DC96" s="608"/>
      <c r="DD96" s="608"/>
      <c r="DE96" s="608"/>
      <c r="DF96" s="608"/>
      <c r="DG96" s="608"/>
      <c r="DH96" s="608"/>
      <c r="DI96" s="608"/>
    </row>
    <row r="97" spans="2:113" ht="21.4" customHeight="1" x14ac:dyDescent="0.15">
      <c r="B97" s="608"/>
      <c r="C97" s="608"/>
      <c r="D97" s="608"/>
      <c r="E97" s="608"/>
      <c r="F97" s="608"/>
      <c r="G97" s="608"/>
      <c r="H97" s="608"/>
      <c r="I97" s="608"/>
      <c r="J97" s="608"/>
      <c r="K97" s="608"/>
      <c r="L97" s="608"/>
      <c r="M97" s="608"/>
      <c r="N97" s="608"/>
      <c r="O97" s="608"/>
      <c r="P97" s="608"/>
      <c r="Q97" s="608"/>
      <c r="R97" s="608"/>
      <c r="S97" s="608"/>
      <c r="T97" s="608"/>
      <c r="U97" s="608"/>
      <c r="V97" s="608"/>
      <c r="W97" s="608"/>
      <c r="X97" s="608"/>
      <c r="Y97" s="608"/>
      <c r="Z97" s="608"/>
      <c r="AA97" s="608"/>
      <c r="AB97" s="608"/>
      <c r="AC97" s="608"/>
      <c r="AD97" s="608"/>
      <c r="AE97" s="608"/>
      <c r="AF97" s="608"/>
      <c r="AG97" s="608"/>
      <c r="AH97" s="608"/>
      <c r="AI97" s="608"/>
      <c r="AJ97" s="608"/>
      <c r="AK97" s="608"/>
      <c r="AL97" s="608"/>
      <c r="AM97" s="608"/>
      <c r="AN97" s="608"/>
      <c r="AO97" s="608"/>
      <c r="AP97" s="608"/>
      <c r="AQ97" s="608"/>
      <c r="AR97" s="608"/>
      <c r="AS97" s="608"/>
      <c r="AT97" s="608"/>
      <c r="AU97" s="608"/>
      <c r="AV97" s="608"/>
      <c r="AW97" s="608"/>
      <c r="AX97" s="608"/>
      <c r="AY97" s="608"/>
      <c r="AZ97" s="608"/>
      <c r="BA97" s="608"/>
      <c r="BB97" s="608"/>
      <c r="BC97" s="608"/>
      <c r="BD97" s="608"/>
      <c r="BE97" s="608"/>
      <c r="BF97" s="608"/>
      <c r="BG97" s="608"/>
      <c r="BH97" s="608"/>
      <c r="BI97" s="608"/>
      <c r="BJ97" s="608"/>
      <c r="BK97" s="608"/>
      <c r="BL97" s="608"/>
      <c r="BM97" s="608"/>
      <c r="BN97" s="608"/>
      <c r="BO97" s="608"/>
      <c r="BP97" s="608"/>
      <c r="BQ97" s="608"/>
      <c r="BR97" s="608"/>
      <c r="BS97" s="608"/>
      <c r="BT97" s="608"/>
      <c r="BU97" s="608"/>
      <c r="BV97" s="608"/>
      <c r="BW97" s="608"/>
      <c r="BX97" s="608"/>
      <c r="BY97" s="608"/>
      <c r="BZ97" s="608"/>
      <c r="CA97" s="608"/>
      <c r="CB97" s="608"/>
      <c r="CC97" s="608"/>
      <c r="CD97" s="608"/>
      <c r="CE97" s="608"/>
      <c r="CF97" s="608"/>
      <c r="CG97" s="608"/>
      <c r="CH97" s="608"/>
      <c r="CI97" s="608"/>
      <c r="CJ97" s="608"/>
      <c r="CK97" s="608"/>
      <c r="CL97" s="608"/>
      <c r="CM97" s="608"/>
      <c r="CN97" s="608"/>
      <c r="CO97" s="608"/>
      <c r="CP97" s="608"/>
      <c r="CQ97" s="608"/>
      <c r="CR97" s="608"/>
      <c r="CS97" s="608"/>
      <c r="CT97" s="608"/>
      <c r="CU97" s="608"/>
      <c r="CV97" s="608"/>
      <c r="CW97" s="608"/>
      <c r="CX97" s="608"/>
      <c r="CY97" s="608"/>
      <c r="CZ97" s="608"/>
      <c r="DA97" s="608"/>
      <c r="DB97" s="608"/>
      <c r="DC97" s="608"/>
      <c r="DD97" s="608"/>
      <c r="DE97" s="608"/>
      <c r="DF97" s="608"/>
      <c r="DG97" s="608"/>
      <c r="DH97" s="608"/>
      <c r="DI97" s="608"/>
    </row>
    <row r="98" spans="2:113" ht="21.4" customHeight="1" x14ac:dyDescent="0.15">
      <c r="B98" s="606" t="s">
        <v>25</v>
      </c>
      <c r="C98" s="606"/>
      <c r="D98" s="606"/>
      <c r="E98" s="606"/>
      <c r="F98" s="606"/>
      <c r="G98" s="606"/>
      <c r="H98" s="606"/>
      <c r="I98" s="606"/>
      <c r="J98" s="606"/>
      <c r="K98" s="606"/>
      <c r="L98" s="606"/>
      <c r="M98" s="606"/>
      <c r="N98" s="606"/>
      <c r="O98" s="606"/>
      <c r="P98" s="606"/>
      <c r="Q98" s="606"/>
      <c r="R98" s="606"/>
      <c r="S98" s="606"/>
      <c r="T98" s="606"/>
      <c r="U98" s="606"/>
      <c r="V98" s="606"/>
      <c r="W98" s="606"/>
      <c r="X98" s="606"/>
      <c r="Y98" s="606"/>
      <c r="Z98" s="606"/>
      <c r="AA98" s="606"/>
      <c r="AB98" s="606"/>
      <c r="AC98" s="606"/>
      <c r="AD98" s="606"/>
      <c r="AE98" s="606"/>
      <c r="AF98" s="606"/>
      <c r="AG98" s="606"/>
      <c r="AH98" s="606"/>
      <c r="AI98" s="606"/>
      <c r="AJ98" s="606"/>
      <c r="AK98" s="606"/>
      <c r="AL98" s="606"/>
      <c r="AM98" s="606"/>
      <c r="AN98" s="606"/>
      <c r="AO98" s="606"/>
      <c r="AP98" s="606"/>
      <c r="AQ98" s="606"/>
      <c r="AR98" s="606"/>
      <c r="AS98" s="606"/>
      <c r="AT98" s="606"/>
      <c r="AU98" s="606"/>
      <c r="AV98" s="606"/>
      <c r="AW98" s="606"/>
      <c r="AX98" s="606"/>
      <c r="AY98" s="606"/>
      <c r="AZ98" s="606"/>
      <c r="BA98" s="606"/>
      <c r="BB98" s="606"/>
      <c r="BC98" s="606"/>
      <c r="BD98" s="606"/>
      <c r="BE98" s="606"/>
      <c r="BF98" s="606"/>
      <c r="BG98" s="606"/>
      <c r="BH98" s="606"/>
      <c r="BI98" s="606"/>
      <c r="BJ98" s="606"/>
      <c r="BK98" s="606"/>
      <c r="BL98" s="606"/>
      <c r="BM98" s="606"/>
      <c r="BN98" s="606"/>
      <c r="BO98" s="606"/>
      <c r="BP98" s="606"/>
      <c r="BQ98" s="606"/>
      <c r="BR98" s="606"/>
      <c r="BS98" s="606"/>
      <c r="BT98" s="606"/>
      <c r="BU98" s="606"/>
      <c r="BV98" s="606"/>
      <c r="BW98" s="606"/>
      <c r="BX98" s="606"/>
      <c r="BY98" s="606"/>
      <c r="BZ98" s="606"/>
      <c r="CA98" s="606"/>
      <c r="CB98" s="606"/>
      <c r="CC98" s="606"/>
      <c r="CD98" s="606"/>
      <c r="CE98" s="606"/>
      <c r="CF98" s="606"/>
      <c r="CG98" s="606"/>
      <c r="CH98" s="606"/>
      <c r="CI98" s="606"/>
      <c r="CJ98" s="606"/>
      <c r="CK98" s="606"/>
      <c r="CL98" s="606"/>
      <c r="CM98" s="606"/>
      <c r="CN98" s="606"/>
      <c r="CO98" s="606"/>
      <c r="CP98" s="606"/>
      <c r="CQ98" s="606"/>
      <c r="CR98" s="606"/>
      <c r="CS98" s="606"/>
      <c r="CT98" s="606"/>
      <c r="CU98" s="606"/>
      <c r="CV98" s="606"/>
      <c r="CW98" s="606"/>
      <c r="CX98" s="606"/>
      <c r="CY98" s="606"/>
      <c r="CZ98" s="606"/>
      <c r="DA98" s="606"/>
      <c r="DB98" s="606"/>
      <c r="DC98" s="606"/>
      <c r="DD98" s="606"/>
      <c r="DE98" s="606"/>
      <c r="DF98" s="606"/>
      <c r="DG98" s="606"/>
      <c r="DH98" s="606"/>
      <c r="DI98" s="606"/>
    </row>
    <row r="99" spans="2:113" ht="21.4" customHeight="1" x14ac:dyDescent="0.15">
      <c r="B99" s="606" t="s">
        <v>26</v>
      </c>
      <c r="C99" s="606"/>
      <c r="D99" s="606"/>
      <c r="E99" s="606"/>
      <c r="F99" s="606"/>
      <c r="G99" s="606"/>
      <c r="H99" s="606"/>
      <c r="I99" s="606"/>
      <c r="J99" s="606"/>
      <c r="K99" s="606"/>
      <c r="L99" s="606"/>
      <c r="M99" s="606"/>
      <c r="N99" s="606"/>
      <c r="O99" s="606"/>
      <c r="P99" s="606"/>
      <c r="Q99" s="606"/>
      <c r="R99" s="606"/>
      <c r="S99" s="606"/>
      <c r="T99" s="606"/>
      <c r="U99" s="606"/>
      <c r="V99" s="606"/>
      <c r="W99" s="606"/>
      <c r="X99" s="606"/>
      <c r="Y99" s="606"/>
      <c r="Z99" s="606"/>
      <c r="AA99" s="606"/>
      <c r="AB99" s="606"/>
      <c r="AC99" s="606"/>
      <c r="AD99" s="606"/>
      <c r="AE99" s="606"/>
      <c r="AF99" s="606"/>
      <c r="AG99" s="606"/>
      <c r="AH99" s="606"/>
      <c r="AI99" s="606"/>
      <c r="AJ99" s="606"/>
      <c r="AK99" s="606"/>
      <c r="AL99" s="606"/>
      <c r="AM99" s="606"/>
      <c r="AN99" s="606"/>
      <c r="AO99" s="606"/>
      <c r="AP99" s="606"/>
      <c r="AQ99" s="606"/>
      <c r="AR99" s="606"/>
      <c r="AS99" s="606"/>
      <c r="AT99" s="606"/>
      <c r="AU99" s="606"/>
      <c r="AV99" s="606"/>
      <c r="AW99" s="606"/>
      <c r="AX99" s="606"/>
      <c r="AY99" s="606"/>
      <c r="AZ99" s="606"/>
      <c r="BA99" s="606"/>
      <c r="BB99" s="606"/>
      <c r="BC99" s="606"/>
      <c r="BD99" s="606"/>
      <c r="BE99" s="606"/>
      <c r="BF99" s="606"/>
      <c r="BG99" s="606"/>
      <c r="BH99" s="606"/>
      <c r="BI99" s="606"/>
      <c r="BJ99" s="606"/>
      <c r="BK99" s="606"/>
      <c r="BL99" s="606"/>
      <c r="BM99" s="606"/>
      <c r="BN99" s="606"/>
      <c r="BO99" s="606"/>
      <c r="BP99" s="606"/>
      <c r="BQ99" s="606"/>
      <c r="BR99" s="606"/>
      <c r="BS99" s="606"/>
      <c r="BT99" s="606"/>
      <c r="BU99" s="606"/>
      <c r="BV99" s="606"/>
      <c r="BW99" s="606"/>
      <c r="BX99" s="606"/>
      <c r="BY99" s="606"/>
      <c r="BZ99" s="606"/>
      <c r="CA99" s="606"/>
      <c r="CB99" s="606"/>
      <c r="CC99" s="606"/>
      <c r="CD99" s="606"/>
      <c r="CE99" s="606"/>
      <c r="CF99" s="606"/>
      <c r="CG99" s="606"/>
      <c r="CH99" s="606"/>
      <c r="CI99" s="606"/>
      <c r="CJ99" s="606"/>
      <c r="CK99" s="606"/>
      <c r="CL99" s="606"/>
      <c r="CM99" s="606"/>
      <c r="CN99" s="606"/>
      <c r="CO99" s="606"/>
      <c r="CP99" s="606"/>
      <c r="CQ99" s="606"/>
      <c r="CR99" s="606"/>
      <c r="CS99" s="606"/>
      <c r="CT99" s="606"/>
      <c r="CU99" s="606"/>
      <c r="CV99" s="606"/>
      <c r="CW99" s="606"/>
      <c r="CX99" s="606"/>
      <c r="CY99" s="606"/>
      <c r="CZ99" s="606"/>
      <c r="DA99" s="606"/>
      <c r="DB99" s="606"/>
      <c r="DC99" s="606"/>
      <c r="DD99" s="606"/>
      <c r="DE99" s="606"/>
      <c r="DF99" s="606"/>
      <c r="DG99" s="606"/>
      <c r="DH99" s="606"/>
      <c r="DI99" s="606"/>
    </row>
    <row r="100" spans="2:113" ht="21.4" customHeight="1" x14ac:dyDescent="0.15">
      <c r="B100" s="608" t="s">
        <v>27</v>
      </c>
      <c r="C100" s="608"/>
      <c r="D100" s="608"/>
      <c r="E100" s="608"/>
      <c r="F100" s="608"/>
      <c r="G100" s="608"/>
      <c r="H100" s="608"/>
      <c r="I100" s="608"/>
      <c r="J100" s="608"/>
      <c r="K100" s="608"/>
      <c r="L100" s="608"/>
      <c r="M100" s="608"/>
      <c r="N100" s="608"/>
      <c r="O100" s="608"/>
      <c r="P100" s="608"/>
      <c r="Q100" s="608"/>
      <c r="R100" s="608"/>
      <c r="S100" s="608"/>
      <c r="T100" s="608"/>
      <c r="U100" s="608"/>
      <c r="V100" s="608"/>
      <c r="W100" s="608"/>
      <c r="X100" s="608"/>
      <c r="Y100" s="608"/>
      <c r="Z100" s="608"/>
      <c r="AA100" s="608"/>
      <c r="AB100" s="608"/>
      <c r="AC100" s="608"/>
      <c r="AD100" s="608"/>
      <c r="AE100" s="608"/>
      <c r="AF100" s="608"/>
      <c r="AG100" s="608"/>
      <c r="AH100" s="608"/>
      <c r="AI100" s="608"/>
      <c r="AJ100" s="608"/>
      <c r="AK100" s="608"/>
      <c r="AL100" s="608"/>
      <c r="AM100" s="608"/>
      <c r="AN100" s="608"/>
      <c r="AO100" s="608"/>
      <c r="AP100" s="608"/>
      <c r="AQ100" s="608"/>
      <c r="AR100" s="608"/>
      <c r="AS100" s="608"/>
      <c r="AT100" s="608"/>
      <c r="AU100" s="608"/>
      <c r="AV100" s="608"/>
      <c r="AW100" s="608"/>
      <c r="AX100" s="608"/>
      <c r="AY100" s="608"/>
      <c r="AZ100" s="608"/>
      <c r="BA100" s="608"/>
      <c r="BB100" s="608"/>
      <c r="BC100" s="608"/>
      <c r="BD100" s="608"/>
      <c r="BE100" s="608"/>
      <c r="BF100" s="608"/>
      <c r="BG100" s="608"/>
      <c r="BH100" s="608"/>
      <c r="BI100" s="608"/>
      <c r="BJ100" s="608"/>
      <c r="BK100" s="608"/>
      <c r="BL100" s="608"/>
      <c r="BM100" s="608"/>
      <c r="BN100" s="608"/>
      <c r="BO100" s="608"/>
      <c r="BP100" s="608"/>
      <c r="BQ100" s="608"/>
      <c r="BR100" s="608"/>
      <c r="BS100" s="608"/>
      <c r="BT100" s="608"/>
      <c r="BU100" s="608"/>
      <c r="BV100" s="608"/>
      <c r="BW100" s="608"/>
      <c r="BX100" s="608"/>
      <c r="BY100" s="608"/>
      <c r="BZ100" s="608"/>
      <c r="CA100" s="608"/>
      <c r="CB100" s="608"/>
      <c r="CC100" s="608"/>
      <c r="CD100" s="608"/>
      <c r="CE100" s="608"/>
      <c r="CF100" s="608"/>
      <c r="CG100" s="608"/>
      <c r="CH100" s="608"/>
      <c r="CI100" s="608"/>
      <c r="CJ100" s="608"/>
      <c r="CK100" s="608"/>
      <c r="CL100" s="608"/>
      <c r="CM100" s="608"/>
      <c r="CN100" s="608"/>
      <c r="CO100" s="608"/>
      <c r="CP100" s="608"/>
      <c r="CQ100" s="608"/>
      <c r="CR100" s="608"/>
      <c r="CS100" s="608"/>
      <c r="CT100" s="608"/>
      <c r="CU100" s="608"/>
      <c r="CV100" s="608"/>
      <c r="CW100" s="608"/>
      <c r="CX100" s="608"/>
      <c r="CY100" s="608"/>
      <c r="CZ100" s="608"/>
      <c r="DA100" s="608"/>
      <c r="DB100" s="608"/>
      <c r="DC100" s="608"/>
      <c r="DD100" s="608"/>
      <c r="DE100" s="608"/>
      <c r="DF100" s="608"/>
      <c r="DG100" s="608"/>
      <c r="DH100" s="608"/>
      <c r="DI100" s="608"/>
    </row>
    <row r="101" spans="2:113" ht="21.4" customHeight="1" x14ac:dyDescent="0.15">
      <c r="B101" s="608"/>
      <c r="C101" s="608"/>
      <c r="D101" s="608"/>
      <c r="E101" s="608"/>
      <c r="F101" s="608"/>
      <c r="G101" s="608"/>
      <c r="H101" s="608"/>
      <c r="I101" s="608"/>
      <c r="J101" s="608"/>
      <c r="K101" s="608"/>
      <c r="L101" s="608"/>
      <c r="M101" s="608"/>
      <c r="N101" s="608"/>
      <c r="O101" s="608"/>
      <c r="P101" s="608"/>
      <c r="Q101" s="608"/>
      <c r="R101" s="608"/>
      <c r="S101" s="608"/>
      <c r="T101" s="608"/>
      <c r="U101" s="608"/>
      <c r="V101" s="608"/>
      <c r="W101" s="608"/>
      <c r="X101" s="608"/>
      <c r="Y101" s="608"/>
      <c r="Z101" s="608"/>
      <c r="AA101" s="608"/>
      <c r="AB101" s="608"/>
      <c r="AC101" s="608"/>
      <c r="AD101" s="608"/>
      <c r="AE101" s="608"/>
      <c r="AF101" s="608"/>
      <c r="AG101" s="608"/>
      <c r="AH101" s="608"/>
      <c r="AI101" s="608"/>
      <c r="AJ101" s="608"/>
      <c r="AK101" s="608"/>
      <c r="AL101" s="608"/>
      <c r="AM101" s="608"/>
      <c r="AN101" s="608"/>
      <c r="AO101" s="608"/>
      <c r="AP101" s="608"/>
      <c r="AQ101" s="608"/>
      <c r="AR101" s="608"/>
      <c r="AS101" s="608"/>
      <c r="AT101" s="608"/>
      <c r="AU101" s="608"/>
      <c r="AV101" s="608"/>
      <c r="AW101" s="608"/>
      <c r="AX101" s="608"/>
      <c r="AY101" s="608"/>
      <c r="AZ101" s="608"/>
      <c r="BA101" s="608"/>
      <c r="BB101" s="608"/>
      <c r="BC101" s="608"/>
      <c r="BD101" s="608"/>
      <c r="BE101" s="608"/>
      <c r="BF101" s="608"/>
      <c r="BG101" s="608"/>
      <c r="BH101" s="608"/>
      <c r="BI101" s="608"/>
      <c r="BJ101" s="608"/>
      <c r="BK101" s="608"/>
      <c r="BL101" s="608"/>
      <c r="BM101" s="608"/>
      <c r="BN101" s="608"/>
      <c r="BO101" s="608"/>
      <c r="BP101" s="608"/>
      <c r="BQ101" s="608"/>
      <c r="BR101" s="608"/>
      <c r="BS101" s="608"/>
      <c r="BT101" s="608"/>
      <c r="BU101" s="608"/>
      <c r="BV101" s="608"/>
      <c r="BW101" s="608"/>
      <c r="BX101" s="608"/>
      <c r="BY101" s="608"/>
      <c r="BZ101" s="608"/>
      <c r="CA101" s="608"/>
      <c r="CB101" s="608"/>
      <c r="CC101" s="608"/>
      <c r="CD101" s="608"/>
      <c r="CE101" s="608"/>
      <c r="CF101" s="608"/>
      <c r="CG101" s="608"/>
      <c r="CH101" s="608"/>
      <c r="CI101" s="608"/>
      <c r="CJ101" s="608"/>
      <c r="CK101" s="608"/>
      <c r="CL101" s="608"/>
      <c r="CM101" s="608"/>
      <c r="CN101" s="608"/>
      <c r="CO101" s="608"/>
      <c r="CP101" s="608"/>
      <c r="CQ101" s="608"/>
      <c r="CR101" s="608"/>
      <c r="CS101" s="608"/>
      <c r="CT101" s="608"/>
      <c r="CU101" s="608"/>
      <c r="CV101" s="608"/>
      <c r="CW101" s="608"/>
      <c r="CX101" s="608"/>
      <c r="CY101" s="608"/>
      <c r="CZ101" s="608"/>
      <c r="DA101" s="608"/>
      <c r="DB101" s="608"/>
      <c r="DC101" s="608"/>
      <c r="DD101" s="608"/>
      <c r="DE101" s="608"/>
      <c r="DF101" s="608"/>
      <c r="DG101" s="608"/>
      <c r="DH101" s="608"/>
      <c r="DI101" s="608"/>
    </row>
    <row r="102" spans="2:113" ht="21.4" customHeight="1" x14ac:dyDescent="0.15">
      <c r="B102" s="696" t="s">
        <v>179</v>
      </c>
      <c r="C102" s="696"/>
      <c r="D102" s="696"/>
      <c r="E102" s="696"/>
      <c r="F102" s="696"/>
      <c r="G102" s="696"/>
      <c r="H102" s="696"/>
      <c r="I102" s="696"/>
      <c r="J102" s="696"/>
      <c r="K102" s="696"/>
      <c r="L102" s="696"/>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6"/>
      <c r="AM102" s="696"/>
      <c r="AN102" s="696"/>
      <c r="AO102" s="696"/>
      <c r="AP102" s="696"/>
      <c r="AQ102" s="696"/>
      <c r="AR102" s="696"/>
      <c r="AS102" s="696"/>
      <c r="AT102" s="696"/>
      <c r="AU102" s="696"/>
      <c r="AV102" s="696"/>
      <c r="AW102" s="696"/>
      <c r="AX102" s="696"/>
      <c r="AY102" s="696"/>
      <c r="AZ102" s="696"/>
      <c r="BA102" s="696"/>
      <c r="BB102" s="696"/>
      <c r="BC102" s="696"/>
      <c r="BD102" s="696"/>
      <c r="BE102" s="696"/>
      <c r="BF102" s="696"/>
      <c r="BG102" s="696"/>
      <c r="BH102" s="696"/>
      <c r="BI102" s="696"/>
      <c r="BJ102" s="696"/>
      <c r="BK102" s="696"/>
      <c r="BL102" s="696"/>
      <c r="BM102" s="696"/>
      <c r="BN102" s="696"/>
      <c r="BO102" s="696"/>
      <c r="BP102" s="696"/>
      <c r="BQ102" s="696"/>
      <c r="BR102" s="696"/>
      <c r="BS102" s="696"/>
      <c r="BT102" s="696"/>
      <c r="BU102" s="696"/>
      <c r="BV102" s="696"/>
      <c r="BW102" s="696"/>
      <c r="BX102" s="696"/>
      <c r="BY102" s="696"/>
      <c r="BZ102" s="696"/>
      <c r="CA102" s="696"/>
      <c r="CB102" s="696"/>
      <c r="CC102" s="696"/>
      <c r="CD102" s="696"/>
      <c r="CE102" s="696"/>
      <c r="CF102" s="696"/>
      <c r="CG102" s="696"/>
      <c r="CH102" s="696"/>
      <c r="CI102" s="696"/>
      <c r="CJ102" s="696"/>
      <c r="CK102" s="696"/>
      <c r="CL102" s="696"/>
      <c r="CM102" s="696"/>
      <c r="CN102" s="696"/>
      <c r="CO102" s="696"/>
      <c r="CP102" s="696"/>
      <c r="CQ102" s="696"/>
      <c r="CR102" s="696"/>
      <c r="CS102" s="696"/>
      <c r="CT102" s="696"/>
      <c r="CU102" s="696"/>
      <c r="CV102" s="696"/>
      <c r="CW102" s="696"/>
      <c r="CX102" s="696"/>
      <c r="CY102" s="696"/>
      <c r="CZ102" s="696"/>
      <c r="DA102" s="696"/>
      <c r="DB102" s="696"/>
    </row>
    <row r="103" spans="2:113" ht="21.4" customHeight="1" x14ac:dyDescent="0.15">
      <c r="B103" s="697" t="s">
        <v>180</v>
      </c>
      <c r="C103" s="697"/>
      <c r="D103" s="697"/>
      <c r="E103" s="697"/>
      <c r="F103" s="697"/>
      <c r="G103" s="697"/>
      <c r="H103" s="697"/>
      <c r="I103" s="697"/>
      <c r="J103" s="697"/>
      <c r="K103" s="697"/>
      <c r="L103" s="697"/>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7"/>
      <c r="BU103" s="697"/>
      <c r="BV103" s="697"/>
      <c r="BW103" s="697"/>
      <c r="BX103" s="697"/>
      <c r="BY103" s="697"/>
      <c r="BZ103" s="697"/>
      <c r="CA103" s="697"/>
      <c r="CB103" s="697"/>
      <c r="CC103" s="697"/>
      <c r="CD103" s="697"/>
      <c r="CE103" s="697"/>
      <c r="CF103" s="697"/>
      <c r="CG103" s="697"/>
      <c r="CH103" s="697"/>
      <c r="CI103" s="697"/>
      <c r="CJ103" s="697"/>
      <c r="CK103" s="697"/>
      <c r="CL103" s="697"/>
      <c r="CM103" s="697"/>
      <c r="CN103" s="697"/>
      <c r="CO103" s="697"/>
      <c r="CP103" s="697"/>
      <c r="CQ103" s="697"/>
      <c r="CR103" s="697"/>
      <c r="CS103" s="697"/>
      <c r="CT103" s="697"/>
      <c r="CU103" s="697"/>
      <c r="CV103" s="697"/>
      <c r="CW103" s="697"/>
      <c r="CX103" s="697"/>
      <c r="CY103" s="697"/>
      <c r="CZ103" s="697"/>
      <c r="DA103" s="697"/>
      <c r="DB103" s="697"/>
      <c r="DC103" s="697"/>
      <c r="DD103" s="697"/>
      <c r="DE103" s="697"/>
      <c r="DF103" s="697"/>
      <c r="DG103" s="697"/>
      <c r="DH103" s="697"/>
    </row>
    <row r="104" spans="2:113" ht="21.4" customHeight="1" thickBot="1" x14ac:dyDescent="0.2">
      <c r="B104" s="2"/>
      <c r="C104" s="2"/>
      <c r="D104" s="2"/>
      <c r="E104" s="2"/>
      <c r="F104" s="2"/>
    </row>
    <row r="105" spans="2:113" s="107" customFormat="1" ht="21.4" customHeight="1" thickBot="1" x14ac:dyDescent="0.2">
      <c r="B105" s="698" t="s">
        <v>1</v>
      </c>
      <c r="C105" s="699"/>
      <c r="D105" s="699"/>
      <c r="E105" s="699"/>
      <c r="F105" s="699"/>
      <c r="G105" s="699"/>
      <c r="H105" s="699"/>
      <c r="I105" s="699"/>
      <c r="J105" s="699"/>
      <c r="K105" s="699"/>
      <c r="L105" s="699"/>
      <c r="M105" s="699"/>
      <c r="N105" s="699"/>
      <c r="O105" s="699"/>
      <c r="P105" s="699"/>
      <c r="Q105" s="699"/>
      <c r="R105" s="699"/>
      <c r="S105" s="683"/>
      <c r="T105" s="688"/>
      <c r="U105" s="614"/>
      <c r="V105" s="614"/>
      <c r="W105" s="614"/>
      <c r="X105" s="614"/>
      <c r="Y105" s="614"/>
      <c r="Z105" s="614"/>
      <c r="AA105" s="614"/>
      <c r="AB105" s="614"/>
      <c r="AC105" s="614"/>
      <c r="AD105" s="614"/>
      <c r="AE105" s="614"/>
      <c r="AF105" s="614"/>
      <c r="AG105" s="614"/>
      <c r="AH105" s="614"/>
      <c r="AI105" s="614"/>
      <c r="AJ105" s="614"/>
      <c r="AK105" s="614"/>
      <c r="AL105" s="614"/>
      <c r="AM105" s="614"/>
      <c r="AN105" s="614"/>
      <c r="AO105" s="614"/>
      <c r="AP105" s="614"/>
      <c r="AQ105" s="614"/>
      <c r="AR105" s="614"/>
      <c r="AS105" s="614"/>
      <c r="AT105" s="614"/>
      <c r="AU105" s="614"/>
      <c r="AV105" s="614"/>
      <c r="AW105" s="614"/>
      <c r="AX105" s="614"/>
      <c r="AY105" s="614"/>
      <c r="AZ105" s="614"/>
      <c r="BA105" s="614"/>
      <c r="BB105" s="614"/>
      <c r="BC105" s="614"/>
      <c r="BD105" s="614"/>
      <c r="BE105" s="614"/>
      <c r="BF105" s="619"/>
      <c r="BG105" s="688" t="s">
        <v>2</v>
      </c>
      <c r="BH105" s="614"/>
      <c r="BI105" s="614"/>
      <c r="BJ105" s="614"/>
      <c r="BK105" s="614"/>
      <c r="BL105" s="614"/>
      <c r="BM105" s="614"/>
      <c r="BN105" s="614"/>
      <c r="BO105" s="614"/>
      <c r="BP105" s="614"/>
      <c r="BQ105" s="614"/>
      <c r="BR105" s="614"/>
      <c r="BS105" s="614"/>
      <c r="BT105" s="614"/>
      <c r="BU105" s="614"/>
      <c r="BV105" s="614"/>
      <c r="BW105" s="614"/>
      <c r="BX105" s="614"/>
      <c r="BY105" s="614"/>
      <c r="BZ105" s="614"/>
      <c r="CA105" s="614"/>
      <c r="CB105" s="614"/>
      <c r="CC105" s="614"/>
      <c r="CD105" s="619"/>
      <c r="CE105" s="699"/>
      <c r="CF105" s="699"/>
      <c r="CG105" s="699"/>
      <c r="CH105" s="699"/>
      <c r="CI105" s="699"/>
      <c r="CJ105" s="699"/>
      <c r="CK105" s="699"/>
      <c r="CL105" s="699"/>
      <c r="CM105" s="699"/>
      <c r="CN105" s="699"/>
      <c r="CO105" s="699"/>
      <c r="CP105" s="699"/>
      <c r="CQ105" s="699"/>
      <c r="CR105" s="699"/>
      <c r="CS105" s="699"/>
      <c r="CT105" s="699"/>
      <c r="CU105" s="699"/>
      <c r="CV105" s="699"/>
      <c r="CW105" s="699"/>
      <c r="CX105" s="699"/>
      <c r="CY105" s="699"/>
      <c r="CZ105" s="699"/>
      <c r="DA105" s="699"/>
      <c r="DB105" s="699"/>
      <c r="DC105" s="699"/>
      <c r="DD105" s="699"/>
      <c r="DE105" s="699"/>
      <c r="DF105" s="699"/>
      <c r="DG105" s="699"/>
      <c r="DH105" s="700"/>
    </row>
    <row r="106" spans="2:113" s="107" customFormat="1" ht="21.4" customHeight="1" thickBot="1" x14ac:dyDescent="0.2">
      <c r="B106" s="613" t="s">
        <v>168</v>
      </c>
      <c r="C106" s="614"/>
      <c r="D106" s="614"/>
      <c r="E106" s="614"/>
      <c r="F106" s="614"/>
      <c r="G106" s="614"/>
      <c r="H106" s="614"/>
      <c r="I106" s="614"/>
      <c r="J106" s="614"/>
      <c r="K106" s="614"/>
      <c r="L106" s="614"/>
      <c r="M106" s="614"/>
      <c r="N106" s="614"/>
      <c r="O106" s="614"/>
      <c r="P106" s="614"/>
      <c r="Q106" s="614"/>
      <c r="R106" s="614"/>
      <c r="S106" s="614"/>
      <c r="T106" s="614"/>
      <c r="U106" s="614"/>
      <c r="V106" s="614"/>
      <c r="W106" s="614"/>
      <c r="X106" s="614"/>
      <c r="Y106" s="614"/>
      <c r="Z106" s="614"/>
      <c r="AA106" s="614"/>
      <c r="AB106" s="614"/>
      <c r="AC106" s="614"/>
      <c r="AD106" s="614"/>
      <c r="AE106" s="614"/>
      <c r="AF106" s="614"/>
      <c r="AG106" s="614"/>
      <c r="AH106" s="614"/>
      <c r="AI106" s="614"/>
      <c r="AJ106" s="614"/>
      <c r="AK106" s="614"/>
      <c r="AL106" s="614"/>
      <c r="AM106" s="614"/>
      <c r="AN106" s="614"/>
      <c r="AO106" s="614"/>
      <c r="AP106" s="614"/>
      <c r="AQ106" s="614"/>
      <c r="AR106" s="614"/>
      <c r="AS106" s="614"/>
      <c r="AT106" s="614"/>
      <c r="AU106" s="614"/>
      <c r="AV106" s="614"/>
      <c r="AW106" s="614"/>
      <c r="AX106" s="614"/>
      <c r="AY106" s="614"/>
      <c r="AZ106" s="614"/>
      <c r="BA106" s="614"/>
      <c r="BB106" s="614"/>
      <c r="BC106" s="614"/>
      <c r="BD106" s="614"/>
      <c r="BE106" s="614"/>
      <c r="BF106" s="614"/>
      <c r="BG106" s="688"/>
      <c r="BH106" s="614"/>
      <c r="BI106" s="614"/>
      <c r="BJ106" s="614"/>
      <c r="BK106" s="614"/>
      <c r="BL106" s="614"/>
      <c r="BM106" s="614"/>
      <c r="BN106" s="614"/>
      <c r="BO106" s="614"/>
      <c r="BP106" s="614"/>
      <c r="BQ106" s="614"/>
      <c r="BR106" s="614"/>
      <c r="BS106" s="614"/>
      <c r="BT106" s="614"/>
      <c r="BU106" s="614"/>
      <c r="BV106" s="614"/>
      <c r="BW106" s="614"/>
      <c r="BX106" s="614"/>
      <c r="BY106" s="614"/>
      <c r="BZ106" s="614"/>
      <c r="CA106" s="614"/>
      <c r="CB106" s="614"/>
      <c r="CC106" s="614"/>
      <c r="CD106" s="614"/>
      <c r="CE106" s="614"/>
      <c r="CF106" s="614"/>
      <c r="CG106" s="614"/>
      <c r="CH106" s="614"/>
      <c r="CI106" s="614"/>
      <c r="CJ106" s="614"/>
      <c r="CK106" s="614"/>
      <c r="CL106" s="614"/>
      <c r="CM106" s="614"/>
      <c r="CN106" s="614"/>
      <c r="CO106" s="614"/>
      <c r="CP106" s="614"/>
      <c r="CQ106" s="614"/>
      <c r="CR106" s="614"/>
      <c r="CS106" s="614"/>
      <c r="CT106" s="614"/>
      <c r="CU106" s="614"/>
      <c r="CV106" s="614"/>
      <c r="CW106" s="614"/>
      <c r="CX106" s="614"/>
      <c r="CY106" s="614"/>
      <c r="CZ106" s="614"/>
      <c r="DA106" s="614"/>
      <c r="DB106" s="614"/>
      <c r="DC106" s="614"/>
      <c r="DD106" s="614"/>
      <c r="DE106" s="614"/>
      <c r="DF106" s="614"/>
      <c r="DG106" s="614"/>
      <c r="DH106" s="615"/>
    </row>
    <row r="107" spans="2:113" s="107" customFormat="1" ht="21.4" customHeight="1" thickBot="1" x14ac:dyDescent="0.2">
      <c r="B107" s="689" t="s">
        <v>3</v>
      </c>
      <c r="C107" s="690"/>
      <c r="D107" s="690"/>
      <c r="E107" s="690"/>
      <c r="F107" s="690"/>
      <c r="G107" s="690"/>
      <c r="H107" s="690"/>
      <c r="I107" s="688"/>
      <c r="J107" s="614"/>
      <c r="K107" s="614"/>
      <c r="L107" s="614"/>
      <c r="M107" s="614"/>
      <c r="N107" s="614"/>
      <c r="O107" s="614"/>
      <c r="P107" s="614"/>
      <c r="Q107" s="614"/>
      <c r="R107" s="614"/>
      <c r="S107" s="614"/>
      <c r="T107" s="624" t="s">
        <v>4</v>
      </c>
      <c r="U107" s="617"/>
      <c r="V107" s="617"/>
      <c r="W107" s="617"/>
      <c r="X107" s="617"/>
      <c r="Y107" s="617"/>
      <c r="Z107" s="617"/>
      <c r="AA107" s="617"/>
      <c r="AB107" s="617"/>
      <c r="AC107" s="617"/>
      <c r="AD107" s="617"/>
      <c r="AE107" s="617"/>
      <c r="AF107" s="617"/>
      <c r="AG107" s="617"/>
      <c r="AH107" s="617"/>
      <c r="AI107" s="617"/>
      <c r="AJ107" s="617"/>
      <c r="AK107" s="617"/>
      <c r="AL107" s="617"/>
      <c r="AM107" s="617"/>
      <c r="AN107" s="617"/>
      <c r="AO107" s="617"/>
      <c r="AP107" s="617"/>
      <c r="AQ107" s="625"/>
      <c r="AR107" s="688"/>
      <c r="AS107" s="614"/>
      <c r="AT107" s="614"/>
      <c r="AU107" s="614"/>
      <c r="AV107" s="614"/>
      <c r="AW107" s="614"/>
      <c r="AX107" s="614"/>
      <c r="AY107" s="614"/>
      <c r="AZ107" s="614"/>
      <c r="BA107" s="614"/>
      <c r="BB107" s="614"/>
      <c r="BC107" s="614"/>
      <c r="BD107" s="614"/>
      <c r="BE107" s="614"/>
      <c r="BF107" s="614"/>
      <c r="BG107" s="614"/>
      <c r="BH107" s="614"/>
      <c r="BI107" s="614"/>
      <c r="BJ107" s="614"/>
      <c r="BK107" s="614"/>
      <c r="BL107" s="614"/>
      <c r="BM107" s="614"/>
      <c r="BN107" s="614"/>
      <c r="BO107" s="614"/>
      <c r="BP107" s="614"/>
      <c r="BQ107" s="614"/>
      <c r="BR107" s="614"/>
      <c r="BS107" s="614"/>
      <c r="BT107" s="614"/>
      <c r="BU107" s="619"/>
      <c r="BV107" s="688" t="s">
        <v>5</v>
      </c>
      <c r="BW107" s="614"/>
      <c r="BX107" s="614"/>
      <c r="BY107" s="614"/>
      <c r="BZ107" s="614"/>
      <c r="CA107" s="614"/>
      <c r="CB107" s="614"/>
      <c r="CC107" s="614"/>
      <c r="CD107" s="614"/>
      <c r="CE107" s="614"/>
      <c r="CF107" s="614"/>
      <c r="CG107" s="614"/>
      <c r="CH107" s="614"/>
      <c r="CI107" s="614"/>
      <c r="CJ107" s="614"/>
      <c r="CK107" s="614"/>
      <c r="CL107" s="614"/>
      <c r="CM107" s="614"/>
      <c r="CN107" s="614"/>
      <c r="CO107" s="614"/>
      <c r="CP107" s="614"/>
      <c r="CQ107" s="614"/>
      <c r="CR107" s="614"/>
      <c r="CS107" s="614"/>
      <c r="CT107" s="614"/>
      <c r="CU107" s="614"/>
      <c r="CV107" s="619"/>
      <c r="CW107" s="691"/>
      <c r="CX107" s="692"/>
      <c r="CY107" s="692"/>
      <c r="CZ107" s="692"/>
      <c r="DA107" s="692"/>
      <c r="DB107" s="692"/>
      <c r="DC107" s="692"/>
      <c r="DD107" s="692"/>
      <c r="DE107" s="692"/>
      <c r="DF107" s="692"/>
      <c r="DG107" s="692"/>
      <c r="DH107" s="693"/>
    </row>
    <row r="108" spans="2:113" s="107" customFormat="1" ht="21.4" customHeight="1" thickBot="1" x14ac:dyDescent="0.2">
      <c r="B108" s="694" t="s">
        <v>6</v>
      </c>
      <c r="C108" s="695"/>
      <c r="D108" s="695"/>
      <c r="E108" s="695"/>
      <c r="F108" s="695"/>
      <c r="G108" s="695"/>
      <c r="H108" s="695"/>
      <c r="I108" s="695"/>
      <c r="J108" s="695"/>
      <c r="K108" s="695"/>
      <c r="L108" s="695"/>
      <c r="M108" s="695"/>
      <c r="N108" s="695"/>
      <c r="O108" s="695"/>
      <c r="P108" s="695"/>
      <c r="Q108" s="695"/>
      <c r="R108" s="695"/>
      <c r="S108" s="686"/>
      <c r="T108" s="688"/>
      <c r="U108" s="614"/>
      <c r="V108" s="614"/>
      <c r="W108" s="614"/>
      <c r="X108" s="614"/>
      <c r="Y108" s="614"/>
      <c r="Z108" s="614"/>
      <c r="AA108" s="614"/>
      <c r="AB108" s="614"/>
      <c r="AC108" s="614"/>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614"/>
      <c r="AY108" s="614"/>
      <c r="AZ108" s="614"/>
      <c r="BA108" s="614"/>
      <c r="BB108" s="614"/>
      <c r="BC108" s="614"/>
      <c r="BD108" s="614"/>
      <c r="BE108" s="614"/>
      <c r="BF108" s="619"/>
      <c r="BG108" s="683" t="s">
        <v>7</v>
      </c>
      <c r="BH108" s="598"/>
      <c r="BI108" s="598"/>
      <c r="BJ108" s="598"/>
      <c r="BK108" s="598"/>
      <c r="BL108" s="598"/>
      <c r="BM108" s="598"/>
      <c r="BN108" s="598"/>
      <c r="BO108" s="598"/>
      <c r="BP108" s="598"/>
      <c r="BQ108" s="598"/>
      <c r="BR108" s="598"/>
      <c r="BS108" s="598"/>
      <c r="BT108" s="598"/>
      <c r="BU108" s="598"/>
      <c r="BV108" s="598"/>
      <c r="BW108" s="598"/>
      <c r="BX108" s="598"/>
      <c r="BY108" s="598"/>
      <c r="BZ108" s="598"/>
      <c r="CA108" s="598"/>
      <c r="CB108" s="598"/>
      <c r="CC108" s="598"/>
      <c r="CD108" s="599"/>
      <c r="CE108" s="627"/>
      <c r="CF108" s="627"/>
      <c r="CG108" s="627"/>
      <c r="CH108" s="627"/>
      <c r="CI108" s="627"/>
      <c r="CJ108" s="627"/>
      <c r="CK108" s="627"/>
      <c r="CL108" s="627"/>
      <c r="CM108" s="627"/>
      <c r="CN108" s="627"/>
      <c r="CO108" s="627"/>
      <c r="CP108" s="627"/>
      <c r="CQ108" s="627"/>
      <c r="CR108" s="627"/>
      <c r="CS108" s="627"/>
      <c r="CT108" s="627"/>
      <c r="CU108" s="627"/>
      <c r="CV108" s="627"/>
      <c r="CW108" s="627"/>
      <c r="CX108" s="627"/>
      <c r="CY108" s="627"/>
      <c r="CZ108" s="627"/>
      <c r="DA108" s="627"/>
      <c r="DB108" s="627"/>
      <c r="DC108" s="627"/>
      <c r="DD108" s="627"/>
      <c r="DE108" s="627"/>
      <c r="DF108" s="627"/>
      <c r="DG108" s="627"/>
      <c r="DH108" s="682"/>
    </row>
    <row r="109" spans="2:113" s="107" customFormat="1" ht="21.4" customHeight="1" x14ac:dyDescent="0.15">
      <c r="B109" s="597" t="s">
        <v>8</v>
      </c>
      <c r="C109" s="598"/>
      <c r="D109" s="598"/>
      <c r="E109" s="598"/>
      <c r="F109" s="598"/>
      <c r="G109" s="599"/>
      <c r="H109" s="675" t="s">
        <v>9</v>
      </c>
      <c r="I109" s="667"/>
      <c r="J109" s="667"/>
      <c r="K109" s="667"/>
      <c r="L109" s="668"/>
      <c r="M109" s="683" t="s">
        <v>10</v>
      </c>
      <c r="N109" s="598"/>
      <c r="O109" s="598"/>
      <c r="P109" s="598"/>
      <c r="Q109" s="598"/>
      <c r="R109" s="598"/>
      <c r="S109" s="684"/>
      <c r="T109" s="663" t="s">
        <v>11</v>
      </c>
      <c r="U109" s="664"/>
      <c r="V109" s="664"/>
      <c r="W109" s="664"/>
      <c r="X109" s="664"/>
      <c r="Y109" s="664"/>
      <c r="Z109" s="664"/>
      <c r="AA109" s="664"/>
      <c r="AB109" s="664"/>
      <c r="AC109" s="664"/>
      <c r="AD109" s="664"/>
      <c r="AE109" s="664"/>
      <c r="AF109" s="664"/>
      <c r="AG109" s="664"/>
      <c r="AH109" s="664"/>
      <c r="AI109" s="664"/>
      <c r="AJ109" s="664"/>
      <c r="AK109" s="664"/>
      <c r="AL109" s="664"/>
      <c r="AM109" s="664"/>
      <c r="AN109" s="664"/>
      <c r="AO109" s="663" t="s">
        <v>12</v>
      </c>
      <c r="AP109" s="664"/>
      <c r="AQ109" s="664"/>
      <c r="AR109" s="664"/>
      <c r="AS109" s="664"/>
      <c r="AT109" s="664"/>
      <c r="AU109" s="664"/>
      <c r="AV109" s="664"/>
      <c r="AW109" s="664"/>
      <c r="AX109" s="664"/>
      <c r="AY109" s="664"/>
      <c r="AZ109" s="664"/>
      <c r="BA109" s="664"/>
      <c r="BB109" s="664"/>
      <c r="BC109" s="664"/>
      <c r="BD109" s="664"/>
      <c r="BE109" s="664"/>
      <c r="BF109" s="664"/>
      <c r="BG109" s="664"/>
      <c r="BH109" s="664"/>
      <c r="BI109" s="665"/>
      <c r="BJ109" s="664" t="s">
        <v>13</v>
      </c>
      <c r="BK109" s="664"/>
      <c r="BL109" s="664"/>
      <c r="BM109" s="664"/>
      <c r="BN109" s="664"/>
      <c r="BO109" s="664"/>
      <c r="BP109" s="664"/>
      <c r="BQ109" s="664"/>
      <c r="BR109" s="664"/>
      <c r="BS109" s="664"/>
      <c r="BT109" s="664"/>
      <c r="BU109" s="664"/>
      <c r="BV109" s="664"/>
      <c r="BW109" s="664"/>
      <c r="BX109" s="664"/>
      <c r="BY109" s="664"/>
      <c r="BZ109" s="664"/>
      <c r="CA109" s="664"/>
      <c r="CB109" s="664"/>
      <c r="CC109" s="664"/>
      <c r="CD109" s="664"/>
      <c r="CE109" s="663" t="s">
        <v>14</v>
      </c>
      <c r="CF109" s="664"/>
      <c r="CG109" s="664"/>
      <c r="CH109" s="664"/>
      <c r="CI109" s="664"/>
      <c r="CJ109" s="664"/>
      <c r="CK109" s="664"/>
      <c r="CL109" s="664"/>
      <c r="CM109" s="664"/>
      <c r="CN109" s="664"/>
      <c r="CO109" s="664"/>
      <c r="CP109" s="664"/>
      <c r="CQ109" s="664"/>
      <c r="CR109" s="664"/>
      <c r="CS109" s="664"/>
      <c r="CT109" s="664"/>
      <c r="CU109" s="664"/>
      <c r="CV109" s="664"/>
      <c r="CW109" s="664"/>
      <c r="CX109" s="664"/>
      <c r="CY109" s="665"/>
      <c r="CZ109" s="666" t="s">
        <v>169</v>
      </c>
      <c r="DA109" s="667"/>
      <c r="DB109" s="668"/>
      <c r="DC109" s="675" t="s">
        <v>15</v>
      </c>
      <c r="DD109" s="667"/>
      <c r="DE109" s="668"/>
      <c r="DF109" s="675" t="s">
        <v>16</v>
      </c>
      <c r="DG109" s="667"/>
      <c r="DH109" s="679"/>
    </row>
    <row r="110" spans="2:113" s="107" customFormat="1" ht="21.4" customHeight="1" x14ac:dyDescent="0.15">
      <c r="B110" s="600"/>
      <c r="C110" s="601"/>
      <c r="D110" s="601"/>
      <c r="E110" s="601"/>
      <c r="F110" s="601"/>
      <c r="G110" s="602"/>
      <c r="H110" s="676"/>
      <c r="I110" s="670"/>
      <c r="J110" s="670"/>
      <c r="K110" s="670"/>
      <c r="L110" s="671"/>
      <c r="M110" s="628"/>
      <c r="N110" s="601"/>
      <c r="O110" s="601"/>
      <c r="P110" s="601"/>
      <c r="Q110" s="601"/>
      <c r="R110" s="601"/>
      <c r="S110" s="685"/>
      <c r="T110" s="662">
        <v>1</v>
      </c>
      <c r="U110" s="641"/>
      <c r="V110" s="641"/>
      <c r="W110" s="641">
        <v>2</v>
      </c>
      <c r="X110" s="641"/>
      <c r="Y110" s="641"/>
      <c r="Z110" s="641">
        <v>3</v>
      </c>
      <c r="AA110" s="641"/>
      <c r="AB110" s="641"/>
      <c r="AC110" s="641">
        <v>4</v>
      </c>
      <c r="AD110" s="641"/>
      <c r="AE110" s="641"/>
      <c r="AF110" s="641">
        <v>5</v>
      </c>
      <c r="AG110" s="641"/>
      <c r="AH110" s="641"/>
      <c r="AI110" s="641">
        <v>6</v>
      </c>
      <c r="AJ110" s="641"/>
      <c r="AK110" s="641"/>
      <c r="AL110" s="641">
        <v>7</v>
      </c>
      <c r="AM110" s="641"/>
      <c r="AN110" s="661"/>
      <c r="AO110" s="662">
        <v>8</v>
      </c>
      <c r="AP110" s="641"/>
      <c r="AQ110" s="641"/>
      <c r="AR110" s="641">
        <v>9</v>
      </c>
      <c r="AS110" s="641"/>
      <c r="AT110" s="641"/>
      <c r="AU110" s="641">
        <v>10</v>
      </c>
      <c r="AV110" s="641"/>
      <c r="AW110" s="641"/>
      <c r="AX110" s="641">
        <v>11</v>
      </c>
      <c r="AY110" s="641"/>
      <c r="AZ110" s="641"/>
      <c r="BA110" s="641">
        <v>12</v>
      </c>
      <c r="BB110" s="641"/>
      <c r="BC110" s="641"/>
      <c r="BD110" s="641">
        <v>13</v>
      </c>
      <c r="BE110" s="641"/>
      <c r="BF110" s="641"/>
      <c r="BG110" s="641">
        <v>14</v>
      </c>
      <c r="BH110" s="641"/>
      <c r="BI110" s="678"/>
      <c r="BJ110" s="652">
        <v>15</v>
      </c>
      <c r="BK110" s="641"/>
      <c r="BL110" s="641"/>
      <c r="BM110" s="641">
        <v>16</v>
      </c>
      <c r="BN110" s="641"/>
      <c r="BO110" s="641"/>
      <c r="BP110" s="641">
        <v>17</v>
      </c>
      <c r="BQ110" s="641"/>
      <c r="BR110" s="641"/>
      <c r="BS110" s="641">
        <v>18</v>
      </c>
      <c r="BT110" s="641"/>
      <c r="BU110" s="641"/>
      <c r="BV110" s="641">
        <v>19</v>
      </c>
      <c r="BW110" s="641"/>
      <c r="BX110" s="641"/>
      <c r="BY110" s="641">
        <v>20</v>
      </c>
      <c r="BZ110" s="641"/>
      <c r="CA110" s="641"/>
      <c r="CB110" s="641">
        <v>21</v>
      </c>
      <c r="CC110" s="641"/>
      <c r="CD110" s="661"/>
      <c r="CE110" s="662">
        <v>22</v>
      </c>
      <c r="CF110" s="641"/>
      <c r="CG110" s="641"/>
      <c r="CH110" s="641">
        <v>23</v>
      </c>
      <c r="CI110" s="641"/>
      <c r="CJ110" s="641"/>
      <c r="CK110" s="641">
        <v>24</v>
      </c>
      <c r="CL110" s="641"/>
      <c r="CM110" s="641"/>
      <c r="CN110" s="641">
        <v>25</v>
      </c>
      <c r="CO110" s="641"/>
      <c r="CP110" s="641"/>
      <c r="CQ110" s="641">
        <v>26</v>
      </c>
      <c r="CR110" s="641"/>
      <c r="CS110" s="641"/>
      <c r="CT110" s="641">
        <v>27</v>
      </c>
      <c r="CU110" s="641"/>
      <c r="CV110" s="641"/>
      <c r="CW110" s="641">
        <v>28</v>
      </c>
      <c r="CX110" s="641"/>
      <c r="CY110" s="678"/>
      <c r="CZ110" s="669"/>
      <c r="DA110" s="670"/>
      <c r="DB110" s="671"/>
      <c r="DC110" s="676"/>
      <c r="DD110" s="670"/>
      <c r="DE110" s="671"/>
      <c r="DF110" s="676"/>
      <c r="DG110" s="670"/>
      <c r="DH110" s="680"/>
    </row>
    <row r="111" spans="2:113" s="107" customFormat="1" ht="21.4" customHeight="1" x14ac:dyDescent="0.15">
      <c r="B111" s="600"/>
      <c r="C111" s="601"/>
      <c r="D111" s="601"/>
      <c r="E111" s="601"/>
      <c r="F111" s="601"/>
      <c r="G111" s="602"/>
      <c r="H111" s="676"/>
      <c r="I111" s="670"/>
      <c r="J111" s="670"/>
      <c r="K111" s="670"/>
      <c r="L111" s="671"/>
      <c r="M111" s="628"/>
      <c r="N111" s="601"/>
      <c r="O111" s="601"/>
      <c r="P111" s="601"/>
      <c r="Q111" s="601"/>
      <c r="R111" s="601"/>
      <c r="S111" s="685"/>
      <c r="T111" s="650" t="s">
        <v>181</v>
      </c>
      <c r="U111" s="651"/>
      <c r="V111" s="652"/>
      <c r="W111" s="661" t="s">
        <v>182</v>
      </c>
      <c r="X111" s="651"/>
      <c r="Y111" s="652"/>
      <c r="Z111" s="661" t="s">
        <v>183</v>
      </c>
      <c r="AA111" s="651"/>
      <c r="AB111" s="652"/>
      <c r="AC111" s="661" t="s">
        <v>184</v>
      </c>
      <c r="AD111" s="651"/>
      <c r="AE111" s="652"/>
      <c r="AF111" s="661" t="s">
        <v>185</v>
      </c>
      <c r="AG111" s="651"/>
      <c r="AH111" s="652"/>
      <c r="AI111" s="661" t="s">
        <v>186</v>
      </c>
      <c r="AJ111" s="651"/>
      <c r="AK111" s="652"/>
      <c r="AL111" s="661" t="s">
        <v>187</v>
      </c>
      <c r="AM111" s="651"/>
      <c r="AN111" s="651"/>
      <c r="AO111" s="650" t="s">
        <v>181</v>
      </c>
      <c r="AP111" s="651"/>
      <c r="AQ111" s="652"/>
      <c r="AR111" s="661" t="s">
        <v>182</v>
      </c>
      <c r="AS111" s="651"/>
      <c r="AT111" s="652"/>
      <c r="AU111" s="661" t="s">
        <v>183</v>
      </c>
      <c r="AV111" s="651"/>
      <c r="AW111" s="652"/>
      <c r="AX111" s="661" t="s">
        <v>184</v>
      </c>
      <c r="AY111" s="651"/>
      <c r="AZ111" s="652"/>
      <c r="BA111" s="661" t="s">
        <v>185</v>
      </c>
      <c r="BB111" s="651"/>
      <c r="BC111" s="652"/>
      <c r="BD111" s="661" t="s">
        <v>186</v>
      </c>
      <c r="BE111" s="651"/>
      <c r="BF111" s="652"/>
      <c r="BG111" s="661" t="s">
        <v>187</v>
      </c>
      <c r="BH111" s="651"/>
      <c r="BI111" s="651"/>
      <c r="BJ111" s="650" t="s">
        <v>181</v>
      </c>
      <c r="BK111" s="651"/>
      <c r="BL111" s="652"/>
      <c r="BM111" s="661" t="s">
        <v>182</v>
      </c>
      <c r="BN111" s="651"/>
      <c r="BO111" s="652"/>
      <c r="BP111" s="661" t="s">
        <v>183</v>
      </c>
      <c r="BQ111" s="651"/>
      <c r="BR111" s="652"/>
      <c r="BS111" s="661" t="s">
        <v>184</v>
      </c>
      <c r="BT111" s="651"/>
      <c r="BU111" s="652"/>
      <c r="BV111" s="661" t="s">
        <v>185</v>
      </c>
      <c r="BW111" s="651"/>
      <c r="BX111" s="652"/>
      <c r="BY111" s="661" t="s">
        <v>186</v>
      </c>
      <c r="BZ111" s="651"/>
      <c r="CA111" s="652"/>
      <c r="CB111" s="661" t="s">
        <v>187</v>
      </c>
      <c r="CC111" s="651"/>
      <c r="CD111" s="651"/>
      <c r="CE111" s="650" t="s">
        <v>181</v>
      </c>
      <c r="CF111" s="651"/>
      <c r="CG111" s="652"/>
      <c r="CH111" s="661" t="s">
        <v>182</v>
      </c>
      <c r="CI111" s="651"/>
      <c r="CJ111" s="652"/>
      <c r="CK111" s="661" t="s">
        <v>183</v>
      </c>
      <c r="CL111" s="651"/>
      <c r="CM111" s="652"/>
      <c r="CN111" s="661" t="s">
        <v>184</v>
      </c>
      <c r="CO111" s="651"/>
      <c r="CP111" s="652"/>
      <c r="CQ111" s="661" t="s">
        <v>185</v>
      </c>
      <c r="CR111" s="651"/>
      <c r="CS111" s="652"/>
      <c r="CT111" s="661" t="s">
        <v>186</v>
      </c>
      <c r="CU111" s="651"/>
      <c r="CV111" s="652"/>
      <c r="CW111" s="661" t="s">
        <v>187</v>
      </c>
      <c r="CX111" s="651"/>
      <c r="CY111" s="651"/>
      <c r="CZ111" s="669"/>
      <c r="DA111" s="670"/>
      <c r="DB111" s="671"/>
      <c r="DC111" s="676"/>
      <c r="DD111" s="670"/>
      <c r="DE111" s="671"/>
      <c r="DF111" s="676"/>
      <c r="DG111" s="670"/>
      <c r="DH111" s="680"/>
    </row>
    <row r="112" spans="2:113" s="116" customFormat="1" ht="48.75" customHeight="1" thickBot="1" x14ac:dyDescent="0.2">
      <c r="B112" s="603"/>
      <c r="C112" s="604"/>
      <c r="D112" s="604"/>
      <c r="E112" s="604"/>
      <c r="F112" s="604"/>
      <c r="G112" s="605"/>
      <c r="H112" s="677"/>
      <c r="I112" s="673"/>
      <c r="J112" s="673"/>
      <c r="K112" s="673"/>
      <c r="L112" s="674"/>
      <c r="M112" s="686"/>
      <c r="N112" s="604"/>
      <c r="O112" s="604"/>
      <c r="P112" s="604"/>
      <c r="Q112" s="604"/>
      <c r="R112" s="604"/>
      <c r="S112" s="687"/>
      <c r="T112" s="108"/>
      <c r="U112" s="109"/>
      <c r="V112" s="110"/>
      <c r="W112" s="111"/>
      <c r="X112" s="109"/>
      <c r="Y112" s="111"/>
      <c r="Z112" s="111"/>
      <c r="AA112" s="109"/>
      <c r="AB112" s="111"/>
      <c r="AC112" s="111"/>
      <c r="AD112" s="109"/>
      <c r="AE112" s="111"/>
      <c r="AF112" s="111"/>
      <c r="AG112" s="109"/>
      <c r="AH112" s="111"/>
      <c r="AI112" s="111"/>
      <c r="AJ112" s="109"/>
      <c r="AK112" s="111"/>
      <c r="AL112" s="111"/>
      <c r="AM112" s="109"/>
      <c r="AN112" s="110"/>
      <c r="AO112" s="112"/>
      <c r="AP112" s="109"/>
      <c r="AQ112" s="111"/>
      <c r="AR112" s="111"/>
      <c r="AS112" s="109"/>
      <c r="AT112" s="111"/>
      <c r="AU112" s="111"/>
      <c r="AV112" s="109"/>
      <c r="AW112" s="111"/>
      <c r="AX112" s="111"/>
      <c r="AY112" s="109"/>
      <c r="AZ112" s="111"/>
      <c r="BA112" s="111"/>
      <c r="BB112" s="109"/>
      <c r="BC112" s="111"/>
      <c r="BD112" s="111"/>
      <c r="BE112" s="109"/>
      <c r="BF112" s="111"/>
      <c r="BG112" s="111"/>
      <c r="BH112" s="109"/>
      <c r="BI112" s="113"/>
      <c r="BJ112" s="114"/>
      <c r="BK112" s="109"/>
      <c r="BL112" s="111"/>
      <c r="BM112" s="111"/>
      <c r="BN112" s="109"/>
      <c r="BO112" s="111"/>
      <c r="BP112" s="111"/>
      <c r="BQ112" s="109"/>
      <c r="BR112" s="111"/>
      <c r="BS112" s="111"/>
      <c r="BT112" s="109"/>
      <c r="BU112" s="111"/>
      <c r="BV112" s="111"/>
      <c r="BW112" s="109"/>
      <c r="BX112" s="111"/>
      <c r="BY112" s="111"/>
      <c r="BZ112" s="109"/>
      <c r="CA112" s="111"/>
      <c r="CB112" s="111"/>
      <c r="CC112" s="109"/>
      <c r="CD112" s="110"/>
      <c r="CE112" s="112"/>
      <c r="CF112" s="109"/>
      <c r="CG112" s="111"/>
      <c r="CH112" s="111"/>
      <c r="CI112" s="109"/>
      <c r="CJ112" s="111"/>
      <c r="CK112" s="111"/>
      <c r="CL112" s="109"/>
      <c r="CM112" s="111"/>
      <c r="CN112" s="111"/>
      <c r="CO112" s="109"/>
      <c r="CP112" s="111"/>
      <c r="CQ112" s="111"/>
      <c r="CR112" s="109"/>
      <c r="CS112" s="111"/>
      <c r="CT112" s="111"/>
      <c r="CU112" s="109"/>
      <c r="CV112" s="111"/>
      <c r="CW112" s="115"/>
      <c r="CX112" s="109"/>
      <c r="CY112" s="113"/>
      <c r="CZ112" s="672"/>
      <c r="DA112" s="673"/>
      <c r="DB112" s="674"/>
      <c r="DC112" s="677"/>
      <c r="DD112" s="673"/>
      <c r="DE112" s="674"/>
      <c r="DF112" s="677"/>
      <c r="DG112" s="673"/>
      <c r="DH112" s="681"/>
    </row>
    <row r="113" spans="2:112" s="138" customFormat="1" ht="21.4" customHeight="1" x14ac:dyDescent="0.15">
      <c r="B113" s="639"/>
      <c r="C113" s="640"/>
      <c r="D113" s="640"/>
      <c r="E113" s="640"/>
      <c r="F113" s="640"/>
      <c r="G113" s="640"/>
      <c r="H113" s="641"/>
      <c r="I113" s="641"/>
      <c r="J113" s="641"/>
      <c r="K113" s="641"/>
      <c r="L113" s="641"/>
      <c r="M113" s="640"/>
      <c r="N113" s="640"/>
      <c r="O113" s="640"/>
      <c r="P113" s="640"/>
      <c r="Q113" s="640"/>
      <c r="R113" s="640"/>
      <c r="S113" s="642"/>
      <c r="T113" s="127"/>
      <c r="U113" s="123"/>
      <c r="V113" s="128"/>
      <c r="W113" s="129"/>
      <c r="X113" s="123"/>
      <c r="Y113" s="129"/>
      <c r="Z113" s="129"/>
      <c r="AA113" s="123"/>
      <c r="AB113" s="129"/>
      <c r="AC113" s="129"/>
      <c r="AD113" s="123"/>
      <c r="AE113" s="129"/>
      <c r="AF113" s="129"/>
      <c r="AG113" s="123"/>
      <c r="AH113" s="129"/>
      <c r="AI113" s="129"/>
      <c r="AJ113" s="123"/>
      <c r="AK113" s="129"/>
      <c r="AL113" s="129"/>
      <c r="AM113" s="123"/>
      <c r="AN113" s="128"/>
      <c r="AO113" s="127"/>
      <c r="AP113" s="123"/>
      <c r="AQ113" s="128"/>
      <c r="AR113" s="129"/>
      <c r="AS113" s="123"/>
      <c r="AT113" s="129"/>
      <c r="AU113" s="129"/>
      <c r="AV113" s="123"/>
      <c r="AW113" s="129"/>
      <c r="AX113" s="129"/>
      <c r="AY113" s="123"/>
      <c r="AZ113" s="129"/>
      <c r="BA113" s="129"/>
      <c r="BB113" s="123"/>
      <c r="BC113" s="129"/>
      <c r="BD113" s="129"/>
      <c r="BE113" s="123"/>
      <c r="BF113" s="129"/>
      <c r="BG113" s="129"/>
      <c r="BH113" s="123"/>
      <c r="BI113" s="130"/>
      <c r="BJ113" s="127"/>
      <c r="BK113" s="123"/>
      <c r="BL113" s="128"/>
      <c r="BM113" s="129"/>
      <c r="BN113" s="123"/>
      <c r="BO113" s="129"/>
      <c r="BP113" s="129"/>
      <c r="BQ113" s="123"/>
      <c r="BR113" s="129"/>
      <c r="BS113" s="129"/>
      <c r="BT113" s="123"/>
      <c r="BU113" s="129"/>
      <c r="BV113" s="129"/>
      <c r="BW113" s="123"/>
      <c r="BX113" s="129"/>
      <c r="BY113" s="129"/>
      <c r="BZ113" s="123"/>
      <c r="CA113" s="129"/>
      <c r="CB113" s="129"/>
      <c r="CC113" s="123"/>
      <c r="CD113" s="128"/>
      <c r="CE113" s="127"/>
      <c r="CF113" s="123"/>
      <c r="CG113" s="128"/>
      <c r="CH113" s="129"/>
      <c r="CI113" s="123"/>
      <c r="CJ113" s="129"/>
      <c r="CK113" s="129"/>
      <c r="CL113" s="123"/>
      <c r="CM113" s="129"/>
      <c r="CN113" s="129"/>
      <c r="CO113" s="123"/>
      <c r="CP113" s="129"/>
      <c r="CQ113" s="129"/>
      <c r="CR113" s="123"/>
      <c r="CS113" s="129"/>
      <c r="CT113" s="129"/>
      <c r="CU113" s="123"/>
      <c r="CV113" s="129"/>
      <c r="CW113" s="131"/>
      <c r="CX113" s="123"/>
      <c r="CY113" s="130"/>
      <c r="CZ113" s="643"/>
      <c r="DA113" s="644"/>
      <c r="DB113" s="645"/>
      <c r="DC113" s="646"/>
      <c r="DD113" s="647"/>
      <c r="DE113" s="648"/>
      <c r="DF113" s="646"/>
      <c r="DG113" s="647"/>
      <c r="DH113" s="649"/>
    </row>
    <row r="114" spans="2:112" s="138" customFormat="1" ht="21.4" customHeight="1" x14ac:dyDescent="0.15">
      <c r="B114" s="639"/>
      <c r="C114" s="640"/>
      <c r="D114" s="640"/>
      <c r="E114" s="640"/>
      <c r="F114" s="640"/>
      <c r="G114" s="640"/>
      <c r="H114" s="641"/>
      <c r="I114" s="641"/>
      <c r="J114" s="641"/>
      <c r="K114" s="641"/>
      <c r="L114" s="641"/>
      <c r="M114" s="640"/>
      <c r="N114" s="640"/>
      <c r="O114" s="640"/>
      <c r="P114" s="640"/>
      <c r="Q114" s="640"/>
      <c r="R114" s="640"/>
      <c r="S114" s="642"/>
      <c r="T114" s="127"/>
      <c r="U114" s="123"/>
      <c r="V114" s="128"/>
      <c r="W114" s="129"/>
      <c r="X114" s="123"/>
      <c r="Y114" s="129"/>
      <c r="Z114" s="129"/>
      <c r="AA114" s="123"/>
      <c r="AB114" s="129"/>
      <c r="AC114" s="129"/>
      <c r="AD114" s="123"/>
      <c r="AE114" s="129"/>
      <c r="AF114" s="129"/>
      <c r="AG114" s="123"/>
      <c r="AH114" s="129"/>
      <c r="AI114" s="129"/>
      <c r="AJ114" s="123"/>
      <c r="AK114" s="129"/>
      <c r="AL114" s="129"/>
      <c r="AM114" s="123"/>
      <c r="AN114" s="128"/>
      <c r="AO114" s="127"/>
      <c r="AP114" s="123"/>
      <c r="AQ114" s="128"/>
      <c r="AR114" s="129"/>
      <c r="AS114" s="123"/>
      <c r="AT114" s="129"/>
      <c r="AU114" s="129"/>
      <c r="AV114" s="123"/>
      <c r="AW114" s="129"/>
      <c r="AX114" s="129"/>
      <c r="AY114" s="123"/>
      <c r="AZ114" s="129"/>
      <c r="BA114" s="129"/>
      <c r="BB114" s="123"/>
      <c r="BC114" s="129"/>
      <c r="BD114" s="129"/>
      <c r="BE114" s="123"/>
      <c r="BF114" s="129"/>
      <c r="BG114" s="129"/>
      <c r="BH114" s="123"/>
      <c r="BI114" s="130"/>
      <c r="BJ114" s="127"/>
      <c r="BK114" s="123"/>
      <c r="BL114" s="128"/>
      <c r="BM114" s="129"/>
      <c r="BN114" s="123"/>
      <c r="BO114" s="129"/>
      <c r="BP114" s="129"/>
      <c r="BQ114" s="123"/>
      <c r="BR114" s="129"/>
      <c r="BS114" s="129"/>
      <c r="BT114" s="123"/>
      <c r="BU114" s="129"/>
      <c r="BV114" s="129"/>
      <c r="BW114" s="123"/>
      <c r="BX114" s="129"/>
      <c r="BY114" s="129"/>
      <c r="BZ114" s="123"/>
      <c r="CA114" s="129"/>
      <c r="CB114" s="129"/>
      <c r="CC114" s="123"/>
      <c r="CD114" s="128"/>
      <c r="CE114" s="127"/>
      <c r="CF114" s="123"/>
      <c r="CG114" s="128"/>
      <c r="CH114" s="129"/>
      <c r="CI114" s="123"/>
      <c r="CJ114" s="129"/>
      <c r="CK114" s="129"/>
      <c r="CL114" s="123"/>
      <c r="CM114" s="129"/>
      <c r="CN114" s="129"/>
      <c r="CO114" s="123"/>
      <c r="CP114" s="129"/>
      <c r="CQ114" s="129"/>
      <c r="CR114" s="123"/>
      <c r="CS114" s="129"/>
      <c r="CT114" s="129"/>
      <c r="CU114" s="123"/>
      <c r="CV114" s="129"/>
      <c r="CW114" s="131"/>
      <c r="CX114" s="123"/>
      <c r="CY114" s="130"/>
      <c r="CZ114" s="643"/>
      <c r="DA114" s="644"/>
      <c r="DB114" s="645"/>
      <c r="DC114" s="646"/>
      <c r="DD114" s="647"/>
      <c r="DE114" s="648"/>
      <c r="DF114" s="646"/>
      <c r="DG114" s="647"/>
      <c r="DH114" s="649"/>
    </row>
    <row r="115" spans="2:112" s="138" customFormat="1" ht="21.4" customHeight="1" x14ac:dyDescent="0.15">
      <c r="B115" s="639"/>
      <c r="C115" s="640"/>
      <c r="D115" s="640"/>
      <c r="E115" s="640"/>
      <c r="F115" s="640"/>
      <c r="G115" s="640"/>
      <c r="H115" s="641"/>
      <c r="I115" s="641"/>
      <c r="J115" s="641"/>
      <c r="K115" s="641"/>
      <c r="L115" s="641"/>
      <c r="M115" s="640"/>
      <c r="N115" s="640"/>
      <c r="O115" s="640"/>
      <c r="P115" s="640"/>
      <c r="Q115" s="640"/>
      <c r="R115" s="640"/>
      <c r="S115" s="642"/>
      <c r="T115" s="127"/>
      <c r="U115" s="123"/>
      <c r="V115" s="128"/>
      <c r="W115" s="129"/>
      <c r="X115" s="123"/>
      <c r="Y115" s="129"/>
      <c r="Z115" s="129"/>
      <c r="AA115" s="123"/>
      <c r="AB115" s="129"/>
      <c r="AC115" s="129"/>
      <c r="AD115" s="123"/>
      <c r="AE115" s="129"/>
      <c r="AF115" s="129"/>
      <c r="AG115" s="123"/>
      <c r="AH115" s="129"/>
      <c r="AI115" s="129"/>
      <c r="AJ115" s="123"/>
      <c r="AK115" s="129"/>
      <c r="AL115" s="129"/>
      <c r="AM115" s="123"/>
      <c r="AN115" s="128"/>
      <c r="AO115" s="127"/>
      <c r="AP115" s="123"/>
      <c r="AQ115" s="128"/>
      <c r="AR115" s="129"/>
      <c r="AS115" s="123"/>
      <c r="AT115" s="129"/>
      <c r="AU115" s="129"/>
      <c r="AV115" s="123"/>
      <c r="AW115" s="129"/>
      <c r="AX115" s="129"/>
      <c r="AY115" s="123"/>
      <c r="AZ115" s="129"/>
      <c r="BA115" s="129"/>
      <c r="BB115" s="123"/>
      <c r="BC115" s="129"/>
      <c r="BD115" s="129"/>
      <c r="BE115" s="123"/>
      <c r="BF115" s="129"/>
      <c r="BG115" s="129"/>
      <c r="BH115" s="123"/>
      <c r="BI115" s="130"/>
      <c r="BJ115" s="127"/>
      <c r="BK115" s="123"/>
      <c r="BL115" s="128"/>
      <c r="BM115" s="129"/>
      <c r="BN115" s="123"/>
      <c r="BO115" s="129"/>
      <c r="BP115" s="129"/>
      <c r="BQ115" s="123"/>
      <c r="BR115" s="129"/>
      <c r="BS115" s="129"/>
      <c r="BT115" s="123"/>
      <c r="BU115" s="129"/>
      <c r="BV115" s="129"/>
      <c r="BW115" s="123"/>
      <c r="BX115" s="129"/>
      <c r="BY115" s="129"/>
      <c r="BZ115" s="123"/>
      <c r="CA115" s="129"/>
      <c r="CB115" s="129"/>
      <c r="CC115" s="123"/>
      <c r="CD115" s="128"/>
      <c r="CE115" s="127"/>
      <c r="CF115" s="123"/>
      <c r="CG115" s="128"/>
      <c r="CH115" s="129"/>
      <c r="CI115" s="123"/>
      <c r="CJ115" s="129"/>
      <c r="CK115" s="129"/>
      <c r="CL115" s="123"/>
      <c r="CM115" s="129"/>
      <c r="CN115" s="129"/>
      <c r="CO115" s="123"/>
      <c r="CP115" s="129"/>
      <c r="CQ115" s="129"/>
      <c r="CR115" s="123"/>
      <c r="CS115" s="129"/>
      <c r="CT115" s="129"/>
      <c r="CU115" s="123"/>
      <c r="CV115" s="129"/>
      <c r="CW115" s="131"/>
      <c r="CX115" s="123"/>
      <c r="CY115" s="130"/>
      <c r="CZ115" s="643"/>
      <c r="DA115" s="644"/>
      <c r="DB115" s="645"/>
      <c r="DC115" s="646"/>
      <c r="DD115" s="647"/>
      <c r="DE115" s="648"/>
      <c r="DF115" s="646"/>
      <c r="DG115" s="647"/>
      <c r="DH115" s="649"/>
    </row>
    <row r="116" spans="2:112" s="138" customFormat="1" ht="21.4" customHeight="1" x14ac:dyDescent="0.15">
      <c r="B116" s="639"/>
      <c r="C116" s="640"/>
      <c r="D116" s="640"/>
      <c r="E116" s="640"/>
      <c r="F116" s="640"/>
      <c r="G116" s="640"/>
      <c r="H116" s="641"/>
      <c r="I116" s="641"/>
      <c r="J116" s="641"/>
      <c r="K116" s="641"/>
      <c r="L116" s="641"/>
      <c r="M116" s="640"/>
      <c r="N116" s="640"/>
      <c r="O116" s="640"/>
      <c r="P116" s="640"/>
      <c r="Q116" s="640"/>
      <c r="R116" s="640"/>
      <c r="S116" s="642"/>
      <c r="T116" s="127"/>
      <c r="U116" s="123"/>
      <c r="V116" s="128"/>
      <c r="W116" s="129"/>
      <c r="X116" s="123"/>
      <c r="Y116" s="129"/>
      <c r="Z116" s="129"/>
      <c r="AA116" s="123"/>
      <c r="AB116" s="129"/>
      <c r="AC116" s="129"/>
      <c r="AD116" s="123"/>
      <c r="AE116" s="129"/>
      <c r="AF116" s="129"/>
      <c r="AG116" s="123"/>
      <c r="AH116" s="129"/>
      <c r="AI116" s="129"/>
      <c r="AJ116" s="123"/>
      <c r="AK116" s="129"/>
      <c r="AL116" s="129"/>
      <c r="AM116" s="123"/>
      <c r="AN116" s="128"/>
      <c r="AO116" s="127"/>
      <c r="AP116" s="123"/>
      <c r="AQ116" s="128"/>
      <c r="AR116" s="129"/>
      <c r="AS116" s="123"/>
      <c r="AT116" s="129"/>
      <c r="AU116" s="129"/>
      <c r="AV116" s="123"/>
      <c r="AW116" s="129"/>
      <c r="AX116" s="129"/>
      <c r="AY116" s="123"/>
      <c r="AZ116" s="129"/>
      <c r="BA116" s="129"/>
      <c r="BB116" s="123"/>
      <c r="BC116" s="129"/>
      <c r="BD116" s="129"/>
      <c r="BE116" s="123"/>
      <c r="BF116" s="129"/>
      <c r="BG116" s="129"/>
      <c r="BH116" s="123"/>
      <c r="BI116" s="130"/>
      <c r="BJ116" s="127"/>
      <c r="BK116" s="123"/>
      <c r="BL116" s="128"/>
      <c r="BM116" s="129"/>
      <c r="BN116" s="123"/>
      <c r="BO116" s="129"/>
      <c r="BP116" s="129"/>
      <c r="BQ116" s="123"/>
      <c r="BR116" s="129"/>
      <c r="BS116" s="129"/>
      <c r="BT116" s="123"/>
      <c r="BU116" s="129"/>
      <c r="BV116" s="129"/>
      <c r="BW116" s="123"/>
      <c r="BX116" s="129"/>
      <c r="BY116" s="129"/>
      <c r="BZ116" s="123"/>
      <c r="CA116" s="129"/>
      <c r="CB116" s="129"/>
      <c r="CC116" s="123"/>
      <c r="CD116" s="128"/>
      <c r="CE116" s="127"/>
      <c r="CF116" s="123"/>
      <c r="CG116" s="128"/>
      <c r="CH116" s="129"/>
      <c r="CI116" s="123"/>
      <c r="CJ116" s="129"/>
      <c r="CK116" s="129"/>
      <c r="CL116" s="123"/>
      <c r="CM116" s="129"/>
      <c r="CN116" s="129"/>
      <c r="CO116" s="123"/>
      <c r="CP116" s="129"/>
      <c r="CQ116" s="129"/>
      <c r="CR116" s="123"/>
      <c r="CS116" s="129"/>
      <c r="CT116" s="129"/>
      <c r="CU116" s="123"/>
      <c r="CV116" s="129"/>
      <c r="CW116" s="131"/>
      <c r="CX116" s="123"/>
      <c r="CY116" s="130"/>
      <c r="CZ116" s="643"/>
      <c r="DA116" s="644"/>
      <c r="DB116" s="645"/>
      <c r="DC116" s="646"/>
      <c r="DD116" s="647"/>
      <c r="DE116" s="648"/>
      <c r="DF116" s="646"/>
      <c r="DG116" s="647"/>
      <c r="DH116" s="649"/>
    </row>
    <row r="117" spans="2:112" s="138" customFormat="1" ht="21.4" customHeight="1" x14ac:dyDescent="0.15">
      <c r="B117" s="639"/>
      <c r="C117" s="640"/>
      <c r="D117" s="640"/>
      <c r="E117" s="640"/>
      <c r="F117" s="640"/>
      <c r="G117" s="640"/>
      <c r="H117" s="641"/>
      <c r="I117" s="641"/>
      <c r="J117" s="641"/>
      <c r="K117" s="641"/>
      <c r="L117" s="641"/>
      <c r="M117" s="640"/>
      <c r="N117" s="640"/>
      <c r="O117" s="640"/>
      <c r="P117" s="640"/>
      <c r="Q117" s="640"/>
      <c r="R117" s="640"/>
      <c r="S117" s="642"/>
      <c r="T117" s="127"/>
      <c r="U117" s="123"/>
      <c r="V117" s="128"/>
      <c r="W117" s="129"/>
      <c r="X117" s="123"/>
      <c r="Y117" s="129"/>
      <c r="Z117" s="129"/>
      <c r="AA117" s="123"/>
      <c r="AB117" s="129"/>
      <c r="AC117" s="129"/>
      <c r="AD117" s="123"/>
      <c r="AE117" s="129"/>
      <c r="AF117" s="129"/>
      <c r="AG117" s="123"/>
      <c r="AH117" s="129"/>
      <c r="AI117" s="129"/>
      <c r="AJ117" s="123"/>
      <c r="AK117" s="129"/>
      <c r="AL117" s="129"/>
      <c r="AM117" s="123"/>
      <c r="AN117" s="128"/>
      <c r="AO117" s="127"/>
      <c r="AP117" s="123"/>
      <c r="AQ117" s="128"/>
      <c r="AR117" s="129"/>
      <c r="AS117" s="123"/>
      <c r="AT117" s="129"/>
      <c r="AU117" s="129"/>
      <c r="AV117" s="123"/>
      <c r="AW117" s="129"/>
      <c r="AX117" s="129"/>
      <c r="AY117" s="123"/>
      <c r="AZ117" s="129"/>
      <c r="BA117" s="129"/>
      <c r="BB117" s="123"/>
      <c r="BC117" s="129"/>
      <c r="BD117" s="129"/>
      <c r="BE117" s="123"/>
      <c r="BF117" s="129"/>
      <c r="BG117" s="129"/>
      <c r="BH117" s="123"/>
      <c r="BI117" s="130"/>
      <c r="BJ117" s="127"/>
      <c r="BK117" s="123"/>
      <c r="BL117" s="128"/>
      <c r="BM117" s="129"/>
      <c r="BN117" s="123"/>
      <c r="BO117" s="129"/>
      <c r="BP117" s="129"/>
      <c r="BQ117" s="123"/>
      <c r="BR117" s="129"/>
      <c r="BS117" s="129"/>
      <c r="BT117" s="123"/>
      <c r="BU117" s="129"/>
      <c r="BV117" s="129"/>
      <c r="BW117" s="123"/>
      <c r="BX117" s="129"/>
      <c r="BY117" s="129"/>
      <c r="BZ117" s="123"/>
      <c r="CA117" s="129"/>
      <c r="CB117" s="129"/>
      <c r="CC117" s="123"/>
      <c r="CD117" s="128"/>
      <c r="CE117" s="127"/>
      <c r="CF117" s="123"/>
      <c r="CG117" s="128"/>
      <c r="CH117" s="129"/>
      <c r="CI117" s="123"/>
      <c r="CJ117" s="129"/>
      <c r="CK117" s="129"/>
      <c r="CL117" s="123"/>
      <c r="CM117" s="129"/>
      <c r="CN117" s="129"/>
      <c r="CO117" s="123"/>
      <c r="CP117" s="129"/>
      <c r="CQ117" s="129"/>
      <c r="CR117" s="123"/>
      <c r="CS117" s="129"/>
      <c r="CT117" s="129"/>
      <c r="CU117" s="123"/>
      <c r="CV117" s="129"/>
      <c r="CW117" s="131"/>
      <c r="CX117" s="123"/>
      <c r="CY117" s="130"/>
      <c r="CZ117" s="643"/>
      <c r="DA117" s="644"/>
      <c r="DB117" s="645"/>
      <c r="DC117" s="646"/>
      <c r="DD117" s="647"/>
      <c r="DE117" s="648"/>
      <c r="DF117" s="646"/>
      <c r="DG117" s="647"/>
      <c r="DH117" s="649"/>
    </row>
    <row r="118" spans="2:112" s="138" customFormat="1" ht="21.4" customHeight="1" x14ac:dyDescent="0.15">
      <c r="B118" s="639"/>
      <c r="C118" s="640"/>
      <c r="D118" s="640"/>
      <c r="E118" s="640"/>
      <c r="F118" s="640"/>
      <c r="G118" s="640"/>
      <c r="H118" s="641"/>
      <c r="I118" s="641"/>
      <c r="J118" s="641"/>
      <c r="K118" s="641"/>
      <c r="L118" s="641"/>
      <c r="M118" s="640"/>
      <c r="N118" s="640"/>
      <c r="O118" s="640"/>
      <c r="P118" s="640"/>
      <c r="Q118" s="640"/>
      <c r="R118" s="640"/>
      <c r="S118" s="642"/>
      <c r="T118" s="127"/>
      <c r="U118" s="123"/>
      <c r="V118" s="128"/>
      <c r="W118" s="129"/>
      <c r="X118" s="123"/>
      <c r="Y118" s="129"/>
      <c r="Z118" s="129"/>
      <c r="AA118" s="123"/>
      <c r="AB118" s="129"/>
      <c r="AC118" s="129"/>
      <c r="AD118" s="123"/>
      <c r="AE118" s="129"/>
      <c r="AF118" s="129"/>
      <c r="AG118" s="123"/>
      <c r="AH118" s="129"/>
      <c r="AI118" s="129"/>
      <c r="AJ118" s="123"/>
      <c r="AK118" s="129"/>
      <c r="AL118" s="129"/>
      <c r="AM118" s="123"/>
      <c r="AN118" s="128"/>
      <c r="AO118" s="127"/>
      <c r="AP118" s="123"/>
      <c r="AQ118" s="128"/>
      <c r="AR118" s="129"/>
      <c r="AS118" s="123"/>
      <c r="AT118" s="129"/>
      <c r="AU118" s="129"/>
      <c r="AV118" s="123"/>
      <c r="AW118" s="129"/>
      <c r="AX118" s="129"/>
      <c r="AY118" s="123"/>
      <c r="AZ118" s="129"/>
      <c r="BA118" s="129"/>
      <c r="BB118" s="123"/>
      <c r="BC118" s="129"/>
      <c r="BD118" s="129"/>
      <c r="BE118" s="123"/>
      <c r="BF118" s="129"/>
      <c r="BG118" s="129"/>
      <c r="BH118" s="123"/>
      <c r="BI118" s="130"/>
      <c r="BJ118" s="127"/>
      <c r="BK118" s="123"/>
      <c r="BL118" s="128"/>
      <c r="BM118" s="129"/>
      <c r="BN118" s="123"/>
      <c r="BO118" s="129"/>
      <c r="BP118" s="129"/>
      <c r="BQ118" s="123"/>
      <c r="BR118" s="129"/>
      <c r="BS118" s="129"/>
      <c r="BT118" s="123"/>
      <c r="BU118" s="129"/>
      <c r="BV118" s="129"/>
      <c r="BW118" s="123"/>
      <c r="BX118" s="129"/>
      <c r="BY118" s="129"/>
      <c r="BZ118" s="123"/>
      <c r="CA118" s="129"/>
      <c r="CB118" s="129"/>
      <c r="CC118" s="123"/>
      <c r="CD118" s="128"/>
      <c r="CE118" s="127"/>
      <c r="CF118" s="123"/>
      <c r="CG118" s="128"/>
      <c r="CH118" s="129"/>
      <c r="CI118" s="123"/>
      <c r="CJ118" s="129"/>
      <c r="CK118" s="129"/>
      <c r="CL118" s="123"/>
      <c r="CM118" s="129"/>
      <c r="CN118" s="129"/>
      <c r="CO118" s="123"/>
      <c r="CP118" s="129"/>
      <c r="CQ118" s="129"/>
      <c r="CR118" s="123"/>
      <c r="CS118" s="129"/>
      <c r="CT118" s="129"/>
      <c r="CU118" s="123"/>
      <c r="CV118" s="129"/>
      <c r="CW118" s="131"/>
      <c r="CX118" s="123"/>
      <c r="CY118" s="130"/>
      <c r="CZ118" s="643"/>
      <c r="DA118" s="644"/>
      <c r="DB118" s="645"/>
      <c r="DC118" s="646"/>
      <c r="DD118" s="647"/>
      <c r="DE118" s="648"/>
      <c r="DF118" s="646"/>
      <c r="DG118" s="647"/>
      <c r="DH118" s="649"/>
    </row>
    <row r="119" spans="2:112" s="138" customFormat="1" ht="21.4" customHeight="1" x14ac:dyDescent="0.15">
      <c r="B119" s="639"/>
      <c r="C119" s="640"/>
      <c r="D119" s="640"/>
      <c r="E119" s="640"/>
      <c r="F119" s="640"/>
      <c r="G119" s="640"/>
      <c r="H119" s="641"/>
      <c r="I119" s="641"/>
      <c r="J119" s="641"/>
      <c r="K119" s="641"/>
      <c r="L119" s="641"/>
      <c r="M119" s="640"/>
      <c r="N119" s="640"/>
      <c r="O119" s="640"/>
      <c r="P119" s="640"/>
      <c r="Q119" s="640"/>
      <c r="R119" s="640"/>
      <c r="S119" s="642"/>
      <c r="T119" s="127"/>
      <c r="U119" s="123"/>
      <c r="V119" s="128"/>
      <c r="W119" s="129"/>
      <c r="X119" s="123"/>
      <c r="Y119" s="129"/>
      <c r="Z119" s="129"/>
      <c r="AA119" s="123"/>
      <c r="AB119" s="129"/>
      <c r="AC119" s="129"/>
      <c r="AD119" s="123"/>
      <c r="AE119" s="129"/>
      <c r="AF119" s="129"/>
      <c r="AG119" s="123"/>
      <c r="AH119" s="129"/>
      <c r="AI119" s="129"/>
      <c r="AJ119" s="123"/>
      <c r="AK119" s="129"/>
      <c r="AL119" s="129"/>
      <c r="AM119" s="123"/>
      <c r="AN119" s="128"/>
      <c r="AO119" s="127"/>
      <c r="AP119" s="123"/>
      <c r="AQ119" s="128"/>
      <c r="AR119" s="129"/>
      <c r="AS119" s="123"/>
      <c r="AT119" s="129"/>
      <c r="AU119" s="129"/>
      <c r="AV119" s="123"/>
      <c r="AW119" s="129"/>
      <c r="AX119" s="129"/>
      <c r="AY119" s="123"/>
      <c r="AZ119" s="129"/>
      <c r="BA119" s="129"/>
      <c r="BB119" s="123"/>
      <c r="BC119" s="129"/>
      <c r="BD119" s="129"/>
      <c r="BE119" s="123"/>
      <c r="BF119" s="129"/>
      <c r="BG119" s="129"/>
      <c r="BH119" s="123"/>
      <c r="BI119" s="130"/>
      <c r="BJ119" s="127"/>
      <c r="BK119" s="123"/>
      <c r="BL119" s="128"/>
      <c r="BM119" s="129"/>
      <c r="BN119" s="123"/>
      <c r="BO119" s="129"/>
      <c r="BP119" s="129"/>
      <c r="BQ119" s="123"/>
      <c r="BR119" s="129"/>
      <c r="BS119" s="129"/>
      <c r="BT119" s="123"/>
      <c r="BU119" s="129"/>
      <c r="BV119" s="129"/>
      <c r="BW119" s="123"/>
      <c r="BX119" s="129"/>
      <c r="BY119" s="129"/>
      <c r="BZ119" s="123"/>
      <c r="CA119" s="129"/>
      <c r="CB119" s="129"/>
      <c r="CC119" s="123"/>
      <c r="CD119" s="128"/>
      <c r="CE119" s="127"/>
      <c r="CF119" s="123"/>
      <c r="CG119" s="128"/>
      <c r="CH119" s="129"/>
      <c r="CI119" s="123"/>
      <c r="CJ119" s="129"/>
      <c r="CK119" s="129"/>
      <c r="CL119" s="123"/>
      <c r="CM119" s="129"/>
      <c r="CN119" s="129"/>
      <c r="CO119" s="123"/>
      <c r="CP119" s="129"/>
      <c r="CQ119" s="129"/>
      <c r="CR119" s="123"/>
      <c r="CS119" s="129"/>
      <c r="CT119" s="129"/>
      <c r="CU119" s="123"/>
      <c r="CV119" s="129"/>
      <c r="CW119" s="131"/>
      <c r="CX119" s="123"/>
      <c r="CY119" s="130"/>
      <c r="CZ119" s="643"/>
      <c r="DA119" s="644"/>
      <c r="DB119" s="645"/>
      <c r="DC119" s="646"/>
      <c r="DD119" s="647"/>
      <c r="DE119" s="648"/>
      <c r="DF119" s="646"/>
      <c r="DG119" s="647"/>
      <c r="DH119" s="649"/>
    </row>
    <row r="120" spans="2:112" s="138" customFormat="1" ht="21.4" customHeight="1" x14ac:dyDescent="0.15">
      <c r="B120" s="639"/>
      <c r="C120" s="640"/>
      <c r="D120" s="640"/>
      <c r="E120" s="640"/>
      <c r="F120" s="640"/>
      <c r="G120" s="640"/>
      <c r="H120" s="641"/>
      <c r="I120" s="641"/>
      <c r="J120" s="641"/>
      <c r="K120" s="641"/>
      <c r="L120" s="641"/>
      <c r="M120" s="640"/>
      <c r="N120" s="640"/>
      <c r="O120" s="640"/>
      <c r="P120" s="640"/>
      <c r="Q120" s="640"/>
      <c r="R120" s="640"/>
      <c r="S120" s="642"/>
      <c r="T120" s="127"/>
      <c r="U120" s="123"/>
      <c r="V120" s="128"/>
      <c r="W120" s="129"/>
      <c r="X120" s="123"/>
      <c r="Y120" s="129"/>
      <c r="Z120" s="129"/>
      <c r="AA120" s="123"/>
      <c r="AB120" s="129"/>
      <c r="AC120" s="129"/>
      <c r="AD120" s="123"/>
      <c r="AE120" s="129"/>
      <c r="AF120" s="129"/>
      <c r="AG120" s="123"/>
      <c r="AH120" s="129"/>
      <c r="AI120" s="129"/>
      <c r="AJ120" s="123"/>
      <c r="AK120" s="129"/>
      <c r="AL120" s="129"/>
      <c r="AM120" s="123"/>
      <c r="AN120" s="128"/>
      <c r="AO120" s="127"/>
      <c r="AP120" s="123"/>
      <c r="AQ120" s="128"/>
      <c r="AR120" s="129"/>
      <c r="AS120" s="123"/>
      <c r="AT120" s="129"/>
      <c r="AU120" s="129"/>
      <c r="AV120" s="123"/>
      <c r="AW120" s="129"/>
      <c r="AX120" s="129"/>
      <c r="AY120" s="123"/>
      <c r="AZ120" s="129"/>
      <c r="BA120" s="129"/>
      <c r="BB120" s="123"/>
      <c r="BC120" s="129"/>
      <c r="BD120" s="129"/>
      <c r="BE120" s="123"/>
      <c r="BF120" s="129"/>
      <c r="BG120" s="129"/>
      <c r="BH120" s="123"/>
      <c r="BI120" s="130"/>
      <c r="BJ120" s="127"/>
      <c r="BK120" s="123"/>
      <c r="BL120" s="128"/>
      <c r="BM120" s="129"/>
      <c r="BN120" s="123"/>
      <c r="BO120" s="129"/>
      <c r="BP120" s="129"/>
      <c r="BQ120" s="123"/>
      <c r="BR120" s="129"/>
      <c r="BS120" s="129"/>
      <c r="BT120" s="123"/>
      <c r="BU120" s="129"/>
      <c r="BV120" s="129"/>
      <c r="BW120" s="123"/>
      <c r="BX120" s="129"/>
      <c r="BY120" s="129"/>
      <c r="BZ120" s="123"/>
      <c r="CA120" s="129"/>
      <c r="CB120" s="129"/>
      <c r="CC120" s="123"/>
      <c r="CD120" s="128"/>
      <c r="CE120" s="127"/>
      <c r="CF120" s="123"/>
      <c r="CG120" s="128"/>
      <c r="CH120" s="129"/>
      <c r="CI120" s="123"/>
      <c r="CJ120" s="129"/>
      <c r="CK120" s="129"/>
      <c r="CL120" s="123"/>
      <c r="CM120" s="129"/>
      <c r="CN120" s="129"/>
      <c r="CO120" s="123"/>
      <c r="CP120" s="129"/>
      <c r="CQ120" s="129"/>
      <c r="CR120" s="123"/>
      <c r="CS120" s="129"/>
      <c r="CT120" s="129"/>
      <c r="CU120" s="123"/>
      <c r="CV120" s="129"/>
      <c r="CW120" s="131"/>
      <c r="CX120" s="123"/>
      <c r="CY120" s="130"/>
      <c r="CZ120" s="643"/>
      <c r="DA120" s="644"/>
      <c r="DB120" s="645"/>
      <c r="DC120" s="646"/>
      <c r="DD120" s="647"/>
      <c r="DE120" s="648"/>
      <c r="DF120" s="646"/>
      <c r="DG120" s="647"/>
      <c r="DH120" s="649"/>
    </row>
    <row r="121" spans="2:112" s="138" customFormat="1" ht="21.4" customHeight="1" x14ac:dyDescent="0.15">
      <c r="B121" s="639"/>
      <c r="C121" s="640"/>
      <c r="D121" s="640"/>
      <c r="E121" s="640"/>
      <c r="F121" s="640"/>
      <c r="G121" s="640"/>
      <c r="H121" s="641"/>
      <c r="I121" s="641"/>
      <c r="J121" s="641"/>
      <c r="K121" s="641"/>
      <c r="L121" s="641"/>
      <c r="M121" s="640"/>
      <c r="N121" s="640"/>
      <c r="O121" s="640"/>
      <c r="P121" s="640"/>
      <c r="Q121" s="640"/>
      <c r="R121" s="640"/>
      <c r="S121" s="642"/>
      <c r="T121" s="127"/>
      <c r="U121" s="123"/>
      <c r="V121" s="128"/>
      <c r="W121" s="129"/>
      <c r="X121" s="123"/>
      <c r="Y121" s="129"/>
      <c r="Z121" s="129"/>
      <c r="AA121" s="123"/>
      <c r="AB121" s="129"/>
      <c r="AC121" s="129"/>
      <c r="AD121" s="123"/>
      <c r="AE121" s="129"/>
      <c r="AF121" s="129"/>
      <c r="AG121" s="123"/>
      <c r="AH121" s="129"/>
      <c r="AI121" s="129"/>
      <c r="AJ121" s="123"/>
      <c r="AK121" s="129"/>
      <c r="AL121" s="129"/>
      <c r="AM121" s="123"/>
      <c r="AN121" s="128"/>
      <c r="AO121" s="127"/>
      <c r="AP121" s="123"/>
      <c r="AQ121" s="128"/>
      <c r="AR121" s="129"/>
      <c r="AS121" s="123"/>
      <c r="AT121" s="129"/>
      <c r="AU121" s="129"/>
      <c r="AV121" s="123"/>
      <c r="AW121" s="129"/>
      <c r="AX121" s="129"/>
      <c r="AY121" s="123"/>
      <c r="AZ121" s="129"/>
      <c r="BA121" s="129"/>
      <c r="BB121" s="123"/>
      <c r="BC121" s="129"/>
      <c r="BD121" s="129"/>
      <c r="BE121" s="123"/>
      <c r="BF121" s="129"/>
      <c r="BG121" s="129"/>
      <c r="BH121" s="123"/>
      <c r="BI121" s="130"/>
      <c r="BJ121" s="127"/>
      <c r="BK121" s="123"/>
      <c r="BL121" s="128"/>
      <c r="BM121" s="129"/>
      <c r="BN121" s="123"/>
      <c r="BO121" s="129"/>
      <c r="BP121" s="129"/>
      <c r="BQ121" s="123"/>
      <c r="BR121" s="129"/>
      <c r="BS121" s="129"/>
      <c r="BT121" s="123"/>
      <c r="BU121" s="129"/>
      <c r="BV121" s="129"/>
      <c r="BW121" s="123"/>
      <c r="BX121" s="129"/>
      <c r="BY121" s="129"/>
      <c r="BZ121" s="123"/>
      <c r="CA121" s="129"/>
      <c r="CB121" s="129"/>
      <c r="CC121" s="123"/>
      <c r="CD121" s="128"/>
      <c r="CE121" s="127"/>
      <c r="CF121" s="123"/>
      <c r="CG121" s="128"/>
      <c r="CH121" s="129"/>
      <c r="CI121" s="123"/>
      <c r="CJ121" s="129"/>
      <c r="CK121" s="129"/>
      <c r="CL121" s="123"/>
      <c r="CM121" s="129"/>
      <c r="CN121" s="129"/>
      <c r="CO121" s="123"/>
      <c r="CP121" s="129"/>
      <c r="CQ121" s="129"/>
      <c r="CR121" s="123"/>
      <c r="CS121" s="129"/>
      <c r="CT121" s="129"/>
      <c r="CU121" s="123"/>
      <c r="CV121" s="129"/>
      <c r="CW121" s="131"/>
      <c r="CX121" s="123"/>
      <c r="CY121" s="130"/>
      <c r="CZ121" s="643"/>
      <c r="DA121" s="644"/>
      <c r="DB121" s="645"/>
      <c r="DC121" s="646"/>
      <c r="DD121" s="647"/>
      <c r="DE121" s="648"/>
      <c r="DF121" s="646"/>
      <c r="DG121" s="647"/>
      <c r="DH121" s="649"/>
    </row>
    <row r="122" spans="2:112" s="138" customFormat="1" ht="21.4" customHeight="1" x14ac:dyDescent="0.15">
      <c r="B122" s="639"/>
      <c r="C122" s="640"/>
      <c r="D122" s="640"/>
      <c r="E122" s="640"/>
      <c r="F122" s="640"/>
      <c r="G122" s="640"/>
      <c r="H122" s="641"/>
      <c r="I122" s="641"/>
      <c r="J122" s="641"/>
      <c r="K122" s="641"/>
      <c r="L122" s="641"/>
      <c r="M122" s="640"/>
      <c r="N122" s="640"/>
      <c r="O122" s="640"/>
      <c r="P122" s="640"/>
      <c r="Q122" s="640"/>
      <c r="R122" s="640"/>
      <c r="S122" s="642"/>
      <c r="T122" s="127"/>
      <c r="U122" s="123"/>
      <c r="V122" s="128"/>
      <c r="W122" s="129"/>
      <c r="X122" s="123"/>
      <c r="Y122" s="129"/>
      <c r="Z122" s="129"/>
      <c r="AA122" s="123"/>
      <c r="AB122" s="129"/>
      <c r="AC122" s="129"/>
      <c r="AD122" s="123"/>
      <c r="AE122" s="129"/>
      <c r="AF122" s="129"/>
      <c r="AG122" s="123"/>
      <c r="AH122" s="129"/>
      <c r="AI122" s="129"/>
      <c r="AJ122" s="123"/>
      <c r="AK122" s="129"/>
      <c r="AL122" s="129"/>
      <c r="AM122" s="123"/>
      <c r="AN122" s="128"/>
      <c r="AO122" s="127"/>
      <c r="AP122" s="123"/>
      <c r="AQ122" s="128"/>
      <c r="AR122" s="129"/>
      <c r="AS122" s="123"/>
      <c r="AT122" s="129"/>
      <c r="AU122" s="129"/>
      <c r="AV122" s="123"/>
      <c r="AW122" s="129"/>
      <c r="AX122" s="129"/>
      <c r="AY122" s="123"/>
      <c r="AZ122" s="129"/>
      <c r="BA122" s="129"/>
      <c r="BB122" s="123"/>
      <c r="BC122" s="129"/>
      <c r="BD122" s="129"/>
      <c r="BE122" s="123"/>
      <c r="BF122" s="129"/>
      <c r="BG122" s="129"/>
      <c r="BH122" s="123"/>
      <c r="BI122" s="130"/>
      <c r="BJ122" s="127"/>
      <c r="BK122" s="123"/>
      <c r="BL122" s="128"/>
      <c r="BM122" s="129"/>
      <c r="BN122" s="123"/>
      <c r="BO122" s="129"/>
      <c r="BP122" s="129"/>
      <c r="BQ122" s="123"/>
      <c r="BR122" s="129"/>
      <c r="BS122" s="129"/>
      <c r="BT122" s="123"/>
      <c r="BU122" s="129"/>
      <c r="BV122" s="129"/>
      <c r="BW122" s="123"/>
      <c r="BX122" s="129"/>
      <c r="BY122" s="129"/>
      <c r="BZ122" s="123"/>
      <c r="CA122" s="129"/>
      <c r="CB122" s="129"/>
      <c r="CC122" s="123"/>
      <c r="CD122" s="128"/>
      <c r="CE122" s="127"/>
      <c r="CF122" s="123"/>
      <c r="CG122" s="128"/>
      <c r="CH122" s="129"/>
      <c r="CI122" s="123"/>
      <c r="CJ122" s="129"/>
      <c r="CK122" s="129"/>
      <c r="CL122" s="123"/>
      <c r="CM122" s="129"/>
      <c r="CN122" s="129"/>
      <c r="CO122" s="123"/>
      <c r="CP122" s="129"/>
      <c r="CQ122" s="129"/>
      <c r="CR122" s="123"/>
      <c r="CS122" s="129"/>
      <c r="CT122" s="129"/>
      <c r="CU122" s="123"/>
      <c r="CV122" s="129"/>
      <c r="CW122" s="131"/>
      <c r="CX122" s="123"/>
      <c r="CY122" s="130"/>
      <c r="CZ122" s="643"/>
      <c r="DA122" s="644"/>
      <c r="DB122" s="645"/>
      <c r="DC122" s="646"/>
      <c r="DD122" s="647"/>
      <c r="DE122" s="648"/>
      <c r="DF122" s="646"/>
      <c r="DG122" s="647"/>
      <c r="DH122" s="649"/>
    </row>
    <row r="123" spans="2:112" s="138" customFormat="1" ht="21.4" customHeight="1" x14ac:dyDescent="0.15">
      <c r="B123" s="639"/>
      <c r="C123" s="640"/>
      <c r="D123" s="640"/>
      <c r="E123" s="640"/>
      <c r="F123" s="640"/>
      <c r="G123" s="640"/>
      <c r="H123" s="641"/>
      <c r="I123" s="641"/>
      <c r="J123" s="641"/>
      <c r="K123" s="641"/>
      <c r="L123" s="641"/>
      <c r="M123" s="640"/>
      <c r="N123" s="640"/>
      <c r="O123" s="640"/>
      <c r="P123" s="640"/>
      <c r="Q123" s="640"/>
      <c r="R123" s="640"/>
      <c r="S123" s="642"/>
      <c r="T123" s="127"/>
      <c r="U123" s="123"/>
      <c r="V123" s="128"/>
      <c r="W123" s="129"/>
      <c r="X123" s="123"/>
      <c r="Y123" s="129"/>
      <c r="Z123" s="129"/>
      <c r="AA123" s="123"/>
      <c r="AB123" s="129"/>
      <c r="AC123" s="129"/>
      <c r="AD123" s="123"/>
      <c r="AE123" s="129"/>
      <c r="AF123" s="129"/>
      <c r="AG123" s="123"/>
      <c r="AH123" s="129"/>
      <c r="AI123" s="129"/>
      <c r="AJ123" s="123"/>
      <c r="AK123" s="129"/>
      <c r="AL123" s="129"/>
      <c r="AM123" s="123"/>
      <c r="AN123" s="128"/>
      <c r="AO123" s="127"/>
      <c r="AP123" s="123"/>
      <c r="AQ123" s="128"/>
      <c r="AR123" s="129"/>
      <c r="AS123" s="123"/>
      <c r="AT123" s="129"/>
      <c r="AU123" s="129"/>
      <c r="AV123" s="123"/>
      <c r="AW123" s="129"/>
      <c r="AX123" s="129"/>
      <c r="AY123" s="123"/>
      <c r="AZ123" s="129"/>
      <c r="BA123" s="129"/>
      <c r="BB123" s="123"/>
      <c r="BC123" s="129"/>
      <c r="BD123" s="129"/>
      <c r="BE123" s="123"/>
      <c r="BF123" s="129"/>
      <c r="BG123" s="129"/>
      <c r="BH123" s="123"/>
      <c r="BI123" s="130"/>
      <c r="BJ123" s="127"/>
      <c r="BK123" s="123"/>
      <c r="BL123" s="128"/>
      <c r="BM123" s="129"/>
      <c r="BN123" s="123"/>
      <c r="BO123" s="129"/>
      <c r="BP123" s="129"/>
      <c r="BQ123" s="123"/>
      <c r="BR123" s="129"/>
      <c r="BS123" s="129"/>
      <c r="BT123" s="123"/>
      <c r="BU123" s="129"/>
      <c r="BV123" s="129"/>
      <c r="BW123" s="123"/>
      <c r="BX123" s="129"/>
      <c r="BY123" s="129"/>
      <c r="BZ123" s="123"/>
      <c r="CA123" s="129"/>
      <c r="CB123" s="129"/>
      <c r="CC123" s="123"/>
      <c r="CD123" s="128"/>
      <c r="CE123" s="127"/>
      <c r="CF123" s="123"/>
      <c r="CG123" s="128"/>
      <c r="CH123" s="129"/>
      <c r="CI123" s="123"/>
      <c r="CJ123" s="129"/>
      <c r="CK123" s="129"/>
      <c r="CL123" s="123"/>
      <c r="CM123" s="129"/>
      <c r="CN123" s="129"/>
      <c r="CO123" s="123"/>
      <c r="CP123" s="129"/>
      <c r="CQ123" s="129"/>
      <c r="CR123" s="123"/>
      <c r="CS123" s="129"/>
      <c r="CT123" s="129"/>
      <c r="CU123" s="123"/>
      <c r="CV123" s="129"/>
      <c r="CW123" s="131"/>
      <c r="CX123" s="123"/>
      <c r="CY123" s="130"/>
      <c r="CZ123" s="643"/>
      <c r="DA123" s="644"/>
      <c r="DB123" s="645"/>
      <c r="DC123" s="646"/>
      <c r="DD123" s="647"/>
      <c r="DE123" s="648"/>
      <c r="DF123" s="646"/>
      <c r="DG123" s="647"/>
      <c r="DH123" s="649"/>
    </row>
    <row r="124" spans="2:112" s="138" customFormat="1" ht="21.4" customHeight="1" x14ac:dyDescent="0.15">
      <c r="B124" s="639"/>
      <c r="C124" s="640"/>
      <c r="D124" s="640"/>
      <c r="E124" s="640"/>
      <c r="F124" s="640"/>
      <c r="G124" s="640"/>
      <c r="H124" s="641"/>
      <c r="I124" s="641"/>
      <c r="J124" s="641"/>
      <c r="K124" s="641"/>
      <c r="L124" s="641"/>
      <c r="M124" s="640"/>
      <c r="N124" s="640"/>
      <c r="O124" s="640"/>
      <c r="P124" s="640"/>
      <c r="Q124" s="640"/>
      <c r="R124" s="640"/>
      <c r="S124" s="642"/>
      <c r="T124" s="127"/>
      <c r="U124" s="123"/>
      <c r="V124" s="128"/>
      <c r="W124" s="129"/>
      <c r="X124" s="123"/>
      <c r="Y124" s="129"/>
      <c r="Z124" s="129"/>
      <c r="AA124" s="123"/>
      <c r="AB124" s="129"/>
      <c r="AC124" s="129"/>
      <c r="AD124" s="123"/>
      <c r="AE124" s="129"/>
      <c r="AF124" s="129"/>
      <c r="AG124" s="123"/>
      <c r="AH124" s="129"/>
      <c r="AI124" s="129"/>
      <c r="AJ124" s="123"/>
      <c r="AK124" s="129"/>
      <c r="AL124" s="129"/>
      <c r="AM124" s="123"/>
      <c r="AN124" s="128"/>
      <c r="AO124" s="127"/>
      <c r="AP124" s="123"/>
      <c r="AQ124" s="128"/>
      <c r="AR124" s="129"/>
      <c r="AS124" s="123"/>
      <c r="AT124" s="129"/>
      <c r="AU124" s="129"/>
      <c r="AV124" s="123"/>
      <c r="AW124" s="129"/>
      <c r="AX124" s="129"/>
      <c r="AY124" s="123"/>
      <c r="AZ124" s="129"/>
      <c r="BA124" s="129"/>
      <c r="BB124" s="123"/>
      <c r="BC124" s="129"/>
      <c r="BD124" s="129"/>
      <c r="BE124" s="123"/>
      <c r="BF124" s="129"/>
      <c r="BG124" s="129"/>
      <c r="BH124" s="123"/>
      <c r="BI124" s="130"/>
      <c r="BJ124" s="127"/>
      <c r="BK124" s="123"/>
      <c r="BL124" s="128"/>
      <c r="BM124" s="129"/>
      <c r="BN124" s="123"/>
      <c r="BO124" s="129"/>
      <c r="BP124" s="129"/>
      <c r="BQ124" s="123"/>
      <c r="BR124" s="129"/>
      <c r="BS124" s="129"/>
      <c r="BT124" s="123"/>
      <c r="BU124" s="129"/>
      <c r="BV124" s="129"/>
      <c r="BW124" s="123"/>
      <c r="BX124" s="129"/>
      <c r="BY124" s="129"/>
      <c r="BZ124" s="123"/>
      <c r="CA124" s="129"/>
      <c r="CB124" s="129"/>
      <c r="CC124" s="123"/>
      <c r="CD124" s="128"/>
      <c r="CE124" s="127"/>
      <c r="CF124" s="123"/>
      <c r="CG124" s="128"/>
      <c r="CH124" s="129"/>
      <c r="CI124" s="123"/>
      <c r="CJ124" s="129"/>
      <c r="CK124" s="129"/>
      <c r="CL124" s="123"/>
      <c r="CM124" s="129"/>
      <c r="CN124" s="129"/>
      <c r="CO124" s="123"/>
      <c r="CP124" s="129"/>
      <c r="CQ124" s="129"/>
      <c r="CR124" s="123"/>
      <c r="CS124" s="129"/>
      <c r="CT124" s="129"/>
      <c r="CU124" s="123"/>
      <c r="CV124" s="129"/>
      <c r="CW124" s="131"/>
      <c r="CX124" s="123"/>
      <c r="CY124" s="130"/>
      <c r="CZ124" s="643"/>
      <c r="DA124" s="644"/>
      <c r="DB124" s="645"/>
      <c r="DC124" s="646"/>
      <c r="DD124" s="647"/>
      <c r="DE124" s="648"/>
      <c r="DF124" s="646"/>
      <c r="DG124" s="647"/>
      <c r="DH124" s="649"/>
    </row>
    <row r="125" spans="2:112" s="107" customFormat="1" ht="21.4" customHeight="1" x14ac:dyDescent="0.15">
      <c r="B125" s="650"/>
      <c r="C125" s="651"/>
      <c r="D125" s="651"/>
      <c r="E125" s="651"/>
      <c r="F125" s="651"/>
      <c r="G125" s="652"/>
      <c r="H125" s="641"/>
      <c r="I125" s="641"/>
      <c r="J125" s="641"/>
      <c r="K125" s="641"/>
      <c r="L125" s="641"/>
      <c r="M125" s="653"/>
      <c r="N125" s="653"/>
      <c r="O125" s="653"/>
      <c r="P125" s="653"/>
      <c r="Q125" s="653"/>
      <c r="R125" s="653"/>
      <c r="S125" s="654"/>
      <c r="T125" s="139"/>
      <c r="U125" s="118"/>
      <c r="V125" s="140"/>
      <c r="W125" s="141"/>
      <c r="X125" s="118"/>
      <c r="Y125" s="141"/>
      <c r="Z125" s="141"/>
      <c r="AA125" s="118"/>
      <c r="AB125" s="141"/>
      <c r="AC125" s="141"/>
      <c r="AD125" s="118"/>
      <c r="AE125" s="141"/>
      <c r="AF125" s="141"/>
      <c r="AG125" s="118"/>
      <c r="AH125" s="141"/>
      <c r="AI125" s="141"/>
      <c r="AJ125" s="118"/>
      <c r="AK125" s="141"/>
      <c r="AL125" s="141"/>
      <c r="AM125" s="118"/>
      <c r="AN125" s="140"/>
      <c r="AO125" s="139"/>
      <c r="AP125" s="118"/>
      <c r="AQ125" s="140"/>
      <c r="AR125" s="141"/>
      <c r="AS125" s="118"/>
      <c r="AT125" s="141"/>
      <c r="AU125" s="141"/>
      <c r="AV125" s="118"/>
      <c r="AW125" s="141"/>
      <c r="AX125" s="141"/>
      <c r="AY125" s="118"/>
      <c r="AZ125" s="141"/>
      <c r="BA125" s="141"/>
      <c r="BB125" s="118"/>
      <c r="BC125" s="141"/>
      <c r="BD125" s="141"/>
      <c r="BE125" s="118"/>
      <c r="BF125" s="141"/>
      <c r="BG125" s="141"/>
      <c r="BH125" s="118"/>
      <c r="BI125" s="142"/>
      <c r="BJ125" s="139"/>
      <c r="BK125" s="118"/>
      <c r="BL125" s="140"/>
      <c r="BM125" s="141"/>
      <c r="BN125" s="118"/>
      <c r="BO125" s="141"/>
      <c r="BP125" s="141"/>
      <c r="BQ125" s="118"/>
      <c r="BR125" s="141"/>
      <c r="BS125" s="141"/>
      <c r="BT125" s="118"/>
      <c r="BU125" s="141"/>
      <c r="BV125" s="141"/>
      <c r="BW125" s="118"/>
      <c r="BX125" s="141"/>
      <c r="BY125" s="141"/>
      <c r="BZ125" s="118"/>
      <c r="CA125" s="141"/>
      <c r="CB125" s="141"/>
      <c r="CC125" s="118"/>
      <c r="CD125" s="140"/>
      <c r="CE125" s="139"/>
      <c r="CF125" s="118"/>
      <c r="CG125" s="140"/>
      <c r="CH125" s="141"/>
      <c r="CI125" s="118"/>
      <c r="CJ125" s="141"/>
      <c r="CK125" s="141"/>
      <c r="CL125" s="118"/>
      <c r="CM125" s="141"/>
      <c r="CN125" s="141"/>
      <c r="CO125" s="118"/>
      <c r="CP125" s="141"/>
      <c r="CQ125" s="141"/>
      <c r="CR125" s="118"/>
      <c r="CS125" s="141"/>
      <c r="CT125" s="141"/>
      <c r="CU125" s="118"/>
      <c r="CV125" s="141"/>
      <c r="CW125" s="143"/>
      <c r="CX125" s="118"/>
      <c r="CY125" s="142"/>
      <c r="CZ125" s="655"/>
      <c r="DA125" s="656"/>
      <c r="DB125" s="657"/>
      <c r="DC125" s="658"/>
      <c r="DD125" s="659"/>
      <c r="DE125" s="660"/>
      <c r="DF125" s="646"/>
      <c r="DG125" s="647"/>
      <c r="DH125" s="649"/>
    </row>
    <row r="126" spans="2:112" s="107" customFormat="1" ht="21.4" customHeight="1" x14ac:dyDescent="0.15">
      <c r="B126" s="639"/>
      <c r="C126" s="640"/>
      <c r="D126" s="640"/>
      <c r="E126" s="640"/>
      <c r="F126" s="640"/>
      <c r="G126" s="640"/>
      <c r="H126" s="641"/>
      <c r="I126" s="641"/>
      <c r="J126" s="641"/>
      <c r="K126" s="641"/>
      <c r="L126" s="641"/>
      <c r="M126" s="640"/>
      <c r="N126" s="640"/>
      <c r="O126" s="640"/>
      <c r="P126" s="640"/>
      <c r="Q126" s="640"/>
      <c r="R126" s="640"/>
      <c r="S126" s="642"/>
      <c r="T126" s="127"/>
      <c r="U126" s="123"/>
      <c r="V126" s="128"/>
      <c r="W126" s="129"/>
      <c r="X126" s="123"/>
      <c r="Y126" s="129"/>
      <c r="Z126" s="129"/>
      <c r="AA126" s="123"/>
      <c r="AB126" s="129"/>
      <c r="AC126" s="129"/>
      <c r="AD126" s="123"/>
      <c r="AE126" s="129"/>
      <c r="AF126" s="129"/>
      <c r="AG126" s="123"/>
      <c r="AH126" s="129"/>
      <c r="AI126" s="129"/>
      <c r="AJ126" s="123"/>
      <c r="AK126" s="129"/>
      <c r="AL126" s="129"/>
      <c r="AM126" s="123"/>
      <c r="AN126" s="128"/>
      <c r="AO126" s="127"/>
      <c r="AP126" s="123"/>
      <c r="AQ126" s="128"/>
      <c r="AR126" s="129"/>
      <c r="AS126" s="123"/>
      <c r="AT126" s="129"/>
      <c r="AU126" s="129"/>
      <c r="AV126" s="123"/>
      <c r="AW126" s="129"/>
      <c r="AX126" s="129"/>
      <c r="AY126" s="123"/>
      <c r="AZ126" s="129"/>
      <c r="BA126" s="129"/>
      <c r="BB126" s="123"/>
      <c r="BC126" s="129"/>
      <c r="BD126" s="129"/>
      <c r="BE126" s="123"/>
      <c r="BF126" s="129"/>
      <c r="BG126" s="129"/>
      <c r="BH126" s="123"/>
      <c r="BI126" s="130"/>
      <c r="BJ126" s="127"/>
      <c r="BK126" s="123"/>
      <c r="BL126" s="128"/>
      <c r="BM126" s="129"/>
      <c r="BN126" s="123"/>
      <c r="BO126" s="129"/>
      <c r="BP126" s="129"/>
      <c r="BQ126" s="123"/>
      <c r="BR126" s="129"/>
      <c r="BS126" s="129"/>
      <c r="BT126" s="123"/>
      <c r="BU126" s="129"/>
      <c r="BV126" s="129"/>
      <c r="BW126" s="123"/>
      <c r="BX126" s="129"/>
      <c r="BY126" s="129"/>
      <c r="BZ126" s="123"/>
      <c r="CA126" s="129"/>
      <c r="CB126" s="129"/>
      <c r="CC126" s="123"/>
      <c r="CD126" s="128"/>
      <c r="CE126" s="127"/>
      <c r="CF126" s="123"/>
      <c r="CG126" s="128"/>
      <c r="CH126" s="129"/>
      <c r="CI126" s="123"/>
      <c r="CJ126" s="129"/>
      <c r="CK126" s="129"/>
      <c r="CL126" s="123"/>
      <c r="CM126" s="129"/>
      <c r="CN126" s="129"/>
      <c r="CO126" s="123"/>
      <c r="CP126" s="129"/>
      <c r="CQ126" s="129"/>
      <c r="CR126" s="123"/>
      <c r="CS126" s="129"/>
      <c r="CT126" s="129"/>
      <c r="CU126" s="123"/>
      <c r="CV126" s="129"/>
      <c r="CW126" s="131"/>
      <c r="CX126" s="123"/>
      <c r="CY126" s="130"/>
      <c r="CZ126" s="643"/>
      <c r="DA126" s="644"/>
      <c r="DB126" s="645"/>
      <c r="DC126" s="646"/>
      <c r="DD126" s="647"/>
      <c r="DE126" s="648"/>
      <c r="DF126" s="646"/>
      <c r="DG126" s="647"/>
      <c r="DH126" s="649"/>
    </row>
    <row r="127" spans="2:112" s="107" customFormat="1" ht="21.4" customHeight="1" x14ac:dyDescent="0.15">
      <c r="B127" s="639"/>
      <c r="C127" s="640"/>
      <c r="D127" s="640"/>
      <c r="E127" s="640"/>
      <c r="F127" s="640"/>
      <c r="G127" s="640"/>
      <c r="H127" s="641"/>
      <c r="I127" s="641"/>
      <c r="J127" s="641"/>
      <c r="K127" s="641"/>
      <c r="L127" s="641"/>
      <c r="M127" s="640"/>
      <c r="N127" s="640"/>
      <c r="O127" s="640"/>
      <c r="P127" s="640"/>
      <c r="Q127" s="640"/>
      <c r="R127" s="640"/>
      <c r="S127" s="642"/>
      <c r="T127" s="127"/>
      <c r="U127" s="123"/>
      <c r="V127" s="128"/>
      <c r="W127" s="129"/>
      <c r="X127" s="123"/>
      <c r="Y127" s="129"/>
      <c r="Z127" s="129"/>
      <c r="AA127" s="123"/>
      <c r="AB127" s="129"/>
      <c r="AC127" s="129"/>
      <c r="AD127" s="123"/>
      <c r="AE127" s="129"/>
      <c r="AF127" s="129"/>
      <c r="AG127" s="123"/>
      <c r="AH127" s="129"/>
      <c r="AI127" s="129"/>
      <c r="AJ127" s="123"/>
      <c r="AK127" s="129"/>
      <c r="AL127" s="129"/>
      <c r="AM127" s="123"/>
      <c r="AN127" s="128"/>
      <c r="AO127" s="127"/>
      <c r="AP127" s="123"/>
      <c r="AQ127" s="128"/>
      <c r="AR127" s="129"/>
      <c r="AS127" s="123"/>
      <c r="AT127" s="129"/>
      <c r="AU127" s="129"/>
      <c r="AV127" s="123"/>
      <c r="AW127" s="129"/>
      <c r="AX127" s="129"/>
      <c r="AY127" s="123"/>
      <c r="AZ127" s="129"/>
      <c r="BA127" s="129"/>
      <c r="BB127" s="123"/>
      <c r="BC127" s="129"/>
      <c r="BD127" s="129"/>
      <c r="BE127" s="123"/>
      <c r="BF127" s="129"/>
      <c r="BG127" s="129"/>
      <c r="BH127" s="123"/>
      <c r="BI127" s="130"/>
      <c r="BJ127" s="127"/>
      <c r="BK127" s="123"/>
      <c r="BL127" s="128"/>
      <c r="BM127" s="129"/>
      <c r="BN127" s="123"/>
      <c r="BO127" s="129"/>
      <c r="BP127" s="129"/>
      <c r="BQ127" s="123"/>
      <c r="BR127" s="129"/>
      <c r="BS127" s="129"/>
      <c r="BT127" s="123"/>
      <c r="BU127" s="129"/>
      <c r="BV127" s="129"/>
      <c r="BW127" s="123"/>
      <c r="BX127" s="129"/>
      <c r="BY127" s="129"/>
      <c r="BZ127" s="123"/>
      <c r="CA127" s="129"/>
      <c r="CB127" s="129"/>
      <c r="CC127" s="123"/>
      <c r="CD127" s="128"/>
      <c r="CE127" s="127"/>
      <c r="CF127" s="123"/>
      <c r="CG127" s="128"/>
      <c r="CH127" s="129"/>
      <c r="CI127" s="123"/>
      <c r="CJ127" s="129"/>
      <c r="CK127" s="129"/>
      <c r="CL127" s="123"/>
      <c r="CM127" s="129"/>
      <c r="CN127" s="129"/>
      <c r="CO127" s="123"/>
      <c r="CP127" s="129"/>
      <c r="CQ127" s="129"/>
      <c r="CR127" s="123"/>
      <c r="CS127" s="129"/>
      <c r="CT127" s="129"/>
      <c r="CU127" s="123"/>
      <c r="CV127" s="129"/>
      <c r="CW127" s="131"/>
      <c r="CX127" s="123"/>
      <c r="CY127" s="130"/>
      <c r="CZ127" s="643"/>
      <c r="DA127" s="644"/>
      <c r="DB127" s="645"/>
      <c r="DC127" s="646"/>
      <c r="DD127" s="647"/>
      <c r="DE127" s="648"/>
      <c r="DF127" s="646"/>
      <c r="DG127" s="647"/>
      <c r="DH127" s="649"/>
    </row>
    <row r="128" spans="2:112" s="107" customFormat="1" ht="21.4" customHeight="1" x14ac:dyDescent="0.15">
      <c r="B128" s="639"/>
      <c r="C128" s="640"/>
      <c r="D128" s="640"/>
      <c r="E128" s="640"/>
      <c r="F128" s="640"/>
      <c r="G128" s="640"/>
      <c r="H128" s="641"/>
      <c r="I128" s="641"/>
      <c r="J128" s="641"/>
      <c r="K128" s="641"/>
      <c r="L128" s="641"/>
      <c r="M128" s="640"/>
      <c r="N128" s="640"/>
      <c r="O128" s="640"/>
      <c r="P128" s="640"/>
      <c r="Q128" s="640"/>
      <c r="R128" s="640"/>
      <c r="S128" s="642"/>
      <c r="T128" s="127"/>
      <c r="U128" s="123"/>
      <c r="V128" s="128"/>
      <c r="W128" s="129"/>
      <c r="X128" s="123"/>
      <c r="Y128" s="129"/>
      <c r="Z128" s="129"/>
      <c r="AA128" s="123"/>
      <c r="AB128" s="129"/>
      <c r="AC128" s="129"/>
      <c r="AD128" s="123"/>
      <c r="AE128" s="129"/>
      <c r="AF128" s="129"/>
      <c r="AG128" s="123"/>
      <c r="AH128" s="129"/>
      <c r="AI128" s="129"/>
      <c r="AJ128" s="123"/>
      <c r="AK128" s="129"/>
      <c r="AL128" s="129"/>
      <c r="AM128" s="123"/>
      <c r="AN128" s="128"/>
      <c r="AO128" s="127"/>
      <c r="AP128" s="123"/>
      <c r="AQ128" s="128"/>
      <c r="AR128" s="129"/>
      <c r="AS128" s="123"/>
      <c r="AT128" s="129"/>
      <c r="AU128" s="129"/>
      <c r="AV128" s="123"/>
      <c r="AW128" s="129"/>
      <c r="AX128" s="129"/>
      <c r="AY128" s="123"/>
      <c r="AZ128" s="129"/>
      <c r="BA128" s="129"/>
      <c r="BB128" s="123"/>
      <c r="BC128" s="129"/>
      <c r="BD128" s="129"/>
      <c r="BE128" s="123"/>
      <c r="BF128" s="129"/>
      <c r="BG128" s="129"/>
      <c r="BH128" s="123"/>
      <c r="BI128" s="130"/>
      <c r="BJ128" s="127"/>
      <c r="BK128" s="123"/>
      <c r="BL128" s="128"/>
      <c r="BM128" s="129"/>
      <c r="BN128" s="123"/>
      <c r="BO128" s="129"/>
      <c r="BP128" s="129"/>
      <c r="BQ128" s="123"/>
      <c r="BR128" s="129"/>
      <c r="BS128" s="129"/>
      <c r="BT128" s="123"/>
      <c r="BU128" s="129"/>
      <c r="BV128" s="129"/>
      <c r="BW128" s="123"/>
      <c r="BX128" s="129"/>
      <c r="BY128" s="129"/>
      <c r="BZ128" s="123"/>
      <c r="CA128" s="129"/>
      <c r="CB128" s="129"/>
      <c r="CC128" s="123"/>
      <c r="CD128" s="128"/>
      <c r="CE128" s="127"/>
      <c r="CF128" s="123"/>
      <c r="CG128" s="128"/>
      <c r="CH128" s="129"/>
      <c r="CI128" s="123"/>
      <c r="CJ128" s="129"/>
      <c r="CK128" s="129"/>
      <c r="CL128" s="123"/>
      <c r="CM128" s="129"/>
      <c r="CN128" s="129"/>
      <c r="CO128" s="123"/>
      <c r="CP128" s="129"/>
      <c r="CQ128" s="129"/>
      <c r="CR128" s="123"/>
      <c r="CS128" s="129"/>
      <c r="CT128" s="129"/>
      <c r="CU128" s="123"/>
      <c r="CV128" s="129"/>
      <c r="CW128" s="131"/>
      <c r="CX128" s="123"/>
      <c r="CY128" s="130"/>
      <c r="CZ128" s="643"/>
      <c r="DA128" s="644"/>
      <c r="DB128" s="645"/>
      <c r="DC128" s="646"/>
      <c r="DD128" s="647"/>
      <c r="DE128" s="648"/>
      <c r="DF128" s="646"/>
      <c r="DG128" s="647"/>
      <c r="DH128" s="649"/>
    </row>
    <row r="129" spans="2:113" s="107" customFormat="1" ht="21.4" customHeight="1" x14ac:dyDescent="0.15">
      <c r="B129" s="639"/>
      <c r="C129" s="640"/>
      <c r="D129" s="640"/>
      <c r="E129" s="640"/>
      <c r="F129" s="640"/>
      <c r="G129" s="640"/>
      <c r="H129" s="641"/>
      <c r="I129" s="641"/>
      <c r="J129" s="641"/>
      <c r="K129" s="641"/>
      <c r="L129" s="641"/>
      <c r="M129" s="640"/>
      <c r="N129" s="640"/>
      <c r="O129" s="640"/>
      <c r="P129" s="640"/>
      <c r="Q129" s="640"/>
      <c r="R129" s="640"/>
      <c r="S129" s="642"/>
      <c r="T129" s="127"/>
      <c r="U129" s="123"/>
      <c r="V129" s="128"/>
      <c r="W129" s="129"/>
      <c r="X129" s="123"/>
      <c r="Y129" s="129"/>
      <c r="Z129" s="129"/>
      <c r="AA129" s="123"/>
      <c r="AB129" s="129"/>
      <c r="AC129" s="129"/>
      <c r="AD129" s="123"/>
      <c r="AE129" s="129"/>
      <c r="AF129" s="129"/>
      <c r="AG129" s="123"/>
      <c r="AH129" s="129"/>
      <c r="AI129" s="129"/>
      <c r="AJ129" s="123"/>
      <c r="AK129" s="129"/>
      <c r="AL129" s="129"/>
      <c r="AM129" s="123"/>
      <c r="AN129" s="128"/>
      <c r="AO129" s="127"/>
      <c r="AP129" s="123"/>
      <c r="AQ129" s="128"/>
      <c r="AR129" s="129"/>
      <c r="AS129" s="123"/>
      <c r="AT129" s="129"/>
      <c r="AU129" s="129"/>
      <c r="AV129" s="123"/>
      <c r="AW129" s="129"/>
      <c r="AX129" s="129"/>
      <c r="AY129" s="123"/>
      <c r="AZ129" s="129"/>
      <c r="BA129" s="129"/>
      <c r="BB129" s="123"/>
      <c r="BC129" s="129"/>
      <c r="BD129" s="129"/>
      <c r="BE129" s="123"/>
      <c r="BF129" s="129"/>
      <c r="BG129" s="129"/>
      <c r="BH129" s="123"/>
      <c r="BI129" s="130"/>
      <c r="BJ129" s="127"/>
      <c r="BK129" s="123"/>
      <c r="BL129" s="128"/>
      <c r="BM129" s="129"/>
      <c r="BN129" s="123"/>
      <c r="BO129" s="129"/>
      <c r="BP129" s="129"/>
      <c r="BQ129" s="123"/>
      <c r="BR129" s="129"/>
      <c r="BS129" s="129"/>
      <c r="BT129" s="123"/>
      <c r="BU129" s="129"/>
      <c r="BV129" s="129"/>
      <c r="BW129" s="123"/>
      <c r="BX129" s="129"/>
      <c r="BY129" s="129"/>
      <c r="BZ129" s="123"/>
      <c r="CA129" s="129"/>
      <c r="CB129" s="129"/>
      <c r="CC129" s="123"/>
      <c r="CD129" s="128"/>
      <c r="CE129" s="127"/>
      <c r="CF129" s="123"/>
      <c r="CG129" s="128"/>
      <c r="CH129" s="129"/>
      <c r="CI129" s="123"/>
      <c r="CJ129" s="129"/>
      <c r="CK129" s="129"/>
      <c r="CL129" s="123"/>
      <c r="CM129" s="129"/>
      <c r="CN129" s="129"/>
      <c r="CO129" s="123"/>
      <c r="CP129" s="129"/>
      <c r="CQ129" s="129"/>
      <c r="CR129" s="123"/>
      <c r="CS129" s="129"/>
      <c r="CT129" s="129"/>
      <c r="CU129" s="123"/>
      <c r="CV129" s="129"/>
      <c r="CW129" s="131"/>
      <c r="CX129" s="123"/>
      <c r="CY129" s="130"/>
      <c r="CZ129" s="643"/>
      <c r="DA129" s="644"/>
      <c r="DB129" s="645"/>
      <c r="DC129" s="646"/>
      <c r="DD129" s="647"/>
      <c r="DE129" s="648"/>
      <c r="DF129" s="646"/>
      <c r="DG129" s="647"/>
      <c r="DH129" s="649"/>
    </row>
    <row r="130" spans="2:113" s="107" customFormat="1" ht="21.4" customHeight="1" x14ac:dyDescent="0.15">
      <c r="B130" s="639"/>
      <c r="C130" s="640"/>
      <c r="D130" s="640"/>
      <c r="E130" s="640"/>
      <c r="F130" s="640"/>
      <c r="G130" s="640"/>
      <c r="H130" s="641"/>
      <c r="I130" s="641"/>
      <c r="J130" s="641"/>
      <c r="K130" s="641"/>
      <c r="L130" s="641"/>
      <c r="M130" s="640"/>
      <c r="N130" s="640"/>
      <c r="O130" s="640"/>
      <c r="P130" s="640"/>
      <c r="Q130" s="640"/>
      <c r="R130" s="640"/>
      <c r="S130" s="642"/>
      <c r="T130" s="127"/>
      <c r="U130" s="123"/>
      <c r="V130" s="128"/>
      <c r="W130" s="129"/>
      <c r="X130" s="123"/>
      <c r="Y130" s="129"/>
      <c r="Z130" s="129"/>
      <c r="AA130" s="123"/>
      <c r="AB130" s="129"/>
      <c r="AC130" s="129"/>
      <c r="AD130" s="123"/>
      <c r="AE130" s="129"/>
      <c r="AF130" s="129"/>
      <c r="AG130" s="123"/>
      <c r="AH130" s="129"/>
      <c r="AI130" s="129"/>
      <c r="AJ130" s="123"/>
      <c r="AK130" s="129"/>
      <c r="AL130" s="129"/>
      <c r="AM130" s="123"/>
      <c r="AN130" s="128"/>
      <c r="AO130" s="127"/>
      <c r="AP130" s="123"/>
      <c r="AQ130" s="128"/>
      <c r="AR130" s="129"/>
      <c r="AS130" s="123"/>
      <c r="AT130" s="129"/>
      <c r="AU130" s="129"/>
      <c r="AV130" s="123"/>
      <c r="AW130" s="129"/>
      <c r="AX130" s="129"/>
      <c r="AY130" s="123"/>
      <c r="AZ130" s="129"/>
      <c r="BA130" s="129"/>
      <c r="BB130" s="123"/>
      <c r="BC130" s="129"/>
      <c r="BD130" s="129"/>
      <c r="BE130" s="123"/>
      <c r="BF130" s="129"/>
      <c r="BG130" s="129"/>
      <c r="BH130" s="123"/>
      <c r="BI130" s="130"/>
      <c r="BJ130" s="127"/>
      <c r="BK130" s="123"/>
      <c r="BL130" s="128"/>
      <c r="BM130" s="129"/>
      <c r="BN130" s="123"/>
      <c r="BO130" s="129"/>
      <c r="BP130" s="129"/>
      <c r="BQ130" s="123"/>
      <c r="BR130" s="129"/>
      <c r="BS130" s="129"/>
      <c r="BT130" s="123"/>
      <c r="BU130" s="129"/>
      <c r="BV130" s="129"/>
      <c r="BW130" s="123"/>
      <c r="BX130" s="129"/>
      <c r="BY130" s="129"/>
      <c r="BZ130" s="123"/>
      <c r="CA130" s="129"/>
      <c r="CB130" s="129"/>
      <c r="CC130" s="123"/>
      <c r="CD130" s="128"/>
      <c r="CE130" s="127"/>
      <c r="CF130" s="123"/>
      <c r="CG130" s="128"/>
      <c r="CH130" s="129"/>
      <c r="CI130" s="123"/>
      <c r="CJ130" s="129"/>
      <c r="CK130" s="129"/>
      <c r="CL130" s="123"/>
      <c r="CM130" s="129"/>
      <c r="CN130" s="129"/>
      <c r="CO130" s="123"/>
      <c r="CP130" s="129"/>
      <c r="CQ130" s="129"/>
      <c r="CR130" s="123"/>
      <c r="CS130" s="129"/>
      <c r="CT130" s="129"/>
      <c r="CU130" s="123"/>
      <c r="CV130" s="129"/>
      <c r="CW130" s="131"/>
      <c r="CX130" s="123"/>
      <c r="CY130" s="130"/>
      <c r="CZ130" s="643"/>
      <c r="DA130" s="644"/>
      <c r="DB130" s="645"/>
      <c r="DC130" s="646"/>
      <c r="DD130" s="647"/>
      <c r="DE130" s="648"/>
      <c r="DF130" s="646"/>
      <c r="DG130" s="647"/>
      <c r="DH130" s="649"/>
    </row>
    <row r="131" spans="2:113" s="107" customFormat="1" ht="21.4" customHeight="1" x14ac:dyDescent="0.15">
      <c r="B131" s="639"/>
      <c r="C131" s="640"/>
      <c r="D131" s="640"/>
      <c r="E131" s="640"/>
      <c r="F131" s="640"/>
      <c r="G131" s="640"/>
      <c r="H131" s="641"/>
      <c r="I131" s="641"/>
      <c r="J131" s="641"/>
      <c r="K131" s="641"/>
      <c r="L131" s="641"/>
      <c r="M131" s="640"/>
      <c r="N131" s="640"/>
      <c r="O131" s="640"/>
      <c r="P131" s="640"/>
      <c r="Q131" s="640"/>
      <c r="R131" s="640"/>
      <c r="S131" s="642"/>
      <c r="T131" s="127"/>
      <c r="U131" s="123"/>
      <c r="V131" s="128"/>
      <c r="W131" s="129"/>
      <c r="X131" s="123"/>
      <c r="Y131" s="129"/>
      <c r="Z131" s="129"/>
      <c r="AA131" s="123"/>
      <c r="AB131" s="129"/>
      <c r="AC131" s="129"/>
      <c r="AD131" s="123"/>
      <c r="AE131" s="129"/>
      <c r="AF131" s="129"/>
      <c r="AG131" s="123"/>
      <c r="AH131" s="129"/>
      <c r="AI131" s="129"/>
      <c r="AJ131" s="123"/>
      <c r="AK131" s="129"/>
      <c r="AL131" s="129"/>
      <c r="AM131" s="123"/>
      <c r="AN131" s="128"/>
      <c r="AO131" s="127"/>
      <c r="AP131" s="123"/>
      <c r="AQ131" s="128"/>
      <c r="AR131" s="129"/>
      <c r="AS131" s="123"/>
      <c r="AT131" s="129"/>
      <c r="AU131" s="129"/>
      <c r="AV131" s="123"/>
      <c r="AW131" s="129"/>
      <c r="AX131" s="129"/>
      <c r="AY131" s="123"/>
      <c r="AZ131" s="129"/>
      <c r="BA131" s="129"/>
      <c r="BB131" s="123"/>
      <c r="BC131" s="129"/>
      <c r="BD131" s="129"/>
      <c r="BE131" s="123"/>
      <c r="BF131" s="129"/>
      <c r="BG131" s="129"/>
      <c r="BH131" s="123"/>
      <c r="BI131" s="130"/>
      <c r="BJ131" s="127"/>
      <c r="BK131" s="123"/>
      <c r="BL131" s="128"/>
      <c r="BM131" s="129"/>
      <c r="BN131" s="123"/>
      <c r="BO131" s="129"/>
      <c r="BP131" s="129"/>
      <c r="BQ131" s="123"/>
      <c r="BR131" s="129"/>
      <c r="BS131" s="129"/>
      <c r="BT131" s="123"/>
      <c r="BU131" s="129"/>
      <c r="BV131" s="129"/>
      <c r="BW131" s="123"/>
      <c r="BX131" s="129"/>
      <c r="BY131" s="129"/>
      <c r="BZ131" s="123"/>
      <c r="CA131" s="129"/>
      <c r="CB131" s="129"/>
      <c r="CC131" s="123"/>
      <c r="CD131" s="128"/>
      <c r="CE131" s="127"/>
      <c r="CF131" s="123"/>
      <c r="CG131" s="128"/>
      <c r="CH131" s="129"/>
      <c r="CI131" s="123"/>
      <c r="CJ131" s="129"/>
      <c r="CK131" s="129"/>
      <c r="CL131" s="123"/>
      <c r="CM131" s="129"/>
      <c r="CN131" s="129"/>
      <c r="CO131" s="123"/>
      <c r="CP131" s="129"/>
      <c r="CQ131" s="129"/>
      <c r="CR131" s="123"/>
      <c r="CS131" s="129"/>
      <c r="CT131" s="129"/>
      <c r="CU131" s="123"/>
      <c r="CV131" s="129"/>
      <c r="CW131" s="131"/>
      <c r="CX131" s="123"/>
      <c r="CY131" s="130"/>
      <c r="CZ131" s="643"/>
      <c r="DA131" s="644"/>
      <c r="DB131" s="645"/>
      <c r="DC131" s="646"/>
      <c r="DD131" s="647"/>
      <c r="DE131" s="648"/>
      <c r="DF131" s="646"/>
      <c r="DG131" s="647"/>
      <c r="DH131" s="649"/>
    </row>
    <row r="132" spans="2:113" s="107" customFormat="1" ht="21.4" customHeight="1" x14ac:dyDescent="0.15">
      <c r="B132" s="639"/>
      <c r="C132" s="640"/>
      <c r="D132" s="640"/>
      <c r="E132" s="640"/>
      <c r="F132" s="640"/>
      <c r="G132" s="640"/>
      <c r="H132" s="641"/>
      <c r="I132" s="641"/>
      <c r="J132" s="641"/>
      <c r="K132" s="641"/>
      <c r="L132" s="641"/>
      <c r="M132" s="640"/>
      <c r="N132" s="640"/>
      <c r="O132" s="640"/>
      <c r="P132" s="640"/>
      <c r="Q132" s="640"/>
      <c r="R132" s="640"/>
      <c r="S132" s="642"/>
      <c r="T132" s="127"/>
      <c r="U132" s="123"/>
      <c r="V132" s="128"/>
      <c r="W132" s="129"/>
      <c r="X132" s="123"/>
      <c r="Y132" s="129"/>
      <c r="Z132" s="129"/>
      <c r="AA132" s="123"/>
      <c r="AB132" s="129"/>
      <c r="AC132" s="129"/>
      <c r="AD132" s="123"/>
      <c r="AE132" s="129"/>
      <c r="AF132" s="129"/>
      <c r="AG132" s="123"/>
      <c r="AH132" s="129"/>
      <c r="AI132" s="129"/>
      <c r="AJ132" s="123"/>
      <c r="AK132" s="129"/>
      <c r="AL132" s="129"/>
      <c r="AM132" s="123"/>
      <c r="AN132" s="128"/>
      <c r="AO132" s="127"/>
      <c r="AP132" s="123"/>
      <c r="AQ132" s="128"/>
      <c r="AR132" s="129"/>
      <c r="AS132" s="123"/>
      <c r="AT132" s="129"/>
      <c r="AU132" s="129"/>
      <c r="AV132" s="123"/>
      <c r="AW132" s="129"/>
      <c r="AX132" s="129"/>
      <c r="AY132" s="123"/>
      <c r="AZ132" s="129"/>
      <c r="BA132" s="129"/>
      <c r="BB132" s="123"/>
      <c r="BC132" s="129"/>
      <c r="BD132" s="129"/>
      <c r="BE132" s="123"/>
      <c r="BF132" s="129"/>
      <c r="BG132" s="129"/>
      <c r="BH132" s="123"/>
      <c r="BI132" s="130"/>
      <c r="BJ132" s="127"/>
      <c r="BK132" s="123"/>
      <c r="BL132" s="128"/>
      <c r="BM132" s="129"/>
      <c r="BN132" s="123"/>
      <c r="BO132" s="129"/>
      <c r="BP132" s="129"/>
      <c r="BQ132" s="123"/>
      <c r="BR132" s="129"/>
      <c r="BS132" s="129"/>
      <c r="BT132" s="123"/>
      <c r="BU132" s="129"/>
      <c r="BV132" s="129"/>
      <c r="BW132" s="123"/>
      <c r="BX132" s="129"/>
      <c r="BY132" s="129"/>
      <c r="BZ132" s="123"/>
      <c r="CA132" s="129"/>
      <c r="CB132" s="129"/>
      <c r="CC132" s="123"/>
      <c r="CD132" s="128"/>
      <c r="CE132" s="127"/>
      <c r="CF132" s="123"/>
      <c r="CG132" s="128"/>
      <c r="CH132" s="129"/>
      <c r="CI132" s="123"/>
      <c r="CJ132" s="129"/>
      <c r="CK132" s="129"/>
      <c r="CL132" s="123"/>
      <c r="CM132" s="129"/>
      <c r="CN132" s="129"/>
      <c r="CO132" s="123"/>
      <c r="CP132" s="129"/>
      <c r="CQ132" s="129"/>
      <c r="CR132" s="123"/>
      <c r="CS132" s="129"/>
      <c r="CT132" s="129"/>
      <c r="CU132" s="123"/>
      <c r="CV132" s="129"/>
      <c r="CW132" s="131"/>
      <c r="CX132" s="123"/>
      <c r="CY132" s="130"/>
      <c r="CZ132" s="643"/>
      <c r="DA132" s="644"/>
      <c r="DB132" s="645"/>
      <c r="DC132" s="646"/>
      <c r="DD132" s="647"/>
      <c r="DE132" s="648"/>
      <c r="DF132" s="646"/>
      <c r="DG132" s="647"/>
      <c r="DH132" s="649"/>
    </row>
    <row r="133" spans="2:113" s="107" customFormat="1" ht="21.4" customHeight="1" x14ac:dyDescent="0.15">
      <c r="B133" s="639"/>
      <c r="C133" s="640"/>
      <c r="D133" s="640"/>
      <c r="E133" s="640"/>
      <c r="F133" s="640"/>
      <c r="G133" s="640"/>
      <c r="H133" s="641"/>
      <c r="I133" s="641"/>
      <c r="J133" s="641"/>
      <c r="K133" s="641"/>
      <c r="L133" s="641"/>
      <c r="M133" s="640"/>
      <c r="N133" s="640"/>
      <c r="O133" s="640"/>
      <c r="P133" s="640"/>
      <c r="Q133" s="640"/>
      <c r="R133" s="640"/>
      <c r="S133" s="642"/>
      <c r="T133" s="127"/>
      <c r="U133" s="123"/>
      <c r="V133" s="128"/>
      <c r="W133" s="129"/>
      <c r="X133" s="123"/>
      <c r="Y133" s="129"/>
      <c r="Z133" s="129"/>
      <c r="AA133" s="123"/>
      <c r="AB133" s="129"/>
      <c r="AC133" s="129"/>
      <c r="AD133" s="123"/>
      <c r="AE133" s="129"/>
      <c r="AF133" s="129"/>
      <c r="AG133" s="123"/>
      <c r="AH133" s="129"/>
      <c r="AI133" s="129"/>
      <c r="AJ133" s="123"/>
      <c r="AK133" s="129"/>
      <c r="AL133" s="129"/>
      <c r="AM133" s="123"/>
      <c r="AN133" s="128"/>
      <c r="AO133" s="127"/>
      <c r="AP133" s="123"/>
      <c r="AQ133" s="128"/>
      <c r="AR133" s="129"/>
      <c r="AS133" s="123"/>
      <c r="AT133" s="129"/>
      <c r="AU133" s="129"/>
      <c r="AV133" s="123"/>
      <c r="AW133" s="129"/>
      <c r="AX133" s="129"/>
      <c r="AY133" s="123"/>
      <c r="AZ133" s="129"/>
      <c r="BA133" s="129"/>
      <c r="BB133" s="123"/>
      <c r="BC133" s="129"/>
      <c r="BD133" s="129"/>
      <c r="BE133" s="123"/>
      <c r="BF133" s="129"/>
      <c r="BG133" s="129"/>
      <c r="BH133" s="123"/>
      <c r="BI133" s="130"/>
      <c r="BJ133" s="127"/>
      <c r="BK133" s="123"/>
      <c r="BL133" s="128"/>
      <c r="BM133" s="129"/>
      <c r="BN133" s="123"/>
      <c r="BO133" s="129"/>
      <c r="BP133" s="129"/>
      <c r="BQ133" s="123"/>
      <c r="BR133" s="129"/>
      <c r="BS133" s="129"/>
      <c r="BT133" s="123"/>
      <c r="BU133" s="129"/>
      <c r="BV133" s="129"/>
      <c r="BW133" s="123"/>
      <c r="BX133" s="129"/>
      <c r="BY133" s="129"/>
      <c r="BZ133" s="123"/>
      <c r="CA133" s="129"/>
      <c r="CB133" s="129"/>
      <c r="CC133" s="123"/>
      <c r="CD133" s="128"/>
      <c r="CE133" s="127"/>
      <c r="CF133" s="123"/>
      <c r="CG133" s="128"/>
      <c r="CH133" s="129"/>
      <c r="CI133" s="123"/>
      <c r="CJ133" s="129"/>
      <c r="CK133" s="129"/>
      <c r="CL133" s="123"/>
      <c r="CM133" s="129"/>
      <c r="CN133" s="129"/>
      <c r="CO133" s="123"/>
      <c r="CP133" s="129"/>
      <c r="CQ133" s="129"/>
      <c r="CR133" s="123"/>
      <c r="CS133" s="129"/>
      <c r="CT133" s="129"/>
      <c r="CU133" s="123"/>
      <c r="CV133" s="129"/>
      <c r="CW133" s="131"/>
      <c r="CX133" s="123"/>
      <c r="CY133" s="130"/>
      <c r="CZ133" s="643"/>
      <c r="DA133" s="644"/>
      <c r="DB133" s="645"/>
      <c r="DC133" s="646"/>
      <c r="DD133" s="647"/>
      <c r="DE133" s="648"/>
      <c r="DF133" s="646"/>
      <c r="DG133" s="647"/>
      <c r="DH133" s="649"/>
    </row>
    <row r="134" spans="2:113" s="107" customFormat="1" ht="21.4" customHeight="1" x14ac:dyDescent="0.15">
      <c r="B134" s="639"/>
      <c r="C134" s="640"/>
      <c r="D134" s="640"/>
      <c r="E134" s="640"/>
      <c r="F134" s="640"/>
      <c r="G134" s="640"/>
      <c r="H134" s="640"/>
      <c r="I134" s="640"/>
      <c r="J134" s="640"/>
      <c r="K134" s="640"/>
      <c r="L134" s="640"/>
      <c r="M134" s="640"/>
      <c r="N134" s="640"/>
      <c r="O134" s="640"/>
      <c r="P134" s="640"/>
      <c r="Q134" s="640"/>
      <c r="R134" s="640"/>
      <c r="S134" s="642"/>
      <c r="T134" s="127"/>
      <c r="U134" s="123"/>
      <c r="V134" s="128"/>
      <c r="W134" s="129"/>
      <c r="X134" s="123"/>
      <c r="Y134" s="129"/>
      <c r="Z134" s="129"/>
      <c r="AA134" s="123"/>
      <c r="AB134" s="129"/>
      <c r="AC134" s="129"/>
      <c r="AD134" s="123"/>
      <c r="AE134" s="129"/>
      <c r="AF134" s="129"/>
      <c r="AG134" s="123"/>
      <c r="AH134" s="129"/>
      <c r="AI134" s="129"/>
      <c r="AJ134" s="123"/>
      <c r="AK134" s="129"/>
      <c r="AL134" s="129"/>
      <c r="AM134" s="123"/>
      <c r="AN134" s="128"/>
      <c r="AO134" s="127"/>
      <c r="AP134" s="123"/>
      <c r="AQ134" s="128"/>
      <c r="AR134" s="129"/>
      <c r="AS134" s="123"/>
      <c r="AT134" s="129"/>
      <c r="AU134" s="129"/>
      <c r="AV134" s="123"/>
      <c r="AW134" s="129"/>
      <c r="AX134" s="129"/>
      <c r="AY134" s="123"/>
      <c r="AZ134" s="129"/>
      <c r="BA134" s="129"/>
      <c r="BB134" s="123"/>
      <c r="BC134" s="129"/>
      <c r="BD134" s="129"/>
      <c r="BE134" s="123"/>
      <c r="BF134" s="129"/>
      <c r="BG134" s="129"/>
      <c r="BH134" s="123"/>
      <c r="BI134" s="130"/>
      <c r="BJ134" s="127"/>
      <c r="BK134" s="123"/>
      <c r="BL134" s="128"/>
      <c r="BM134" s="129"/>
      <c r="BN134" s="123"/>
      <c r="BO134" s="129"/>
      <c r="BP134" s="129"/>
      <c r="BQ134" s="123"/>
      <c r="BR134" s="129"/>
      <c r="BS134" s="129"/>
      <c r="BT134" s="123"/>
      <c r="BU134" s="129"/>
      <c r="BV134" s="129"/>
      <c r="BW134" s="123"/>
      <c r="BX134" s="129"/>
      <c r="BY134" s="129"/>
      <c r="BZ134" s="123"/>
      <c r="CA134" s="129"/>
      <c r="CB134" s="129"/>
      <c r="CC134" s="123"/>
      <c r="CD134" s="128"/>
      <c r="CE134" s="127"/>
      <c r="CF134" s="123"/>
      <c r="CG134" s="128"/>
      <c r="CH134" s="129"/>
      <c r="CI134" s="123"/>
      <c r="CJ134" s="129"/>
      <c r="CK134" s="129"/>
      <c r="CL134" s="123"/>
      <c r="CM134" s="129"/>
      <c r="CN134" s="129"/>
      <c r="CO134" s="123"/>
      <c r="CP134" s="129"/>
      <c r="CQ134" s="129"/>
      <c r="CR134" s="123"/>
      <c r="CS134" s="129"/>
      <c r="CT134" s="129"/>
      <c r="CU134" s="123"/>
      <c r="CV134" s="129"/>
      <c r="CW134" s="131"/>
      <c r="CX134" s="123"/>
      <c r="CY134" s="130"/>
      <c r="CZ134" s="643"/>
      <c r="DA134" s="644"/>
      <c r="DB134" s="645"/>
      <c r="DC134" s="646"/>
      <c r="DD134" s="647"/>
      <c r="DE134" s="648"/>
      <c r="DF134" s="646"/>
      <c r="DG134" s="647"/>
      <c r="DH134" s="649"/>
    </row>
    <row r="135" spans="2:113" s="107" customFormat="1" ht="21.4" customHeight="1" x14ac:dyDescent="0.15">
      <c r="B135" s="639"/>
      <c r="C135" s="640"/>
      <c r="D135" s="640"/>
      <c r="E135" s="640"/>
      <c r="F135" s="640"/>
      <c r="G135" s="640"/>
      <c r="H135" s="640"/>
      <c r="I135" s="640"/>
      <c r="J135" s="640"/>
      <c r="K135" s="640"/>
      <c r="L135" s="640"/>
      <c r="M135" s="640"/>
      <c r="N135" s="640"/>
      <c r="O135" s="640"/>
      <c r="P135" s="640"/>
      <c r="Q135" s="640"/>
      <c r="R135" s="640"/>
      <c r="S135" s="642"/>
      <c r="T135" s="127"/>
      <c r="U135" s="123"/>
      <c r="V135" s="128"/>
      <c r="W135" s="129"/>
      <c r="X135" s="123"/>
      <c r="Y135" s="129"/>
      <c r="Z135" s="129"/>
      <c r="AA135" s="123"/>
      <c r="AB135" s="129"/>
      <c r="AC135" s="129"/>
      <c r="AD135" s="123"/>
      <c r="AE135" s="129"/>
      <c r="AF135" s="129"/>
      <c r="AG135" s="123"/>
      <c r="AH135" s="129"/>
      <c r="AI135" s="129"/>
      <c r="AJ135" s="123"/>
      <c r="AK135" s="129"/>
      <c r="AL135" s="129"/>
      <c r="AM135" s="123"/>
      <c r="AN135" s="128"/>
      <c r="AO135" s="127"/>
      <c r="AP135" s="123"/>
      <c r="AQ135" s="128"/>
      <c r="AR135" s="129"/>
      <c r="AS135" s="123"/>
      <c r="AT135" s="129"/>
      <c r="AU135" s="129"/>
      <c r="AV135" s="123"/>
      <c r="AW135" s="129"/>
      <c r="AX135" s="129"/>
      <c r="AY135" s="123"/>
      <c r="AZ135" s="129"/>
      <c r="BA135" s="129"/>
      <c r="BB135" s="123"/>
      <c r="BC135" s="129"/>
      <c r="BD135" s="129"/>
      <c r="BE135" s="123"/>
      <c r="BF135" s="129"/>
      <c r="BG135" s="129"/>
      <c r="BH135" s="123"/>
      <c r="BI135" s="130"/>
      <c r="BJ135" s="127"/>
      <c r="BK135" s="123"/>
      <c r="BL135" s="128"/>
      <c r="BM135" s="129"/>
      <c r="BN135" s="123"/>
      <c r="BO135" s="129"/>
      <c r="BP135" s="129"/>
      <c r="BQ135" s="123"/>
      <c r="BR135" s="129"/>
      <c r="BS135" s="129"/>
      <c r="BT135" s="123"/>
      <c r="BU135" s="129"/>
      <c r="BV135" s="129"/>
      <c r="BW135" s="123"/>
      <c r="BX135" s="129"/>
      <c r="BY135" s="129"/>
      <c r="BZ135" s="123"/>
      <c r="CA135" s="129"/>
      <c r="CB135" s="129"/>
      <c r="CC135" s="123"/>
      <c r="CD135" s="128"/>
      <c r="CE135" s="127"/>
      <c r="CF135" s="123"/>
      <c r="CG135" s="128"/>
      <c r="CH135" s="129"/>
      <c r="CI135" s="123"/>
      <c r="CJ135" s="129"/>
      <c r="CK135" s="129"/>
      <c r="CL135" s="123"/>
      <c r="CM135" s="129"/>
      <c r="CN135" s="129"/>
      <c r="CO135" s="123"/>
      <c r="CP135" s="129"/>
      <c r="CQ135" s="129"/>
      <c r="CR135" s="123"/>
      <c r="CS135" s="129"/>
      <c r="CT135" s="129"/>
      <c r="CU135" s="123"/>
      <c r="CV135" s="129"/>
      <c r="CW135" s="131"/>
      <c r="CX135" s="123"/>
      <c r="CY135" s="130"/>
      <c r="CZ135" s="643"/>
      <c r="DA135" s="644"/>
      <c r="DB135" s="645"/>
      <c r="DC135" s="646"/>
      <c r="DD135" s="647"/>
      <c r="DE135" s="648"/>
      <c r="DF135" s="646"/>
      <c r="DG135" s="647"/>
      <c r="DH135" s="649"/>
    </row>
    <row r="136" spans="2:113" s="107" customFormat="1" ht="21.4" customHeight="1" x14ac:dyDescent="0.15">
      <c r="B136" s="639"/>
      <c r="C136" s="640"/>
      <c r="D136" s="640"/>
      <c r="E136" s="640"/>
      <c r="F136" s="640"/>
      <c r="G136" s="640"/>
      <c r="H136" s="641"/>
      <c r="I136" s="641"/>
      <c r="J136" s="641"/>
      <c r="K136" s="641"/>
      <c r="L136" s="641"/>
      <c r="M136" s="640"/>
      <c r="N136" s="640"/>
      <c r="O136" s="640"/>
      <c r="P136" s="640"/>
      <c r="Q136" s="640"/>
      <c r="R136" s="640"/>
      <c r="S136" s="642"/>
      <c r="T136" s="127"/>
      <c r="U136" s="123"/>
      <c r="V136" s="128"/>
      <c r="W136" s="129"/>
      <c r="X136" s="123"/>
      <c r="Y136" s="129"/>
      <c r="Z136" s="129"/>
      <c r="AA136" s="123"/>
      <c r="AB136" s="129"/>
      <c r="AC136" s="129"/>
      <c r="AD136" s="123"/>
      <c r="AE136" s="129"/>
      <c r="AF136" s="129"/>
      <c r="AG136" s="123"/>
      <c r="AH136" s="129"/>
      <c r="AI136" s="129"/>
      <c r="AJ136" s="123"/>
      <c r="AK136" s="129"/>
      <c r="AL136" s="129"/>
      <c r="AM136" s="123"/>
      <c r="AN136" s="128"/>
      <c r="AO136" s="127"/>
      <c r="AP136" s="123"/>
      <c r="AQ136" s="128"/>
      <c r="AR136" s="129"/>
      <c r="AS136" s="123"/>
      <c r="AT136" s="129"/>
      <c r="AU136" s="129"/>
      <c r="AV136" s="123"/>
      <c r="AW136" s="129"/>
      <c r="AX136" s="129"/>
      <c r="AY136" s="123"/>
      <c r="AZ136" s="129"/>
      <c r="BA136" s="129"/>
      <c r="BB136" s="123"/>
      <c r="BC136" s="129"/>
      <c r="BD136" s="129"/>
      <c r="BE136" s="123"/>
      <c r="BF136" s="129"/>
      <c r="BG136" s="129"/>
      <c r="BH136" s="123"/>
      <c r="BI136" s="130"/>
      <c r="BJ136" s="127"/>
      <c r="BK136" s="123"/>
      <c r="BL136" s="128"/>
      <c r="BM136" s="129"/>
      <c r="BN136" s="123"/>
      <c r="BO136" s="129"/>
      <c r="BP136" s="129"/>
      <c r="BQ136" s="123"/>
      <c r="BR136" s="129"/>
      <c r="BS136" s="129"/>
      <c r="BT136" s="123"/>
      <c r="BU136" s="129"/>
      <c r="BV136" s="129"/>
      <c r="BW136" s="123"/>
      <c r="BX136" s="129"/>
      <c r="BY136" s="129"/>
      <c r="BZ136" s="123"/>
      <c r="CA136" s="129"/>
      <c r="CB136" s="129"/>
      <c r="CC136" s="123"/>
      <c r="CD136" s="128"/>
      <c r="CE136" s="127"/>
      <c r="CF136" s="123"/>
      <c r="CG136" s="128"/>
      <c r="CH136" s="129"/>
      <c r="CI136" s="123"/>
      <c r="CJ136" s="129"/>
      <c r="CK136" s="129"/>
      <c r="CL136" s="123"/>
      <c r="CM136" s="129"/>
      <c r="CN136" s="129"/>
      <c r="CO136" s="123"/>
      <c r="CP136" s="129"/>
      <c r="CQ136" s="129"/>
      <c r="CR136" s="123"/>
      <c r="CS136" s="129"/>
      <c r="CT136" s="129"/>
      <c r="CU136" s="123"/>
      <c r="CV136" s="129"/>
      <c r="CW136" s="131"/>
      <c r="CX136" s="123"/>
      <c r="CY136" s="130"/>
      <c r="CZ136" s="643"/>
      <c r="DA136" s="644"/>
      <c r="DB136" s="645"/>
      <c r="DC136" s="646"/>
      <c r="DD136" s="647"/>
      <c r="DE136" s="648"/>
      <c r="DF136" s="646"/>
      <c r="DG136" s="647"/>
      <c r="DH136" s="649"/>
    </row>
    <row r="137" spans="2:113" s="107" customFormat="1" ht="21.4" customHeight="1" thickBot="1" x14ac:dyDescent="0.2">
      <c r="B137" s="629"/>
      <c r="C137" s="630"/>
      <c r="D137" s="630"/>
      <c r="E137" s="630"/>
      <c r="F137" s="630"/>
      <c r="G137" s="630"/>
      <c r="H137" s="630"/>
      <c r="I137" s="630"/>
      <c r="J137" s="630"/>
      <c r="K137" s="630"/>
      <c r="L137" s="630"/>
      <c r="M137" s="630"/>
      <c r="N137" s="630"/>
      <c r="O137" s="630"/>
      <c r="P137" s="630"/>
      <c r="Q137" s="630"/>
      <c r="R137" s="630"/>
      <c r="S137" s="631"/>
      <c r="T137" s="144"/>
      <c r="U137" s="145"/>
      <c r="V137" s="146"/>
      <c r="W137" s="147"/>
      <c r="X137" s="145"/>
      <c r="Y137" s="147"/>
      <c r="Z137" s="147"/>
      <c r="AA137" s="145"/>
      <c r="AB137" s="147"/>
      <c r="AC137" s="147"/>
      <c r="AD137" s="145"/>
      <c r="AE137" s="147"/>
      <c r="AF137" s="147"/>
      <c r="AG137" s="145"/>
      <c r="AH137" s="147"/>
      <c r="AI137" s="147"/>
      <c r="AJ137" s="145"/>
      <c r="AK137" s="147"/>
      <c r="AL137" s="147"/>
      <c r="AM137" s="145"/>
      <c r="AN137" s="146"/>
      <c r="AO137" s="144"/>
      <c r="AP137" s="145"/>
      <c r="AQ137" s="146"/>
      <c r="AR137" s="147"/>
      <c r="AS137" s="145"/>
      <c r="AT137" s="147"/>
      <c r="AU137" s="147"/>
      <c r="AV137" s="145"/>
      <c r="AW137" s="147"/>
      <c r="AX137" s="147"/>
      <c r="AY137" s="145"/>
      <c r="AZ137" s="147"/>
      <c r="BA137" s="147"/>
      <c r="BB137" s="145"/>
      <c r="BC137" s="147"/>
      <c r="BD137" s="147"/>
      <c r="BE137" s="145"/>
      <c r="BF137" s="147"/>
      <c r="BG137" s="147"/>
      <c r="BH137" s="145"/>
      <c r="BI137" s="148"/>
      <c r="BJ137" s="144"/>
      <c r="BK137" s="145"/>
      <c r="BL137" s="146"/>
      <c r="BM137" s="147"/>
      <c r="BN137" s="145"/>
      <c r="BO137" s="147"/>
      <c r="BP137" s="147"/>
      <c r="BQ137" s="145"/>
      <c r="BR137" s="147"/>
      <c r="BS137" s="147"/>
      <c r="BT137" s="145"/>
      <c r="BU137" s="147"/>
      <c r="BV137" s="147"/>
      <c r="BW137" s="145"/>
      <c r="BX137" s="147"/>
      <c r="BY137" s="147"/>
      <c r="BZ137" s="145"/>
      <c r="CA137" s="147"/>
      <c r="CB137" s="147"/>
      <c r="CC137" s="145"/>
      <c r="CD137" s="146"/>
      <c r="CE137" s="144"/>
      <c r="CF137" s="145"/>
      <c r="CG137" s="146"/>
      <c r="CH137" s="147"/>
      <c r="CI137" s="145"/>
      <c r="CJ137" s="147"/>
      <c r="CK137" s="147"/>
      <c r="CL137" s="145"/>
      <c r="CM137" s="147"/>
      <c r="CN137" s="147"/>
      <c r="CO137" s="145"/>
      <c r="CP137" s="147"/>
      <c r="CQ137" s="147"/>
      <c r="CR137" s="145"/>
      <c r="CS137" s="147"/>
      <c r="CT137" s="147"/>
      <c r="CU137" s="145"/>
      <c r="CV137" s="147"/>
      <c r="CW137" s="149"/>
      <c r="CX137" s="145"/>
      <c r="CY137" s="148"/>
      <c r="CZ137" s="632"/>
      <c r="DA137" s="633"/>
      <c r="DB137" s="634"/>
      <c r="DC137" s="635"/>
      <c r="DD137" s="636"/>
      <c r="DE137" s="637"/>
      <c r="DF137" s="635"/>
      <c r="DG137" s="636"/>
      <c r="DH137" s="638"/>
    </row>
    <row r="138" spans="2:113" s="107" customFormat="1" ht="21.4" customHeight="1" thickBot="1" x14ac:dyDescent="0.2">
      <c r="B138" s="626" t="s">
        <v>19</v>
      </c>
      <c r="C138" s="627"/>
      <c r="D138" s="627"/>
      <c r="E138" s="627"/>
      <c r="F138" s="627"/>
      <c r="G138" s="627"/>
      <c r="H138" s="627"/>
      <c r="I138" s="627"/>
      <c r="J138" s="627"/>
      <c r="K138" s="627"/>
      <c r="L138" s="627"/>
      <c r="M138" s="627"/>
      <c r="N138" s="627"/>
      <c r="O138" s="627"/>
      <c r="P138" s="627"/>
      <c r="Q138" s="627"/>
      <c r="R138" s="627"/>
      <c r="S138" s="628"/>
      <c r="T138" s="616"/>
      <c r="U138" s="617"/>
      <c r="V138" s="625"/>
      <c r="W138" s="624"/>
      <c r="X138" s="617"/>
      <c r="Y138" s="625"/>
      <c r="Z138" s="624"/>
      <c r="AA138" s="617"/>
      <c r="AB138" s="625"/>
      <c r="AC138" s="624"/>
      <c r="AD138" s="617"/>
      <c r="AE138" s="625"/>
      <c r="AF138" s="624"/>
      <c r="AG138" s="617"/>
      <c r="AH138" s="625"/>
      <c r="AI138" s="624"/>
      <c r="AJ138" s="617"/>
      <c r="AK138" s="625"/>
      <c r="AL138" s="624"/>
      <c r="AM138" s="617"/>
      <c r="AN138" s="617"/>
      <c r="AO138" s="616"/>
      <c r="AP138" s="617"/>
      <c r="AQ138" s="625"/>
      <c r="AR138" s="624"/>
      <c r="AS138" s="617"/>
      <c r="AT138" s="625"/>
      <c r="AU138" s="624"/>
      <c r="AV138" s="617"/>
      <c r="AW138" s="625"/>
      <c r="AX138" s="624"/>
      <c r="AY138" s="617"/>
      <c r="AZ138" s="625"/>
      <c r="BA138" s="624"/>
      <c r="BB138" s="617"/>
      <c r="BC138" s="625"/>
      <c r="BD138" s="624"/>
      <c r="BE138" s="617"/>
      <c r="BF138" s="625"/>
      <c r="BG138" s="624"/>
      <c r="BH138" s="617"/>
      <c r="BI138" s="618"/>
      <c r="BJ138" s="617"/>
      <c r="BK138" s="617"/>
      <c r="BL138" s="625"/>
      <c r="BM138" s="624"/>
      <c r="BN138" s="617"/>
      <c r="BO138" s="625"/>
      <c r="BP138" s="624"/>
      <c r="BQ138" s="617"/>
      <c r="BR138" s="625"/>
      <c r="BS138" s="624"/>
      <c r="BT138" s="617"/>
      <c r="BU138" s="625"/>
      <c r="BV138" s="624"/>
      <c r="BW138" s="617"/>
      <c r="BX138" s="625"/>
      <c r="BY138" s="624"/>
      <c r="BZ138" s="617"/>
      <c r="CA138" s="625"/>
      <c r="CB138" s="624"/>
      <c r="CC138" s="617"/>
      <c r="CD138" s="617"/>
      <c r="CE138" s="616"/>
      <c r="CF138" s="617"/>
      <c r="CG138" s="625"/>
      <c r="CH138" s="624"/>
      <c r="CI138" s="617"/>
      <c r="CJ138" s="625"/>
      <c r="CK138" s="624"/>
      <c r="CL138" s="617"/>
      <c r="CM138" s="625"/>
      <c r="CN138" s="624"/>
      <c r="CO138" s="617"/>
      <c r="CP138" s="625"/>
      <c r="CQ138" s="624"/>
      <c r="CR138" s="617"/>
      <c r="CS138" s="625"/>
      <c r="CT138" s="624"/>
      <c r="CU138" s="617"/>
      <c r="CV138" s="625"/>
      <c r="CW138" s="624"/>
      <c r="CX138" s="617"/>
      <c r="CY138" s="618"/>
      <c r="CZ138" s="601"/>
      <c r="DA138" s="601"/>
      <c r="DB138" s="602"/>
      <c r="DC138" s="609"/>
      <c r="DD138" s="610"/>
      <c r="DE138" s="611"/>
      <c r="DF138" s="609"/>
      <c r="DG138" s="610"/>
      <c r="DH138" s="612"/>
    </row>
    <row r="139" spans="2:113" s="107" customFormat="1" ht="21.4" customHeight="1" thickBot="1" x14ac:dyDescent="0.2">
      <c r="B139" s="613" t="s">
        <v>20</v>
      </c>
      <c r="C139" s="614"/>
      <c r="D139" s="614"/>
      <c r="E139" s="614"/>
      <c r="F139" s="614"/>
      <c r="G139" s="614"/>
      <c r="H139" s="614"/>
      <c r="I139" s="614"/>
      <c r="J139" s="614"/>
      <c r="K139" s="614"/>
      <c r="L139" s="614"/>
      <c r="M139" s="614"/>
      <c r="N139" s="614"/>
      <c r="O139" s="614"/>
      <c r="P139" s="614"/>
      <c r="Q139" s="614"/>
      <c r="R139" s="614"/>
      <c r="S139" s="614"/>
      <c r="T139" s="614"/>
      <c r="U139" s="614"/>
      <c r="V139" s="614"/>
      <c r="W139" s="614"/>
      <c r="X139" s="614"/>
      <c r="Y139" s="614"/>
      <c r="Z139" s="614"/>
      <c r="AA139" s="614"/>
      <c r="AB139" s="614"/>
      <c r="AC139" s="614"/>
      <c r="AD139" s="614"/>
      <c r="AE139" s="614"/>
      <c r="AF139" s="614"/>
      <c r="AG139" s="614"/>
      <c r="AH139" s="614"/>
      <c r="AI139" s="614"/>
      <c r="AJ139" s="614"/>
      <c r="AK139" s="614"/>
      <c r="AL139" s="614"/>
      <c r="AM139" s="614"/>
      <c r="AN139" s="614"/>
      <c r="AO139" s="614"/>
      <c r="AP139" s="614"/>
      <c r="AQ139" s="614"/>
      <c r="AR139" s="614"/>
      <c r="AS139" s="614"/>
      <c r="AT139" s="614"/>
      <c r="AU139" s="614"/>
      <c r="AV139" s="614"/>
      <c r="AW139" s="614"/>
      <c r="AX139" s="614"/>
      <c r="AY139" s="614"/>
      <c r="AZ139" s="614"/>
      <c r="BA139" s="614"/>
      <c r="BB139" s="614"/>
      <c r="BC139" s="614"/>
      <c r="BD139" s="614"/>
      <c r="BE139" s="614"/>
      <c r="BF139" s="614"/>
      <c r="BG139" s="614"/>
      <c r="BH139" s="614"/>
      <c r="BI139" s="614"/>
      <c r="BJ139" s="614"/>
      <c r="BK139" s="614"/>
      <c r="BL139" s="614"/>
      <c r="BM139" s="614"/>
      <c r="BN139" s="614"/>
      <c r="BO139" s="614"/>
      <c r="BP139" s="614"/>
      <c r="BQ139" s="614"/>
      <c r="BR139" s="614"/>
      <c r="BS139" s="614"/>
      <c r="BT139" s="614"/>
      <c r="BU139" s="614"/>
      <c r="BV139" s="614"/>
      <c r="BW139" s="614"/>
      <c r="BX139" s="614"/>
      <c r="BY139" s="614"/>
      <c r="BZ139" s="614"/>
      <c r="CA139" s="614"/>
      <c r="CB139" s="614"/>
      <c r="CC139" s="614"/>
      <c r="CD139" s="614"/>
      <c r="CE139" s="614"/>
      <c r="CF139" s="614"/>
      <c r="CG139" s="614"/>
      <c r="CH139" s="614"/>
      <c r="CI139" s="614"/>
      <c r="CJ139" s="614"/>
      <c r="CK139" s="614"/>
      <c r="CL139" s="614"/>
      <c r="CM139" s="614"/>
      <c r="CN139" s="614"/>
      <c r="CO139" s="614"/>
      <c r="CP139" s="614"/>
      <c r="CQ139" s="614"/>
      <c r="CR139" s="614"/>
      <c r="CS139" s="614"/>
      <c r="CT139" s="614"/>
      <c r="CU139" s="614"/>
      <c r="CV139" s="614"/>
      <c r="CW139" s="614"/>
      <c r="CX139" s="614"/>
      <c r="CY139" s="615"/>
      <c r="CZ139" s="613"/>
      <c r="DA139" s="614"/>
      <c r="DB139" s="614"/>
      <c r="DC139" s="614"/>
      <c r="DD139" s="614"/>
      <c r="DE139" s="614"/>
      <c r="DF139" s="614"/>
      <c r="DG139" s="614"/>
      <c r="DH139" s="615"/>
    </row>
    <row r="140" spans="2:113" s="107" customFormat="1" ht="21.4" customHeight="1" thickBot="1" x14ac:dyDescent="0.2">
      <c r="B140" s="616" t="s">
        <v>21</v>
      </c>
      <c r="C140" s="617"/>
      <c r="D140" s="617"/>
      <c r="E140" s="617"/>
      <c r="F140" s="617"/>
      <c r="G140" s="617"/>
      <c r="H140" s="617"/>
      <c r="I140" s="617"/>
      <c r="J140" s="617"/>
      <c r="K140" s="617"/>
      <c r="L140" s="617"/>
      <c r="M140" s="617"/>
      <c r="N140" s="617"/>
      <c r="O140" s="617"/>
      <c r="P140" s="617"/>
      <c r="Q140" s="617"/>
      <c r="R140" s="617"/>
      <c r="S140" s="618"/>
      <c r="T140" s="150"/>
      <c r="U140" s="151"/>
      <c r="V140" s="152"/>
      <c r="W140" s="153"/>
      <c r="X140" s="151"/>
      <c r="Y140" s="153"/>
      <c r="Z140" s="153"/>
      <c r="AA140" s="151"/>
      <c r="AB140" s="153"/>
      <c r="AC140" s="153"/>
      <c r="AD140" s="151"/>
      <c r="AE140" s="153"/>
      <c r="AF140" s="153"/>
      <c r="AG140" s="151"/>
      <c r="AH140" s="153"/>
      <c r="AI140" s="153"/>
      <c r="AJ140" s="151"/>
      <c r="AK140" s="153"/>
      <c r="AL140" s="153"/>
      <c r="AM140" s="151"/>
      <c r="AN140" s="152"/>
      <c r="AO140" s="150"/>
      <c r="AP140" s="151"/>
      <c r="AQ140" s="152"/>
      <c r="AR140" s="153"/>
      <c r="AS140" s="151"/>
      <c r="AT140" s="153"/>
      <c r="AU140" s="153"/>
      <c r="AV140" s="151"/>
      <c r="AW140" s="153"/>
      <c r="AX140" s="153"/>
      <c r="AY140" s="151"/>
      <c r="AZ140" s="153"/>
      <c r="BA140" s="153"/>
      <c r="BB140" s="151"/>
      <c r="BC140" s="153"/>
      <c r="BD140" s="153"/>
      <c r="BE140" s="151"/>
      <c r="BF140" s="153"/>
      <c r="BG140" s="153"/>
      <c r="BH140" s="151"/>
      <c r="BI140" s="152"/>
      <c r="BJ140" s="150"/>
      <c r="BK140" s="151"/>
      <c r="BL140" s="152"/>
      <c r="BM140" s="153"/>
      <c r="BN140" s="151"/>
      <c r="BO140" s="153"/>
      <c r="BP140" s="153"/>
      <c r="BQ140" s="151"/>
      <c r="BR140" s="153"/>
      <c r="BS140" s="153"/>
      <c r="BT140" s="151"/>
      <c r="BU140" s="153"/>
      <c r="BV140" s="153"/>
      <c r="BW140" s="151"/>
      <c r="BX140" s="153"/>
      <c r="BY140" s="153"/>
      <c r="BZ140" s="151"/>
      <c r="CA140" s="153"/>
      <c r="CB140" s="153"/>
      <c r="CC140" s="151"/>
      <c r="CD140" s="152"/>
      <c r="CE140" s="150"/>
      <c r="CF140" s="151"/>
      <c r="CG140" s="152"/>
      <c r="CH140" s="153"/>
      <c r="CI140" s="151"/>
      <c r="CJ140" s="153"/>
      <c r="CK140" s="153"/>
      <c r="CL140" s="151"/>
      <c r="CM140" s="153"/>
      <c r="CN140" s="153"/>
      <c r="CO140" s="151"/>
      <c r="CP140" s="153"/>
      <c r="CQ140" s="153"/>
      <c r="CR140" s="151"/>
      <c r="CS140" s="153"/>
      <c r="CT140" s="153"/>
      <c r="CU140" s="151"/>
      <c r="CV140" s="153"/>
      <c r="CW140" s="153"/>
      <c r="CX140" s="151"/>
      <c r="CY140" s="152"/>
      <c r="CZ140" s="613"/>
      <c r="DA140" s="614"/>
      <c r="DB140" s="619"/>
      <c r="DC140" s="620"/>
      <c r="DD140" s="621"/>
      <c r="DE140" s="622"/>
      <c r="DF140" s="620"/>
      <c r="DG140" s="621"/>
      <c r="DH140" s="623"/>
    </row>
    <row r="141" spans="2:113" ht="21.4" customHeight="1" x14ac:dyDescent="0.15">
      <c r="B141" s="606" t="s">
        <v>170</v>
      </c>
      <c r="C141" s="606"/>
      <c r="D141" s="606"/>
      <c r="E141" s="606"/>
      <c r="F141" s="606"/>
      <c r="G141" s="606"/>
      <c r="H141" s="606"/>
      <c r="I141" s="606"/>
      <c r="J141" s="606"/>
      <c r="K141" s="606"/>
      <c r="L141" s="606"/>
      <c r="M141" s="606"/>
      <c r="N141" s="606"/>
      <c r="O141" s="606"/>
      <c r="P141" s="606"/>
      <c r="Q141" s="606"/>
      <c r="R141" s="606"/>
      <c r="S141" s="606"/>
      <c r="T141" s="606"/>
      <c r="U141" s="606"/>
      <c r="V141" s="606"/>
      <c r="W141" s="606"/>
      <c r="X141" s="606"/>
      <c r="Y141" s="606"/>
      <c r="Z141" s="606"/>
      <c r="AA141" s="606"/>
      <c r="AB141" s="606"/>
      <c r="AC141" s="606"/>
      <c r="AD141" s="606"/>
      <c r="AE141" s="606"/>
      <c r="AF141" s="606"/>
      <c r="AG141" s="606"/>
      <c r="AH141" s="606"/>
      <c r="AI141" s="606"/>
      <c r="AJ141" s="606"/>
      <c r="AK141" s="606"/>
      <c r="AL141" s="606"/>
      <c r="AM141" s="606"/>
      <c r="AN141" s="606"/>
      <c r="AO141" s="606"/>
      <c r="AP141" s="606"/>
      <c r="AQ141" s="606"/>
      <c r="AR141" s="606"/>
      <c r="AS141" s="606"/>
      <c r="AT141" s="606"/>
      <c r="AU141" s="606"/>
      <c r="AV141" s="606"/>
      <c r="AW141" s="606"/>
      <c r="AX141" s="606"/>
      <c r="AY141" s="606"/>
      <c r="AZ141" s="606"/>
      <c r="BA141" s="606"/>
      <c r="BB141" s="606"/>
      <c r="BC141" s="606"/>
      <c r="BD141" s="606"/>
      <c r="BE141" s="606"/>
      <c r="BF141" s="606"/>
      <c r="BG141" s="606"/>
      <c r="BH141" s="606"/>
      <c r="BI141" s="606"/>
      <c r="BJ141" s="606"/>
      <c r="BK141" s="606"/>
      <c r="BL141" s="606"/>
      <c r="BM141" s="606"/>
      <c r="BN141" s="606"/>
      <c r="BO141" s="606"/>
      <c r="BP141" s="606"/>
      <c r="BQ141" s="606"/>
      <c r="BR141" s="606"/>
      <c r="BS141" s="606"/>
      <c r="BT141" s="606"/>
      <c r="BU141" s="606"/>
      <c r="BV141" s="606"/>
      <c r="BW141" s="606"/>
      <c r="BX141" s="606"/>
      <c r="BY141" s="606"/>
      <c r="BZ141" s="606"/>
      <c r="CA141" s="606"/>
      <c r="CB141" s="606"/>
      <c r="CC141" s="606"/>
      <c r="CD141" s="606"/>
      <c r="CE141" s="606"/>
      <c r="CF141" s="606"/>
      <c r="CG141" s="606"/>
      <c r="CH141" s="606"/>
      <c r="CI141" s="606"/>
      <c r="CJ141" s="606"/>
      <c r="CK141" s="606"/>
      <c r="CL141" s="606"/>
      <c r="CM141" s="606"/>
      <c r="CN141" s="606"/>
      <c r="CO141" s="606"/>
      <c r="CP141" s="606"/>
      <c r="CQ141" s="606"/>
      <c r="CR141" s="606"/>
      <c r="CS141" s="606"/>
      <c r="CT141" s="606"/>
      <c r="CU141" s="606"/>
      <c r="CV141" s="606"/>
      <c r="CW141" s="606"/>
      <c r="CX141" s="606"/>
      <c r="CY141" s="606"/>
      <c r="CZ141" s="606"/>
      <c r="DA141" s="606"/>
      <c r="DB141" s="606"/>
      <c r="DC141" s="606"/>
      <c r="DD141" s="606"/>
      <c r="DE141" s="606"/>
      <c r="DF141" s="606"/>
      <c r="DG141" s="606"/>
      <c r="DH141" s="606"/>
      <c r="DI141" s="606"/>
    </row>
    <row r="142" spans="2:113" ht="21.4" customHeight="1" x14ac:dyDescent="0.15">
      <c r="B142" s="607" t="s">
        <v>171</v>
      </c>
      <c r="C142" s="607"/>
      <c r="D142" s="607"/>
      <c r="E142" s="607"/>
      <c r="F142" s="607"/>
      <c r="G142" s="607"/>
      <c r="H142" s="607"/>
      <c r="I142" s="607"/>
      <c r="J142" s="607"/>
      <c r="K142" s="607"/>
      <c r="L142" s="607"/>
      <c r="M142" s="607"/>
      <c r="N142" s="607"/>
      <c r="O142" s="607"/>
      <c r="P142" s="607"/>
      <c r="Q142" s="607"/>
      <c r="R142" s="607"/>
      <c r="S142" s="607"/>
      <c r="T142" s="607"/>
      <c r="U142" s="607"/>
      <c r="V142" s="607"/>
      <c r="W142" s="607"/>
      <c r="X142" s="607"/>
      <c r="Y142" s="607"/>
      <c r="Z142" s="607"/>
      <c r="AA142" s="607"/>
      <c r="AB142" s="607"/>
      <c r="AC142" s="607"/>
      <c r="AD142" s="607"/>
      <c r="AE142" s="607"/>
      <c r="AF142" s="607"/>
      <c r="AG142" s="607"/>
      <c r="AH142" s="607"/>
      <c r="AI142" s="607"/>
      <c r="AJ142" s="607"/>
      <c r="AK142" s="607"/>
      <c r="AL142" s="607"/>
      <c r="AM142" s="607"/>
      <c r="AN142" s="607"/>
      <c r="AO142" s="607"/>
      <c r="AP142" s="607"/>
      <c r="AQ142" s="607"/>
      <c r="AR142" s="607"/>
      <c r="AS142" s="607"/>
      <c r="AT142" s="607"/>
      <c r="AU142" s="607"/>
      <c r="AV142" s="607"/>
      <c r="AW142" s="607"/>
      <c r="AX142" s="607"/>
      <c r="AY142" s="607"/>
      <c r="AZ142" s="607"/>
      <c r="BA142" s="607"/>
      <c r="BB142" s="607"/>
      <c r="BC142" s="607"/>
      <c r="BD142" s="607"/>
      <c r="BE142" s="607"/>
      <c r="BF142" s="607"/>
      <c r="BG142" s="607"/>
      <c r="BH142" s="607"/>
      <c r="BI142" s="607"/>
      <c r="BJ142" s="607"/>
      <c r="BK142" s="607"/>
      <c r="BL142" s="607"/>
      <c r="BM142" s="607"/>
      <c r="BN142" s="607"/>
      <c r="BO142" s="607"/>
      <c r="BP142" s="607"/>
      <c r="BQ142" s="607"/>
      <c r="BR142" s="607"/>
      <c r="BS142" s="607"/>
      <c r="BT142" s="607"/>
      <c r="BU142" s="607"/>
      <c r="BV142" s="607"/>
      <c r="BW142" s="607"/>
      <c r="BX142" s="607"/>
      <c r="BY142" s="607"/>
      <c r="BZ142" s="607"/>
      <c r="CA142" s="607"/>
      <c r="CB142" s="607"/>
      <c r="CC142" s="607"/>
      <c r="CD142" s="607"/>
      <c r="CE142" s="607"/>
      <c r="CF142" s="607"/>
      <c r="CG142" s="607"/>
      <c r="CH142" s="607"/>
      <c r="CI142" s="607"/>
      <c r="CJ142" s="607"/>
      <c r="CK142" s="607"/>
      <c r="CL142" s="607"/>
      <c r="CM142" s="607"/>
      <c r="CN142" s="607"/>
      <c r="CO142" s="607"/>
      <c r="CP142" s="607"/>
      <c r="CQ142" s="607"/>
      <c r="CR142" s="607"/>
      <c r="CS142" s="607"/>
      <c r="CT142" s="607"/>
      <c r="CU142" s="607"/>
      <c r="CV142" s="607"/>
      <c r="CW142" s="607"/>
      <c r="CX142" s="607"/>
      <c r="CY142" s="607"/>
      <c r="CZ142" s="607"/>
      <c r="DA142" s="607"/>
      <c r="DB142" s="607"/>
      <c r="DC142" s="607"/>
      <c r="DD142" s="607"/>
      <c r="DE142" s="607"/>
      <c r="DF142" s="607"/>
      <c r="DG142" s="607"/>
      <c r="DH142" s="607"/>
      <c r="DI142" s="607"/>
    </row>
    <row r="143" spans="2:113" ht="21.4" customHeight="1" x14ac:dyDescent="0.15">
      <c r="B143" s="607"/>
      <c r="C143" s="607"/>
      <c r="D143" s="607"/>
      <c r="E143" s="607"/>
      <c r="F143" s="607"/>
      <c r="G143" s="607"/>
      <c r="H143" s="607"/>
      <c r="I143" s="607"/>
      <c r="J143" s="607"/>
      <c r="K143" s="607"/>
      <c r="L143" s="607"/>
      <c r="M143" s="607"/>
      <c r="N143" s="607"/>
      <c r="O143" s="607"/>
      <c r="P143" s="607"/>
      <c r="Q143" s="607"/>
      <c r="R143" s="607"/>
      <c r="S143" s="607"/>
      <c r="T143" s="607"/>
      <c r="U143" s="607"/>
      <c r="V143" s="607"/>
      <c r="W143" s="607"/>
      <c r="X143" s="607"/>
      <c r="Y143" s="607"/>
      <c r="Z143" s="607"/>
      <c r="AA143" s="607"/>
      <c r="AB143" s="607"/>
      <c r="AC143" s="607"/>
      <c r="AD143" s="607"/>
      <c r="AE143" s="607"/>
      <c r="AF143" s="607"/>
      <c r="AG143" s="607"/>
      <c r="AH143" s="607"/>
      <c r="AI143" s="607"/>
      <c r="AJ143" s="607"/>
      <c r="AK143" s="607"/>
      <c r="AL143" s="607"/>
      <c r="AM143" s="607"/>
      <c r="AN143" s="607"/>
      <c r="AO143" s="607"/>
      <c r="AP143" s="607"/>
      <c r="AQ143" s="607"/>
      <c r="AR143" s="607"/>
      <c r="AS143" s="607"/>
      <c r="AT143" s="607"/>
      <c r="AU143" s="607"/>
      <c r="AV143" s="607"/>
      <c r="AW143" s="607"/>
      <c r="AX143" s="607"/>
      <c r="AY143" s="607"/>
      <c r="AZ143" s="607"/>
      <c r="BA143" s="607"/>
      <c r="BB143" s="607"/>
      <c r="BC143" s="607"/>
      <c r="BD143" s="607"/>
      <c r="BE143" s="607"/>
      <c r="BF143" s="607"/>
      <c r="BG143" s="607"/>
      <c r="BH143" s="607"/>
      <c r="BI143" s="607"/>
      <c r="BJ143" s="607"/>
      <c r="BK143" s="607"/>
      <c r="BL143" s="607"/>
      <c r="BM143" s="607"/>
      <c r="BN143" s="607"/>
      <c r="BO143" s="607"/>
      <c r="BP143" s="607"/>
      <c r="BQ143" s="607"/>
      <c r="BR143" s="607"/>
      <c r="BS143" s="607"/>
      <c r="BT143" s="607"/>
      <c r="BU143" s="607"/>
      <c r="BV143" s="607"/>
      <c r="BW143" s="607"/>
      <c r="BX143" s="607"/>
      <c r="BY143" s="607"/>
      <c r="BZ143" s="607"/>
      <c r="CA143" s="607"/>
      <c r="CB143" s="607"/>
      <c r="CC143" s="607"/>
      <c r="CD143" s="607"/>
      <c r="CE143" s="607"/>
      <c r="CF143" s="607"/>
      <c r="CG143" s="607"/>
      <c r="CH143" s="607"/>
      <c r="CI143" s="607"/>
      <c r="CJ143" s="607"/>
      <c r="CK143" s="607"/>
      <c r="CL143" s="607"/>
      <c r="CM143" s="607"/>
      <c r="CN143" s="607"/>
      <c r="CO143" s="607"/>
      <c r="CP143" s="607"/>
      <c r="CQ143" s="607"/>
      <c r="CR143" s="607"/>
      <c r="CS143" s="607"/>
      <c r="CT143" s="607"/>
      <c r="CU143" s="607"/>
      <c r="CV143" s="607"/>
      <c r="CW143" s="607"/>
      <c r="CX143" s="607"/>
      <c r="CY143" s="607"/>
      <c r="CZ143" s="607"/>
      <c r="DA143" s="607"/>
      <c r="DB143" s="607"/>
      <c r="DC143" s="607"/>
      <c r="DD143" s="607"/>
      <c r="DE143" s="607"/>
      <c r="DF143" s="607"/>
      <c r="DG143" s="607"/>
      <c r="DH143" s="607"/>
      <c r="DI143" s="607"/>
    </row>
    <row r="144" spans="2:113" ht="21.4" customHeight="1" x14ac:dyDescent="0.15">
      <c r="B144" s="608" t="s">
        <v>172</v>
      </c>
      <c r="C144" s="608"/>
      <c r="D144" s="608"/>
      <c r="E144" s="608"/>
      <c r="F144" s="608"/>
      <c r="G144" s="608"/>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608"/>
      <c r="AL144" s="608"/>
      <c r="AM144" s="608"/>
      <c r="AN144" s="608"/>
      <c r="AO144" s="608"/>
      <c r="AP144" s="608"/>
      <c r="AQ144" s="608"/>
      <c r="AR144" s="608"/>
      <c r="AS144" s="608"/>
      <c r="AT144" s="608"/>
      <c r="AU144" s="608"/>
      <c r="AV144" s="608"/>
      <c r="AW144" s="608"/>
      <c r="AX144" s="608"/>
      <c r="AY144" s="608"/>
      <c r="AZ144" s="608"/>
      <c r="BA144" s="608"/>
      <c r="BB144" s="608"/>
      <c r="BC144" s="608"/>
      <c r="BD144" s="608"/>
      <c r="BE144" s="608"/>
      <c r="BF144" s="608"/>
      <c r="BG144" s="608"/>
      <c r="BH144" s="608"/>
      <c r="BI144" s="608"/>
      <c r="BJ144" s="608"/>
      <c r="BK144" s="608"/>
      <c r="BL144" s="608"/>
      <c r="BM144" s="608"/>
      <c r="BN144" s="608"/>
      <c r="BO144" s="608"/>
      <c r="BP144" s="608"/>
      <c r="BQ144" s="608"/>
      <c r="BR144" s="608"/>
      <c r="BS144" s="608"/>
      <c r="BT144" s="608"/>
      <c r="BU144" s="608"/>
      <c r="BV144" s="608"/>
      <c r="BW144" s="608"/>
      <c r="BX144" s="608"/>
      <c r="BY144" s="608"/>
      <c r="BZ144" s="608"/>
      <c r="CA144" s="608"/>
      <c r="CB144" s="608"/>
      <c r="CC144" s="608"/>
      <c r="CD144" s="608"/>
      <c r="CE144" s="608"/>
      <c r="CF144" s="608"/>
      <c r="CG144" s="608"/>
      <c r="CH144" s="608"/>
      <c r="CI144" s="608"/>
      <c r="CJ144" s="608"/>
      <c r="CK144" s="608"/>
      <c r="CL144" s="608"/>
      <c r="CM144" s="608"/>
      <c r="CN144" s="608"/>
      <c r="CO144" s="608"/>
      <c r="CP144" s="608"/>
      <c r="CQ144" s="608"/>
      <c r="CR144" s="608"/>
      <c r="CS144" s="608"/>
      <c r="CT144" s="608"/>
      <c r="CU144" s="608"/>
      <c r="CV144" s="608"/>
      <c r="CW144" s="608"/>
      <c r="CX144" s="608"/>
      <c r="CY144" s="608"/>
      <c r="CZ144" s="608"/>
      <c r="DA144" s="608"/>
      <c r="DB144" s="608"/>
      <c r="DC144" s="608"/>
      <c r="DD144" s="608"/>
      <c r="DE144" s="608"/>
      <c r="DF144" s="608"/>
      <c r="DG144" s="608"/>
      <c r="DH144" s="608"/>
      <c r="DI144" s="608"/>
    </row>
    <row r="145" spans="2:113" ht="21.4" customHeight="1" x14ac:dyDescent="0.15">
      <c r="B145" s="608"/>
      <c r="C145" s="608"/>
      <c r="D145" s="608"/>
      <c r="E145" s="608"/>
      <c r="F145" s="608"/>
      <c r="G145" s="608"/>
      <c r="H145" s="608"/>
      <c r="I145" s="608"/>
      <c r="J145" s="608"/>
      <c r="K145" s="608"/>
      <c r="L145" s="608"/>
      <c r="M145" s="608"/>
      <c r="N145" s="608"/>
      <c r="O145" s="608"/>
      <c r="P145" s="608"/>
      <c r="Q145" s="608"/>
      <c r="R145" s="608"/>
      <c r="S145" s="608"/>
      <c r="T145" s="608"/>
      <c r="U145" s="608"/>
      <c r="V145" s="608"/>
      <c r="W145" s="608"/>
      <c r="X145" s="608"/>
      <c r="Y145" s="608"/>
      <c r="Z145" s="608"/>
      <c r="AA145" s="608"/>
      <c r="AB145" s="608"/>
      <c r="AC145" s="608"/>
      <c r="AD145" s="608"/>
      <c r="AE145" s="608"/>
      <c r="AF145" s="608"/>
      <c r="AG145" s="608"/>
      <c r="AH145" s="608"/>
      <c r="AI145" s="608"/>
      <c r="AJ145" s="608"/>
      <c r="AK145" s="608"/>
      <c r="AL145" s="608"/>
      <c r="AM145" s="608"/>
      <c r="AN145" s="608"/>
      <c r="AO145" s="608"/>
      <c r="AP145" s="608"/>
      <c r="AQ145" s="608"/>
      <c r="AR145" s="608"/>
      <c r="AS145" s="608"/>
      <c r="AT145" s="608"/>
      <c r="AU145" s="608"/>
      <c r="AV145" s="608"/>
      <c r="AW145" s="608"/>
      <c r="AX145" s="608"/>
      <c r="AY145" s="608"/>
      <c r="AZ145" s="608"/>
      <c r="BA145" s="608"/>
      <c r="BB145" s="608"/>
      <c r="BC145" s="608"/>
      <c r="BD145" s="608"/>
      <c r="BE145" s="608"/>
      <c r="BF145" s="608"/>
      <c r="BG145" s="608"/>
      <c r="BH145" s="608"/>
      <c r="BI145" s="608"/>
      <c r="BJ145" s="608"/>
      <c r="BK145" s="608"/>
      <c r="BL145" s="608"/>
      <c r="BM145" s="608"/>
      <c r="BN145" s="608"/>
      <c r="BO145" s="608"/>
      <c r="BP145" s="608"/>
      <c r="BQ145" s="608"/>
      <c r="BR145" s="608"/>
      <c r="BS145" s="608"/>
      <c r="BT145" s="608"/>
      <c r="BU145" s="608"/>
      <c r="BV145" s="608"/>
      <c r="BW145" s="608"/>
      <c r="BX145" s="608"/>
      <c r="BY145" s="608"/>
      <c r="BZ145" s="608"/>
      <c r="CA145" s="608"/>
      <c r="CB145" s="608"/>
      <c r="CC145" s="608"/>
      <c r="CD145" s="608"/>
      <c r="CE145" s="608"/>
      <c r="CF145" s="608"/>
      <c r="CG145" s="608"/>
      <c r="CH145" s="608"/>
      <c r="CI145" s="608"/>
      <c r="CJ145" s="608"/>
      <c r="CK145" s="608"/>
      <c r="CL145" s="608"/>
      <c r="CM145" s="608"/>
      <c r="CN145" s="608"/>
      <c r="CO145" s="608"/>
      <c r="CP145" s="608"/>
      <c r="CQ145" s="608"/>
      <c r="CR145" s="608"/>
      <c r="CS145" s="608"/>
      <c r="CT145" s="608"/>
      <c r="CU145" s="608"/>
      <c r="CV145" s="608"/>
      <c r="CW145" s="608"/>
      <c r="CX145" s="608"/>
      <c r="CY145" s="608"/>
      <c r="CZ145" s="608"/>
      <c r="DA145" s="608"/>
      <c r="DB145" s="608"/>
      <c r="DC145" s="608"/>
      <c r="DD145" s="608"/>
      <c r="DE145" s="608"/>
      <c r="DF145" s="608"/>
      <c r="DG145" s="608"/>
      <c r="DH145" s="608"/>
      <c r="DI145" s="608"/>
    </row>
    <row r="146" spans="2:113" ht="21.4" customHeight="1" x14ac:dyDescent="0.15">
      <c r="B146" s="606" t="s">
        <v>173</v>
      </c>
      <c r="C146" s="606"/>
      <c r="D146" s="606"/>
      <c r="E146" s="606"/>
      <c r="F146" s="606"/>
      <c r="G146" s="606"/>
      <c r="H146" s="606"/>
      <c r="I146" s="606"/>
      <c r="J146" s="606"/>
      <c r="K146" s="606"/>
      <c r="L146" s="606"/>
      <c r="M146" s="606"/>
      <c r="N146" s="606"/>
      <c r="O146" s="606"/>
      <c r="P146" s="606"/>
      <c r="Q146" s="606"/>
      <c r="R146" s="606"/>
      <c r="S146" s="606"/>
      <c r="T146" s="606"/>
      <c r="U146" s="606"/>
      <c r="V146" s="606"/>
      <c r="W146" s="606"/>
      <c r="X146" s="606"/>
      <c r="Y146" s="606"/>
      <c r="Z146" s="606"/>
      <c r="AA146" s="606"/>
      <c r="AB146" s="606"/>
      <c r="AC146" s="606"/>
      <c r="AD146" s="606"/>
      <c r="AE146" s="606"/>
      <c r="AF146" s="606"/>
      <c r="AG146" s="606"/>
      <c r="AH146" s="606"/>
      <c r="AI146" s="606"/>
      <c r="AJ146" s="606"/>
      <c r="AK146" s="606"/>
      <c r="AL146" s="606"/>
      <c r="AM146" s="606"/>
      <c r="AN146" s="606"/>
      <c r="AO146" s="606"/>
      <c r="AP146" s="606"/>
      <c r="AQ146" s="606"/>
      <c r="AR146" s="606"/>
      <c r="AS146" s="606"/>
      <c r="AT146" s="606"/>
      <c r="AU146" s="606"/>
      <c r="AV146" s="606"/>
      <c r="AW146" s="606"/>
      <c r="AX146" s="606"/>
      <c r="AY146" s="606"/>
      <c r="AZ146" s="606"/>
      <c r="BA146" s="606"/>
      <c r="BB146" s="606"/>
      <c r="BC146" s="606"/>
      <c r="BD146" s="606"/>
      <c r="BE146" s="606"/>
      <c r="BF146" s="606"/>
      <c r="BG146" s="606"/>
      <c r="BH146" s="606"/>
      <c r="BI146" s="606"/>
      <c r="BJ146" s="606"/>
      <c r="BK146" s="606"/>
      <c r="BL146" s="606"/>
      <c r="BM146" s="606"/>
      <c r="BN146" s="606"/>
      <c r="BO146" s="606"/>
      <c r="BP146" s="606"/>
      <c r="BQ146" s="606"/>
      <c r="BR146" s="606"/>
      <c r="BS146" s="606"/>
      <c r="BT146" s="606"/>
      <c r="BU146" s="606"/>
      <c r="BV146" s="606"/>
      <c r="BW146" s="606"/>
      <c r="BX146" s="606"/>
      <c r="BY146" s="606"/>
      <c r="BZ146" s="606"/>
      <c r="CA146" s="606"/>
      <c r="CB146" s="606"/>
      <c r="CC146" s="606"/>
      <c r="CD146" s="606"/>
      <c r="CE146" s="606"/>
      <c r="CF146" s="606"/>
      <c r="CG146" s="606"/>
      <c r="CH146" s="606"/>
      <c r="CI146" s="606"/>
      <c r="CJ146" s="606"/>
      <c r="CK146" s="606"/>
      <c r="CL146" s="606"/>
      <c r="CM146" s="606"/>
      <c r="CN146" s="606"/>
      <c r="CO146" s="606"/>
      <c r="CP146" s="606"/>
      <c r="CQ146" s="606"/>
      <c r="CR146" s="606"/>
      <c r="CS146" s="606"/>
      <c r="CT146" s="606"/>
      <c r="CU146" s="606"/>
      <c r="CV146" s="606"/>
      <c r="CW146" s="606"/>
      <c r="CX146" s="606"/>
      <c r="CY146" s="606"/>
      <c r="CZ146" s="606"/>
      <c r="DA146" s="606"/>
      <c r="DB146" s="606"/>
      <c r="DC146" s="606"/>
      <c r="DD146" s="606"/>
      <c r="DE146" s="606"/>
      <c r="DF146" s="606"/>
      <c r="DG146" s="606"/>
      <c r="DH146" s="606"/>
      <c r="DI146" s="606"/>
    </row>
    <row r="147" spans="2:113" ht="21.4" customHeight="1" x14ac:dyDescent="0.15">
      <c r="B147" s="606" t="s">
        <v>174</v>
      </c>
      <c r="C147" s="606"/>
      <c r="D147" s="606"/>
      <c r="E147" s="606"/>
      <c r="F147" s="606"/>
      <c r="G147" s="606"/>
      <c r="H147" s="606"/>
      <c r="I147" s="606"/>
      <c r="J147" s="606"/>
      <c r="K147" s="606"/>
      <c r="L147" s="606"/>
      <c r="M147" s="606"/>
      <c r="N147" s="606"/>
      <c r="O147" s="606"/>
      <c r="P147" s="606"/>
      <c r="Q147" s="606"/>
      <c r="R147" s="606"/>
      <c r="S147" s="606"/>
      <c r="T147" s="606"/>
      <c r="U147" s="606"/>
      <c r="V147" s="606"/>
      <c r="W147" s="606"/>
      <c r="X147" s="606"/>
      <c r="Y147" s="606"/>
      <c r="Z147" s="606"/>
      <c r="AA147" s="606"/>
      <c r="AB147" s="606"/>
      <c r="AC147" s="606"/>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606"/>
      <c r="AY147" s="606"/>
      <c r="AZ147" s="606"/>
      <c r="BA147" s="606"/>
      <c r="BB147" s="606"/>
      <c r="BC147" s="606"/>
      <c r="BD147" s="606"/>
      <c r="BE147" s="606"/>
      <c r="BF147" s="606"/>
      <c r="BG147" s="606"/>
      <c r="BH147" s="606"/>
      <c r="BI147" s="606"/>
      <c r="BJ147" s="606"/>
      <c r="BK147" s="606"/>
      <c r="BL147" s="606"/>
      <c r="BM147" s="606"/>
      <c r="BN147" s="606"/>
      <c r="BO147" s="606"/>
      <c r="BP147" s="606"/>
      <c r="BQ147" s="606"/>
      <c r="BR147" s="606"/>
      <c r="BS147" s="606"/>
      <c r="BT147" s="606"/>
      <c r="BU147" s="606"/>
      <c r="BV147" s="606"/>
      <c r="BW147" s="606"/>
      <c r="BX147" s="606"/>
      <c r="BY147" s="606"/>
      <c r="BZ147" s="606"/>
      <c r="CA147" s="606"/>
      <c r="CB147" s="606"/>
      <c r="CC147" s="606"/>
      <c r="CD147" s="606"/>
      <c r="CE147" s="606"/>
      <c r="CF147" s="606"/>
      <c r="CG147" s="606"/>
      <c r="CH147" s="606"/>
      <c r="CI147" s="606"/>
      <c r="CJ147" s="606"/>
      <c r="CK147" s="606"/>
      <c r="CL147" s="606"/>
      <c r="CM147" s="606"/>
      <c r="CN147" s="606"/>
      <c r="CO147" s="606"/>
      <c r="CP147" s="606"/>
      <c r="CQ147" s="606"/>
      <c r="CR147" s="606"/>
      <c r="CS147" s="606"/>
      <c r="CT147" s="606"/>
      <c r="CU147" s="606"/>
      <c r="CV147" s="606"/>
      <c r="CW147" s="606"/>
      <c r="CX147" s="606"/>
      <c r="CY147" s="606"/>
      <c r="CZ147" s="606"/>
      <c r="DA147" s="606"/>
      <c r="DB147" s="606"/>
      <c r="DC147" s="606"/>
      <c r="DD147" s="606"/>
      <c r="DE147" s="606"/>
      <c r="DF147" s="606"/>
      <c r="DG147" s="606"/>
      <c r="DH147" s="606"/>
      <c r="DI147" s="606"/>
    </row>
    <row r="148" spans="2:113" ht="21.4" customHeight="1" x14ac:dyDescent="0.15">
      <c r="B148" s="608" t="s">
        <v>175</v>
      </c>
      <c r="C148" s="608"/>
      <c r="D148" s="608"/>
      <c r="E148" s="608"/>
      <c r="F148" s="608"/>
      <c r="G148" s="608"/>
      <c r="H148" s="608"/>
      <c r="I148" s="608"/>
      <c r="J148" s="608"/>
      <c r="K148" s="608"/>
      <c r="L148" s="608"/>
      <c r="M148" s="608"/>
      <c r="N148" s="608"/>
      <c r="O148" s="608"/>
      <c r="P148" s="608"/>
      <c r="Q148" s="608"/>
      <c r="R148" s="608"/>
      <c r="S148" s="608"/>
      <c r="T148" s="608"/>
      <c r="U148" s="608"/>
      <c r="V148" s="608"/>
      <c r="W148" s="608"/>
      <c r="X148" s="608"/>
      <c r="Y148" s="608"/>
      <c r="Z148" s="608"/>
      <c r="AA148" s="608"/>
      <c r="AB148" s="608"/>
      <c r="AC148" s="608"/>
      <c r="AD148" s="608"/>
      <c r="AE148" s="608"/>
      <c r="AF148" s="608"/>
      <c r="AG148" s="608"/>
      <c r="AH148" s="608"/>
      <c r="AI148" s="608"/>
      <c r="AJ148" s="608"/>
      <c r="AK148" s="608"/>
      <c r="AL148" s="608"/>
      <c r="AM148" s="608"/>
      <c r="AN148" s="608"/>
      <c r="AO148" s="608"/>
      <c r="AP148" s="608"/>
      <c r="AQ148" s="608"/>
      <c r="AR148" s="608"/>
      <c r="AS148" s="608"/>
      <c r="AT148" s="608"/>
      <c r="AU148" s="608"/>
      <c r="AV148" s="608"/>
      <c r="AW148" s="608"/>
      <c r="AX148" s="608"/>
      <c r="AY148" s="608"/>
      <c r="AZ148" s="608"/>
      <c r="BA148" s="608"/>
      <c r="BB148" s="608"/>
      <c r="BC148" s="608"/>
      <c r="BD148" s="608"/>
      <c r="BE148" s="608"/>
      <c r="BF148" s="608"/>
      <c r="BG148" s="608"/>
      <c r="BH148" s="608"/>
      <c r="BI148" s="608"/>
      <c r="BJ148" s="608"/>
      <c r="BK148" s="608"/>
      <c r="BL148" s="608"/>
      <c r="BM148" s="608"/>
      <c r="BN148" s="608"/>
      <c r="BO148" s="608"/>
      <c r="BP148" s="608"/>
      <c r="BQ148" s="608"/>
      <c r="BR148" s="608"/>
      <c r="BS148" s="608"/>
      <c r="BT148" s="608"/>
      <c r="BU148" s="608"/>
      <c r="BV148" s="608"/>
      <c r="BW148" s="608"/>
      <c r="BX148" s="608"/>
      <c r="BY148" s="608"/>
      <c r="BZ148" s="608"/>
      <c r="CA148" s="608"/>
      <c r="CB148" s="608"/>
      <c r="CC148" s="608"/>
      <c r="CD148" s="608"/>
      <c r="CE148" s="608"/>
      <c r="CF148" s="608"/>
      <c r="CG148" s="608"/>
      <c r="CH148" s="608"/>
      <c r="CI148" s="608"/>
      <c r="CJ148" s="608"/>
      <c r="CK148" s="608"/>
      <c r="CL148" s="608"/>
      <c r="CM148" s="608"/>
      <c r="CN148" s="608"/>
      <c r="CO148" s="608"/>
      <c r="CP148" s="608"/>
      <c r="CQ148" s="608"/>
      <c r="CR148" s="608"/>
      <c r="CS148" s="608"/>
      <c r="CT148" s="608"/>
      <c r="CU148" s="608"/>
      <c r="CV148" s="608"/>
      <c r="CW148" s="608"/>
      <c r="CX148" s="608"/>
      <c r="CY148" s="608"/>
      <c r="CZ148" s="608"/>
      <c r="DA148" s="608"/>
      <c r="DB148" s="608"/>
      <c r="DC148" s="608"/>
      <c r="DD148" s="608"/>
      <c r="DE148" s="608"/>
      <c r="DF148" s="608"/>
      <c r="DG148" s="608"/>
      <c r="DH148" s="608"/>
      <c r="DI148" s="608"/>
    </row>
    <row r="149" spans="2:113" ht="21.4" customHeight="1" x14ac:dyDescent="0.15">
      <c r="B149" s="608"/>
      <c r="C149" s="608"/>
      <c r="D149" s="608"/>
      <c r="E149" s="608"/>
      <c r="F149" s="608"/>
      <c r="G149" s="608"/>
      <c r="H149" s="608"/>
      <c r="I149" s="608"/>
      <c r="J149" s="608"/>
      <c r="K149" s="608"/>
      <c r="L149" s="608"/>
      <c r="M149" s="608"/>
      <c r="N149" s="608"/>
      <c r="O149" s="608"/>
      <c r="P149" s="608"/>
      <c r="Q149" s="608"/>
      <c r="R149" s="608"/>
      <c r="S149" s="608"/>
      <c r="T149" s="608"/>
      <c r="U149" s="608"/>
      <c r="V149" s="608"/>
      <c r="W149" s="608"/>
      <c r="X149" s="608"/>
      <c r="Y149" s="608"/>
      <c r="Z149" s="608"/>
      <c r="AA149" s="608"/>
      <c r="AB149" s="608"/>
      <c r="AC149" s="608"/>
      <c r="AD149" s="608"/>
      <c r="AE149" s="608"/>
      <c r="AF149" s="608"/>
      <c r="AG149" s="608"/>
      <c r="AH149" s="608"/>
      <c r="AI149" s="608"/>
      <c r="AJ149" s="608"/>
      <c r="AK149" s="608"/>
      <c r="AL149" s="608"/>
      <c r="AM149" s="608"/>
      <c r="AN149" s="608"/>
      <c r="AO149" s="608"/>
      <c r="AP149" s="608"/>
      <c r="AQ149" s="608"/>
      <c r="AR149" s="608"/>
      <c r="AS149" s="608"/>
      <c r="AT149" s="608"/>
      <c r="AU149" s="608"/>
      <c r="AV149" s="608"/>
      <c r="AW149" s="608"/>
      <c r="AX149" s="608"/>
      <c r="AY149" s="608"/>
      <c r="AZ149" s="608"/>
      <c r="BA149" s="608"/>
      <c r="BB149" s="608"/>
      <c r="BC149" s="608"/>
      <c r="BD149" s="608"/>
      <c r="BE149" s="608"/>
      <c r="BF149" s="608"/>
      <c r="BG149" s="608"/>
      <c r="BH149" s="608"/>
      <c r="BI149" s="608"/>
      <c r="BJ149" s="608"/>
      <c r="BK149" s="608"/>
      <c r="BL149" s="608"/>
      <c r="BM149" s="608"/>
      <c r="BN149" s="608"/>
      <c r="BO149" s="608"/>
      <c r="BP149" s="608"/>
      <c r="BQ149" s="608"/>
      <c r="BR149" s="608"/>
      <c r="BS149" s="608"/>
      <c r="BT149" s="608"/>
      <c r="BU149" s="608"/>
      <c r="BV149" s="608"/>
      <c r="BW149" s="608"/>
      <c r="BX149" s="608"/>
      <c r="BY149" s="608"/>
      <c r="BZ149" s="608"/>
      <c r="CA149" s="608"/>
      <c r="CB149" s="608"/>
      <c r="CC149" s="608"/>
      <c r="CD149" s="608"/>
      <c r="CE149" s="608"/>
      <c r="CF149" s="608"/>
      <c r="CG149" s="608"/>
      <c r="CH149" s="608"/>
      <c r="CI149" s="608"/>
      <c r="CJ149" s="608"/>
      <c r="CK149" s="608"/>
      <c r="CL149" s="608"/>
      <c r="CM149" s="608"/>
      <c r="CN149" s="608"/>
      <c r="CO149" s="608"/>
      <c r="CP149" s="608"/>
      <c r="CQ149" s="608"/>
      <c r="CR149" s="608"/>
      <c r="CS149" s="608"/>
      <c r="CT149" s="608"/>
      <c r="CU149" s="608"/>
      <c r="CV149" s="608"/>
      <c r="CW149" s="608"/>
      <c r="CX149" s="608"/>
      <c r="CY149" s="608"/>
      <c r="CZ149" s="608"/>
      <c r="DA149" s="608"/>
      <c r="DB149" s="608"/>
      <c r="DC149" s="608"/>
      <c r="DD149" s="608"/>
      <c r="DE149" s="608"/>
      <c r="DF149" s="608"/>
      <c r="DG149" s="608"/>
      <c r="DH149" s="608"/>
      <c r="DI149" s="608"/>
    </row>
  </sheetData>
  <mergeCells count="859">
    <mergeCell ref="B5:BF5"/>
    <mergeCell ref="BG5:DH5"/>
    <mergeCell ref="B6:H6"/>
    <mergeCell ref="I6:S6"/>
    <mergeCell ref="T6:AQ6"/>
    <mergeCell ref="AR6:BU6"/>
    <mergeCell ref="BV6:CV6"/>
    <mergeCell ref="CW6:DH6"/>
    <mergeCell ref="B1:DB1"/>
    <mergeCell ref="B2:DH2"/>
    <mergeCell ref="B4:S4"/>
    <mergeCell ref="T4:BF4"/>
    <mergeCell ref="BG4:CD4"/>
    <mergeCell ref="CE4:DH4"/>
    <mergeCell ref="B7:S7"/>
    <mergeCell ref="T7:BF7"/>
    <mergeCell ref="BG7:CD7"/>
    <mergeCell ref="CE7:DH7"/>
    <mergeCell ref="H8:L11"/>
    <mergeCell ref="M8:S11"/>
    <mergeCell ref="T8:AN8"/>
    <mergeCell ref="AO8:BI8"/>
    <mergeCell ref="BJ8:CD8"/>
    <mergeCell ref="CE8:CY8"/>
    <mergeCell ref="AU9:AW9"/>
    <mergeCell ref="AX9:AZ9"/>
    <mergeCell ref="BA9:BC9"/>
    <mergeCell ref="BD9:BF9"/>
    <mergeCell ref="CZ8:DB11"/>
    <mergeCell ref="DC8:DE11"/>
    <mergeCell ref="DF8:DH11"/>
    <mergeCell ref="T9:V9"/>
    <mergeCell ref="W9:Y9"/>
    <mergeCell ref="Z9:AB9"/>
    <mergeCell ref="AC9:AE9"/>
    <mergeCell ref="AF9:AH9"/>
    <mergeCell ref="AI9:AK9"/>
    <mergeCell ref="AL9:AN9"/>
    <mergeCell ref="CQ9:CS9"/>
    <mergeCell ref="CT9:CV9"/>
    <mergeCell ref="CW9:CY9"/>
    <mergeCell ref="T10:V10"/>
    <mergeCell ref="W10:Y10"/>
    <mergeCell ref="Z10:AB10"/>
    <mergeCell ref="AC10:AE10"/>
    <mergeCell ref="AF10:AH10"/>
    <mergeCell ref="AI10:AK10"/>
    <mergeCell ref="AL10:AN10"/>
    <mergeCell ref="BY9:CA9"/>
    <mergeCell ref="CB9:CD9"/>
    <mergeCell ref="CE9:CG9"/>
    <mergeCell ref="CH9:CJ9"/>
    <mergeCell ref="CK9:CM9"/>
    <mergeCell ref="CN9:CP9"/>
    <mergeCell ref="BG9:BI9"/>
    <mergeCell ref="BJ9:BL9"/>
    <mergeCell ref="BM9:BO9"/>
    <mergeCell ref="BP9:BR9"/>
    <mergeCell ref="BS9:BU9"/>
    <mergeCell ref="BV9:BX9"/>
    <mergeCell ref="AO9:AQ9"/>
    <mergeCell ref="AR9:AT9"/>
    <mergeCell ref="CQ10:CS10"/>
    <mergeCell ref="CT10:CV10"/>
    <mergeCell ref="CW10:CY10"/>
    <mergeCell ref="B12:G12"/>
    <mergeCell ref="H12:L12"/>
    <mergeCell ref="M12:S12"/>
    <mergeCell ref="BY10:CA10"/>
    <mergeCell ref="CB10:CD10"/>
    <mergeCell ref="CE10:CG10"/>
    <mergeCell ref="CH10:CJ10"/>
    <mergeCell ref="CK10:CM10"/>
    <mergeCell ref="CN10:CP10"/>
    <mergeCell ref="BG10:BI10"/>
    <mergeCell ref="BJ10:BL10"/>
    <mergeCell ref="BM10:BO10"/>
    <mergeCell ref="BP10:BR10"/>
    <mergeCell ref="BS10:BU10"/>
    <mergeCell ref="BV10:BX10"/>
    <mergeCell ref="AO10:AQ10"/>
    <mergeCell ref="AR10:AT10"/>
    <mergeCell ref="AU10:AW10"/>
    <mergeCell ref="AX10:AZ10"/>
    <mergeCell ref="BA10:BC10"/>
    <mergeCell ref="BD10:BF10"/>
    <mergeCell ref="B14:G14"/>
    <mergeCell ref="H14:L14"/>
    <mergeCell ref="M14:S14"/>
    <mergeCell ref="CZ14:DB14"/>
    <mergeCell ref="DC14:DE14"/>
    <mergeCell ref="DF14:DH14"/>
    <mergeCell ref="CZ12:DB12"/>
    <mergeCell ref="DC12:DE12"/>
    <mergeCell ref="DF12:DH12"/>
    <mergeCell ref="B13:G13"/>
    <mergeCell ref="H13:L13"/>
    <mergeCell ref="M13:S13"/>
    <mergeCell ref="CZ13:DB13"/>
    <mergeCell ref="DC13:DE13"/>
    <mergeCell ref="DF13:DH13"/>
    <mergeCell ref="B16:G16"/>
    <mergeCell ref="H16:L16"/>
    <mergeCell ref="M16:S16"/>
    <mergeCell ref="CZ16:DB16"/>
    <mergeCell ref="DC16:DE16"/>
    <mergeCell ref="DF16:DH16"/>
    <mergeCell ref="B15:G15"/>
    <mergeCell ref="H15:L15"/>
    <mergeCell ref="M15:S15"/>
    <mergeCell ref="CZ15:DB15"/>
    <mergeCell ref="DC15:DE15"/>
    <mergeCell ref="DF15:DH15"/>
    <mergeCell ref="B18:G18"/>
    <mergeCell ref="H18:L18"/>
    <mergeCell ref="M18:S18"/>
    <mergeCell ref="CZ18:DB18"/>
    <mergeCell ref="DC18:DE18"/>
    <mergeCell ref="DF18:DH18"/>
    <mergeCell ref="B17:G17"/>
    <mergeCell ref="H17:L17"/>
    <mergeCell ref="M17:S17"/>
    <mergeCell ref="CZ17:DB17"/>
    <mergeCell ref="DC17:DE17"/>
    <mergeCell ref="DF17:DH17"/>
    <mergeCell ref="B20:G20"/>
    <mergeCell ref="H20:L20"/>
    <mergeCell ref="M20:S20"/>
    <mergeCell ref="CZ20:DB20"/>
    <mergeCell ref="DC20:DE20"/>
    <mergeCell ref="DF20:DH20"/>
    <mergeCell ref="B19:G19"/>
    <mergeCell ref="H19:L19"/>
    <mergeCell ref="M19:S19"/>
    <mergeCell ref="CZ19:DB19"/>
    <mergeCell ref="DC19:DE19"/>
    <mergeCell ref="DF19:DH19"/>
    <mergeCell ref="B22:G22"/>
    <mergeCell ref="H22:L22"/>
    <mergeCell ref="M22:S22"/>
    <mergeCell ref="CZ22:DB22"/>
    <mergeCell ref="DC22:DE22"/>
    <mergeCell ref="DF22:DH22"/>
    <mergeCell ref="B21:G21"/>
    <mergeCell ref="H21:L21"/>
    <mergeCell ref="M21:S21"/>
    <mergeCell ref="CZ21:DB21"/>
    <mergeCell ref="DC21:DE21"/>
    <mergeCell ref="DF21:DH21"/>
    <mergeCell ref="B24:G24"/>
    <mergeCell ref="H24:L24"/>
    <mergeCell ref="M24:S24"/>
    <mergeCell ref="CZ24:DB24"/>
    <mergeCell ref="DC24:DE24"/>
    <mergeCell ref="DF24:DH24"/>
    <mergeCell ref="B23:G23"/>
    <mergeCell ref="H23:L23"/>
    <mergeCell ref="M23:S23"/>
    <mergeCell ref="CZ23:DB23"/>
    <mergeCell ref="DC23:DE23"/>
    <mergeCell ref="DF23:DH23"/>
    <mergeCell ref="B26:G26"/>
    <mergeCell ref="H26:L26"/>
    <mergeCell ref="M26:S26"/>
    <mergeCell ref="CZ26:DB26"/>
    <mergeCell ref="DC26:DE26"/>
    <mergeCell ref="DF26:DH26"/>
    <mergeCell ref="B25:G25"/>
    <mergeCell ref="H25:L25"/>
    <mergeCell ref="M25:S25"/>
    <mergeCell ref="CZ25:DB25"/>
    <mergeCell ref="DC25:DE25"/>
    <mergeCell ref="DF25:DH25"/>
    <mergeCell ref="B28:G28"/>
    <mergeCell ref="H28:L28"/>
    <mergeCell ref="M28:S28"/>
    <mergeCell ref="CZ28:DB28"/>
    <mergeCell ref="DC28:DE28"/>
    <mergeCell ref="DF28:DH28"/>
    <mergeCell ref="B27:G27"/>
    <mergeCell ref="H27:L27"/>
    <mergeCell ref="M27:S27"/>
    <mergeCell ref="CZ27:DB27"/>
    <mergeCell ref="DC27:DE27"/>
    <mergeCell ref="DF27:DH27"/>
    <mergeCell ref="B30:G30"/>
    <mergeCell ref="H30:L30"/>
    <mergeCell ref="M30:S30"/>
    <mergeCell ref="CZ30:DB30"/>
    <mergeCell ref="DC30:DE30"/>
    <mergeCell ref="DF30:DH30"/>
    <mergeCell ref="B29:G29"/>
    <mergeCell ref="H29:L29"/>
    <mergeCell ref="M29:S29"/>
    <mergeCell ref="CZ29:DB29"/>
    <mergeCell ref="DC29:DE29"/>
    <mergeCell ref="DF29:DH29"/>
    <mergeCell ref="B32:G32"/>
    <mergeCell ref="H32:L32"/>
    <mergeCell ref="M32:S32"/>
    <mergeCell ref="CZ32:DB32"/>
    <mergeCell ref="DC32:DE32"/>
    <mergeCell ref="DF32:DH32"/>
    <mergeCell ref="B31:G31"/>
    <mergeCell ref="H31:L31"/>
    <mergeCell ref="M31:S31"/>
    <mergeCell ref="CZ31:DB31"/>
    <mergeCell ref="DC31:DE31"/>
    <mergeCell ref="DF31:DH31"/>
    <mergeCell ref="B34:G34"/>
    <mergeCell ref="H34:L34"/>
    <mergeCell ref="M34:S34"/>
    <mergeCell ref="CZ34:DB34"/>
    <mergeCell ref="DC34:DE34"/>
    <mergeCell ref="DF34:DH34"/>
    <mergeCell ref="B33:G33"/>
    <mergeCell ref="H33:L33"/>
    <mergeCell ref="M33:S33"/>
    <mergeCell ref="CZ33:DB33"/>
    <mergeCell ref="DC33:DE33"/>
    <mergeCell ref="DF33:DH33"/>
    <mergeCell ref="B36:G36"/>
    <mergeCell ref="H36:L36"/>
    <mergeCell ref="M36:S36"/>
    <mergeCell ref="CZ36:DB36"/>
    <mergeCell ref="DC36:DE36"/>
    <mergeCell ref="DF36:DH36"/>
    <mergeCell ref="B35:G35"/>
    <mergeCell ref="H35:L35"/>
    <mergeCell ref="M35:S35"/>
    <mergeCell ref="CZ35:DB35"/>
    <mergeCell ref="DC35:DE35"/>
    <mergeCell ref="DF35:DH35"/>
    <mergeCell ref="B38:G38"/>
    <mergeCell ref="H38:L38"/>
    <mergeCell ref="M38:S38"/>
    <mergeCell ref="CZ38:DB38"/>
    <mergeCell ref="DC38:DE38"/>
    <mergeCell ref="DF38:DH38"/>
    <mergeCell ref="B37:G37"/>
    <mergeCell ref="H37:L37"/>
    <mergeCell ref="M37:S37"/>
    <mergeCell ref="CZ37:DB37"/>
    <mergeCell ref="DC37:DE37"/>
    <mergeCell ref="DF37:DH37"/>
    <mergeCell ref="B40:G40"/>
    <mergeCell ref="H40:L40"/>
    <mergeCell ref="M40:S40"/>
    <mergeCell ref="CZ40:DB40"/>
    <mergeCell ref="DC40:DE40"/>
    <mergeCell ref="DF40:DH40"/>
    <mergeCell ref="B39:G39"/>
    <mergeCell ref="H39:L39"/>
    <mergeCell ref="M39:S39"/>
    <mergeCell ref="CZ39:DB39"/>
    <mergeCell ref="DC39:DE39"/>
    <mergeCell ref="DF39:DH39"/>
    <mergeCell ref="BM41:BO41"/>
    <mergeCell ref="BP41:BR41"/>
    <mergeCell ref="AI41:AK41"/>
    <mergeCell ref="AL41:AN41"/>
    <mergeCell ref="AO41:AQ41"/>
    <mergeCell ref="AR41:AT41"/>
    <mergeCell ref="AU41:AW41"/>
    <mergeCell ref="AX41:AZ41"/>
    <mergeCell ref="B41:S41"/>
    <mergeCell ref="T41:V41"/>
    <mergeCell ref="W41:Y41"/>
    <mergeCell ref="Z41:AB41"/>
    <mergeCell ref="AC41:AE41"/>
    <mergeCell ref="AF41:AH41"/>
    <mergeCell ref="DC41:DE41"/>
    <mergeCell ref="DF41:DH41"/>
    <mergeCell ref="B42:CY42"/>
    <mergeCell ref="CZ42:DH42"/>
    <mergeCell ref="B43:S43"/>
    <mergeCell ref="CZ43:DB43"/>
    <mergeCell ref="DC43:DE43"/>
    <mergeCell ref="DF43:DH43"/>
    <mergeCell ref="CK41:CM41"/>
    <mergeCell ref="CN41:CP41"/>
    <mergeCell ref="CQ41:CS41"/>
    <mergeCell ref="CT41:CV41"/>
    <mergeCell ref="CW41:CY41"/>
    <mergeCell ref="CZ41:DB41"/>
    <mergeCell ref="BS41:BU41"/>
    <mergeCell ref="BV41:BX41"/>
    <mergeCell ref="BY41:CA41"/>
    <mergeCell ref="CB41:CD41"/>
    <mergeCell ref="CE41:CG41"/>
    <mergeCell ref="CH41:CJ41"/>
    <mergeCell ref="BA41:BC41"/>
    <mergeCell ref="BD41:BF41"/>
    <mergeCell ref="BG41:BI41"/>
    <mergeCell ref="BJ41:BL41"/>
    <mergeCell ref="B53:DB53"/>
    <mergeCell ref="B54:DH54"/>
    <mergeCell ref="B56:S56"/>
    <mergeCell ref="T56:BF56"/>
    <mergeCell ref="BG56:CD56"/>
    <mergeCell ref="CE56:DH56"/>
    <mergeCell ref="B44:DI44"/>
    <mergeCell ref="B45:DI46"/>
    <mergeCell ref="B47:DI48"/>
    <mergeCell ref="B49:DI49"/>
    <mergeCell ref="B50:DI50"/>
    <mergeCell ref="B51:DI52"/>
    <mergeCell ref="CE59:DH59"/>
    <mergeCell ref="B60:G63"/>
    <mergeCell ref="H60:L63"/>
    <mergeCell ref="M60:S63"/>
    <mergeCell ref="T60:AN60"/>
    <mergeCell ref="AO60:BI60"/>
    <mergeCell ref="BJ60:CD60"/>
    <mergeCell ref="B57:BF57"/>
    <mergeCell ref="BG57:DH57"/>
    <mergeCell ref="B58:H58"/>
    <mergeCell ref="I58:S58"/>
    <mergeCell ref="T58:AQ58"/>
    <mergeCell ref="AR58:BU58"/>
    <mergeCell ref="BV58:CV58"/>
    <mergeCell ref="CW58:DH58"/>
    <mergeCell ref="T61:V61"/>
    <mergeCell ref="W61:Y61"/>
    <mergeCell ref="Z61:AB61"/>
    <mergeCell ref="AC61:AE61"/>
    <mergeCell ref="AF61:AH61"/>
    <mergeCell ref="AI61:AK61"/>
    <mergeCell ref="B59:S59"/>
    <mergeCell ref="T59:BF59"/>
    <mergeCell ref="BG59:CD59"/>
    <mergeCell ref="DF60:DH63"/>
    <mergeCell ref="BA62:BC62"/>
    <mergeCell ref="CN61:CP61"/>
    <mergeCell ref="CQ61:CS61"/>
    <mergeCell ref="CT61:CV61"/>
    <mergeCell ref="CW61:CY61"/>
    <mergeCell ref="CE61:CG61"/>
    <mergeCell ref="CH61:CJ61"/>
    <mergeCell ref="CK61:CM61"/>
    <mergeCell ref="CN62:CP62"/>
    <mergeCell ref="CQ62:CS62"/>
    <mergeCell ref="CT62:CV62"/>
    <mergeCell ref="CW62:CY62"/>
    <mergeCell ref="CH62:CJ62"/>
    <mergeCell ref="CK62:CM62"/>
    <mergeCell ref="AL61:AN61"/>
    <mergeCell ref="AO61:AQ61"/>
    <mergeCell ref="AR61:AT61"/>
    <mergeCell ref="AU61:AW61"/>
    <mergeCell ref="AX61:AZ61"/>
    <mergeCell ref="BA61:BC61"/>
    <mergeCell ref="CE60:CY60"/>
    <mergeCell ref="CZ60:DB63"/>
    <mergeCell ref="DC60:DE63"/>
    <mergeCell ref="BV61:BX61"/>
    <mergeCell ref="BY61:CA61"/>
    <mergeCell ref="CB61:CD61"/>
    <mergeCell ref="BD61:BF61"/>
    <mergeCell ref="BG61:BI61"/>
    <mergeCell ref="BJ61:BL61"/>
    <mergeCell ref="BM61:BO61"/>
    <mergeCell ref="BP61:BR61"/>
    <mergeCell ref="BS61:BU61"/>
    <mergeCell ref="AL62:AN62"/>
    <mergeCell ref="AO62:AQ62"/>
    <mergeCell ref="AR62:AT62"/>
    <mergeCell ref="AU62:AW62"/>
    <mergeCell ref="AX62:AZ62"/>
    <mergeCell ref="CE62:CG62"/>
    <mergeCell ref="T62:V62"/>
    <mergeCell ref="W62:Y62"/>
    <mergeCell ref="Z62:AB62"/>
    <mergeCell ref="AC62:AE62"/>
    <mergeCell ref="AF62:AH62"/>
    <mergeCell ref="AI62:AK62"/>
    <mergeCell ref="BV62:BX62"/>
    <mergeCell ref="BY62:CA62"/>
    <mergeCell ref="CB62:CD62"/>
    <mergeCell ref="BD62:BF62"/>
    <mergeCell ref="BG62:BI62"/>
    <mergeCell ref="BJ62:BL62"/>
    <mergeCell ref="BM62:BO62"/>
    <mergeCell ref="BP62:BR62"/>
    <mergeCell ref="BS62:BU62"/>
    <mergeCell ref="B66:G66"/>
    <mergeCell ref="H66:L66"/>
    <mergeCell ref="M66:S66"/>
    <mergeCell ref="CZ66:DB66"/>
    <mergeCell ref="DC66:DE66"/>
    <mergeCell ref="DF66:DH66"/>
    <mergeCell ref="CZ64:DB64"/>
    <mergeCell ref="DC64:DE64"/>
    <mergeCell ref="DF64:DH64"/>
    <mergeCell ref="B65:G65"/>
    <mergeCell ref="H65:L65"/>
    <mergeCell ref="M65:S65"/>
    <mergeCell ref="CZ65:DB65"/>
    <mergeCell ref="DC65:DE65"/>
    <mergeCell ref="DF65:DH65"/>
    <mergeCell ref="B64:G64"/>
    <mergeCell ref="H64:L64"/>
    <mergeCell ref="M64:S64"/>
    <mergeCell ref="B68:G68"/>
    <mergeCell ref="H68:L68"/>
    <mergeCell ref="M68:S68"/>
    <mergeCell ref="CZ68:DB68"/>
    <mergeCell ref="DC68:DE68"/>
    <mergeCell ref="DF68:DH68"/>
    <mergeCell ref="B67:G67"/>
    <mergeCell ref="H67:L67"/>
    <mergeCell ref="M67:S67"/>
    <mergeCell ref="CZ67:DB67"/>
    <mergeCell ref="DC67:DE67"/>
    <mergeCell ref="DF67:DH67"/>
    <mergeCell ref="B70:G70"/>
    <mergeCell ref="H70:L70"/>
    <mergeCell ref="M70:S70"/>
    <mergeCell ref="CZ70:DB70"/>
    <mergeCell ref="DC70:DE70"/>
    <mergeCell ref="DF70:DH70"/>
    <mergeCell ref="B69:G69"/>
    <mergeCell ref="H69:L69"/>
    <mergeCell ref="M69:S69"/>
    <mergeCell ref="CZ69:DB69"/>
    <mergeCell ref="DC69:DE69"/>
    <mergeCell ref="DF69:DH69"/>
    <mergeCell ref="B72:G72"/>
    <mergeCell ref="H72:L72"/>
    <mergeCell ref="M72:S72"/>
    <mergeCell ref="CZ72:DB72"/>
    <mergeCell ref="DC72:DE72"/>
    <mergeCell ref="DF72:DH72"/>
    <mergeCell ref="B71:G71"/>
    <mergeCell ref="H71:L71"/>
    <mergeCell ref="M71:S71"/>
    <mergeCell ref="CZ71:DB71"/>
    <mergeCell ref="DC71:DE71"/>
    <mergeCell ref="DF71:DH71"/>
    <mergeCell ref="B74:G74"/>
    <mergeCell ref="H74:L74"/>
    <mergeCell ref="M74:S74"/>
    <mergeCell ref="CZ74:DB74"/>
    <mergeCell ref="DC74:DE74"/>
    <mergeCell ref="DF74:DH74"/>
    <mergeCell ref="B73:G73"/>
    <mergeCell ref="H73:L73"/>
    <mergeCell ref="M73:S73"/>
    <mergeCell ref="CZ73:DB73"/>
    <mergeCell ref="DC73:DE73"/>
    <mergeCell ref="DF73:DH73"/>
    <mergeCell ref="B76:G76"/>
    <mergeCell ref="H76:L76"/>
    <mergeCell ref="M76:S76"/>
    <mergeCell ref="CZ76:DB76"/>
    <mergeCell ref="DC76:DE76"/>
    <mergeCell ref="DF76:DH76"/>
    <mergeCell ref="B75:G75"/>
    <mergeCell ref="H75:L75"/>
    <mergeCell ref="M75:S75"/>
    <mergeCell ref="CZ75:DB75"/>
    <mergeCell ref="DC75:DE75"/>
    <mergeCell ref="DF75:DH75"/>
    <mergeCell ref="B78:G78"/>
    <mergeCell ref="H78:L78"/>
    <mergeCell ref="M78:S78"/>
    <mergeCell ref="CZ78:DB78"/>
    <mergeCell ref="DC78:DE78"/>
    <mergeCell ref="DF78:DH78"/>
    <mergeCell ref="B77:G77"/>
    <mergeCell ref="H77:L77"/>
    <mergeCell ref="M77:S77"/>
    <mergeCell ref="CZ77:DB77"/>
    <mergeCell ref="DC77:DE77"/>
    <mergeCell ref="DF77:DH77"/>
    <mergeCell ref="B80:G80"/>
    <mergeCell ref="H80:L80"/>
    <mergeCell ref="M80:S80"/>
    <mergeCell ref="CZ80:DB80"/>
    <mergeCell ref="DC80:DE80"/>
    <mergeCell ref="DF80:DH80"/>
    <mergeCell ref="B79:G79"/>
    <mergeCell ref="H79:L79"/>
    <mergeCell ref="M79:S79"/>
    <mergeCell ref="CZ79:DB79"/>
    <mergeCell ref="DC79:DE79"/>
    <mergeCell ref="DF79:DH79"/>
    <mergeCell ref="B82:G82"/>
    <mergeCell ref="H82:L82"/>
    <mergeCell ref="M82:S82"/>
    <mergeCell ref="CZ82:DB82"/>
    <mergeCell ref="DC82:DE82"/>
    <mergeCell ref="DF82:DH82"/>
    <mergeCell ref="B81:G81"/>
    <mergeCell ref="H81:L81"/>
    <mergeCell ref="M81:S81"/>
    <mergeCell ref="CZ81:DB81"/>
    <mergeCell ref="DC81:DE81"/>
    <mergeCell ref="DF81:DH81"/>
    <mergeCell ref="B84:G84"/>
    <mergeCell ref="H84:L84"/>
    <mergeCell ref="M84:S84"/>
    <mergeCell ref="CZ84:DB84"/>
    <mergeCell ref="DC84:DE84"/>
    <mergeCell ref="DF84:DH84"/>
    <mergeCell ref="B83:G83"/>
    <mergeCell ref="H83:L83"/>
    <mergeCell ref="M83:S83"/>
    <mergeCell ref="CZ83:DB83"/>
    <mergeCell ref="DC83:DE83"/>
    <mergeCell ref="DF83:DH83"/>
    <mergeCell ref="B86:G86"/>
    <mergeCell ref="H86:L86"/>
    <mergeCell ref="M86:S86"/>
    <mergeCell ref="CZ86:DB86"/>
    <mergeCell ref="DC86:DE86"/>
    <mergeCell ref="DF86:DH86"/>
    <mergeCell ref="B85:G85"/>
    <mergeCell ref="H85:L85"/>
    <mergeCell ref="M85:S85"/>
    <mergeCell ref="CZ85:DB85"/>
    <mergeCell ref="DC85:DE85"/>
    <mergeCell ref="DF85:DH85"/>
    <mergeCell ref="B88:G88"/>
    <mergeCell ref="H88:L88"/>
    <mergeCell ref="M88:S88"/>
    <mergeCell ref="CZ88:DB88"/>
    <mergeCell ref="DC88:DE88"/>
    <mergeCell ref="DF88:DH88"/>
    <mergeCell ref="B87:G87"/>
    <mergeCell ref="H87:L87"/>
    <mergeCell ref="M87:S87"/>
    <mergeCell ref="CZ87:DB87"/>
    <mergeCell ref="DC87:DE87"/>
    <mergeCell ref="DF87:DH87"/>
    <mergeCell ref="BM89:BO89"/>
    <mergeCell ref="BP89:BR89"/>
    <mergeCell ref="AI89:AK89"/>
    <mergeCell ref="AL89:AN89"/>
    <mergeCell ref="AO89:AQ89"/>
    <mergeCell ref="AR89:AT89"/>
    <mergeCell ref="AU89:AW89"/>
    <mergeCell ref="AX89:AZ89"/>
    <mergeCell ref="B89:S89"/>
    <mergeCell ref="T89:V89"/>
    <mergeCell ref="W89:Y89"/>
    <mergeCell ref="Z89:AB89"/>
    <mergeCell ref="AC89:AE89"/>
    <mergeCell ref="AF89:AH89"/>
    <mergeCell ref="DC89:DE89"/>
    <mergeCell ref="DF89:DH89"/>
    <mergeCell ref="B90:CY90"/>
    <mergeCell ref="CZ90:DH90"/>
    <mergeCell ref="B91:S91"/>
    <mergeCell ref="CZ91:DB91"/>
    <mergeCell ref="DC91:DE91"/>
    <mergeCell ref="DF91:DH91"/>
    <mergeCell ref="CK89:CM89"/>
    <mergeCell ref="CN89:CP89"/>
    <mergeCell ref="CQ89:CS89"/>
    <mergeCell ref="CT89:CV89"/>
    <mergeCell ref="CW89:CY89"/>
    <mergeCell ref="CZ89:DB89"/>
    <mergeCell ref="BS89:BU89"/>
    <mergeCell ref="BV89:BX89"/>
    <mergeCell ref="BY89:CA89"/>
    <mergeCell ref="CB89:CD89"/>
    <mergeCell ref="CE89:CG89"/>
    <mergeCell ref="CH89:CJ89"/>
    <mergeCell ref="BA89:BC89"/>
    <mergeCell ref="BD89:BF89"/>
    <mergeCell ref="BG89:BI89"/>
    <mergeCell ref="BJ89:BL89"/>
    <mergeCell ref="B100:DI101"/>
    <mergeCell ref="B102:DB102"/>
    <mergeCell ref="B103:DH103"/>
    <mergeCell ref="B105:S105"/>
    <mergeCell ref="T105:BF105"/>
    <mergeCell ref="BG105:CD105"/>
    <mergeCell ref="CE105:DH105"/>
    <mergeCell ref="B92:DI92"/>
    <mergeCell ref="B93:DI93"/>
    <mergeCell ref="B94:DI95"/>
    <mergeCell ref="B96:DI97"/>
    <mergeCell ref="B98:DI98"/>
    <mergeCell ref="B99:DI99"/>
    <mergeCell ref="CE108:DH108"/>
    <mergeCell ref="B109:G112"/>
    <mergeCell ref="H109:L112"/>
    <mergeCell ref="M109:S112"/>
    <mergeCell ref="T109:AN109"/>
    <mergeCell ref="AO109:BI109"/>
    <mergeCell ref="BJ109:CD109"/>
    <mergeCell ref="B106:BF106"/>
    <mergeCell ref="BG106:DH106"/>
    <mergeCell ref="B107:H107"/>
    <mergeCell ref="I107:S107"/>
    <mergeCell ref="T107:AQ107"/>
    <mergeCell ref="AR107:BU107"/>
    <mergeCell ref="BV107:CV107"/>
    <mergeCell ref="CW107:DH107"/>
    <mergeCell ref="T110:V110"/>
    <mergeCell ref="W110:Y110"/>
    <mergeCell ref="Z110:AB110"/>
    <mergeCell ref="AC110:AE110"/>
    <mergeCell ref="AF110:AH110"/>
    <mergeCell ref="AI110:AK110"/>
    <mergeCell ref="B108:S108"/>
    <mergeCell ref="T108:BF108"/>
    <mergeCell ref="BG108:CD108"/>
    <mergeCell ref="DF109:DH112"/>
    <mergeCell ref="BA111:BC111"/>
    <mergeCell ref="CN110:CP110"/>
    <mergeCell ref="CQ110:CS110"/>
    <mergeCell ref="CT110:CV110"/>
    <mergeCell ref="CW110:CY110"/>
    <mergeCell ref="CE110:CG110"/>
    <mergeCell ref="CH110:CJ110"/>
    <mergeCell ref="CK110:CM110"/>
    <mergeCell ref="CN111:CP111"/>
    <mergeCell ref="CQ111:CS111"/>
    <mergeCell ref="CT111:CV111"/>
    <mergeCell ref="CW111:CY111"/>
    <mergeCell ref="CH111:CJ111"/>
    <mergeCell ref="CK111:CM111"/>
    <mergeCell ref="AL110:AN110"/>
    <mergeCell ref="AO110:AQ110"/>
    <mergeCell ref="AR110:AT110"/>
    <mergeCell ref="AU110:AW110"/>
    <mergeCell ref="AX110:AZ110"/>
    <mergeCell ref="BA110:BC110"/>
    <mergeCell ref="CE109:CY109"/>
    <mergeCell ref="CZ109:DB112"/>
    <mergeCell ref="DC109:DE112"/>
    <mergeCell ref="BV110:BX110"/>
    <mergeCell ref="BY110:CA110"/>
    <mergeCell ref="CB110:CD110"/>
    <mergeCell ref="BD110:BF110"/>
    <mergeCell ref="BG110:BI110"/>
    <mergeCell ref="BJ110:BL110"/>
    <mergeCell ref="BM110:BO110"/>
    <mergeCell ref="BP110:BR110"/>
    <mergeCell ref="BS110:BU110"/>
    <mergeCell ref="AL111:AN111"/>
    <mergeCell ref="AO111:AQ111"/>
    <mergeCell ref="AR111:AT111"/>
    <mergeCell ref="AU111:AW111"/>
    <mergeCell ref="AX111:AZ111"/>
    <mergeCell ref="CE111:CG111"/>
    <mergeCell ref="T111:V111"/>
    <mergeCell ref="W111:Y111"/>
    <mergeCell ref="Z111:AB111"/>
    <mergeCell ref="AC111:AE111"/>
    <mergeCell ref="AF111:AH111"/>
    <mergeCell ref="AI111:AK111"/>
    <mergeCell ref="BV111:BX111"/>
    <mergeCell ref="BY111:CA111"/>
    <mergeCell ref="CB111:CD111"/>
    <mergeCell ref="BD111:BF111"/>
    <mergeCell ref="BG111:BI111"/>
    <mergeCell ref="BJ111:BL111"/>
    <mergeCell ref="BM111:BO111"/>
    <mergeCell ref="BP111:BR111"/>
    <mergeCell ref="BS111:BU111"/>
    <mergeCell ref="B115:G115"/>
    <mergeCell ref="H115:L115"/>
    <mergeCell ref="M115:S115"/>
    <mergeCell ref="CZ115:DB115"/>
    <mergeCell ref="DC115:DE115"/>
    <mergeCell ref="DF115:DH115"/>
    <mergeCell ref="CZ113:DB113"/>
    <mergeCell ref="DC113:DE113"/>
    <mergeCell ref="DF113:DH113"/>
    <mergeCell ref="B114:G114"/>
    <mergeCell ref="H114:L114"/>
    <mergeCell ref="M114:S114"/>
    <mergeCell ref="CZ114:DB114"/>
    <mergeCell ref="DC114:DE114"/>
    <mergeCell ref="DF114:DH114"/>
    <mergeCell ref="B113:G113"/>
    <mergeCell ref="H113:L113"/>
    <mergeCell ref="M113:S113"/>
    <mergeCell ref="B117:G117"/>
    <mergeCell ref="H117:L117"/>
    <mergeCell ref="M117:S117"/>
    <mergeCell ref="CZ117:DB117"/>
    <mergeCell ref="DC117:DE117"/>
    <mergeCell ref="DF117:DH117"/>
    <mergeCell ref="B116:G116"/>
    <mergeCell ref="H116:L116"/>
    <mergeCell ref="M116:S116"/>
    <mergeCell ref="CZ116:DB116"/>
    <mergeCell ref="DC116:DE116"/>
    <mergeCell ref="DF116:DH116"/>
    <mergeCell ref="B119:G119"/>
    <mergeCell ref="H119:L119"/>
    <mergeCell ref="M119:S119"/>
    <mergeCell ref="CZ119:DB119"/>
    <mergeCell ref="DC119:DE119"/>
    <mergeCell ref="DF119:DH119"/>
    <mergeCell ref="B118:G118"/>
    <mergeCell ref="H118:L118"/>
    <mergeCell ref="M118:S118"/>
    <mergeCell ref="CZ118:DB118"/>
    <mergeCell ref="DC118:DE118"/>
    <mergeCell ref="DF118:DH118"/>
    <mergeCell ref="B121:G121"/>
    <mergeCell ref="H121:L121"/>
    <mergeCell ref="M121:S121"/>
    <mergeCell ref="CZ121:DB121"/>
    <mergeCell ref="DC121:DE121"/>
    <mergeCell ref="DF121:DH121"/>
    <mergeCell ref="B120:G120"/>
    <mergeCell ref="H120:L120"/>
    <mergeCell ref="M120:S120"/>
    <mergeCell ref="CZ120:DB120"/>
    <mergeCell ref="DC120:DE120"/>
    <mergeCell ref="DF120:DH120"/>
    <mergeCell ref="B123:G123"/>
    <mergeCell ref="H123:L123"/>
    <mergeCell ref="M123:S123"/>
    <mergeCell ref="CZ123:DB123"/>
    <mergeCell ref="DC123:DE123"/>
    <mergeCell ref="DF123:DH123"/>
    <mergeCell ref="B122:G122"/>
    <mergeCell ref="H122:L122"/>
    <mergeCell ref="M122:S122"/>
    <mergeCell ref="CZ122:DB122"/>
    <mergeCell ref="DC122:DE122"/>
    <mergeCell ref="DF122:DH122"/>
    <mergeCell ref="B125:G125"/>
    <mergeCell ref="H125:L125"/>
    <mergeCell ref="M125:S125"/>
    <mergeCell ref="CZ125:DB125"/>
    <mergeCell ref="DC125:DE125"/>
    <mergeCell ref="DF125:DH125"/>
    <mergeCell ref="B124:G124"/>
    <mergeCell ref="H124:L124"/>
    <mergeCell ref="M124:S124"/>
    <mergeCell ref="CZ124:DB124"/>
    <mergeCell ref="DC124:DE124"/>
    <mergeCell ref="DF124:DH124"/>
    <mergeCell ref="B127:G127"/>
    <mergeCell ref="H127:L127"/>
    <mergeCell ref="M127:S127"/>
    <mergeCell ref="CZ127:DB127"/>
    <mergeCell ref="DC127:DE127"/>
    <mergeCell ref="DF127:DH127"/>
    <mergeCell ref="B126:G126"/>
    <mergeCell ref="H126:L126"/>
    <mergeCell ref="M126:S126"/>
    <mergeCell ref="CZ126:DB126"/>
    <mergeCell ref="DC126:DE126"/>
    <mergeCell ref="DF126:DH126"/>
    <mergeCell ref="B129:G129"/>
    <mergeCell ref="H129:L129"/>
    <mergeCell ref="M129:S129"/>
    <mergeCell ref="CZ129:DB129"/>
    <mergeCell ref="DC129:DE129"/>
    <mergeCell ref="DF129:DH129"/>
    <mergeCell ref="B128:G128"/>
    <mergeCell ref="H128:L128"/>
    <mergeCell ref="M128:S128"/>
    <mergeCell ref="CZ128:DB128"/>
    <mergeCell ref="DC128:DE128"/>
    <mergeCell ref="DF128:DH128"/>
    <mergeCell ref="B131:G131"/>
    <mergeCell ref="H131:L131"/>
    <mergeCell ref="M131:S131"/>
    <mergeCell ref="CZ131:DB131"/>
    <mergeCell ref="DC131:DE131"/>
    <mergeCell ref="DF131:DH131"/>
    <mergeCell ref="B130:G130"/>
    <mergeCell ref="H130:L130"/>
    <mergeCell ref="M130:S130"/>
    <mergeCell ref="CZ130:DB130"/>
    <mergeCell ref="DC130:DE130"/>
    <mergeCell ref="DF130:DH130"/>
    <mergeCell ref="B133:G133"/>
    <mergeCell ref="H133:L133"/>
    <mergeCell ref="M133:S133"/>
    <mergeCell ref="CZ133:DB133"/>
    <mergeCell ref="DC133:DE133"/>
    <mergeCell ref="DF133:DH133"/>
    <mergeCell ref="B132:G132"/>
    <mergeCell ref="H132:L132"/>
    <mergeCell ref="M132:S132"/>
    <mergeCell ref="CZ132:DB132"/>
    <mergeCell ref="DC132:DE132"/>
    <mergeCell ref="DF132:DH132"/>
    <mergeCell ref="B135:G135"/>
    <mergeCell ref="H135:L135"/>
    <mergeCell ref="M135:S135"/>
    <mergeCell ref="CZ135:DB135"/>
    <mergeCell ref="DC135:DE135"/>
    <mergeCell ref="DF135:DH135"/>
    <mergeCell ref="B134:G134"/>
    <mergeCell ref="H134:L134"/>
    <mergeCell ref="M134:S134"/>
    <mergeCell ref="CZ134:DB134"/>
    <mergeCell ref="DC134:DE134"/>
    <mergeCell ref="DF134:DH134"/>
    <mergeCell ref="B137:G137"/>
    <mergeCell ref="H137:L137"/>
    <mergeCell ref="M137:S137"/>
    <mergeCell ref="CZ137:DB137"/>
    <mergeCell ref="DC137:DE137"/>
    <mergeCell ref="DF137:DH137"/>
    <mergeCell ref="B136:G136"/>
    <mergeCell ref="H136:L136"/>
    <mergeCell ref="M136:S136"/>
    <mergeCell ref="CZ136:DB136"/>
    <mergeCell ref="DC136:DE136"/>
    <mergeCell ref="DF136:DH136"/>
    <mergeCell ref="AI138:AK138"/>
    <mergeCell ref="AL138:AN138"/>
    <mergeCell ref="AO138:AQ138"/>
    <mergeCell ref="AR138:AT138"/>
    <mergeCell ref="AU138:AW138"/>
    <mergeCell ref="AX138:AZ138"/>
    <mergeCell ref="B138:S138"/>
    <mergeCell ref="T138:V138"/>
    <mergeCell ref="W138:Y138"/>
    <mergeCell ref="Z138:AB138"/>
    <mergeCell ref="AC138:AE138"/>
    <mergeCell ref="AF138:AH138"/>
    <mergeCell ref="CB138:CD138"/>
    <mergeCell ref="CE138:CG138"/>
    <mergeCell ref="CH138:CJ138"/>
    <mergeCell ref="BA138:BC138"/>
    <mergeCell ref="BD138:BF138"/>
    <mergeCell ref="BG138:BI138"/>
    <mergeCell ref="BJ138:BL138"/>
    <mergeCell ref="BM138:BO138"/>
    <mergeCell ref="BP138:BR138"/>
    <mergeCell ref="B8:G11"/>
    <mergeCell ref="B141:DI141"/>
    <mergeCell ref="B142:DI143"/>
    <mergeCell ref="B144:DI145"/>
    <mergeCell ref="B146:DI146"/>
    <mergeCell ref="B147:DI147"/>
    <mergeCell ref="B148:DI149"/>
    <mergeCell ref="DC138:DE138"/>
    <mergeCell ref="DF138:DH138"/>
    <mergeCell ref="B139:CY139"/>
    <mergeCell ref="CZ139:DH139"/>
    <mergeCell ref="B140:S140"/>
    <mergeCell ref="CZ140:DB140"/>
    <mergeCell ref="DC140:DE140"/>
    <mergeCell ref="DF140:DH140"/>
    <mergeCell ref="CK138:CM138"/>
    <mergeCell ref="CN138:CP138"/>
    <mergeCell ref="CQ138:CS138"/>
    <mergeCell ref="CT138:CV138"/>
    <mergeCell ref="CW138:CY138"/>
    <mergeCell ref="CZ138:DB138"/>
    <mergeCell ref="BS138:BU138"/>
    <mergeCell ref="BV138:BX138"/>
    <mergeCell ref="BY138:CA138"/>
  </mergeCells>
  <phoneticPr fontId="1"/>
  <pageMargins left="0.75" right="0.75" top="1" bottom="1" header="0.51200000000000001" footer="0.51200000000000001"/>
  <pageSetup paperSize="9" scale="39" orientation="landscape" r:id="rId1"/>
  <headerFooter alignWithMargins="0"/>
  <rowBreaks count="2" manualBreakCount="2">
    <brk id="52" max="111" man="1"/>
    <brk id="101" max="1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131"/>
  <sheetViews>
    <sheetView view="pageBreakPreview" zoomScaleNormal="100" zoomScaleSheetLayoutView="100" workbookViewId="0">
      <selection sqref="A1:F1"/>
    </sheetView>
  </sheetViews>
  <sheetFormatPr defaultRowHeight="13.5" x14ac:dyDescent="0.15"/>
  <cols>
    <col min="1" max="1" width="3" style="5" customWidth="1"/>
    <col min="2" max="2" width="12.5" style="5" customWidth="1"/>
    <col min="3" max="3" width="11.75" style="5" customWidth="1"/>
    <col min="4" max="5" width="12" style="5" customWidth="1"/>
    <col min="6" max="6" width="5" style="4" customWidth="1"/>
    <col min="7" max="7" width="13.5" style="5" customWidth="1"/>
    <col min="8" max="8" width="10.375" style="5" customWidth="1"/>
    <col min="9" max="9" width="2.25" style="5" customWidth="1"/>
    <col min="10" max="10" width="11.25" style="5" customWidth="1"/>
    <col min="11" max="16384" width="9" style="5"/>
  </cols>
  <sheetData>
    <row r="1" spans="1:10" ht="14.25" x14ac:dyDescent="0.15">
      <c r="A1" s="744" t="s">
        <v>28</v>
      </c>
      <c r="B1" s="744"/>
      <c r="C1" s="744"/>
      <c r="D1" s="744"/>
      <c r="E1" s="744"/>
      <c r="F1" s="744"/>
      <c r="G1" s="4"/>
    </row>
    <row r="2" spans="1:10" ht="18.75" x14ac:dyDescent="0.2">
      <c r="A2" s="745" t="s">
        <v>29</v>
      </c>
      <c r="B2" s="745"/>
      <c r="C2" s="745"/>
      <c r="D2" s="745"/>
      <c r="E2" s="745"/>
      <c r="F2" s="745"/>
      <c r="G2" s="745"/>
      <c r="H2" s="745"/>
      <c r="I2" s="745"/>
      <c r="J2" s="745"/>
    </row>
    <row r="3" spans="1:10" ht="6" customHeight="1" x14ac:dyDescent="0.15"/>
    <row r="4" spans="1:10" ht="33.4" customHeight="1" x14ac:dyDescent="0.15">
      <c r="E4" s="6" t="s">
        <v>30</v>
      </c>
      <c r="F4" s="746"/>
      <c r="G4" s="746"/>
      <c r="H4" s="746"/>
      <c r="I4" s="746"/>
      <c r="J4" s="746"/>
    </row>
    <row r="5" spans="1:10" ht="33.4" customHeight="1" x14ac:dyDescent="0.15">
      <c r="E5" s="7" t="s">
        <v>31</v>
      </c>
      <c r="F5" s="747"/>
      <c r="G5" s="747"/>
      <c r="H5" s="747"/>
      <c r="I5" s="747"/>
      <c r="J5" s="747"/>
    </row>
    <row r="7" spans="1:10" ht="17.25" x14ac:dyDescent="0.15">
      <c r="A7" s="721" t="s">
        <v>32</v>
      </c>
      <c r="B7" s="721"/>
      <c r="C7" s="721"/>
      <c r="D7" s="721"/>
      <c r="E7" s="721"/>
      <c r="F7" s="721"/>
      <c r="G7" s="721"/>
      <c r="H7" s="721"/>
    </row>
    <row r="8" spans="1:10" ht="45.4" customHeight="1" x14ac:dyDescent="0.15">
      <c r="B8" s="737" t="s">
        <v>33</v>
      </c>
      <c r="C8" s="8" t="s">
        <v>34</v>
      </c>
      <c r="D8" s="9" t="s">
        <v>35</v>
      </c>
      <c r="E8" s="739" t="s">
        <v>36</v>
      </c>
      <c r="F8" s="10"/>
      <c r="G8" s="8" t="s">
        <v>37</v>
      </c>
      <c r="H8" s="741" t="s">
        <v>38</v>
      </c>
      <c r="J8" s="8" t="s">
        <v>39</v>
      </c>
    </row>
    <row r="9" spans="1:10" x14ac:dyDescent="0.15">
      <c r="B9" s="738"/>
      <c r="C9" s="11" t="s">
        <v>40</v>
      </c>
      <c r="D9" s="7"/>
      <c r="E9" s="739"/>
      <c r="F9" s="10"/>
      <c r="G9" s="11" t="s">
        <v>41</v>
      </c>
      <c r="H9" s="741"/>
      <c r="J9" s="11" t="s">
        <v>42</v>
      </c>
    </row>
    <row r="10" spans="1:10" ht="32.25" customHeight="1" x14ac:dyDescent="0.15">
      <c r="B10" s="12" t="s">
        <v>43</v>
      </c>
      <c r="C10" s="13"/>
      <c r="D10" s="7"/>
      <c r="E10" s="739"/>
      <c r="F10" s="14" t="s">
        <v>44</v>
      </c>
      <c r="G10" s="15">
        <f>+C10*2</f>
        <v>0</v>
      </c>
      <c r="H10" s="741"/>
      <c r="J10" s="16" t="str">
        <f>+IF(C10=0,"",+ROUNDUP(C10/#REF!,1))</f>
        <v/>
      </c>
    </row>
    <row r="11" spans="1:10" ht="32.25" customHeight="1" x14ac:dyDescent="0.15">
      <c r="B11" s="12" t="s">
        <v>45</v>
      </c>
      <c r="C11" s="17"/>
      <c r="D11" s="7"/>
      <c r="E11" s="739"/>
      <c r="F11" s="14" t="s">
        <v>46</v>
      </c>
      <c r="G11" s="18">
        <f>+C11*3</f>
        <v>0</v>
      </c>
      <c r="H11" s="741"/>
      <c r="J11" s="19" t="str">
        <f>+IF(C11=0,"",+ROUNDUP(C11/#REF!,1))</f>
        <v/>
      </c>
    </row>
    <row r="12" spans="1:10" ht="32.25" customHeight="1" thickBot="1" x14ac:dyDescent="0.2">
      <c r="B12" s="20" t="s">
        <v>47</v>
      </c>
      <c r="C12" s="21"/>
      <c r="D12" s="8"/>
      <c r="E12" s="739"/>
      <c r="F12" s="14" t="s">
        <v>48</v>
      </c>
      <c r="G12" s="18">
        <f>+C12*4</f>
        <v>0</v>
      </c>
      <c r="H12" s="741"/>
      <c r="J12" s="19" t="str">
        <f>+IF(C12=0,"",+ROUNDUP(C12/#REF!,1))</f>
        <v/>
      </c>
    </row>
    <row r="13" spans="1:10" ht="32.25" customHeight="1" thickBot="1" x14ac:dyDescent="0.2">
      <c r="B13" s="20" t="s">
        <v>49</v>
      </c>
      <c r="C13" s="22"/>
      <c r="D13" s="742" t="str">
        <f>+IF(C15=0,"",+ROUND((C13+C14)/C15,2))</f>
        <v/>
      </c>
      <c r="E13" s="740"/>
      <c r="F13" s="14" t="s">
        <v>50</v>
      </c>
      <c r="G13" s="18">
        <f>+C13*5</f>
        <v>0</v>
      </c>
      <c r="H13" s="741"/>
      <c r="J13" s="19" t="str">
        <f>+IF(C13=0,"",+ROUNDUP(C13/#REF!,1))</f>
        <v/>
      </c>
    </row>
    <row r="14" spans="1:10" ht="32.25" customHeight="1" thickBot="1" x14ac:dyDescent="0.2">
      <c r="B14" s="23" t="s">
        <v>51</v>
      </c>
      <c r="C14" s="24"/>
      <c r="D14" s="743"/>
      <c r="E14" s="25" t="str">
        <f>+IF(C15=0,"",+ROUND((C14)/C15,2))</f>
        <v/>
      </c>
      <c r="F14" s="14" t="s">
        <v>52</v>
      </c>
      <c r="G14" s="26">
        <f>+C14*6</f>
        <v>0</v>
      </c>
      <c r="H14" s="737"/>
      <c r="J14" s="27" t="str">
        <f>+IF(C14=0,"",+ROUNDUP(C14/#REF!,1))</f>
        <v/>
      </c>
    </row>
    <row r="15" spans="1:10" ht="32.25" customHeight="1" thickBot="1" x14ac:dyDescent="0.2">
      <c r="B15" s="6" t="s">
        <v>53</v>
      </c>
      <c r="C15" s="28">
        <f>SUM(C10:C14)</f>
        <v>0</v>
      </c>
      <c r="D15" s="29"/>
      <c r="E15" s="30"/>
      <c r="F15" s="10"/>
      <c r="G15" s="31">
        <f>SUM(G10:G14)</f>
        <v>0</v>
      </c>
      <c r="H15" s="32" t="str">
        <f>+IF(C15=0,"",+ROUND(G15/C15,1))</f>
        <v/>
      </c>
      <c r="J15" s="33" t="str">
        <f>+IF(C15=0,"",+ROUNDUP(C15/#REF!,1))</f>
        <v/>
      </c>
    </row>
    <row r="16" spans="1:10" s="34" customFormat="1" ht="30" customHeight="1" x14ac:dyDescent="0.15">
      <c r="D16" s="29"/>
      <c r="E16" s="30"/>
      <c r="F16" s="10"/>
      <c r="G16" s="35"/>
      <c r="H16" s="36" t="s">
        <v>54</v>
      </c>
      <c r="J16" s="37" t="s">
        <v>55</v>
      </c>
    </row>
    <row r="17" spans="1:14" ht="23.25" customHeight="1" x14ac:dyDescent="0.15">
      <c r="A17" s="721" t="s">
        <v>56</v>
      </c>
      <c r="B17" s="721"/>
      <c r="C17" s="721"/>
      <c r="D17" s="721"/>
      <c r="E17" s="721"/>
      <c r="F17" s="721"/>
      <c r="G17" s="721"/>
      <c r="H17" s="721"/>
    </row>
    <row r="18" spans="1:14" ht="46.5" customHeight="1" x14ac:dyDescent="0.15">
      <c r="B18" s="722"/>
      <c r="C18" s="38" t="s">
        <v>57</v>
      </c>
      <c r="D18" s="38" t="s">
        <v>58</v>
      </c>
      <c r="E18" s="39" t="s">
        <v>59</v>
      </c>
      <c r="F18" s="10"/>
      <c r="G18" s="724" t="s">
        <v>60</v>
      </c>
      <c r="H18" s="40"/>
    </row>
    <row r="19" spans="1:14" ht="14.25" thickBot="1" x14ac:dyDescent="0.2">
      <c r="B19" s="723"/>
      <c r="C19" s="41" t="s">
        <v>61</v>
      </c>
      <c r="D19" s="41" t="s">
        <v>62</v>
      </c>
      <c r="E19" s="42" t="s">
        <v>63</v>
      </c>
      <c r="F19" s="10"/>
      <c r="G19" s="725"/>
      <c r="H19" s="40"/>
    </row>
    <row r="20" spans="1:14" ht="22.5" customHeight="1" x14ac:dyDescent="0.15">
      <c r="B20" s="722" t="s">
        <v>64</v>
      </c>
      <c r="C20" s="43" t="s">
        <v>65</v>
      </c>
      <c r="D20" s="727"/>
      <c r="E20" s="731" t="str">
        <f>+IF(C21=0,"",+ROUNDUP(C21/D20,1))</f>
        <v/>
      </c>
      <c r="F20" s="10"/>
      <c r="G20" s="733" t="str">
        <f>+IF(E20="","",+IF(H15&gt;=5,E20/3,+IF(H15&gt;=4,E20/5,E20/6)))</f>
        <v/>
      </c>
      <c r="H20" s="735" t="s">
        <v>66</v>
      </c>
      <c r="I20" s="736"/>
      <c r="J20" s="736"/>
      <c r="L20" s="44"/>
      <c r="M20" s="44"/>
      <c r="N20" s="44"/>
    </row>
    <row r="21" spans="1:14" ht="33.4" customHeight="1" thickBot="1" x14ac:dyDescent="0.2">
      <c r="B21" s="726"/>
      <c r="C21" s="45">
        <f>+C15</f>
        <v>0</v>
      </c>
      <c r="D21" s="728"/>
      <c r="E21" s="732"/>
      <c r="G21" s="734"/>
      <c r="H21" s="735"/>
      <c r="I21" s="736"/>
      <c r="J21" s="736"/>
      <c r="K21" s="44"/>
      <c r="L21" s="44"/>
      <c r="M21" s="44"/>
      <c r="N21" s="44"/>
    </row>
    <row r="22" spans="1:14" ht="42.75" customHeight="1" thickBot="1" x14ac:dyDescent="0.2">
      <c r="B22" s="46" t="s">
        <v>67</v>
      </c>
      <c r="C22" s="47"/>
      <c r="D22" s="729"/>
      <c r="E22" s="48" t="str">
        <f>+IF(C22=0,"",+ROUNDUP(C22/D20,1))</f>
        <v/>
      </c>
      <c r="F22" s="40"/>
      <c r="G22" s="49" t="str">
        <f>+IF(E22="","",E22/10)</f>
        <v/>
      </c>
      <c r="H22" s="50" t="s">
        <v>68</v>
      </c>
    </row>
    <row r="23" spans="1:14" ht="36.75" customHeight="1" thickBot="1" x14ac:dyDescent="0.2">
      <c r="B23" s="51" t="s">
        <v>53</v>
      </c>
      <c r="C23" s="52">
        <f>SUM(C20:C22)</f>
        <v>0</v>
      </c>
      <c r="D23" s="730"/>
      <c r="E23" s="33" t="str">
        <f>+IF(C23=0,"",+ROUNDUP(C23/D20,1))</f>
        <v/>
      </c>
      <c r="F23" s="40"/>
      <c r="G23" s="53" t="str">
        <f>+IF(E23="","",SUM(G20:G22))</f>
        <v/>
      </c>
      <c r="L23" s="44"/>
      <c r="M23" s="44"/>
    </row>
    <row r="24" spans="1:14" ht="29.25" customHeight="1" x14ac:dyDescent="0.15">
      <c r="D24" s="54"/>
      <c r="E24" s="37" t="s">
        <v>55</v>
      </c>
      <c r="F24" s="54"/>
      <c r="G24" s="54"/>
    </row>
    <row r="25" spans="1:14" x14ac:dyDescent="0.15">
      <c r="A25" s="717" t="s">
        <v>69</v>
      </c>
      <c r="B25" s="717"/>
      <c r="C25" s="717"/>
      <c r="D25" s="717"/>
      <c r="E25" s="717"/>
      <c r="F25" s="717"/>
      <c r="G25" s="717"/>
      <c r="H25" s="717"/>
      <c r="I25" s="717"/>
      <c r="J25" s="55"/>
    </row>
    <row r="26" spans="1:14" ht="9.9499999999999993" customHeight="1" x14ac:dyDescent="0.15">
      <c r="A26" s="55"/>
      <c r="B26" s="55"/>
      <c r="C26" s="55"/>
      <c r="D26" s="55"/>
      <c r="E26" s="55"/>
      <c r="F26" s="55"/>
      <c r="G26" s="55"/>
      <c r="H26" s="55"/>
      <c r="I26" s="55"/>
      <c r="J26" s="55"/>
    </row>
    <row r="27" spans="1:14" s="56" customFormat="1" ht="23.25" customHeight="1" x14ac:dyDescent="0.15">
      <c r="A27" s="718" t="s">
        <v>70</v>
      </c>
      <c r="B27" s="718"/>
      <c r="C27" s="718"/>
      <c r="D27" s="718"/>
      <c r="E27" s="718"/>
      <c r="F27" s="718"/>
      <c r="G27" s="718"/>
      <c r="H27" s="718"/>
      <c r="I27" s="718"/>
      <c r="J27" s="718"/>
    </row>
    <row r="28" spans="1:14" s="56" customFormat="1" ht="56.25" customHeight="1" x14ac:dyDescent="0.15">
      <c r="A28" s="718" t="s">
        <v>71</v>
      </c>
      <c r="B28" s="718"/>
      <c r="C28" s="718"/>
      <c r="D28" s="718"/>
      <c r="E28" s="718"/>
      <c r="F28" s="718"/>
      <c r="G28" s="718"/>
      <c r="H28" s="718"/>
      <c r="I28" s="718"/>
      <c r="J28" s="718"/>
    </row>
    <row r="29" spans="1:14" s="56" customFormat="1" x14ac:dyDescent="0.15">
      <c r="A29" s="718" t="s">
        <v>72</v>
      </c>
      <c r="B29" s="718"/>
      <c r="C29" s="718"/>
      <c r="D29" s="718"/>
      <c r="E29" s="718"/>
      <c r="F29" s="718"/>
      <c r="G29" s="718"/>
      <c r="H29" s="718"/>
      <c r="I29" s="718"/>
      <c r="J29" s="718"/>
    </row>
    <row r="30" spans="1:14" s="56" customFormat="1" x14ac:dyDescent="0.15">
      <c r="A30" s="719" t="s">
        <v>73</v>
      </c>
      <c r="B30" s="719"/>
      <c r="C30" s="719"/>
      <c r="D30" s="719"/>
      <c r="E30" s="719"/>
      <c r="F30" s="719"/>
      <c r="G30" s="719"/>
      <c r="H30" s="719"/>
      <c r="I30" s="719"/>
      <c r="J30" s="719"/>
    </row>
    <row r="31" spans="1:14" s="56" customFormat="1" x14ac:dyDescent="0.15">
      <c r="A31" s="719" t="s">
        <v>74</v>
      </c>
      <c r="B31" s="719"/>
      <c r="C31" s="719"/>
      <c r="D31" s="719"/>
      <c r="E31" s="719"/>
      <c r="F31" s="719"/>
      <c r="G31" s="719"/>
      <c r="H31" s="719"/>
      <c r="I31" s="719"/>
      <c r="J31" s="719"/>
    </row>
    <row r="32" spans="1:14" s="56" customFormat="1" x14ac:dyDescent="0.15">
      <c r="A32" s="719" t="s">
        <v>75</v>
      </c>
      <c r="B32" s="719"/>
      <c r="C32" s="719"/>
      <c r="D32" s="719"/>
      <c r="E32" s="719"/>
      <c r="F32" s="719"/>
      <c r="G32" s="719"/>
      <c r="H32" s="719"/>
      <c r="I32" s="719"/>
      <c r="J32" s="719"/>
    </row>
    <row r="33" spans="1:10" s="56" customFormat="1" ht="24.75" customHeight="1" x14ac:dyDescent="0.15">
      <c r="A33" s="719" t="s">
        <v>76</v>
      </c>
      <c r="B33" s="719"/>
      <c r="C33" s="719"/>
      <c r="D33" s="719"/>
      <c r="E33" s="719"/>
      <c r="F33" s="719"/>
      <c r="G33" s="719"/>
      <c r="H33" s="719"/>
      <c r="I33" s="719"/>
      <c r="J33" s="719"/>
    </row>
    <row r="34" spans="1:10" s="56" customFormat="1" x14ac:dyDescent="0.15">
      <c r="A34" s="718" t="s">
        <v>77</v>
      </c>
      <c r="B34" s="718"/>
      <c r="C34" s="718"/>
      <c r="D34" s="718"/>
      <c r="E34" s="718"/>
      <c r="F34" s="718"/>
      <c r="G34" s="718"/>
      <c r="H34" s="718"/>
      <c r="I34" s="718"/>
      <c r="J34" s="718"/>
    </row>
    <row r="36" spans="1:10" ht="78.75" customHeight="1" x14ac:dyDescent="0.15">
      <c r="B36" s="720" t="s">
        <v>78</v>
      </c>
      <c r="C36" s="720"/>
      <c r="D36" s="720"/>
      <c r="E36" s="720"/>
      <c r="F36" s="720"/>
      <c r="G36" s="720"/>
      <c r="H36" s="720"/>
      <c r="I36" s="720"/>
      <c r="J36" s="720"/>
    </row>
    <row r="37" spans="1:10" x14ac:dyDescent="0.15">
      <c r="B37" s="57"/>
      <c r="C37" s="58"/>
    </row>
    <row r="38" spans="1:10" x14ac:dyDescent="0.15">
      <c r="B38" s="59" t="s">
        <v>79</v>
      </c>
      <c r="C38" s="60"/>
    </row>
    <row r="39" spans="1:10" ht="108" customHeight="1" x14ac:dyDescent="0.15">
      <c r="B39" s="716" t="s">
        <v>80</v>
      </c>
      <c r="C39" s="716"/>
      <c r="D39" s="716"/>
      <c r="E39" s="716"/>
      <c r="F39" s="716"/>
      <c r="G39" s="716"/>
      <c r="H39" s="716"/>
      <c r="I39" s="716"/>
      <c r="J39" s="716"/>
    </row>
    <row r="40" spans="1:10" x14ac:dyDescent="0.15">
      <c r="B40" s="716" t="s">
        <v>81</v>
      </c>
      <c r="C40" s="716"/>
      <c r="D40" s="716"/>
      <c r="E40" s="716"/>
      <c r="F40" s="716"/>
      <c r="G40" s="716"/>
      <c r="H40" s="716"/>
      <c r="I40" s="716"/>
      <c r="J40" s="716"/>
    </row>
    <row r="41" spans="1:10" ht="47.25" customHeight="1" x14ac:dyDescent="0.15">
      <c r="B41" s="716" t="s">
        <v>82</v>
      </c>
      <c r="C41" s="716"/>
      <c r="D41" s="716"/>
      <c r="E41" s="716"/>
      <c r="F41" s="716"/>
      <c r="G41" s="716"/>
      <c r="H41" s="716"/>
      <c r="I41" s="716"/>
      <c r="J41" s="716"/>
    </row>
    <row r="42" spans="1:10" x14ac:dyDescent="0.15">
      <c r="B42" s="61"/>
      <c r="C42" s="62"/>
      <c r="D42" s="63"/>
      <c r="E42" s="63"/>
      <c r="F42" s="63"/>
      <c r="G42" s="63"/>
      <c r="H42" s="63"/>
      <c r="I42" s="63"/>
      <c r="J42" s="63"/>
    </row>
    <row r="43" spans="1:10" ht="60" customHeight="1" x14ac:dyDescent="0.15">
      <c r="B43" s="716" t="s">
        <v>83</v>
      </c>
      <c r="C43" s="716"/>
      <c r="D43" s="716"/>
      <c r="E43" s="716"/>
      <c r="F43" s="716"/>
      <c r="G43" s="716"/>
      <c r="H43" s="716"/>
      <c r="I43" s="716"/>
      <c r="J43" s="716"/>
    </row>
    <row r="44" spans="1:10" ht="84" customHeight="1" x14ac:dyDescent="0.15">
      <c r="B44" s="716" t="s">
        <v>84</v>
      </c>
      <c r="C44" s="716"/>
      <c r="D44" s="716"/>
      <c r="E44" s="716"/>
      <c r="F44" s="716"/>
      <c r="G44" s="716"/>
      <c r="H44" s="716"/>
      <c r="I44" s="716"/>
      <c r="J44" s="716"/>
    </row>
    <row r="45" spans="1:10" ht="44.25" customHeight="1" x14ac:dyDescent="0.15">
      <c r="B45" s="716" t="s">
        <v>85</v>
      </c>
      <c r="C45" s="716"/>
      <c r="D45" s="716"/>
      <c r="E45" s="716"/>
      <c r="F45" s="716"/>
      <c r="G45" s="716"/>
      <c r="H45" s="716"/>
      <c r="I45" s="716"/>
      <c r="J45" s="716"/>
    </row>
    <row r="46" spans="1:10" ht="63.4" customHeight="1" x14ac:dyDescent="0.15">
      <c r="B46" s="716" t="s">
        <v>86</v>
      </c>
      <c r="C46" s="716"/>
      <c r="D46" s="716"/>
      <c r="E46" s="716"/>
      <c r="F46" s="716"/>
      <c r="G46" s="716"/>
      <c r="H46" s="716"/>
      <c r="I46" s="716"/>
      <c r="J46" s="716"/>
    </row>
    <row r="47" spans="1:10" ht="70.5" customHeight="1" x14ac:dyDescent="0.15">
      <c r="B47" s="716" t="s">
        <v>87</v>
      </c>
      <c r="C47" s="716"/>
      <c r="D47" s="716"/>
      <c r="E47" s="716"/>
      <c r="F47" s="716"/>
      <c r="G47" s="716"/>
      <c r="H47" s="716"/>
      <c r="I47" s="716"/>
      <c r="J47" s="716"/>
    </row>
    <row r="48" spans="1:10" ht="15.95" customHeight="1" x14ac:dyDescent="0.15">
      <c r="B48" s="64"/>
      <c r="C48" s="716" t="s">
        <v>88</v>
      </c>
      <c r="D48" s="716"/>
      <c r="E48" s="716"/>
      <c r="F48" s="716"/>
      <c r="G48" s="716"/>
      <c r="H48" s="716"/>
      <c r="I48" s="716"/>
      <c r="J48" s="716"/>
    </row>
    <row r="49" spans="2:10" ht="15.95" customHeight="1" x14ac:dyDescent="0.15">
      <c r="B49" s="64"/>
      <c r="C49" s="716" t="s">
        <v>89</v>
      </c>
      <c r="D49" s="716"/>
      <c r="E49" s="716"/>
      <c r="F49" s="716"/>
      <c r="G49" s="716"/>
      <c r="H49" s="716"/>
      <c r="I49" s="716"/>
      <c r="J49" s="716"/>
    </row>
    <row r="50" spans="2:10" ht="15.95" customHeight="1" x14ac:dyDescent="0.15">
      <c r="B50" s="64"/>
      <c r="C50" s="716" t="s">
        <v>90</v>
      </c>
      <c r="D50" s="716"/>
      <c r="E50" s="716"/>
      <c r="F50" s="716"/>
      <c r="G50" s="716"/>
      <c r="H50" s="716"/>
      <c r="I50" s="716"/>
      <c r="J50" s="716"/>
    </row>
    <row r="51" spans="2:10" ht="15.95" customHeight="1" x14ac:dyDescent="0.15">
      <c r="B51" s="64"/>
      <c r="C51" s="716" t="s">
        <v>91</v>
      </c>
      <c r="D51" s="716"/>
      <c r="E51" s="716"/>
      <c r="F51" s="716"/>
      <c r="G51" s="716"/>
      <c r="H51" s="716"/>
      <c r="I51" s="716"/>
      <c r="J51" s="716"/>
    </row>
    <row r="52" spans="2:10" ht="15.95" customHeight="1" x14ac:dyDescent="0.15">
      <c r="B52" s="64"/>
      <c r="C52" s="716" t="s">
        <v>92</v>
      </c>
      <c r="D52" s="716"/>
      <c r="E52" s="716"/>
      <c r="F52" s="716"/>
      <c r="G52" s="716"/>
      <c r="H52" s="716"/>
      <c r="I52" s="716"/>
      <c r="J52" s="716"/>
    </row>
    <row r="53" spans="2:10" ht="15.95" customHeight="1" x14ac:dyDescent="0.15">
      <c r="B53" s="64"/>
      <c r="C53" s="716" t="s">
        <v>93</v>
      </c>
      <c r="D53" s="716"/>
      <c r="E53" s="716"/>
      <c r="F53" s="716"/>
      <c r="G53" s="716"/>
      <c r="H53" s="716"/>
      <c r="I53" s="716"/>
      <c r="J53" s="716"/>
    </row>
    <row r="54" spans="2:10" ht="15.95" customHeight="1" x14ac:dyDescent="0.15">
      <c r="B54" s="64"/>
      <c r="C54" s="716" t="s">
        <v>94</v>
      </c>
      <c r="D54" s="716"/>
      <c r="E54" s="716"/>
      <c r="F54" s="716"/>
      <c r="G54" s="716"/>
      <c r="H54" s="716"/>
      <c r="I54" s="716"/>
      <c r="J54" s="716"/>
    </row>
    <row r="55" spans="2:10" ht="15.95" customHeight="1" x14ac:dyDescent="0.15">
      <c r="B55" s="64"/>
      <c r="C55" s="716" t="s">
        <v>95</v>
      </c>
      <c r="D55" s="716"/>
      <c r="E55" s="716"/>
      <c r="F55" s="716"/>
      <c r="G55" s="716"/>
      <c r="H55" s="716"/>
      <c r="I55" s="716"/>
      <c r="J55" s="716"/>
    </row>
    <row r="56" spans="2:10" ht="15.95" customHeight="1" x14ac:dyDescent="0.15">
      <c r="B56" s="64"/>
      <c r="C56" s="716" t="s">
        <v>96</v>
      </c>
      <c r="D56" s="716"/>
      <c r="E56" s="716"/>
      <c r="F56" s="716"/>
      <c r="G56" s="716"/>
      <c r="H56" s="716"/>
      <c r="I56" s="716"/>
      <c r="J56" s="716"/>
    </row>
    <row r="57" spans="2:10" ht="15.95" customHeight="1" x14ac:dyDescent="0.15">
      <c r="B57" s="64"/>
      <c r="C57" s="716" t="s">
        <v>97</v>
      </c>
      <c r="D57" s="716"/>
      <c r="E57" s="716"/>
      <c r="F57" s="716"/>
      <c r="G57" s="716"/>
      <c r="H57" s="716"/>
      <c r="I57" s="716"/>
      <c r="J57" s="716"/>
    </row>
    <row r="58" spans="2:10" ht="15.95" customHeight="1" x14ac:dyDescent="0.15">
      <c r="B58" s="64"/>
      <c r="C58" s="716" t="s">
        <v>98</v>
      </c>
      <c r="D58" s="716"/>
      <c r="E58" s="716"/>
      <c r="F58" s="716"/>
      <c r="G58" s="716"/>
      <c r="H58" s="716"/>
      <c r="I58" s="716"/>
      <c r="J58" s="716"/>
    </row>
    <row r="59" spans="2:10" ht="15.95" customHeight="1" x14ac:dyDescent="0.15">
      <c r="B59" s="64"/>
      <c r="C59" s="716" t="s">
        <v>99</v>
      </c>
      <c r="D59" s="716"/>
      <c r="E59" s="716"/>
      <c r="F59" s="716"/>
      <c r="G59" s="716"/>
      <c r="H59" s="716"/>
      <c r="I59" s="716"/>
      <c r="J59" s="716"/>
    </row>
    <row r="60" spans="2:10" ht="15.95" customHeight="1" x14ac:dyDescent="0.15">
      <c r="B60" s="64"/>
      <c r="C60" s="716" t="s">
        <v>100</v>
      </c>
      <c r="D60" s="716"/>
      <c r="E60" s="716"/>
      <c r="F60" s="716"/>
      <c r="G60" s="716"/>
      <c r="H60" s="716"/>
      <c r="I60" s="716"/>
      <c r="J60" s="716"/>
    </row>
    <row r="61" spans="2:10" ht="15.95" customHeight="1" x14ac:dyDescent="0.15">
      <c r="B61" s="64"/>
      <c r="C61" s="716" t="s">
        <v>101</v>
      </c>
      <c r="D61" s="716"/>
      <c r="E61" s="716"/>
      <c r="F61" s="716"/>
      <c r="G61" s="716"/>
      <c r="H61" s="716"/>
      <c r="I61" s="716"/>
      <c r="J61" s="716"/>
    </row>
    <row r="62" spans="2:10" ht="15.95" customHeight="1" x14ac:dyDescent="0.15">
      <c r="B62" s="64"/>
      <c r="C62" s="715" t="s">
        <v>102</v>
      </c>
      <c r="D62" s="715"/>
      <c r="E62" s="715"/>
      <c r="F62" s="715"/>
      <c r="G62" s="715"/>
      <c r="H62" s="715"/>
      <c r="I62" s="715"/>
      <c r="J62" s="715"/>
    </row>
    <row r="63" spans="2:10" ht="15.95" customHeight="1" x14ac:dyDescent="0.15">
      <c r="B63" s="64"/>
      <c r="C63" s="715" t="s">
        <v>103</v>
      </c>
      <c r="D63" s="715"/>
      <c r="E63" s="715"/>
      <c r="F63" s="715"/>
      <c r="G63" s="715"/>
      <c r="H63" s="715"/>
      <c r="I63" s="715"/>
      <c r="J63" s="715"/>
    </row>
    <row r="64" spans="2:10" ht="15.95" customHeight="1" x14ac:dyDescent="0.15">
      <c r="B64" s="64"/>
      <c r="C64" s="715" t="s">
        <v>104</v>
      </c>
      <c r="D64" s="715"/>
      <c r="E64" s="715"/>
      <c r="F64" s="715"/>
      <c r="G64" s="715"/>
      <c r="H64" s="715"/>
      <c r="I64" s="715"/>
      <c r="J64" s="715"/>
    </row>
    <row r="65" spans="2:10" ht="15.95" customHeight="1" x14ac:dyDescent="0.15">
      <c r="B65" s="64"/>
      <c r="C65" s="715" t="s">
        <v>105</v>
      </c>
      <c r="D65" s="715"/>
      <c r="E65" s="715"/>
      <c r="F65" s="715"/>
      <c r="G65" s="715"/>
      <c r="H65" s="715"/>
      <c r="I65" s="715"/>
      <c r="J65" s="715"/>
    </row>
    <row r="66" spans="2:10" ht="18.75" customHeight="1" x14ac:dyDescent="0.15">
      <c r="B66" s="65"/>
      <c r="C66" s="65"/>
      <c r="D66" s="65"/>
      <c r="E66" s="65"/>
      <c r="F66" s="65"/>
      <c r="G66" s="65"/>
      <c r="H66" s="65"/>
      <c r="I66" s="65"/>
      <c r="J66" s="65"/>
    </row>
    <row r="67" spans="2:10" ht="18.75" customHeight="1" x14ac:dyDescent="0.15">
      <c r="B67" s="65"/>
      <c r="C67" s="65"/>
      <c r="D67" s="65"/>
      <c r="E67" s="65"/>
      <c r="F67" s="65"/>
      <c r="G67" s="65"/>
      <c r="H67" s="65"/>
      <c r="I67" s="65"/>
      <c r="J67" s="65"/>
    </row>
    <row r="68" spans="2:10" x14ac:dyDescent="0.15">
      <c r="B68" s="65"/>
      <c r="C68" s="65"/>
      <c r="D68" s="65"/>
      <c r="E68" s="65"/>
      <c r="F68" s="65"/>
      <c r="G68" s="65"/>
      <c r="H68" s="65"/>
      <c r="I68" s="65"/>
      <c r="J68" s="65"/>
    </row>
    <row r="69" spans="2:10" x14ac:dyDescent="0.15">
      <c r="B69" s="65"/>
      <c r="C69" s="65"/>
      <c r="D69" s="65"/>
      <c r="E69" s="65"/>
      <c r="F69" s="65"/>
      <c r="G69" s="65"/>
      <c r="H69" s="65"/>
      <c r="I69" s="65"/>
      <c r="J69" s="65"/>
    </row>
    <row r="70" spans="2:10" x14ac:dyDescent="0.15">
      <c r="B70" s="65"/>
      <c r="C70" s="65"/>
      <c r="D70" s="65"/>
      <c r="E70" s="65"/>
      <c r="F70" s="65"/>
      <c r="G70" s="65"/>
      <c r="H70" s="65"/>
      <c r="I70" s="65"/>
      <c r="J70" s="65"/>
    </row>
    <row r="71" spans="2:10" x14ac:dyDescent="0.15">
      <c r="B71" s="65"/>
      <c r="C71" s="65"/>
      <c r="D71" s="65"/>
      <c r="E71" s="65"/>
      <c r="F71" s="65"/>
      <c r="G71" s="65"/>
      <c r="H71" s="65"/>
      <c r="I71" s="65"/>
      <c r="J71" s="65"/>
    </row>
    <row r="72" spans="2:10" x14ac:dyDescent="0.15">
      <c r="B72" s="65"/>
      <c r="C72" s="65"/>
      <c r="D72" s="65"/>
      <c r="E72" s="65"/>
      <c r="F72" s="65"/>
      <c r="G72" s="65"/>
      <c r="H72" s="65"/>
      <c r="I72" s="65"/>
      <c r="J72" s="65"/>
    </row>
    <row r="73" spans="2:10" x14ac:dyDescent="0.15">
      <c r="B73" s="65"/>
      <c r="C73" s="65"/>
      <c r="D73" s="65"/>
      <c r="E73" s="65"/>
      <c r="F73" s="65"/>
      <c r="G73" s="65"/>
      <c r="H73" s="65"/>
      <c r="I73" s="65"/>
      <c r="J73" s="65"/>
    </row>
    <row r="74" spans="2:10" x14ac:dyDescent="0.15">
      <c r="B74" s="65"/>
      <c r="C74" s="65"/>
      <c r="D74" s="65"/>
      <c r="E74" s="65"/>
      <c r="F74" s="65"/>
      <c r="G74" s="65"/>
      <c r="H74" s="65"/>
      <c r="I74" s="65"/>
      <c r="J74" s="65"/>
    </row>
    <row r="75" spans="2:10" x14ac:dyDescent="0.15">
      <c r="B75" s="65"/>
      <c r="C75" s="65"/>
      <c r="D75" s="65"/>
      <c r="E75" s="65"/>
      <c r="F75" s="65"/>
      <c r="G75" s="65"/>
      <c r="H75" s="65"/>
      <c r="I75" s="65"/>
      <c r="J75" s="65"/>
    </row>
    <row r="76" spans="2:10" x14ac:dyDescent="0.15">
      <c r="B76" s="65"/>
      <c r="C76" s="65"/>
      <c r="D76" s="65"/>
      <c r="E76" s="65"/>
      <c r="F76" s="65"/>
      <c r="G76" s="65"/>
      <c r="H76" s="65"/>
      <c r="I76" s="65"/>
      <c r="J76" s="65"/>
    </row>
    <row r="77" spans="2:10" x14ac:dyDescent="0.15">
      <c r="B77" s="65"/>
      <c r="C77" s="65"/>
      <c r="D77" s="65"/>
      <c r="E77" s="65"/>
      <c r="F77" s="65"/>
      <c r="G77" s="65"/>
      <c r="H77" s="65"/>
      <c r="I77" s="65"/>
      <c r="J77" s="65"/>
    </row>
    <row r="78" spans="2:10" x14ac:dyDescent="0.15">
      <c r="B78" s="65"/>
      <c r="C78" s="65"/>
      <c r="D78" s="65"/>
      <c r="E78" s="65"/>
      <c r="F78" s="65"/>
      <c r="G78" s="65"/>
      <c r="H78" s="65"/>
      <c r="I78" s="65"/>
      <c r="J78" s="65"/>
    </row>
    <row r="79" spans="2:10" x14ac:dyDescent="0.15">
      <c r="B79" s="65"/>
      <c r="C79" s="65"/>
      <c r="D79" s="65"/>
      <c r="E79" s="65"/>
      <c r="F79" s="65"/>
      <c r="G79" s="65"/>
      <c r="H79" s="65"/>
      <c r="I79" s="65"/>
      <c r="J79" s="65"/>
    </row>
    <row r="80" spans="2:10" x14ac:dyDescent="0.15">
      <c r="B80" s="65"/>
      <c r="C80" s="65"/>
      <c r="D80" s="65"/>
      <c r="E80" s="65"/>
      <c r="F80" s="65"/>
      <c r="G80" s="65"/>
      <c r="H80" s="65"/>
      <c r="I80" s="65"/>
      <c r="J80" s="65"/>
    </row>
    <row r="81" spans="2:10" x14ac:dyDescent="0.15">
      <c r="B81" s="65"/>
      <c r="C81" s="65"/>
      <c r="D81" s="65"/>
      <c r="E81" s="65"/>
      <c r="F81" s="65"/>
      <c r="G81" s="65"/>
      <c r="H81" s="65"/>
      <c r="I81" s="65"/>
      <c r="J81" s="65"/>
    </row>
    <row r="82" spans="2:10" x14ac:dyDescent="0.15">
      <c r="B82" s="65"/>
      <c r="C82" s="65"/>
      <c r="D82" s="65"/>
      <c r="E82" s="65"/>
      <c r="F82" s="65"/>
      <c r="G82" s="65"/>
      <c r="H82" s="65"/>
      <c r="I82" s="65"/>
      <c r="J82" s="65"/>
    </row>
    <row r="83" spans="2:10" x14ac:dyDescent="0.15">
      <c r="B83" s="65"/>
      <c r="C83" s="65"/>
      <c r="D83" s="65"/>
      <c r="E83" s="65"/>
      <c r="F83" s="65"/>
      <c r="G83" s="65"/>
      <c r="H83" s="65"/>
      <c r="I83" s="65"/>
      <c r="J83" s="65"/>
    </row>
    <row r="84" spans="2:10" x14ac:dyDescent="0.15">
      <c r="B84" s="65"/>
      <c r="C84" s="65"/>
      <c r="D84" s="65"/>
      <c r="E84" s="65"/>
      <c r="F84" s="65"/>
      <c r="G84" s="65"/>
      <c r="H84" s="65"/>
      <c r="I84" s="65"/>
      <c r="J84" s="65"/>
    </row>
    <row r="85" spans="2:10" x14ac:dyDescent="0.15">
      <c r="B85" s="65"/>
      <c r="C85" s="65"/>
      <c r="D85" s="65"/>
      <c r="E85" s="65"/>
      <c r="F85" s="65"/>
      <c r="G85" s="65"/>
      <c r="H85" s="65"/>
      <c r="I85" s="65"/>
      <c r="J85" s="65"/>
    </row>
    <row r="86" spans="2:10" x14ac:dyDescent="0.15">
      <c r="B86" s="65"/>
      <c r="C86" s="65"/>
      <c r="D86" s="65"/>
      <c r="E86" s="65"/>
      <c r="F86" s="65"/>
      <c r="G86" s="65"/>
      <c r="H86" s="65"/>
      <c r="I86" s="65"/>
      <c r="J86" s="65"/>
    </row>
    <row r="87" spans="2:10" x14ac:dyDescent="0.15">
      <c r="B87" s="65"/>
      <c r="C87" s="65"/>
      <c r="D87" s="65"/>
      <c r="E87" s="65"/>
      <c r="F87" s="65"/>
      <c r="G87" s="65"/>
      <c r="H87" s="65"/>
      <c r="I87" s="65"/>
      <c r="J87" s="65"/>
    </row>
    <row r="88" spans="2:10" x14ac:dyDescent="0.15">
      <c r="B88" s="65"/>
      <c r="C88" s="65"/>
      <c r="D88" s="65"/>
      <c r="E88" s="65"/>
      <c r="F88" s="65"/>
      <c r="G88" s="65"/>
      <c r="H88" s="65"/>
      <c r="I88" s="65"/>
      <c r="J88" s="65"/>
    </row>
    <row r="89" spans="2:10" x14ac:dyDescent="0.15">
      <c r="B89" s="65"/>
      <c r="C89" s="65"/>
      <c r="D89" s="65"/>
      <c r="E89" s="65"/>
      <c r="F89" s="65"/>
      <c r="G89" s="65"/>
      <c r="H89" s="65"/>
      <c r="I89" s="65"/>
      <c r="J89" s="65"/>
    </row>
    <row r="90" spans="2:10" x14ac:dyDescent="0.15">
      <c r="B90" s="65"/>
      <c r="C90" s="65"/>
      <c r="D90" s="65"/>
      <c r="E90" s="65"/>
      <c r="F90" s="65"/>
      <c r="G90" s="65"/>
      <c r="H90" s="65"/>
      <c r="I90" s="65"/>
      <c r="J90" s="65"/>
    </row>
    <row r="91" spans="2:10" x14ac:dyDescent="0.15">
      <c r="B91" s="65"/>
      <c r="C91" s="65"/>
      <c r="D91" s="65"/>
      <c r="E91" s="65"/>
      <c r="F91" s="65"/>
      <c r="G91" s="65"/>
      <c r="H91" s="65"/>
      <c r="I91" s="65"/>
      <c r="J91" s="65"/>
    </row>
    <row r="92" spans="2:10" x14ac:dyDescent="0.15">
      <c r="B92" s="65"/>
      <c r="C92" s="65"/>
      <c r="D92" s="65"/>
      <c r="E92" s="65"/>
      <c r="F92" s="65"/>
      <c r="G92" s="65"/>
      <c r="H92" s="65"/>
      <c r="I92" s="65"/>
      <c r="J92" s="65"/>
    </row>
    <row r="93" spans="2:10" x14ac:dyDescent="0.15">
      <c r="B93" s="65"/>
      <c r="C93" s="65"/>
      <c r="D93" s="65"/>
      <c r="E93" s="65"/>
      <c r="F93" s="65"/>
      <c r="G93" s="65"/>
      <c r="H93" s="65"/>
      <c r="I93" s="65"/>
      <c r="J93" s="65"/>
    </row>
    <row r="94" spans="2:10" x14ac:dyDescent="0.15">
      <c r="B94" s="65"/>
      <c r="C94" s="65"/>
      <c r="D94" s="65"/>
      <c r="E94" s="65"/>
      <c r="F94" s="65"/>
      <c r="G94" s="65"/>
      <c r="H94" s="65"/>
      <c r="I94" s="65"/>
      <c r="J94" s="65"/>
    </row>
    <row r="95" spans="2:10" x14ac:dyDescent="0.15">
      <c r="B95" s="65"/>
      <c r="C95" s="65"/>
      <c r="D95" s="65"/>
      <c r="E95" s="65"/>
      <c r="F95" s="65"/>
      <c r="G95" s="65"/>
      <c r="H95" s="65"/>
      <c r="I95" s="65"/>
      <c r="J95" s="65"/>
    </row>
    <row r="96" spans="2:10" x14ac:dyDescent="0.15">
      <c r="B96" s="65"/>
      <c r="C96" s="65"/>
      <c r="D96" s="65"/>
      <c r="E96" s="65"/>
      <c r="F96" s="65"/>
      <c r="G96" s="65"/>
      <c r="H96" s="65"/>
      <c r="I96" s="65"/>
      <c r="J96" s="65"/>
    </row>
    <row r="97" spans="2:10" x14ac:dyDescent="0.15">
      <c r="B97" s="65"/>
      <c r="C97" s="65"/>
      <c r="D97" s="65"/>
      <c r="E97" s="65"/>
      <c r="F97" s="65"/>
      <c r="G97" s="65"/>
      <c r="H97" s="65"/>
      <c r="I97" s="65"/>
      <c r="J97" s="65"/>
    </row>
    <row r="98" spans="2:10" x14ac:dyDescent="0.15">
      <c r="B98" s="65"/>
      <c r="C98" s="65"/>
      <c r="D98" s="65"/>
      <c r="E98" s="65"/>
      <c r="F98" s="65"/>
      <c r="G98" s="65"/>
      <c r="H98" s="65"/>
      <c r="I98" s="65"/>
      <c r="J98" s="65"/>
    </row>
    <row r="99" spans="2:10" x14ac:dyDescent="0.15">
      <c r="B99" s="65"/>
      <c r="C99" s="65"/>
      <c r="D99" s="65"/>
      <c r="E99" s="65"/>
      <c r="F99" s="65"/>
      <c r="G99" s="65"/>
      <c r="H99" s="65"/>
      <c r="I99" s="65"/>
      <c r="J99" s="65"/>
    </row>
    <row r="100" spans="2:10" x14ac:dyDescent="0.15">
      <c r="B100" s="65"/>
      <c r="C100" s="65"/>
      <c r="D100" s="65"/>
      <c r="E100" s="65"/>
      <c r="F100" s="65"/>
      <c r="G100" s="65"/>
      <c r="H100" s="65"/>
      <c r="I100" s="65"/>
      <c r="J100" s="65"/>
    </row>
    <row r="101" spans="2:10" x14ac:dyDescent="0.15">
      <c r="B101" s="65"/>
      <c r="C101" s="65"/>
      <c r="D101" s="65"/>
      <c r="E101" s="65"/>
      <c r="F101" s="65"/>
      <c r="G101" s="65"/>
      <c r="H101" s="65"/>
      <c r="I101" s="65"/>
      <c r="J101" s="65"/>
    </row>
    <row r="102" spans="2:10" x14ac:dyDescent="0.15">
      <c r="B102" s="65"/>
      <c r="C102" s="65"/>
      <c r="D102" s="65"/>
      <c r="E102" s="65"/>
      <c r="F102" s="65"/>
      <c r="G102" s="65"/>
      <c r="H102" s="65"/>
      <c r="I102" s="65"/>
      <c r="J102" s="65"/>
    </row>
    <row r="103" spans="2:10" x14ac:dyDescent="0.15">
      <c r="B103" s="65"/>
      <c r="C103" s="65"/>
      <c r="D103" s="65"/>
      <c r="E103" s="65"/>
      <c r="F103" s="65"/>
      <c r="G103" s="65"/>
      <c r="H103" s="65"/>
      <c r="I103" s="65"/>
      <c r="J103" s="65"/>
    </row>
    <row r="104" spans="2:10" x14ac:dyDescent="0.15">
      <c r="B104" s="65"/>
      <c r="C104" s="65"/>
      <c r="D104" s="65"/>
      <c r="E104" s="65"/>
      <c r="F104" s="65"/>
      <c r="G104" s="65"/>
      <c r="H104" s="65"/>
      <c r="I104" s="65"/>
      <c r="J104" s="65"/>
    </row>
    <row r="105" spans="2:10" x14ac:dyDescent="0.15">
      <c r="B105" s="65"/>
      <c r="C105" s="65"/>
      <c r="D105" s="65"/>
      <c r="E105" s="65"/>
      <c r="F105" s="65"/>
      <c r="G105" s="65"/>
      <c r="H105" s="65"/>
      <c r="I105" s="65"/>
      <c r="J105" s="65"/>
    </row>
    <row r="106" spans="2:10" x14ac:dyDescent="0.15">
      <c r="B106" s="65"/>
      <c r="C106" s="65"/>
      <c r="D106" s="65"/>
      <c r="E106" s="65"/>
      <c r="F106" s="65"/>
      <c r="G106" s="65"/>
      <c r="H106" s="65"/>
      <c r="I106" s="65"/>
      <c r="J106" s="65"/>
    </row>
    <row r="107" spans="2:10" x14ac:dyDescent="0.15">
      <c r="B107" s="65"/>
      <c r="C107" s="65"/>
      <c r="D107" s="65"/>
      <c r="E107" s="65"/>
      <c r="F107" s="65"/>
      <c r="G107" s="65"/>
      <c r="H107" s="65"/>
      <c r="I107" s="65"/>
      <c r="J107" s="65"/>
    </row>
    <row r="108" spans="2:10" x14ac:dyDescent="0.15">
      <c r="B108" s="65"/>
      <c r="C108" s="65"/>
      <c r="D108" s="65"/>
      <c r="E108" s="65"/>
      <c r="F108" s="65"/>
      <c r="G108" s="65"/>
      <c r="H108" s="65"/>
      <c r="I108" s="65"/>
      <c r="J108" s="65"/>
    </row>
    <row r="109" spans="2:10" x14ac:dyDescent="0.15">
      <c r="B109" s="65"/>
      <c r="C109" s="65"/>
      <c r="D109" s="65"/>
      <c r="E109" s="65"/>
      <c r="F109" s="65"/>
      <c r="G109" s="65"/>
      <c r="H109" s="65"/>
      <c r="I109" s="65"/>
      <c r="J109" s="65"/>
    </row>
    <row r="110" spans="2:10" x14ac:dyDescent="0.15">
      <c r="B110" s="65"/>
      <c r="C110" s="65"/>
      <c r="D110" s="65"/>
      <c r="E110" s="65"/>
      <c r="F110" s="65"/>
      <c r="G110" s="65"/>
      <c r="H110" s="65"/>
      <c r="I110" s="65"/>
      <c r="J110" s="65"/>
    </row>
    <row r="111" spans="2:10" x14ac:dyDescent="0.15">
      <c r="B111" s="65"/>
      <c r="C111" s="65"/>
      <c r="D111" s="65"/>
      <c r="E111" s="65"/>
      <c r="F111" s="65"/>
      <c r="G111" s="65"/>
      <c r="H111" s="65"/>
      <c r="I111" s="65"/>
      <c r="J111" s="65"/>
    </row>
    <row r="112" spans="2:10" x14ac:dyDescent="0.15">
      <c r="B112" s="65"/>
      <c r="C112" s="65"/>
      <c r="D112" s="65"/>
      <c r="E112" s="65"/>
      <c r="F112" s="65"/>
      <c r="G112" s="65"/>
      <c r="H112" s="65"/>
      <c r="I112" s="65"/>
      <c r="J112" s="65"/>
    </row>
    <row r="113" spans="2:10" x14ac:dyDescent="0.15">
      <c r="B113" s="65"/>
      <c r="C113" s="65"/>
      <c r="D113" s="65"/>
      <c r="E113" s="65"/>
      <c r="F113" s="65"/>
      <c r="G113" s="65"/>
      <c r="H113" s="65"/>
      <c r="I113" s="65"/>
      <c r="J113" s="65"/>
    </row>
    <row r="114" spans="2:10" x14ac:dyDescent="0.15">
      <c r="B114" s="65"/>
      <c r="C114" s="65"/>
      <c r="D114" s="65"/>
      <c r="E114" s="65"/>
      <c r="F114" s="65"/>
      <c r="G114" s="65"/>
      <c r="H114" s="65"/>
      <c r="I114" s="65"/>
      <c r="J114" s="65"/>
    </row>
    <row r="115" spans="2:10" x14ac:dyDescent="0.15">
      <c r="B115" s="65"/>
      <c r="C115" s="65"/>
      <c r="D115" s="65"/>
      <c r="E115" s="65"/>
      <c r="F115" s="65"/>
      <c r="G115" s="65"/>
      <c r="H115" s="65"/>
      <c r="I115" s="65"/>
      <c r="J115" s="65"/>
    </row>
    <row r="116" spans="2:10" x14ac:dyDescent="0.15">
      <c r="B116" s="65"/>
      <c r="C116" s="65"/>
      <c r="D116" s="65"/>
      <c r="E116" s="65"/>
      <c r="F116" s="65"/>
      <c r="G116" s="65"/>
      <c r="H116" s="65"/>
      <c r="I116" s="65"/>
      <c r="J116" s="65"/>
    </row>
    <row r="117" spans="2:10" x14ac:dyDescent="0.15">
      <c r="B117" s="65"/>
      <c r="C117" s="65"/>
      <c r="D117" s="65"/>
      <c r="E117" s="65"/>
      <c r="F117" s="65"/>
      <c r="G117" s="65"/>
      <c r="H117" s="65"/>
      <c r="I117" s="65"/>
      <c r="J117" s="65"/>
    </row>
    <row r="118" spans="2:10" x14ac:dyDescent="0.15">
      <c r="B118" s="65"/>
      <c r="C118" s="65"/>
      <c r="D118" s="65"/>
      <c r="E118" s="65"/>
      <c r="F118" s="65"/>
      <c r="G118" s="65"/>
      <c r="H118" s="65"/>
      <c r="I118" s="65"/>
      <c r="J118" s="65"/>
    </row>
    <row r="119" spans="2:10" x14ac:dyDescent="0.15">
      <c r="B119" s="65"/>
      <c r="C119" s="65"/>
      <c r="D119" s="65"/>
      <c r="E119" s="65"/>
      <c r="F119" s="65"/>
      <c r="G119" s="65"/>
      <c r="H119" s="65"/>
      <c r="I119" s="65"/>
      <c r="J119" s="65"/>
    </row>
    <row r="120" spans="2:10" x14ac:dyDescent="0.15">
      <c r="B120" s="65"/>
      <c r="C120" s="65"/>
      <c r="D120" s="65"/>
      <c r="E120" s="65"/>
      <c r="F120" s="65"/>
      <c r="G120" s="65"/>
      <c r="H120" s="65"/>
      <c r="I120" s="65"/>
      <c r="J120" s="65"/>
    </row>
    <row r="121" spans="2:10" x14ac:dyDescent="0.15">
      <c r="B121" s="65"/>
      <c r="C121" s="65"/>
      <c r="D121" s="65"/>
      <c r="E121" s="65"/>
      <c r="F121" s="65"/>
      <c r="G121" s="65"/>
      <c r="H121" s="65"/>
      <c r="I121" s="65"/>
      <c r="J121" s="65"/>
    </row>
    <row r="122" spans="2:10" x14ac:dyDescent="0.15">
      <c r="B122" s="65"/>
      <c r="C122" s="65"/>
      <c r="D122" s="65"/>
      <c r="E122" s="65"/>
      <c r="F122" s="65"/>
      <c r="G122" s="65"/>
      <c r="H122" s="65"/>
      <c r="I122" s="65"/>
      <c r="J122" s="65"/>
    </row>
    <row r="123" spans="2:10" x14ac:dyDescent="0.15">
      <c r="B123" s="65"/>
      <c r="C123" s="65"/>
      <c r="D123" s="65"/>
      <c r="E123" s="65"/>
      <c r="F123" s="65"/>
      <c r="G123" s="65"/>
      <c r="H123" s="65"/>
      <c r="I123" s="65"/>
      <c r="J123" s="65"/>
    </row>
    <row r="124" spans="2:10" x14ac:dyDescent="0.15">
      <c r="B124" s="65"/>
      <c r="C124" s="65"/>
      <c r="D124" s="65"/>
      <c r="E124" s="65"/>
      <c r="F124" s="65"/>
      <c r="G124" s="65"/>
      <c r="H124" s="65"/>
      <c r="I124" s="65"/>
      <c r="J124" s="65"/>
    </row>
    <row r="125" spans="2:10" x14ac:dyDescent="0.15">
      <c r="B125" s="65"/>
      <c r="C125" s="65"/>
      <c r="D125" s="65"/>
      <c r="E125" s="65"/>
      <c r="F125" s="65"/>
      <c r="G125" s="65"/>
      <c r="H125" s="65"/>
      <c r="I125" s="65"/>
      <c r="J125" s="65"/>
    </row>
    <row r="126" spans="2:10" x14ac:dyDescent="0.15">
      <c r="B126" s="65"/>
      <c r="C126" s="65"/>
      <c r="D126" s="65"/>
      <c r="E126" s="65"/>
      <c r="F126" s="65"/>
      <c r="G126" s="65"/>
      <c r="H126" s="65"/>
      <c r="I126" s="65"/>
      <c r="J126" s="65"/>
    </row>
    <row r="127" spans="2:10" x14ac:dyDescent="0.15">
      <c r="B127" s="65"/>
      <c r="C127" s="65"/>
      <c r="D127" s="65"/>
      <c r="E127" s="65"/>
      <c r="F127" s="65"/>
      <c r="G127" s="65"/>
      <c r="H127" s="65"/>
      <c r="I127" s="65"/>
      <c r="J127" s="65"/>
    </row>
    <row r="128" spans="2:10" x14ac:dyDescent="0.15">
      <c r="B128" s="65"/>
      <c r="C128" s="65"/>
      <c r="D128" s="65"/>
      <c r="E128" s="65"/>
      <c r="F128" s="65"/>
      <c r="G128" s="65"/>
      <c r="H128" s="65"/>
      <c r="I128" s="65"/>
      <c r="J128" s="65"/>
    </row>
    <row r="129" spans="2:10" x14ac:dyDescent="0.15">
      <c r="B129" s="65"/>
      <c r="C129" s="65"/>
      <c r="D129" s="65"/>
      <c r="E129" s="65"/>
      <c r="F129" s="65"/>
      <c r="G129" s="65"/>
      <c r="H129" s="65"/>
      <c r="I129" s="65"/>
      <c r="J129" s="65"/>
    </row>
    <row r="130" spans="2:10" x14ac:dyDescent="0.15">
      <c r="B130" s="65"/>
      <c r="C130" s="65"/>
      <c r="D130" s="65"/>
      <c r="E130" s="65"/>
      <c r="F130" s="65"/>
      <c r="G130" s="65"/>
      <c r="H130" s="65"/>
      <c r="I130" s="65"/>
      <c r="J130" s="65"/>
    </row>
    <row r="131" spans="2:10" x14ac:dyDescent="0.15">
      <c r="B131" s="65"/>
      <c r="C131" s="65"/>
      <c r="D131" s="65"/>
      <c r="E131" s="65"/>
      <c r="F131" s="65"/>
      <c r="G131" s="65"/>
      <c r="H131" s="65"/>
      <c r="I131" s="65"/>
      <c r="J131" s="65"/>
    </row>
  </sheetData>
  <mergeCells count="53">
    <mergeCell ref="B8:B9"/>
    <mergeCell ref="E8:E13"/>
    <mergeCell ref="H8:H14"/>
    <mergeCell ref="D13:D14"/>
    <mergeCell ref="A1:F1"/>
    <mergeCell ref="A2:J2"/>
    <mergeCell ref="F4:J4"/>
    <mergeCell ref="F5:J5"/>
    <mergeCell ref="A7:H7"/>
    <mergeCell ref="A17:H17"/>
    <mergeCell ref="B18:B19"/>
    <mergeCell ref="G18:G19"/>
    <mergeCell ref="B20:B21"/>
    <mergeCell ref="D20:D23"/>
    <mergeCell ref="E20:E21"/>
    <mergeCell ref="G20:G21"/>
    <mergeCell ref="H20:J21"/>
    <mergeCell ref="B40:J40"/>
    <mergeCell ref="A25:I25"/>
    <mergeCell ref="A27:J27"/>
    <mergeCell ref="A28:J28"/>
    <mergeCell ref="A29:J29"/>
    <mergeCell ref="A30:J30"/>
    <mergeCell ref="A31:J31"/>
    <mergeCell ref="A32:J32"/>
    <mergeCell ref="A33:J33"/>
    <mergeCell ref="A34:J34"/>
    <mergeCell ref="B36:J36"/>
    <mergeCell ref="B39:J39"/>
    <mergeCell ref="C53:J53"/>
    <mergeCell ref="B41:J41"/>
    <mergeCell ref="B43:J43"/>
    <mergeCell ref="B44:J44"/>
    <mergeCell ref="B45:J45"/>
    <mergeCell ref="B46:J46"/>
    <mergeCell ref="B47:J47"/>
    <mergeCell ref="C48:J48"/>
    <mergeCell ref="C49:J49"/>
    <mergeCell ref="C50:J50"/>
    <mergeCell ref="C51:J51"/>
    <mergeCell ref="C52:J52"/>
    <mergeCell ref="C65:J65"/>
    <mergeCell ref="C54:J54"/>
    <mergeCell ref="C55:J55"/>
    <mergeCell ref="C56:J56"/>
    <mergeCell ref="C57:J57"/>
    <mergeCell ref="C58:J58"/>
    <mergeCell ref="C59:J59"/>
    <mergeCell ref="C60:J60"/>
    <mergeCell ref="C61:J61"/>
    <mergeCell ref="C62:J62"/>
    <mergeCell ref="C63:J63"/>
    <mergeCell ref="C64:J64"/>
  </mergeCells>
  <phoneticPr fontId="1"/>
  <pageMargins left="0.75" right="0.49" top="0.65" bottom="0.57999999999999996" header="0.34" footer="0.51200000000000001"/>
  <pageSetup paperSize="9" scale="89" orientation="portrait" r:id="rId1"/>
  <headerFooter alignWithMargins="0"/>
  <rowBreaks count="1" manualBreakCount="1">
    <brk id="3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H31"/>
  <sheetViews>
    <sheetView view="pageBreakPreview" zoomScaleNormal="100" zoomScaleSheetLayoutView="100" workbookViewId="0"/>
  </sheetViews>
  <sheetFormatPr defaultRowHeight="13.5" x14ac:dyDescent="0.15"/>
  <cols>
    <col min="1" max="34" width="2.5" style="355" customWidth="1"/>
    <col min="35" max="51" width="3.625" style="355" customWidth="1"/>
    <col min="52" max="16384" width="9" style="355"/>
  </cols>
  <sheetData>
    <row r="1" spans="1:34" ht="14.25" x14ac:dyDescent="0.15">
      <c r="A1" s="2" t="s">
        <v>545</v>
      </c>
    </row>
    <row r="2" spans="1:34" ht="17.25" x14ac:dyDescent="0.15">
      <c r="A2" s="787" t="s">
        <v>546</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row>
    <row r="3" spans="1:34" x14ac:dyDescent="0.15">
      <c r="A3" s="356"/>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row>
    <row r="4" spans="1:34" x14ac:dyDescent="0.15">
      <c r="A4" s="356"/>
      <c r="B4" s="356"/>
      <c r="C4" s="356"/>
      <c r="D4" s="356"/>
      <c r="E4" s="356"/>
      <c r="F4" s="356"/>
      <c r="G4" s="356"/>
      <c r="H4" s="356"/>
      <c r="I4" s="356"/>
      <c r="J4" s="356"/>
      <c r="K4" s="356"/>
      <c r="L4" s="356"/>
      <c r="M4" s="356"/>
      <c r="N4" s="356"/>
      <c r="O4" s="356"/>
      <c r="P4" s="356"/>
      <c r="Q4" s="356"/>
      <c r="R4" s="356"/>
      <c r="S4" s="356"/>
      <c r="T4" s="356"/>
      <c r="U4" s="356"/>
      <c r="V4" s="356"/>
      <c r="W4" s="356"/>
      <c r="X4" s="356"/>
      <c r="Y4" s="357"/>
      <c r="Z4" s="788"/>
      <c r="AA4" s="788"/>
      <c r="AB4" s="356" t="s">
        <v>287</v>
      </c>
      <c r="AC4" s="788"/>
      <c r="AD4" s="788"/>
      <c r="AE4" s="356" t="s">
        <v>183</v>
      </c>
      <c r="AF4" s="788"/>
      <c r="AG4" s="788"/>
      <c r="AH4" s="357" t="s">
        <v>182</v>
      </c>
    </row>
    <row r="5" spans="1:34" x14ac:dyDescent="0.15">
      <c r="A5" s="356"/>
      <c r="B5" s="356"/>
      <c r="C5" s="356"/>
      <c r="D5" s="356"/>
      <c r="E5" s="356"/>
      <c r="F5" s="356"/>
      <c r="G5" s="356"/>
      <c r="H5" s="356"/>
      <c r="I5" s="356"/>
      <c r="J5" s="356"/>
      <c r="K5" s="356"/>
      <c r="L5" s="356"/>
      <c r="M5" s="356"/>
      <c r="N5" s="356"/>
      <c r="O5" s="356"/>
      <c r="P5" s="356"/>
      <c r="Q5" s="356"/>
      <c r="R5" s="356"/>
      <c r="S5" s="356"/>
      <c r="T5" s="358"/>
      <c r="U5" s="358"/>
      <c r="V5" s="358"/>
      <c r="W5" s="358"/>
      <c r="X5" s="358"/>
      <c r="Y5" s="358"/>
      <c r="Z5" s="358"/>
      <c r="AA5" s="358"/>
      <c r="AB5" s="358"/>
      <c r="AC5" s="358"/>
      <c r="AD5" s="358"/>
      <c r="AE5" s="358"/>
      <c r="AF5" s="356"/>
      <c r="AG5" s="356"/>
      <c r="AH5" s="356"/>
    </row>
    <row r="6" spans="1:34" ht="17.25" customHeight="1" x14ac:dyDescent="0.15">
      <c r="A6" s="356"/>
      <c r="B6" s="356"/>
      <c r="C6" s="356"/>
      <c r="D6" s="356"/>
      <c r="E6" s="356"/>
      <c r="F6" s="356"/>
      <c r="G6" s="356"/>
      <c r="H6" s="356"/>
      <c r="I6" s="356"/>
      <c r="J6" s="356"/>
      <c r="K6" s="356"/>
      <c r="L6" s="356"/>
      <c r="M6" s="356" t="s">
        <v>547</v>
      </c>
      <c r="N6" s="356"/>
      <c r="O6" s="356"/>
      <c r="P6" s="356"/>
      <c r="Q6" s="356"/>
      <c r="R6" s="356"/>
      <c r="S6" s="356"/>
      <c r="T6" s="356"/>
      <c r="U6" s="356"/>
      <c r="V6" s="356"/>
      <c r="W6" s="356"/>
      <c r="X6" s="356"/>
      <c r="Y6" s="356"/>
      <c r="Z6" s="356"/>
      <c r="AA6" s="356"/>
      <c r="AB6" s="356"/>
      <c r="AC6" s="356"/>
      <c r="AD6" s="356"/>
      <c r="AE6" s="356"/>
      <c r="AF6" s="356"/>
      <c r="AG6" s="356"/>
      <c r="AH6" s="356"/>
    </row>
    <row r="7" spans="1:34" ht="17.25" customHeight="1" x14ac:dyDescent="0.15">
      <c r="A7" s="356"/>
      <c r="B7" s="356"/>
      <c r="C7" s="356"/>
      <c r="D7" s="356"/>
      <c r="E7" s="356"/>
      <c r="F7" s="356"/>
      <c r="G7" s="356"/>
      <c r="H7" s="356"/>
      <c r="I7" s="356"/>
      <c r="J7" s="356"/>
      <c r="K7" s="356"/>
      <c r="L7" s="356"/>
      <c r="M7" s="785" t="s">
        <v>188</v>
      </c>
      <c r="N7" s="785"/>
      <c r="O7" s="785"/>
      <c r="P7" s="785"/>
      <c r="Q7" s="785"/>
      <c r="R7" s="785"/>
      <c r="S7" s="785"/>
      <c r="T7" s="359"/>
      <c r="U7" s="360"/>
      <c r="V7" s="360"/>
      <c r="W7" s="360"/>
      <c r="X7" s="360"/>
      <c r="Y7" s="360"/>
      <c r="Z7" s="360"/>
      <c r="AA7" s="360"/>
      <c r="AB7" s="360"/>
      <c r="AC7" s="361"/>
      <c r="AD7" s="789"/>
      <c r="AE7" s="789"/>
      <c r="AF7" s="789"/>
      <c r="AG7" s="789"/>
      <c r="AH7" s="789"/>
    </row>
    <row r="8" spans="1:34" ht="17.25" customHeight="1" x14ac:dyDescent="0.15">
      <c r="A8" s="356"/>
      <c r="B8" s="356"/>
      <c r="C8" s="356"/>
      <c r="D8" s="362"/>
      <c r="E8" s="356"/>
      <c r="F8" s="356"/>
      <c r="G8" s="356"/>
      <c r="H8" s="356"/>
      <c r="I8" s="356"/>
      <c r="J8" s="356"/>
      <c r="K8" s="356"/>
      <c r="L8" s="356"/>
      <c r="M8" s="785" t="s">
        <v>548</v>
      </c>
      <c r="N8" s="785"/>
      <c r="O8" s="785"/>
      <c r="P8" s="785"/>
      <c r="Q8" s="785"/>
      <c r="R8" s="785"/>
      <c r="S8" s="785"/>
      <c r="T8" s="786"/>
      <c r="U8" s="786"/>
      <c r="V8" s="786"/>
      <c r="W8" s="786"/>
      <c r="X8" s="786"/>
      <c r="Y8" s="786"/>
      <c r="Z8" s="786"/>
      <c r="AA8" s="786"/>
      <c r="AB8" s="786"/>
      <c r="AC8" s="786"/>
      <c r="AD8" s="786"/>
      <c r="AE8" s="786"/>
      <c r="AF8" s="786"/>
      <c r="AG8" s="786"/>
      <c r="AH8" s="786"/>
    </row>
    <row r="9" spans="1:34" ht="17.25" customHeight="1" x14ac:dyDescent="0.15">
      <c r="A9" s="356"/>
      <c r="B9" s="356"/>
      <c r="C9" s="356"/>
      <c r="D9" s="356"/>
      <c r="E9" s="356"/>
      <c r="F9" s="356"/>
      <c r="G9" s="356"/>
      <c r="H9" s="356"/>
      <c r="I9" s="356"/>
      <c r="J9" s="356"/>
      <c r="K9" s="356"/>
      <c r="L9" s="356"/>
      <c r="M9" s="785" t="s">
        <v>119</v>
      </c>
      <c r="N9" s="785"/>
      <c r="O9" s="785"/>
      <c r="P9" s="785"/>
      <c r="Q9" s="785"/>
      <c r="R9" s="785"/>
      <c r="S9" s="785"/>
      <c r="T9" s="786"/>
      <c r="U9" s="786"/>
      <c r="V9" s="786"/>
      <c r="W9" s="786"/>
      <c r="X9" s="786"/>
      <c r="Y9" s="786"/>
      <c r="Z9" s="786"/>
      <c r="AA9" s="786"/>
      <c r="AB9" s="786"/>
      <c r="AC9" s="786"/>
      <c r="AD9" s="786"/>
      <c r="AE9" s="786"/>
      <c r="AF9" s="786"/>
      <c r="AG9" s="786"/>
      <c r="AH9" s="786"/>
    </row>
    <row r="10" spans="1:34" ht="17.25" customHeight="1" x14ac:dyDescent="0.15">
      <c r="A10" s="356"/>
      <c r="B10" s="356"/>
      <c r="C10" s="356"/>
      <c r="D10" s="356"/>
      <c r="E10" s="356"/>
      <c r="F10" s="356"/>
      <c r="G10" s="356"/>
      <c r="H10" s="356"/>
      <c r="I10" s="356"/>
      <c r="J10" s="356"/>
      <c r="K10" s="356"/>
      <c r="L10" s="356"/>
      <c r="M10" s="785" t="s">
        <v>549</v>
      </c>
      <c r="N10" s="785"/>
      <c r="O10" s="785"/>
      <c r="P10" s="785"/>
      <c r="Q10" s="785"/>
      <c r="R10" s="785"/>
      <c r="S10" s="785"/>
      <c r="T10" s="786"/>
      <c r="U10" s="786"/>
      <c r="V10" s="786"/>
      <c r="W10" s="786"/>
      <c r="X10" s="786"/>
      <c r="Y10" s="786"/>
      <c r="Z10" s="786"/>
      <c r="AA10" s="786"/>
      <c r="AB10" s="786"/>
      <c r="AC10" s="786"/>
      <c r="AD10" s="786"/>
      <c r="AE10" s="786"/>
      <c r="AF10" s="786"/>
      <c r="AG10" s="786"/>
      <c r="AH10" s="786"/>
    </row>
    <row r="11" spans="1:34" x14ac:dyDescent="0.15">
      <c r="A11" s="356"/>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row>
    <row r="12" spans="1:34" ht="19.5" customHeight="1" x14ac:dyDescent="0.15">
      <c r="A12" s="356"/>
      <c r="B12" s="356" t="s">
        <v>550</v>
      </c>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row>
    <row r="13" spans="1:34" x14ac:dyDescent="0.1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row>
    <row r="14" spans="1:34" ht="27.4" customHeight="1" x14ac:dyDescent="0.15">
      <c r="A14" s="777" t="s">
        <v>189</v>
      </c>
      <c r="B14" s="761"/>
      <c r="C14" s="761"/>
      <c r="D14" s="761"/>
      <c r="E14" s="761"/>
      <c r="F14" s="764"/>
      <c r="G14" s="764"/>
      <c r="H14" s="363"/>
      <c r="I14" s="364" t="s">
        <v>551</v>
      </c>
      <c r="J14" s="364" t="s">
        <v>552</v>
      </c>
      <c r="K14" s="364"/>
      <c r="L14" s="364"/>
      <c r="M14" s="364"/>
      <c r="N14" s="364" t="s">
        <v>553</v>
      </c>
      <c r="O14" s="364" t="s">
        <v>554</v>
      </c>
      <c r="P14" s="364"/>
      <c r="Q14" s="364"/>
      <c r="R14" s="364"/>
      <c r="S14" s="364"/>
      <c r="T14" s="778" t="s">
        <v>555</v>
      </c>
      <c r="U14" s="778"/>
      <c r="V14" s="778"/>
      <c r="W14" s="778"/>
      <c r="X14" s="778"/>
      <c r="Y14" s="778"/>
      <c r="Z14" s="778"/>
      <c r="AA14" s="778"/>
      <c r="AB14" s="778"/>
      <c r="AC14" s="778"/>
      <c r="AD14" s="778"/>
      <c r="AE14" s="778"/>
      <c r="AF14" s="778"/>
      <c r="AG14" s="778"/>
      <c r="AH14" s="779"/>
    </row>
    <row r="15" spans="1:34" ht="27.4" customHeight="1" x14ac:dyDescent="0.15">
      <c r="A15" s="758" t="s">
        <v>556</v>
      </c>
      <c r="B15" s="759"/>
      <c r="C15" s="759"/>
      <c r="D15" s="759"/>
      <c r="E15" s="759"/>
      <c r="F15" s="759"/>
      <c r="G15" s="780"/>
      <c r="H15" s="784" t="s">
        <v>10</v>
      </c>
      <c r="I15" s="778"/>
      <c r="J15" s="778"/>
      <c r="K15" s="765"/>
      <c r="L15" s="763"/>
      <c r="M15" s="764"/>
      <c r="N15" s="764"/>
      <c r="O15" s="764"/>
      <c r="P15" s="764"/>
      <c r="Q15" s="764"/>
      <c r="R15" s="764"/>
      <c r="S15" s="764"/>
      <c r="T15" s="764"/>
      <c r="U15" s="764"/>
      <c r="V15" s="764"/>
      <c r="W15" s="764"/>
      <c r="X15" s="764"/>
      <c r="Y15" s="764"/>
      <c r="Z15" s="764"/>
      <c r="AA15" s="764"/>
      <c r="AB15" s="764"/>
      <c r="AC15" s="764"/>
      <c r="AD15" s="764"/>
      <c r="AE15" s="764"/>
      <c r="AF15" s="764"/>
      <c r="AG15" s="764"/>
      <c r="AH15" s="765"/>
    </row>
    <row r="16" spans="1:34" ht="27.4" customHeight="1" x14ac:dyDescent="0.15">
      <c r="A16" s="781"/>
      <c r="B16" s="782"/>
      <c r="C16" s="782"/>
      <c r="D16" s="782"/>
      <c r="E16" s="782"/>
      <c r="F16" s="782"/>
      <c r="G16" s="783"/>
      <c r="H16" s="784" t="s">
        <v>557</v>
      </c>
      <c r="I16" s="778"/>
      <c r="J16" s="778"/>
      <c r="K16" s="765"/>
      <c r="L16" s="364"/>
      <c r="M16" s="364" t="s">
        <v>558</v>
      </c>
      <c r="N16" s="364" t="s">
        <v>559</v>
      </c>
      <c r="O16" s="364"/>
      <c r="P16" s="364"/>
      <c r="Q16" s="364"/>
      <c r="R16" s="364"/>
      <c r="S16" s="364"/>
      <c r="T16" s="364" t="s">
        <v>553</v>
      </c>
      <c r="U16" s="364" t="s">
        <v>560</v>
      </c>
      <c r="V16" s="364"/>
      <c r="W16" s="364"/>
      <c r="X16" s="364"/>
      <c r="Y16" s="364"/>
      <c r="Z16" s="364"/>
      <c r="AA16" s="364"/>
      <c r="AB16" s="364"/>
      <c r="AC16" s="364"/>
      <c r="AD16" s="364"/>
      <c r="AE16" s="364"/>
      <c r="AF16" s="364"/>
      <c r="AG16" s="364"/>
      <c r="AH16" s="365"/>
    </row>
    <row r="17" spans="1:34" ht="27.4" customHeight="1" x14ac:dyDescent="0.15">
      <c r="A17" s="766" t="s">
        <v>561</v>
      </c>
      <c r="B17" s="750"/>
      <c r="C17" s="750"/>
      <c r="D17" s="750"/>
      <c r="E17" s="750"/>
      <c r="F17" s="750"/>
      <c r="G17" s="751"/>
      <c r="H17" s="773" t="s">
        <v>562</v>
      </c>
      <c r="I17" s="774"/>
      <c r="J17" s="774"/>
      <c r="K17" s="774"/>
      <c r="L17" s="775" t="s">
        <v>10</v>
      </c>
      <c r="M17" s="775"/>
      <c r="N17" s="775"/>
      <c r="O17" s="763"/>
      <c r="P17" s="764"/>
      <c r="Q17" s="764"/>
      <c r="R17" s="764"/>
      <c r="S17" s="764"/>
      <c r="T17" s="764"/>
      <c r="U17" s="764"/>
      <c r="V17" s="764"/>
      <c r="W17" s="764"/>
      <c r="X17" s="764"/>
      <c r="Y17" s="764"/>
      <c r="Z17" s="764"/>
      <c r="AA17" s="764"/>
      <c r="AB17" s="764"/>
      <c r="AC17" s="764"/>
      <c r="AD17" s="764"/>
      <c r="AE17" s="764"/>
      <c r="AF17" s="764"/>
      <c r="AG17" s="764"/>
      <c r="AH17" s="765"/>
    </row>
    <row r="18" spans="1:34" ht="27.4" customHeight="1" x14ac:dyDescent="0.15">
      <c r="A18" s="767"/>
      <c r="B18" s="768"/>
      <c r="C18" s="768"/>
      <c r="D18" s="768"/>
      <c r="E18" s="768"/>
      <c r="F18" s="768"/>
      <c r="G18" s="769"/>
      <c r="H18" s="774"/>
      <c r="I18" s="774"/>
      <c r="J18" s="774"/>
      <c r="K18" s="774"/>
      <c r="L18" s="775" t="s">
        <v>563</v>
      </c>
      <c r="M18" s="775"/>
      <c r="N18" s="775"/>
      <c r="O18" s="763"/>
      <c r="P18" s="764"/>
      <c r="Q18" s="764"/>
      <c r="R18" s="764"/>
      <c r="S18" s="764"/>
      <c r="T18" s="764"/>
      <c r="U18" s="764"/>
      <c r="V18" s="764"/>
      <c r="W18" s="764"/>
      <c r="X18" s="764"/>
      <c r="Y18" s="764"/>
      <c r="Z18" s="764"/>
      <c r="AA18" s="764"/>
      <c r="AB18" s="764"/>
      <c r="AC18" s="764"/>
      <c r="AD18" s="764"/>
      <c r="AE18" s="764"/>
      <c r="AF18" s="764"/>
      <c r="AG18" s="764"/>
      <c r="AH18" s="765"/>
    </row>
    <row r="19" spans="1:34" ht="27.4" customHeight="1" x14ac:dyDescent="0.15">
      <c r="A19" s="770"/>
      <c r="B19" s="771"/>
      <c r="C19" s="771"/>
      <c r="D19" s="771"/>
      <c r="E19" s="771"/>
      <c r="F19" s="771"/>
      <c r="G19" s="772"/>
      <c r="H19" s="775" t="s">
        <v>564</v>
      </c>
      <c r="I19" s="774"/>
      <c r="J19" s="774"/>
      <c r="K19" s="774"/>
      <c r="L19" s="774"/>
      <c r="M19" s="774"/>
      <c r="N19" s="774"/>
      <c r="O19" s="763"/>
      <c r="P19" s="776"/>
      <c r="Q19" s="776"/>
      <c r="R19" s="776"/>
      <c r="S19" s="776"/>
      <c r="T19" s="776"/>
      <c r="U19" s="776"/>
      <c r="V19" s="776"/>
      <c r="W19" s="776"/>
      <c r="X19" s="366" t="s">
        <v>565</v>
      </c>
      <c r="Y19" s="367"/>
      <c r="Z19" s="367"/>
      <c r="AA19" s="366" t="s">
        <v>566</v>
      </c>
      <c r="AB19" s="367"/>
      <c r="AC19" s="367"/>
      <c r="AD19" s="367"/>
      <c r="AE19" s="367"/>
      <c r="AF19" s="367"/>
      <c r="AG19" s="367"/>
      <c r="AH19" s="368"/>
    </row>
    <row r="20" spans="1:34" ht="18" customHeight="1" x14ac:dyDescent="0.15">
      <c r="A20" s="749" t="s">
        <v>567</v>
      </c>
      <c r="B20" s="750"/>
      <c r="C20" s="750"/>
      <c r="D20" s="750"/>
      <c r="E20" s="750"/>
      <c r="F20" s="750"/>
      <c r="G20" s="751"/>
      <c r="H20" s="758" t="s">
        <v>568</v>
      </c>
      <c r="I20" s="759"/>
      <c r="J20" s="759"/>
      <c r="K20" s="759"/>
      <c r="L20" s="759"/>
      <c r="M20" s="369"/>
      <c r="N20" s="369"/>
      <c r="O20" s="370" t="s">
        <v>579</v>
      </c>
      <c r="P20" s="370"/>
      <c r="Q20" s="370"/>
      <c r="R20" s="370"/>
      <c r="S20" s="370"/>
      <c r="T20" s="370"/>
      <c r="U20" s="370"/>
      <c r="V20" s="370"/>
      <c r="W20" s="370"/>
      <c r="X20" s="370"/>
      <c r="Y20" s="370"/>
      <c r="Z20" s="370"/>
      <c r="AA20" s="370"/>
      <c r="AB20" s="370"/>
      <c r="AC20" s="370"/>
      <c r="AD20" s="370"/>
      <c r="AE20" s="370"/>
      <c r="AF20" s="370"/>
      <c r="AG20" s="370"/>
      <c r="AH20" s="371"/>
    </row>
    <row r="21" spans="1:34" ht="95.25" customHeight="1" x14ac:dyDescent="0.15">
      <c r="A21" s="752"/>
      <c r="B21" s="753"/>
      <c r="C21" s="753"/>
      <c r="D21" s="753"/>
      <c r="E21" s="753"/>
      <c r="F21" s="753"/>
      <c r="G21" s="754"/>
      <c r="H21" s="752"/>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4"/>
    </row>
    <row r="22" spans="1:34" ht="17.25" customHeight="1" x14ac:dyDescent="0.15">
      <c r="A22" s="755"/>
      <c r="B22" s="756"/>
      <c r="C22" s="756"/>
      <c r="D22" s="756"/>
      <c r="E22" s="756"/>
      <c r="F22" s="756"/>
      <c r="G22" s="757"/>
      <c r="H22" s="372"/>
      <c r="I22" s="373"/>
      <c r="J22" s="373"/>
      <c r="K22" s="373"/>
      <c r="L22" s="373"/>
      <c r="M22" s="373"/>
      <c r="N22" s="373"/>
      <c r="O22" s="373"/>
      <c r="P22" s="373"/>
      <c r="Q22" s="373"/>
      <c r="R22" s="373"/>
      <c r="S22" s="373"/>
      <c r="T22" s="373"/>
      <c r="U22" s="373"/>
      <c r="V22" s="373"/>
      <c r="W22" s="373"/>
      <c r="X22" s="373" t="s">
        <v>569</v>
      </c>
      <c r="Y22" s="373"/>
      <c r="Z22" s="373"/>
      <c r="AA22" s="373"/>
      <c r="AB22" s="373"/>
      <c r="AC22" s="373"/>
      <c r="AD22" s="373"/>
      <c r="AE22" s="373"/>
      <c r="AF22" s="373" t="s">
        <v>191</v>
      </c>
      <c r="AG22" s="373"/>
      <c r="AH22" s="374"/>
    </row>
    <row r="23" spans="1:34" ht="108" customHeight="1" x14ac:dyDescent="0.15">
      <c r="A23" s="760" t="s">
        <v>570</v>
      </c>
      <c r="B23" s="761"/>
      <c r="C23" s="761"/>
      <c r="D23" s="761"/>
      <c r="E23" s="761"/>
      <c r="F23" s="761"/>
      <c r="G23" s="762"/>
      <c r="H23" s="763"/>
      <c r="I23" s="764"/>
      <c r="J23" s="764"/>
      <c r="K23" s="764"/>
      <c r="L23" s="764"/>
      <c r="M23" s="764"/>
      <c r="N23" s="764"/>
      <c r="O23" s="764"/>
      <c r="P23" s="764"/>
      <c r="Q23" s="764"/>
      <c r="R23" s="764"/>
      <c r="S23" s="764"/>
      <c r="T23" s="764"/>
      <c r="U23" s="764"/>
      <c r="V23" s="764"/>
      <c r="W23" s="764"/>
      <c r="X23" s="764"/>
      <c r="Y23" s="764"/>
      <c r="Z23" s="764"/>
      <c r="AA23" s="764"/>
      <c r="AB23" s="764"/>
      <c r="AC23" s="764"/>
      <c r="AD23" s="764"/>
      <c r="AE23" s="764"/>
      <c r="AF23" s="764"/>
      <c r="AG23" s="764"/>
      <c r="AH23" s="765"/>
    </row>
    <row r="24" spans="1:34" x14ac:dyDescent="0.15">
      <c r="A24" s="356"/>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row>
    <row r="25" spans="1:34" x14ac:dyDescent="0.15">
      <c r="A25" s="356" t="s">
        <v>571</v>
      </c>
      <c r="B25" s="356">
        <v>1</v>
      </c>
      <c r="C25" s="748" t="s">
        <v>577</v>
      </c>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row>
    <row r="26" spans="1:34" x14ac:dyDescent="0.15">
      <c r="A26" s="356"/>
      <c r="B26" s="356">
        <v>2</v>
      </c>
      <c r="C26" s="358" t="s">
        <v>572</v>
      </c>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row>
    <row r="27" spans="1:34" x14ac:dyDescent="0.15">
      <c r="A27" s="356"/>
      <c r="B27" s="356">
        <v>3</v>
      </c>
      <c r="C27" s="358" t="s">
        <v>573</v>
      </c>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row>
    <row r="28" spans="1:34" x14ac:dyDescent="0.15">
      <c r="A28" s="356"/>
      <c r="B28" s="356">
        <v>4</v>
      </c>
      <c r="C28" s="358" t="s">
        <v>574</v>
      </c>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row>
    <row r="29" spans="1:34" x14ac:dyDescent="0.15">
      <c r="A29" s="356"/>
      <c r="B29" s="356">
        <v>5</v>
      </c>
      <c r="C29" s="748" t="s">
        <v>575</v>
      </c>
      <c r="D29" s="748"/>
      <c r="E29" s="748"/>
      <c r="F29" s="748"/>
      <c r="G29" s="748"/>
      <c r="H29" s="748"/>
      <c r="I29" s="748"/>
      <c r="J29" s="748"/>
      <c r="K29" s="748"/>
      <c r="L29" s="748"/>
      <c r="M29" s="748"/>
      <c r="N29" s="748"/>
      <c r="O29" s="748"/>
      <c r="P29" s="748"/>
      <c r="Q29" s="748"/>
      <c r="R29" s="748"/>
      <c r="S29" s="748"/>
      <c r="T29" s="748"/>
      <c r="U29" s="748"/>
      <c r="V29" s="748"/>
      <c r="W29" s="748"/>
      <c r="X29" s="748"/>
      <c r="Y29" s="748"/>
      <c r="Z29" s="748"/>
      <c r="AA29" s="748"/>
      <c r="AB29" s="748"/>
      <c r="AC29" s="748"/>
      <c r="AD29" s="748"/>
      <c r="AE29" s="748"/>
      <c r="AF29" s="748"/>
      <c r="AG29" s="748"/>
      <c r="AH29" s="748"/>
    </row>
    <row r="30" spans="1:34" x14ac:dyDescent="0.15">
      <c r="A30" s="356"/>
      <c r="B30" s="356"/>
      <c r="C30" s="748"/>
      <c r="D30" s="748"/>
      <c r="E30" s="748"/>
      <c r="F30" s="748"/>
      <c r="G30" s="748"/>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row>
    <row r="31" spans="1:34" x14ac:dyDescent="0.15">
      <c r="A31" s="356"/>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row>
  </sheetData>
  <mergeCells count="33">
    <mergeCell ref="A2:AH2"/>
    <mergeCell ref="Z4:AA4"/>
    <mergeCell ref="AC4:AD4"/>
    <mergeCell ref="AF4:AG4"/>
    <mergeCell ref="M7:S7"/>
    <mergeCell ref="AD7:AH7"/>
    <mergeCell ref="M8:S8"/>
    <mergeCell ref="T8:AH8"/>
    <mergeCell ref="M9:S9"/>
    <mergeCell ref="T9:AH9"/>
    <mergeCell ref="M10:S10"/>
    <mergeCell ref="T10:AH10"/>
    <mergeCell ref="A14:G14"/>
    <mergeCell ref="T14:AH14"/>
    <mergeCell ref="A15:G16"/>
    <mergeCell ref="H15:K15"/>
    <mergeCell ref="L15:AH15"/>
    <mergeCell ref="H16:K16"/>
    <mergeCell ref="A17:G19"/>
    <mergeCell ref="H17:K18"/>
    <mergeCell ref="L17:N17"/>
    <mergeCell ref="O17:AH17"/>
    <mergeCell ref="L18:N18"/>
    <mergeCell ref="O18:AH18"/>
    <mergeCell ref="H19:N19"/>
    <mergeCell ref="O19:W19"/>
    <mergeCell ref="C29:AH30"/>
    <mergeCell ref="A20:G22"/>
    <mergeCell ref="H20:L20"/>
    <mergeCell ref="H21:AH21"/>
    <mergeCell ref="A23:G23"/>
    <mergeCell ref="H23:AH23"/>
    <mergeCell ref="C25:AH25"/>
  </mergeCells>
  <phoneticPr fontId="1"/>
  <printOptions horizontalCentered="1"/>
  <pageMargins left="0.78740157480314965" right="0.78740157480314965" top="0.78740157480314965" bottom="0.78740157480314965" header="0.39370078740157483"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FF0000"/>
  </sheetPr>
  <dimension ref="A1:AN108"/>
  <sheetViews>
    <sheetView showGridLines="0" view="pageBreakPreview" zoomScaleNormal="100" zoomScaleSheetLayoutView="100" workbookViewId="0"/>
  </sheetViews>
  <sheetFormatPr defaultRowHeight="21.2" customHeight="1" x14ac:dyDescent="0.15"/>
  <cols>
    <col min="1" max="29" width="2.625" style="278" customWidth="1"/>
    <col min="30" max="30" width="2.625" style="292" customWidth="1"/>
    <col min="31" max="32" width="2.625" style="278" customWidth="1"/>
    <col min="33" max="33" width="2.625" style="292" customWidth="1"/>
    <col min="34" max="35" width="2.625" style="278" customWidth="1"/>
    <col min="36" max="36" width="2.625" style="292" customWidth="1"/>
    <col min="37" max="40" width="2.625" style="278" customWidth="1"/>
    <col min="41" max="16384" width="9" style="278"/>
  </cols>
  <sheetData>
    <row r="1" spans="1:40" s="248" customFormat="1" ht="24.95" customHeight="1" x14ac:dyDescent="0.15">
      <c r="A1" s="254"/>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6" t="s">
        <v>283</v>
      </c>
      <c r="AK1" s="255"/>
      <c r="AL1" s="255"/>
      <c r="AM1" s="255"/>
      <c r="AN1" s="255"/>
    </row>
    <row r="2" spans="1:40" s="248" customFormat="1" ht="15.95" customHeight="1" x14ac:dyDescent="0.15">
      <c r="A2" s="794" t="s">
        <v>284</v>
      </c>
      <c r="B2" s="794"/>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246"/>
      <c r="AL2" s="246"/>
      <c r="AM2" s="246"/>
      <c r="AN2" s="246"/>
    </row>
    <row r="3" spans="1:40" s="248" customFormat="1" ht="9.1999999999999993" customHeight="1" x14ac:dyDescent="0.15"/>
    <row r="4" spans="1:40" s="254" customFormat="1" ht="15.2" customHeight="1" x14ac:dyDescent="0.15">
      <c r="A4" s="795" t="s">
        <v>285</v>
      </c>
      <c r="B4" s="795"/>
      <c r="C4" s="795"/>
      <c r="D4" s="795"/>
      <c r="E4" s="795"/>
      <c r="F4" s="795"/>
      <c r="G4" s="795"/>
      <c r="H4" s="795"/>
      <c r="I4" s="795"/>
      <c r="J4" s="795"/>
      <c r="K4" s="257"/>
      <c r="L4" s="257"/>
      <c r="M4" s="257"/>
      <c r="N4" s="257"/>
      <c r="O4" s="257"/>
      <c r="P4" s="257"/>
      <c r="Q4" s="257"/>
      <c r="R4" s="257"/>
      <c r="S4" s="257"/>
      <c r="T4" s="257"/>
      <c r="U4" s="257"/>
      <c r="V4" s="257"/>
      <c r="W4" s="257"/>
      <c r="Y4" s="796" t="s">
        <v>286</v>
      </c>
      <c r="Z4" s="796"/>
      <c r="AA4" s="797"/>
      <c r="AB4" s="797"/>
      <c r="AC4" s="258" t="s">
        <v>287</v>
      </c>
      <c r="AD4" s="798"/>
      <c r="AE4" s="798"/>
      <c r="AF4" s="258" t="s">
        <v>183</v>
      </c>
      <c r="AG4" s="798"/>
      <c r="AH4" s="798"/>
      <c r="AI4" s="258" t="s">
        <v>182</v>
      </c>
      <c r="AJ4" s="259"/>
    </row>
    <row r="5" spans="1:40" s="248" customFormat="1" ht="12.75" customHeight="1" x14ac:dyDescent="0.15">
      <c r="A5" s="795"/>
      <c r="B5" s="795"/>
      <c r="C5" s="795"/>
      <c r="D5" s="795"/>
      <c r="E5" s="795"/>
      <c r="F5" s="795"/>
      <c r="G5" s="795"/>
      <c r="H5" s="795"/>
      <c r="I5" s="795"/>
      <c r="J5" s="795"/>
      <c r="Y5" s="260"/>
      <c r="Z5" s="260"/>
      <c r="AA5" s="260"/>
      <c r="AB5" s="260"/>
    </row>
    <row r="6" spans="1:40" s="254" customFormat="1" ht="14.25" customHeight="1" x14ac:dyDescent="0.15">
      <c r="A6" s="795"/>
      <c r="B6" s="795"/>
      <c r="C6" s="795"/>
      <c r="D6" s="795"/>
      <c r="E6" s="795"/>
      <c r="F6" s="795"/>
      <c r="G6" s="795"/>
      <c r="H6" s="795"/>
      <c r="I6" s="795"/>
      <c r="J6" s="795"/>
      <c r="K6" s="261"/>
      <c r="L6" s="261"/>
      <c r="AD6" s="259"/>
      <c r="AG6" s="259"/>
      <c r="AJ6" s="259"/>
    </row>
    <row r="7" spans="1:40" s="262" customFormat="1" ht="12" customHeight="1" x14ac:dyDescent="0.15">
      <c r="A7" s="795"/>
      <c r="B7" s="795"/>
      <c r="C7" s="795"/>
      <c r="D7" s="795"/>
      <c r="E7" s="795"/>
      <c r="F7" s="795"/>
      <c r="G7" s="795"/>
      <c r="H7" s="795"/>
      <c r="I7" s="795"/>
      <c r="J7" s="795"/>
      <c r="K7" s="261"/>
      <c r="L7" s="261"/>
      <c r="M7" s="799" t="s">
        <v>118</v>
      </c>
      <c r="N7" s="799"/>
      <c r="O7" s="799"/>
      <c r="P7" s="800" t="s">
        <v>288</v>
      </c>
      <c r="Q7" s="800"/>
      <c r="R7" s="800"/>
      <c r="S7" s="800"/>
      <c r="T7" s="800"/>
      <c r="U7" s="791" t="s">
        <v>289</v>
      </c>
      <c r="V7" s="792"/>
      <c r="W7" s="792"/>
      <c r="X7" s="792"/>
      <c r="Y7" s="792"/>
      <c r="Z7" s="792"/>
      <c r="AA7" s="792"/>
      <c r="AB7" s="792"/>
      <c r="AC7" s="792"/>
      <c r="AD7" s="792"/>
      <c r="AE7" s="792"/>
      <c r="AF7" s="792"/>
      <c r="AG7" s="792"/>
      <c r="AH7" s="792"/>
      <c r="AI7" s="792"/>
      <c r="AJ7" s="792"/>
    </row>
    <row r="8" spans="1:40" s="262" customFormat="1" ht="12" customHeight="1" x14ac:dyDescent="0.15">
      <c r="A8" s="795"/>
      <c r="B8" s="795"/>
      <c r="C8" s="795"/>
      <c r="D8" s="795"/>
      <c r="E8" s="795"/>
      <c r="F8" s="795"/>
      <c r="G8" s="795"/>
      <c r="H8" s="795"/>
      <c r="I8" s="795"/>
      <c r="J8" s="795"/>
      <c r="K8" s="261"/>
      <c r="L8" s="261"/>
      <c r="M8" s="799"/>
      <c r="N8" s="799"/>
      <c r="O8" s="799"/>
      <c r="P8" s="800"/>
      <c r="Q8" s="800"/>
      <c r="R8" s="800"/>
      <c r="S8" s="800"/>
      <c r="T8" s="800"/>
      <c r="U8" s="791"/>
      <c r="V8" s="792"/>
      <c r="W8" s="792"/>
      <c r="X8" s="792"/>
      <c r="Y8" s="792"/>
      <c r="Z8" s="792"/>
      <c r="AA8" s="792"/>
      <c r="AB8" s="792"/>
      <c r="AC8" s="792"/>
      <c r="AD8" s="792"/>
      <c r="AE8" s="792"/>
      <c r="AF8" s="792"/>
      <c r="AG8" s="792"/>
      <c r="AH8" s="792"/>
      <c r="AI8" s="792"/>
      <c r="AJ8" s="792"/>
    </row>
    <row r="9" spans="1:40" s="262" customFormat="1" ht="12" customHeight="1" x14ac:dyDescent="0.15">
      <c r="M9" s="799"/>
      <c r="N9" s="799"/>
      <c r="O9" s="799"/>
      <c r="P9" s="790" t="s">
        <v>290</v>
      </c>
      <c r="Q9" s="790"/>
      <c r="R9" s="790"/>
      <c r="S9" s="790"/>
      <c r="T9" s="790"/>
      <c r="U9" s="791" t="s">
        <v>291</v>
      </c>
      <c r="V9" s="792"/>
      <c r="W9" s="792"/>
      <c r="X9" s="792"/>
      <c r="Y9" s="792"/>
      <c r="Z9" s="792"/>
      <c r="AA9" s="792"/>
      <c r="AB9" s="792"/>
      <c r="AC9" s="792"/>
      <c r="AD9" s="792"/>
      <c r="AE9" s="792"/>
      <c r="AF9" s="792"/>
      <c r="AG9" s="792"/>
      <c r="AH9" s="792"/>
      <c r="AI9" s="792"/>
      <c r="AJ9" s="792"/>
    </row>
    <row r="10" spans="1:40" s="262" customFormat="1" ht="12" customHeight="1" x14ac:dyDescent="0.15">
      <c r="M10" s="799"/>
      <c r="N10" s="799"/>
      <c r="O10" s="799"/>
      <c r="P10" s="790"/>
      <c r="Q10" s="790"/>
      <c r="R10" s="790"/>
      <c r="S10" s="790"/>
      <c r="T10" s="790"/>
      <c r="U10" s="791"/>
      <c r="V10" s="792"/>
      <c r="W10" s="792"/>
      <c r="X10" s="792"/>
      <c r="Y10" s="792"/>
      <c r="Z10" s="792"/>
      <c r="AA10" s="792"/>
      <c r="AB10" s="792"/>
      <c r="AC10" s="792"/>
      <c r="AD10" s="792"/>
      <c r="AE10" s="792"/>
      <c r="AF10" s="792"/>
      <c r="AG10" s="792"/>
      <c r="AH10" s="792"/>
      <c r="AI10" s="792"/>
      <c r="AJ10" s="792"/>
    </row>
    <row r="11" spans="1:40" s="262" customFormat="1" ht="21.95" customHeight="1" x14ac:dyDescent="0.15">
      <c r="M11" s="799"/>
      <c r="N11" s="799"/>
      <c r="O11" s="799"/>
      <c r="P11" s="790" t="s">
        <v>292</v>
      </c>
      <c r="Q11" s="790"/>
      <c r="R11" s="790"/>
      <c r="S11" s="790"/>
      <c r="T11" s="790"/>
      <c r="U11" s="263" t="s">
        <v>293</v>
      </c>
      <c r="V11" s="792"/>
      <c r="W11" s="792"/>
      <c r="X11" s="792"/>
      <c r="Y11" s="792"/>
      <c r="Z11" s="792"/>
      <c r="AA11" s="792"/>
      <c r="AB11" s="792"/>
      <c r="AC11" s="792"/>
      <c r="AD11" s="792"/>
      <c r="AE11" s="792"/>
      <c r="AF11" s="792"/>
      <c r="AG11" s="792"/>
      <c r="AH11" s="792"/>
      <c r="AI11" s="793"/>
      <c r="AJ11" s="793"/>
    </row>
    <row r="12" spans="1:40" s="254" customFormat="1" ht="14.25" customHeight="1" x14ac:dyDescent="0.15">
      <c r="Q12" s="263"/>
      <c r="R12" s="263"/>
      <c r="S12" s="263"/>
      <c r="T12" s="263"/>
      <c r="U12" s="263"/>
      <c r="V12" s="792"/>
      <c r="W12" s="792"/>
      <c r="X12" s="792"/>
      <c r="Y12" s="792"/>
      <c r="Z12" s="792"/>
      <c r="AA12" s="792"/>
      <c r="AB12" s="792"/>
      <c r="AC12" s="792"/>
      <c r="AD12" s="792"/>
      <c r="AE12" s="792"/>
      <c r="AF12" s="792"/>
      <c r="AG12" s="792"/>
      <c r="AH12" s="792"/>
      <c r="AI12" s="793"/>
      <c r="AJ12" s="793"/>
      <c r="AK12" s="263"/>
    </row>
    <row r="13" spans="1:40" s="254" customFormat="1" ht="14.25" customHeight="1" x14ac:dyDescent="0.15">
      <c r="A13" s="801" t="s">
        <v>294</v>
      </c>
      <c r="B13" s="801"/>
      <c r="C13" s="801"/>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263"/>
    </row>
    <row r="14" spans="1:40" s="248" customFormat="1" ht="10.5" customHeight="1" thickBot="1" x14ac:dyDescent="0.2">
      <c r="A14" s="801"/>
      <c r="B14" s="801"/>
      <c r="C14" s="801"/>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row>
    <row r="15" spans="1:40" s="248" customFormat="1" ht="21.2" customHeight="1" thickBot="1" x14ac:dyDescent="0.2">
      <c r="A15" s="802" t="s">
        <v>188</v>
      </c>
      <c r="B15" s="803"/>
      <c r="C15" s="803"/>
      <c r="D15" s="803"/>
      <c r="E15" s="803"/>
      <c r="F15" s="804"/>
      <c r="G15" s="805"/>
      <c r="H15" s="806"/>
      <c r="I15" s="806"/>
      <c r="J15" s="806"/>
      <c r="K15" s="807"/>
      <c r="L15" s="807"/>
      <c r="M15" s="807"/>
      <c r="N15" s="807"/>
      <c r="O15" s="807"/>
      <c r="P15" s="807"/>
      <c r="Q15" s="807"/>
      <c r="R15" s="807"/>
      <c r="S15" s="807"/>
      <c r="T15" s="807"/>
      <c r="U15" s="807"/>
      <c r="V15" s="807"/>
      <c r="W15" s="807"/>
      <c r="X15" s="807"/>
      <c r="Y15" s="807"/>
      <c r="Z15" s="828"/>
      <c r="AA15" s="264"/>
      <c r="AB15" s="829"/>
      <c r="AC15" s="829"/>
      <c r="AD15" s="247"/>
      <c r="AE15" s="247"/>
      <c r="AF15" s="247"/>
      <c r="AG15" s="247"/>
      <c r="AH15" s="247"/>
      <c r="AI15" s="247"/>
      <c r="AJ15" s="247"/>
    </row>
    <row r="16" spans="1:40" s="254" customFormat="1" ht="15.2" customHeight="1" x14ac:dyDescent="0.15">
      <c r="A16" s="830" t="s">
        <v>295</v>
      </c>
      <c r="B16" s="831"/>
      <c r="C16" s="831"/>
      <c r="D16" s="831"/>
      <c r="E16" s="831"/>
      <c r="F16" s="831"/>
      <c r="G16" s="265" t="s">
        <v>296</v>
      </c>
      <c r="H16" s="266"/>
      <c r="I16" s="266"/>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4"/>
      <c r="AG16" s="834"/>
      <c r="AH16" s="834"/>
      <c r="AI16" s="834"/>
      <c r="AJ16" s="835"/>
    </row>
    <row r="17" spans="1:36" s="254" customFormat="1" ht="24" customHeight="1" x14ac:dyDescent="0.15">
      <c r="A17" s="832"/>
      <c r="B17" s="833"/>
      <c r="C17" s="833"/>
      <c r="D17" s="833"/>
      <c r="E17" s="833"/>
      <c r="F17" s="833"/>
      <c r="G17" s="836"/>
      <c r="H17" s="837"/>
      <c r="I17" s="837"/>
      <c r="J17" s="837"/>
      <c r="K17" s="837"/>
      <c r="L17" s="837"/>
      <c r="M17" s="837"/>
      <c r="N17" s="837"/>
      <c r="O17" s="837"/>
      <c r="P17" s="837"/>
      <c r="Q17" s="837"/>
      <c r="R17" s="837"/>
      <c r="S17" s="837"/>
      <c r="T17" s="837"/>
      <c r="U17" s="837"/>
      <c r="V17" s="837"/>
      <c r="W17" s="837"/>
      <c r="X17" s="837"/>
      <c r="Y17" s="837"/>
      <c r="Z17" s="837"/>
      <c r="AA17" s="837"/>
      <c r="AB17" s="837"/>
      <c r="AC17" s="837"/>
      <c r="AD17" s="837"/>
      <c r="AE17" s="837"/>
      <c r="AF17" s="837"/>
      <c r="AG17" s="837"/>
      <c r="AH17" s="837"/>
      <c r="AI17" s="837"/>
      <c r="AJ17" s="838"/>
    </row>
    <row r="18" spans="1:36" s="254" customFormat="1" ht="15.2" customHeight="1" x14ac:dyDescent="0.15">
      <c r="A18" s="808" t="s">
        <v>297</v>
      </c>
      <c r="B18" s="809"/>
      <c r="C18" s="809"/>
      <c r="D18" s="809"/>
      <c r="E18" s="809"/>
      <c r="F18" s="810"/>
      <c r="G18" s="817" t="s">
        <v>298</v>
      </c>
      <c r="H18" s="818"/>
      <c r="I18" s="818"/>
      <c r="J18" s="818"/>
      <c r="K18" s="819"/>
      <c r="L18" s="819"/>
      <c r="M18" s="819"/>
      <c r="N18" s="819"/>
      <c r="O18" s="819"/>
      <c r="P18" s="267" t="s">
        <v>299</v>
      </c>
      <c r="Q18" s="820"/>
      <c r="R18" s="821"/>
      <c r="S18" s="821"/>
      <c r="T18" s="821"/>
      <c r="U18" s="821"/>
      <c r="V18" s="821"/>
      <c r="W18" s="821"/>
      <c r="X18" s="821"/>
      <c r="Y18" s="821"/>
      <c r="Z18" s="821"/>
      <c r="AA18" s="821"/>
      <c r="AB18" s="821"/>
      <c r="AC18" s="821"/>
      <c r="AD18" s="821"/>
      <c r="AE18" s="821"/>
      <c r="AF18" s="821"/>
      <c r="AG18" s="821"/>
      <c r="AH18" s="821"/>
      <c r="AI18" s="821"/>
      <c r="AJ18" s="822"/>
    </row>
    <row r="19" spans="1:36" s="254" customFormat="1" ht="15.2" customHeight="1" x14ac:dyDescent="0.15">
      <c r="A19" s="811"/>
      <c r="B19" s="812"/>
      <c r="C19" s="812"/>
      <c r="D19" s="812"/>
      <c r="E19" s="812"/>
      <c r="F19" s="813"/>
      <c r="G19" s="825"/>
      <c r="H19" s="826"/>
      <c r="I19" s="826"/>
      <c r="J19" s="826"/>
      <c r="K19" s="826"/>
      <c r="L19" s="826"/>
      <c r="M19" s="826"/>
      <c r="N19" s="826"/>
      <c r="O19" s="826"/>
      <c r="P19" s="827"/>
      <c r="Q19" s="823"/>
      <c r="R19" s="823"/>
      <c r="S19" s="823"/>
      <c r="T19" s="823"/>
      <c r="U19" s="823"/>
      <c r="V19" s="823"/>
      <c r="W19" s="823"/>
      <c r="X19" s="823"/>
      <c r="Y19" s="823"/>
      <c r="Z19" s="823"/>
      <c r="AA19" s="823"/>
      <c r="AB19" s="823"/>
      <c r="AC19" s="823"/>
      <c r="AD19" s="823"/>
      <c r="AE19" s="823"/>
      <c r="AF19" s="823"/>
      <c r="AG19" s="823"/>
      <c r="AH19" s="823"/>
      <c r="AI19" s="823"/>
      <c r="AJ19" s="824"/>
    </row>
    <row r="20" spans="1:36" s="254" customFormat="1" ht="15.2" customHeight="1" x14ac:dyDescent="0.15">
      <c r="A20" s="811"/>
      <c r="B20" s="812"/>
      <c r="C20" s="812"/>
      <c r="D20" s="812"/>
      <c r="E20" s="812"/>
      <c r="F20" s="813"/>
      <c r="G20" s="825"/>
      <c r="H20" s="826"/>
      <c r="I20" s="826"/>
      <c r="J20" s="826"/>
      <c r="K20" s="826"/>
      <c r="L20" s="826"/>
      <c r="M20" s="826"/>
      <c r="N20" s="826"/>
      <c r="O20" s="826"/>
      <c r="P20" s="827"/>
      <c r="Q20" s="823"/>
      <c r="R20" s="823"/>
      <c r="S20" s="823"/>
      <c r="T20" s="823"/>
      <c r="U20" s="823"/>
      <c r="V20" s="823"/>
      <c r="W20" s="823"/>
      <c r="X20" s="823"/>
      <c r="Y20" s="823"/>
      <c r="Z20" s="823"/>
      <c r="AA20" s="823"/>
      <c r="AB20" s="823"/>
      <c r="AC20" s="823"/>
      <c r="AD20" s="823"/>
      <c r="AE20" s="823"/>
      <c r="AF20" s="823"/>
      <c r="AG20" s="823"/>
      <c r="AH20" s="823"/>
      <c r="AI20" s="823"/>
      <c r="AJ20" s="824"/>
    </row>
    <row r="21" spans="1:36" s="275" customFormat="1" ht="3.95" customHeight="1" thickBot="1" x14ac:dyDescent="0.2">
      <c r="A21" s="814"/>
      <c r="B21" s="815"/>
      <c r="C21" s="815"/>
      <c r="D21" s="815"/>
      <c r="E21" s="815"/>
      <c r="F21" s="816"/>
      <c r="G21" s="268"/>
      <c r="H21" s="269"/>
      <c r="I21" s="269"/>
      <c r="J21" s="269"/>
      <c r="K21" s="269"/>
      <c r="L21" s="270"/>
      <c r="M21" s="270"/>
      <c r="N21" s="270"/>
      <c r="O21" s="270"/>
      <c r="P21" s="270"/>
      <c r="Q21" s="271"/>
      <c r="R21" s="272"/>
      <c r="S21" s="272"/>
      <c r="T21" s="272"/>
      <c r="U21" s="272"/>
      <c r="V21" s="272"/>
      <c r="W21" s="272"/>
      <c r="X21" s="272"/>
      <c r="Y21" s="272"/>
      <c r="Z21" s="272"/>
      <c r="AA21" s="272"/>
      <c r="AB21" s="272"/>
      <c r="AC21" s="272"/>
      <c r="AD21" s="272"/>
      <c r="AE21" s="272"/>
      <c r="AF21" s="273"/>
      <c r="AG21" s="273"/>
      <c r="AH21" s="272"/>
      <c r="AI21" s="272"/>
      <c r="AJ21" s="274"/>
    </row>
    <row r="22" spans="1:36" ht="12" customHeight="1" thickBot="1" x14ac:dyDescent="0.2">
      <c r="A22" s="276"/>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7"/>
      <c r="AG22" s="277"/>
      <c r="AH22" s="276"/>
      <c r="AI22" s="276"/>
      <c r="AJ22" s="277"/>
    </row>
    <row r="23" spans="1:36" ht="20.25" customHeight="1" x14ac:dyDescent="0.15">
      <c r="A23" s="839" t="s">
        <v>300</v>
      </c>
      <c r="B23" s="840"/>
      <c r="C23" s="840"/>
      <c r="D23" s="840"/>
      <c r="E23" s="840"/>
      <c r="F23" s="840"/>
      <c r="G23" s="840"/>
      <c r="H23" s="840"/>
      <c r="I23" s="841"/>
      <c r="J23" s="845" t="s">
        <v>301</v>
      </c>
      <c r="K23" s="846"/>
      <c r="L23" s="846"/>
      <c r="M23" s="845" t="s">
        <v>302</v>
      </c>
      <c r="N23" s="849"/>
      <c r="O23" s="849"/>
      <c r="P23" s="849"/>
      <c r="Q23" s="849"/>
      <c r="R23" s="849"/>
      <c r="S23" s="849"/>
      <c r="T23" s="849"/>
      <c r="U23" s="849"/>
      <c r="V23" s="849"/>
      <c r="W23" s="849"/>
      <c r="X23" s="849"/>
      <c r="Y23" s="850"/>
      <c r="Z23" s="845" t="s">
        <v>303</v>
      </c>
      <c r="AA23" s="849"/>
      <c r="AB23" s="849"/>
      <c r="AC23" s="849"/>
      <c r="AD23" s="849"/>
      <c r="AE23" s="849"/>
      <c r="AF23" s="849"/>
      <c r="AG23" s="849"/>
      <c r="AH23" s="849"/>
      <c r="AI23" s="849"/>
      <c r="AJ23" s="854"/>
    </row>
    <row r="24" spans="1:36" ht="20.25" customHeight="1" x14ac:dyDescent="0.15">
      <c r="A24" s="842"/>
      <c r="B24" s="843"/>
      <c r="C24" s="843"/>
      <c r="D24" s="843"/>
      <c r="E24" s="843"/>
      <c r="F24" s="843"/>
      <c r="G24" s="843"/>
      <c r="H24" s="843"/>
      <c r="I24" s="844"/>
      <c r="J24" s="847"/>
      <c r="K24" s="848"/>
      <c r="L24" s="848"/>
      <c r="M24" s="851"/>
      <c r="N24" s="852"/>
      <c r="O24" s="852"/>
      <c r="P24" s="852"/>
      <c r="Q24" s="852"/>
      <c r="R24" s="852"/>
      <c r="S24" s="852"/>
      <c r="T24" s="852"/>
      <c r="U24" s="852"/>
      <c r="V24" s="852"/>
      <c r="W24" s="852"/>
      <c r="X24" s="852"/>
      <c r="Y24" s="853"/>
      <c r="Z24" s="851"/>
      <c r="AA24" s="852"/>
      <c r="AB24" s="852"/>
      <c r="AC24" s="852"/>
      <c r="AD24" s="852"/>
      <c r="AE24" s="852"/>
      <c r="AF24" s="852"/>
      <c r="AG24" s="852"/>
      <c r="AH24" s="852"/>
      <c r="AI24" s="852"/>
      <c r="AJ24" s="855"/>
    </row>
    <row r="25" spans="1:36" ht="3.2" customHeight="1" x14ac:dyDescent="0.15">
      <c r="A25" s="856" t="s">
        <v>304</v>
      </c>
      <c r="B25" s="859" t="s">
        <v>0</v>
      </c>
      <c r="C25" s="860"/>
      <c r="D25" s="860"/>
      <c r="E25" s="860"/>
      <c r="F25" s="860"/>
      <c r="G25" s="860"/>
      <c r="H25" s="860"/>
      <c r="I25" s="861"/>
      <c r="J25" s="279"/>
      <c r="K25" s="280"/>
      <c r="L25" s="281"/>
      <c r="M25" s="868"/>
      <c r="N25" s="869"/>
      <c r="O25" s="869"/>
      <c r="P25" s="869"/>
      <c r="Q25" s="869"/>
      <c r="R25" s="869"/>
      <c r="S25" s="869"/>
      <c r="T25" s="869"/>
      <c r="U25" s="869"/>
      <c r="V25" s="869"/>
      <c r="W25" s="869"/>
      <c r="X25" s="869"/>
      <c r="Y25" s="870"/>
      <c r="Z25" s="871"/>
      <c r="AA25" s="872"/>
      <c r="AB25" s="872"/>
      <c r="AC25" s="872"/>
      <c r="AD25" s="872"/>
      <c r="AE25" s="872"/>
      <c r="AF25" s="872"/>
      <c r="AG25" s="872"/>
      <c r="AH25" s="872"/>
      <c r="AI25" s="872"/>
      <c r="AJ25" s="873"/>
    </row>
    <row r="26" spans="1:36" ht="9.9499999999999993" customHeight="1" x14ac:dyDescent="0.15">
      <c r="A26" s="857"/>
      <c r="B26" s="862"/>
      <c r="C26" s="863"/>
      <c r="D26" s="863"/>
      <c r="E26" s="863"/>
      <c r="F26" s="863"/>
      <c r="G26" s="863"/>
      <c r="H26" s="863"/>
      <c r="I26" s="864"/>
      <c r="J26" s="874"/>
      <c r="K26" s="875"/>
      <c r="L26" s="876"/>
      <c r="M26" s="877"/>
      <c r="N26" s="882" t="s">
        <v>305</v>
      </c>
      <c r="O26" s="882"/>
      <c r="P26" s="882"/>
      <c r="Q26" s="282"/>
      <c r="R26" s="883" t="s">
        <v>306</v>
      </c>
      <c r="S26" s="883"/>
      <c r="T26" s="883"/>
      <c r="U26" s="282"/>
      <c r="V26" s="883" t="s">
        <v>307</v>
      </c>
      <c r="W26" s="883"/>
      <c r="X26" s="883"/>
      <c r="Y26" s="884"/>
      <c r="Z26" s="885" t="s">
        <v>308</v>
      </c>
      <c r="AA26" s="886"/>
      <c r="AB26" s="879"/>
      <c r="AC26" s="879"/>
      <c r="AD26" s="878" t="s">
        <v>287</v>
      </c>
      <c r="AE26" s="879"/>
      <c r="AF26" s="879"/>
      <c r="AG26" s="878" t="s">
        <v>183</v>
      </c>
      <c r="AH26" s="880"/>
      <c r="AI26" s="880"/>
      <c r="AJ26" s="881" t="s">
        <v>182</v>
      </c>
    </row>
    <row r="27" spans="1:36" ht="9.9499999999999993" customHeight="1" x14ac:dyDescent="0.15">
      <c r="A27" s="857"/>
      <c r="B27" s="862"/>
      <c r="C27" s="863"/>
      <c r="D27" s="863"/>
      <c r="E27" s="863"/>
      <c r="F27" s="863"/>
      <c r="G27" s="863"/>
      <c r="H27" s="863"/>
      <c r="I27" s="864"/>
      <c r="J27" s="874"/>
      <c r="K27" s="875"/>
      <c r="L27" s="876"/>
      <c r="M27" s="877"/>
      <c r="N27" s="882"/>
      <c r="O27" s="882"/>
      <c r="P27" s="882"/>
      <c r="Q27" s="282"/>
      <c r="R27" s="883"/>
      <c r="S27" s="883"/>
      <c r="T27" s="883"/>
      <c r="U27" s="282"/>
      <c r="V27" s="883"/>
      <c r="W27" s="883"/>
      <c r="X27" s="883"/>
      <c r="Y27" s="884"/>
      <c r="Z27" s="887"/>
      <c r="AA27" s="886"/>
      <c r="AB27" s="879"/>
      <c r="AC27" s="879"/>
      <c r="AD27" s="878"/>
      <c r="AE27" s="879"/>
      <c r="AF27" s="879"/>
      <c r="AG27" s="878"/>
      <c r="AH27" s="880"/>
      <c r="AI27" s="880"/>
      <c r="AJ27" s="881"/>
    </row>
    <row r="28" spans="1:36" ht="3.2" customHeight="1" x14ac:dyDescent="0.15">
      <c r="A28" s="857"/>
      <c r="B28" s="865"/>
      <c r="C28" s="866"/>
      <c r="D28" s="866"/>
      <c r="E28" s="866"/>
      <c r="F28" s="866"/>
      <c r="G28" s="866"/>
      <c r="H28" s="866"/>
      <c r="I28" s="867"/>
      <c r="J28" s="283"/>
      <c r="K28" s="284"/>
      <c r="L28" s="285"/>
      <c r="M28" s="851"/>
      <c r="N28" s="852"/>
      <c r="O28" s="852"/>
      <c r="P28" s="852"/>
      <c r="Q28" s="852"/>
      <c r="R28" s="852"/>
      <c r="S28" s="852"/>
      <c r="T28" s="852"/>
      <c r="U28" s="852"/>
      <c r="V28" s="852"/>
      <c r="W28" s="852"/>
      <c r="X28" s="852"/>
      <c r="Y28" s="853"/>
      <c r="Z28" s="851"/>
      <c r="AA28" s="852"/>
      <c r="AB28" s="852"/>
      <c r="AC28" s="852"/>
      <c r="AD28" s="852"/>
      <c r="AE28" s="852"/>
      <c r="AF28" s="852"/>
      <c r="AG28" s="852"/>
      <c r="AH28" s="852"/>
      <c r="AI28" s="852"/>
      <c r="AJ28" s="855"/>
    </row>
    <row r="29" spans="1:36" ht="3.2" customHeight="1" x14ac:dyDescent="0.15">
      <c r="A29" s="857"/>
      <c r="B29" s="859" t="s">
        <v>309</v>
      </c>
      <c r="C29" s="860"/>
      <c r="D29" s="860"/>
      <c r="E29" s="860"/>
      <c r="F29" s="860"/>
      <c r="G29" s="860"/>
      <c r="H29" s="860"/>
      <c r="I29" s="861"/>
      <c r="J29" s="279"/>
      <c r="K29" s="280"/>
      <c r="L29" s="281"/>
      <c r="M29" s="868"/>
      <c r="N29" s="869"/>
      <c r="O29" s="869"/>
      <c r="P29" s="869"/>
      <c r="Q29" s="869"/>
      <c r="R29" s="869"/>
      <c r="S29" s="869"/>
      <c r="T29" s="869"/>
      <c r="U29" s="869"/>
      <c r="V29" s="869"/>
      <c r="W29" s="869"/>
      <c r="X29" s="869"/>
      <c r="Y29" s="870"/>
      <c r="Z29" s="871"/>
      <c r="AA29" s="872"/>
      <c r="AB29" s="872"/>
      <c r="AC29" s="872"/>
      <c r="AD29" s="872"/>
      <c r="AE29" s="872"/>
      <c r="AF29" s="872"/>
      <c r="AG29" s="872"/>
      <c r="AH29" s="872"/>
      <c r="AI29" s="872"/>
      <c r="AJ29" s="873"/>
    </row>
    <row r="30" spans="1:36" ht="9.9499999999999993" customHeight="1" x14ac:dyDescent="0.15">
      <c r="A30" s="857"/>
      <c r="B30" s="862"/>
      <c r="C30" s="863"/>
      <c r="D30" s="863"/>
      <c r="E30" s="863"/>
      <c r="F30" s="863"/>
      <c r="G30" s="863"/>
      <c r="H30" s="863"/>
      <c r="I30" s="864"/>
      <c r="J30" s="874"/>
      <c r="K30" s="875"/>
      <c r="L30" s="876"/>
      <c r="M30" s="877"/>
      <c r="N30" s="883" t="s">
        <v>305</v>
      </c>
      <c r="O30" s="883"/>
      <c r="P30" s="883"/>
      <c r="Q30" s="282"/>
      <c r="R30" s="883" t="s">
        <v>306</v>
      </c>
      <c r="S30" s="883"/>
      <c r="T30" s="883"/>
      <c r="U30" s="282"/>
      <c r="V30" s="883" t="s">
        <v>307</v>
      </c>
      <c r="W30" s="883"/>
      <c r="X30" s="883"/>
      <c r="Y30" s="884"/>
      <c r="Z30" s="885" t="s">
        <v>308</v>
      </c>
      <c r="AA30" s="886"/>
      <c r="AB30" s="879"/>
      <c r="AC30" s="879"/>
      <c r="AD30" s="878" t="s">
        <v>287</v>
      </c>
      <c r="AE30" s="879"/>
      <c r="AF30" s="879"/>
      <c r="AG30" s="878" t="s">
        <v>183</v>
      </c>
      <c r="AH30" s="880"/>
      <c r="AI30" s="880"/>
      <c r="AJ30" s="881" t="s">
        <v>182</v>
      </c>
    </row>
    <row r="31" spans="1:36" ht="9.9499999999999993" customHeight="1" x14ac:dyDescent="0.15">
      <c r="A31" s="857"/>
      <c r="B31" s="862"/>
      <c r="C31" s="863"/>
      <c r="D31" s="863"/>
      <c r="E31" s="863"/>
      <c r="F31" s="863"/>
      <c r="G31" s="863"/>
      <c r="H31" s="863"/>
      <c r="I31" s="864"/>
      <c r="J31" s="874"/>
      <c r="K31" s="875"/>
      <c r="L31" s="876"/>
      <c r="M31" s="877"/>
      <c r="N31" s="883"/>
      <c r="O31" s="883"/>
      <c r="P31" s="883"/>
      <c r="Q31" s="282"/>
      <c r="R31" s="883"/>
      <c r="S31" s="883"/>
      <c r="T31" s="883"/>
      <c r="U31" s="282"/>
      <c r="V31" s="883"/>
      <c r="W31" s="883"/>
      <c r="X31" s="883"/>
      <c r="Y31" s="884"/>
      <c r="Z31" s="887"/>
      <c r="AA31" s="886"/>
      <c r="AB31" s="879"/>
      <c r="AC31" s="879"/>
      <c r="AD31" s="878"/>
      <c r="AE31" s="879"/>
      <c r="AF31" s="879"/>
      <c r="AG31" s="878"/>
      <c r="AH31" s="880"/>
      <c r="AI31" s="880"/>
      <c r="AJ31" s="881"/>
    </row>
    <row r="32" spans="1:36" ht="3.2" customHeight="1" x14ac:dyDescent="0.15">
      <c r="A32" s="857"/>
      <c r="B32" s="865"/>
      <c r="C32" s="866"/>
      <c r="D32" s="866"/>
      <c r="E32" s="866"/>
      <c r="F32" s="866"/>
      <c r="G32" s="866"/>
      <c r="H32" s="866"/>
      <c r="I32" s="867"/>
      <c r="J32" s="283"/>
      <c r="K32" s="284"/>
      <c r="L32" s="285"/>
      <c r="M32" s="851"/>
      <c r="N32" s="852"/>
      <c r="O32" s="852"/>
      <c r="P32" s="852"/>
      <c r="Q32" s="852"/>
      <c r="R32" s="852"/>
      <c r="S32" s="852"/>
      <c r="T32" s="852"/>
      <c r="U32" s="852"/>
      <c r="V32" s="852"/>
      <c r="W32" s="852"/>
      <c r="X32" s="852"/>
      <c r="Y32" s="853"/>
      <c r="Z32" s="851"/>
      <c r="AA32" s="852"/>
      <c r="AB32" s="852"/>
      <c r="AC32" s="852"/>
      <c r="AD32" s="852"/>
      <c r="AE32" s="852"/>
      <c r="AF32" s="852"/>
      <c r="AG32" s="852"/>
      <c r="AH32" s="852"/>
      <c r="AI32" s="852"/>
      <c r="AJ32" s="855"/>
    </row>
    <row r="33" spans="1:36" ht="3.2" customHeight="1" x14ac:dyDescent="0.15">
      <c r="A33" s="857"/>
      <c r="B33" s="859" t="s">
        <v>17</v>
      </c>
      <c r="C33" s="860"/>
      <c r="D33" s="860"/>
      <c r="E33" s="860"/>
      <c r="F33" s="860"/>
      <c r="G33" s="860"/>
      <c r="H33" s="860"/>
      <c r="I33" s="861"/>
      <c r="J33" s="279"/>
      <c r="K33" s="280"/>
      <c r="L33" s="281"/>
      <c r="M33" s="868"/>
      <c r="N33" s="869"/>
      <c r="O33" s="869"/>
      <c r="P33" s="869"/>
      <c r="Q33" s="869"/>
      <c r="R33" s="869"/>
      <c r="S33" s="869"/>
      <c r="T33" s="869"/>
      <c r="U33" s="869"/>
      <c r="V33" s="869"/>
      <c r="W33" s="869"/>
      <c r="X33" s="869"/>
      <c r="Y33" s="870"/>
      <c r="Z33" s="871"/>
      <c r="AA33" s="872"/>
      <c r="AB33" s="872"/>
      <c r="AC33" s="872"/>
      <c r="AD33" s="872"/>
      <c r="AE33" s="872"/>
      <c r="AF33" s="872"/>
      <c r="AG33" s="872"/>
      <c r="AH33" s="872"/>
      <c r="AI33" s="872"/>
      <c r="AJ33" s="873"/>
    </row>
    <row r="34" spans="1:36" ht="9.9499999999999993" customHeight="1" x14ac:dyDescent="0.15">
      <c r="A34" s="857"/>
      <c r="B34" s="862"/>
      <c r="C34" s="863"/>
      <c r="D34" s="863"/>
      <c r="E34" s="863"/>
      <c r="F34" s="863"/>
      <c r="G34" s="863"/>
      <c r="H34" s="863"/>
      <c r="I34" s="864"/>
      <c r="J34" s="874"/>
      <c r="K34" s="875"/>
      <c r="L34" s="876"/>
      <c r="M34" s="877"/>
      <c r="N34" s="883" t="s">
        <v>305</v>
      </c>
      <c r="O34" s="883"/>
      <c r="P34" s="883"/>
      <c r="Q34" s="282"/>
      <c r="R34" s="883" t="s">
        <v>306</v>
      </c>
      <c r="S34" s="883"/>
      <c r="T34" s="883"/>
      <c r="U34" s="282"/>
      <c r="V34" s="883" t="s">
        <v>307</v>
      </c>
      <c r="W34" s="883"/>
      <c r="X34" s="883"/>
      <c r="Y34" s="884"/>
      <c r="Z34" s="885" t="s">
        <v>308</v>
      </c>
      <c r="AA34" s="886"/>
      <c r="AB34" s="879"/>
      <c r="AC34" s="879"/>
      <c r="AD34" s="878" t="s">
        <v>287</v>
      </c>
      <c r="AE34" s="879"/>
      <c r="AF34" s="879"/>
      <c r="AG34" s="878" t="s">
        <v>183</v>
      </c>
      <c r="AH34" s="880"/>
      <c r="AI34" s="880"/>
      <c r="AJ34" s="881" t="s">
        <v>182</v>
      </c>
    </row>
    <row r="35" spans="1:36" ht="9.9499999999999993" customHeight="1" x14ac:dyDescent="0.15">
      <c r="A35" s="857"/>
      <c r="B35" s="862"/>
      <c r="C35" s="863"/>
      <c r="D35" s="863"/>
      <c r="E35" s="863"/>
      <c r="F35" s="863"/>
      <c r="G35" s="863"/>
      <c r="H35" s="863"/>
      <c r="I35" s="864"/>
      <c r="J35" s="874"/>
      <c r="K35" s="875"/>
      <c r="L35" s="876"/>
      <c r="M35" s="877"/>
      <c r="N35" s="883"/>
      <c r="O35" s="883"/>
      <c r="P35" s="883"/>
      <c r="Q35" s="282"/>
      <c r="R35" s="883"/>
      <c r="S35" s="883"/>
      <c r="T35" s="883"/>
      <c r="U35" s="282"/>
      <c r="V35" s="883"/>
      <c r="W35" s="883"/>
      <c r="X35" s="883"/>
      <c r="Y35" s="884"/>
      <c r="Z35" s="887"/>
      <c r="AA35" s="886"/>
      <c r="AB35" s="879"/>
      <c r="AC35" s="879"/>
      <c r="AD35" s="878"/>
      <c r="AE35" s="879"/>
      <c r="AF35" s="879"/>
      <c r="AG35" s="878"/>
      <c r="AH35" s="880"/>
      <c r="AI35" s="880"/>
      <c r="AJ35" s="881"/>
    </row>
    <row r="36" spans="1:36" ht="3.2" customHeight="1" x14ac:dyDescent="0.15">
      <c r="A36" s="857"/>
      <c r="B36" s="865"/>
      <c r="C36" s="866"/>
      <c r="D36" s="866"/>
      <c r="E36" s="866"/>
      <c r="F36" s="866"/>
      <c r="G36" s="866"/>
      <c r="H36" s="866"/>
      <c r="I36" s="867"/>
      <c r="J36" s="283"/>
      <c r="K36" s="284"/>
      <c r="L36" s="285"/>
      <c r="M36" s="851"/>
      <c r="N36" s="852"/>
      <c r="O36" s="852"/>
      <c r="P36" s="852"/>
      <c r="Q36" s="852"/>
      <c r="R36" s="852"/>
      <c r="S36" s="852"/>
      <c r="T36" s="852"/>
      <c r="U36" s="852"/>
      <c r="V36" s="852"/>
      <c r="W36" s="852"/>
      <c r="X36" s="852"/>
      <c r="Y36" s="853"/>
      <c r="Z36" s="851"/>
      <c r="AA36" s="852"/>
      <c r="AB36" s="852"/>
      <c r="AC36" s="852"/>
      <c r="AD36" s="852"/>
      <c r="AE36" s="852"/>
      <c r="AF36" s="852"/>
      <c r="AG36" s="852"/>
      <c r="AH36" s="852"/>
      <c r="AI36" s="852"/>
      <c r="AJ36" s="855"/>
    </row>
    <row r="37" spans="1:36" ht="3.2" customHeight="1" x14ac:dyDescent="0.15">
      <c r="A37" s="857"/>
      <c r="B37" s="859" t="s">
        <v>18</v>
      </c>
      <c r="C37" s="860"/>
      <c r="D37" s="860"/>
      <c r="E37" s="860"/>
      <c r="F37" s="860"/>
      <c r="G37" s="860"/>
      <c r="H37" s="860"/>
      <c r="I37" s="861"/>
      <c r="J37" s="279"/>
      <c r="K37" s="280"/>
      <c r="L37" s="281"/>
      <c r="M37" s="868"/>
      <c r="N37" s="869"/>
      <c r="O37" s="869"/>
      <c r="P37" s="869"/>
      <c r="Q37" s="869"/>
      <c r="R37" s="869"/>
      <c r="S37" s="869"/>
      <c r="T37" s="869"/>
      <c r="U37" s="869"/>
      <c r="V37" s="869"/>
      <c r="W37" s="869"/>
      <c r="X37" s="869"/>
      <c r="Y37" s="870"/>
      <c r="Z37" s="871"/>
      <c r="AA37" s="872"/>
      <c r="AB37" s="872"/>
      <c r="AC37" s="872"/>
      <c r="AD37" s="872"/>
      <c r="AE37" s="872"/>
      <c r="AF37" s="872"/>
      <c r="AG37" s="872"/>
      <c r="AH37" s="872"/>
      <c r="AI37" s="872"/>
      <c r="AJ37" s="873"/>
    </row>
    <row r="38" spans="1:36" ht="9.9499999999999993" customHeight="1" x14ac:dyDescent="0.15">
      <c r="A38" s="857"/>
      <c r="B38" s="862"/>
      <c r="C38" s="863"/>
      <c r="D38" s="863"/>
      <c r="E38" s="863"/>
      <c r="F38" s="863"/>
      <c r="G38" s="863"/>
      <c r="H38" s="863"/>
      <c r="I38" s="864"/>
      <c r="J38" s="874"/>
      <c r="K38" s="875"/>
      <c r="L38" s="876"/>
      <c r="M38" s="877"/>
      <c r="N38" s="883" t="s">
        <v>305</v>
      </c>
      <c r="O38" s="883"/>
      <c r="P38" s="883"/>
      <c r="Q38" s="282"/>
      <c r="R38" s="883" t="s">
        <v>306</v>
      </c>
      <c r="S38" s="883"/>
      <c r="T38" s="883"/>
      <c r="U38" s="282"/>
      <c r="V38" s="883" t="s">
        <v>307</v>
      </c>
      <c r="W38" s="883"/>
      <c r="X38" s="883"/>
      <c r="Y38" s="884"/>
      <c r="Z38" s="885" t="s">
        <v>308</v>
      </c>
      <c r="AA38" s="886"/>
      <c r="AB38" s="879"/>
      <c r="AC38" s="879"/>
      <c r="AD38" s="878" t="s">
        <v>287</v>
      </c>
      <c r="AE38" s="879"/>
      <c r="AF38" s="879"/>
      <c r="AG38" s="878" t="s">
        <v>183</v>
      </c>
      <c r="AH38" s="880"/>
      <c r="AI38" s="880"/>
      <c r="AJ38" s="881" t="s">
        <v>182</v>
      </c>
    </row>
    <row r="39" spans="1:36" ht="9.9499999999999993" customHeight="1" x14ac:dyDescent="0.15">
      <c r="A39" s="857"/>
      <c r="B39" s="862"/>
      <c r="C39" s="863"/>
      <c r="D39" s="863"/>
      <c r="E39" s="863"/>
      <c r="F39" s="863"/>
      <c r="G39" s="863"/>
      <c r="H39" s="863"/>
      <c r="I39" s="864"/>
      <c r="J39" s="874"/>
      <c r="K39" s="875"/>
      <c r="L39" s="876"/>
      <c r="M39" s="877"/>
      <c r="N39" s="883"/>
      <c r="O39" s="883"/>
      <c r="P39" s="883"/>
      <c r="Q39" s="282"/>
      <c r="R39" s="883"/>
      <c r="S39" s="883"/>
      <c r="T39" s="883"/>
      <c r="U39" s="282"/>
      <c r="V39" s="883"/>
      <c r="W39" s="883"/>
      <c r="X39" s="883"/>
      <c r="Y39" s="884"/>
      <c r="Z39" s="887"/>
      <c r="AA39" s="886"/>
      <c r="AB39" s="879"/>
      <c r="AC39" s="879"/>
      <c r="AD39" s="878"/>
      <c r="AE39" s="879"/>
      <c r="AF39" s="879"/>
      <c r="AG39" s="878"/>
      <c r="AH39" s="880"/>
      <c r="AI39" s="880"/>
      <c r="AJ39" s="881"/>
    </row>
    <row r="40" spans="1:36" ht="3.2" customHeight="1" x14ac:dyDescent="0.15">
      <c r="A40" s="857"/>
      <c r="B40" s="865"/>
      <c r="C40" s="866"/>
      <c r="D40" s="866"/>
      <c r="E40" s="866"/>
      <c r="F40" s="866"/>
      <c r="G40" s="866"/>
      <c r="H40" s="866"/>
      <c r="I40" s="867"/>
      <c r="J40" s="283"/>
      <c r="K40" s="284"/>
      <c r="L40" s="285"/>
      <c r="M40" s="851"/>
      <c r="N40" s="852"/>
      <c r="O40" s="852"/>
      <c r="P40" s="852"/>
      <c r="Q40" s="852"/>
      <c r="R40" s="852"/>
      <c r="S40" s="852"/>
      <c r="T40" s="852"/>
      <c r="U40" s="852"/>
      <c r="V40" s="852"/>
      <c r="W40" s="852"/>
      <c r="X40" s="852"/>
      <c r="Y40" s="853"/>
      <c r="Z40" s="851"/>
      <c r="AA40" s="852"/>
      <c r="AB40" s="852"/>
      <c r="AC40" s="852"/>
      <c r="AD40" s="852"/>
      <c r="AE40" s="852"/>
      <c r="AF40" s="852"/>
      <c r="AG40" s="852"/>
      <c r="AH40" s="852"/>
      <c r="AI40" s="852"/>
      <c r="AJ40" s="855"/>
    </row>
    <row r="41" spans="1:36" ht="3.2" customHeight="1" x14ac:dyDescent="0.15">
      <c r="A41" s="857"/>
      <c r="B41" s="859" t="s">
        <v>310</v>
      </c>
      <c r="C41" s="860"/>
      <c r="D41" s="860"/>
      <c r="E41" s="860"/>
      <c r="F41" s="860"/>
      <c r="G41" s="860"/>
      <c r="H41" s="860"/>
      <c r="I41" s="861"/>
      <c r="J41" s="279"/>
      <c r="K41" s="280"/>
      <c r="L41" s="281"/>
      <c r="M41" s="868"/>
      <c r="N41" s="869"/>
      <c r="O41" s="869"/>
      <c r="P41" s="869"/>
      <c r="Q41" s="869"/>
      <c r="R41" s="869"/>
      <c r="S41" s="869"/>
      <c r="T41" s="869"/>
      <c r="U41" s="869"/>
      <c r="V41" s="869"/>
      <c r="W41" s="869"/>
      <c r="X41" s="869"/>
      <c r="Y41" s="870"/>
      <c r="Z41" s="871"/>
      <c r="AA41" s="872"/>
      <c r="AB41" s="872"/>
      <c r="AC41" s="872"/>
      <c r="AD41" s="872"/>
      <c r="AE41" s="872"/>
      <c r="AF41" s="872"/>
      <c r="AG41" s="872"/>
      <c r="AH41" s="872"/>
      <c r="AI41" s="872"/>
      <c r="AJ41" s="873"/>
    </row>
    <row r="42" spans="1:36" ht="9.9499999999999993" customHeight="1" x14ac:dyDescent="0.15">
      <c r="A42" s="857"/>
      <c r="B42" s="862"/>
      <c r="C42" s="863"/>
      <c r="D42" s="863"/>
      <c r="E42" s="863"/>
      <c r="F42" s="863"/>
      <c r="G42" s="863"/>
      <c r="H42" s="863"/>
      <c r="I42" s="864"/>
      <c r="J42" s="874"/>
      <c r="K42" s="875"/>
      <c r="L42" s="876"/>
      <c r="M42" s="877"/>
      <c r="N42" s="883" t="s">
        <v>305</v>
      </c>
      <c r="O42" s="883"/>
      <c r="P42" s="883"/>
      <c r="Q42" s="282"/>
      <c r="R42" s="883" t="s">
        <v>306</v>
      </c>
      <c r="S42" s="883"/>
      <c r="T42" s="883"/>
      <c r="U42" s="282"/>
      <c r="V42" s="883" t="s">
        <v>307</v>
      </c>
      <c r="W42" s="883"/>
      <c r="X42" s="883"/>
      <c r="Y42" s="884"/>
      <c r="Z42" s="885" t="s">
        <v>308</v>
      </c>
      <c r="AA42" s="886"/>
      <c r="AB42" s="879"/>
      <c r="AC42" s="879"/>
      <c r="AD42" s="878" t="s">
        <v>287</v>
      </c>
      <c r="AE42" s="879"/>
      <c r="AF42" s="879"/>
      <c r="AG42" s="878" t="s">
        <v>183</v>
      </c>
      <c r="AH42" s="880"/>
      <c r="AI42" s="880"/>
      <c r="AJ42" s="881" t="s">
        <v>182</v>
      </c>
    </row>
    <row r="43" spans="1:36" ht="9.9499999999999993" customHeight="1" x14ac:dyDescent="0.15">
      <c r="A43" s="857"/>
      <c r="B43" s="862"/>
      <c r="C43" s="863"/>
      <c r="D43" s="863"/>
      <c r="E43" s="863"/>
      <c r="F43" s="863"/>
      <c r="G43" s="863"/>
      <c r="H43" s="863"/>
      <c r="I43" s="864"/>
      <c r="J43" s="874"/>
      <c r="K43" s="875"/>
      <c r="L43" s="876"/>
      <c r="M43" s="877"/>
      <c r="N43" s="883"/>
      <c r="O43" s="883"/>
      <c r="P43" s="883"/>
      <c r="Q43" s="282"/>
      <c r="R43" s="883"/>
      <c r="S43" s="883"/>
      <c r="T43" s="883"/>
      <c r="U43" s="282"/>
      <c r="V43" s="883"/>
      <c r="W43" s="883"/>
      <c r="X43" s="883"/>
      <c r="Y43" s="884"/>
      <c r="Z43" s="887"/>
      <c r="AA43" s="886"/>
      <c r="AB43" s="879"/>
      <c r="AC43" s="879"/>
      <c r="AD43" s="878"/>
      <c r="AE43" s="879"/>
      <c r="AF43" s="879"/>
      <c r="AG43" s="878"/>
      <c r="AH43" s="880"/>
      <c r="AI43" s="880"/>
      <c r="AJ43" s="881"/>
    </row>
    <row r="44" spans="1:36" ht="3.2" customHeight="1" x14ac:dyDescent="0.15">
      <c r="A44" s="857"/>
      <c r="B44" s="865"/>
      <c r="C44" s="866"/>
      <c r="D44" s="866"/>
      <c r="E44" s="866"/>
      <c r="F44" s="866"/>
      <c r="G44" s="866"/>
      <c r="H44" s="866"/>
      <c r="I44" s="867"/>
      <c r="J44" s="283"/>
      <c r="K44" s="284"/>
      <c r="L44" s="285"/>
      <c r="M44" s="851"/>
      <c r="N44" s="852"/>
      <c r="O44" s="852"/>
      <c r="P44" s="852"/>
      <c r="Q44" s="852"/>
      <c r="R44" s="852"/>
      <c r="S44" s="852"/>
      <c r="T44" s="852"/>
      <c r="U44" s="852"/>
      <c r="V44" s="852"/>
      <c r="W44" s="852"/>
      <c r="X44" s="852"/>
      <c r="Y44" s="853"/>
      <c r="Z44" s="851"/>
      <c r="AA44" s="852"/>
      <c r="AB44" s="852"/>
      <c r="AC44" s="852"/>
      <c r="AD44" s="852"/>
      <c r="AE44" s="852"/>
      <c r="AF44" s="852"/>
      <c r="AG44" s="852"/>
      <c r="AH44" s="852"/>
      <c r="AI44" s="852"/>
      <c r="AJ44" s="855"/>
    </row>
    <row r="45" spans="1:36" ht="3.2" customHeight="1" x14ac:dyDescent="0.15">
      <c r="A45" s="857"/>
      <c r="B45" s="859" t="s">
        <v>196</v>
      </c>
      <c r="C45" s="860"/>
      <c r="D45" s="860"/>
      <c r="E45" s="860"/>
      <c r="F45" s="860"/>
      <c r="G45" s="860"/>
      <c r="H45" s="860"/>
      <c r="I45" s="861"/>
      <c r="J45" s="279"/>
      <c r="K45" s="280"/>
      <c r="L45" s="281"/>
      <c r="M45" s="868"/>
      <c r="N45" s="869"/>
      <c r="O45" s="869"/>
      <c r="P45" s="869"/>
      <c r="Q45" s="869"/>
      <c r="R45" s="869"/>
      <c r="S45" s="869"/>
      <c r="T45" s="869"/>
      <c r="U45" s="869"/>
      <c r="V45" s="869"/>
      <c r="W45" s="869"/>
      <c r="X45" s="869"/>
      <c r="Y45" s="870"/>
      <c r="Z45" s="871"/>
      <c r="AA45" s="872"/>
      <c r="AB45" s="872"/>
      <c r="AC45" s="872"/>
      <c r="AD45" s="872"/>
      <c r="AE45" s="872"/>
      <c r="AF45" s="872"/>
      <c r="AG45" s="872"/>
      <c r="AH45" s="872"/>
      <c r="AI45" s="872"/>
      <c r="AJ45" s="873"/>
    </row>
    <row r="46" spans="1:36" ht="9.9499999999999993" customHeight="1" x14ac:dyDescent="0.15">
      <c r="A46" s="857"/>
      <c r="B46" s="862"/>
      <c r="C46" s="863"/>
      <c r="D46" s="863"/>
      <c r="E46" s="863"/>
      <c r="F46" s="863"/>
      <c r="G46" s="863"/>
      <c r="H46" s="863"/>
      <c r="I46" s="864"/>
      <c r="J46" s="874"/>
      <c r="K46" s="875"/>
      <c r="L46" s="876"/>
      <c r="M46" s="877"/>
      <c r="N46" s="883" t="s">
        <v>305</v>
      </c>
      <c r="O46" s="883"/>
      <c r="P46" s="883"/>
      <c r="Q46" s="282"/>
      <c r="R46" s="883" t="s">
        <v>306</v>
      </c>
      <c r="S46" s="883"/>
      <c r="T46" s="883"/>
      <c r="U46" s="282"/>
      <c r="V46" s="883" t="s">
        <v>307</v>
      </c>
      <c r="W46" s="883"/>
      <c r="X46" s="883"/>
      <c r="Y46" s="884"/>
      <c r="Z46" s="885" t="s">
        <v>308</v>
      </c>
      <c r="AA46" s="886"/>
      <c r="AB46" s="879"/>
      <c r="AC46" s="879"/>
      <c r="AD46" s="878" t="s">
        <v>287</v>
      </c>
      <c r="AE46" s="879"/>
      <c r="AF46" s="879"/>
      <c r="AG46" s="878" t="s">
        <v>183</v>
      </c>
      <c r="AH46" s="880"/>
      <c r="AI46" s="880"/>
      <c r="AJ46" s="881" t="s">
        <v>182</v>
      </c>
    </row>
    <row r="47" spans="1:36" ht="9.9499999999999993" customHeight="1" x14ac:dyDescent="0.15">
      <c r="A47" s="857"/>
      <c r="B47" s="862"/>
      <c r="C47" s="863"/>
      <c r="D47" s="863"/>
      <c r="E47" s="863"/>
      <c r="F47" s="863"/>
      <c r="G47" s="863"/>
      <c r="H47" s="863"/>
      <c r="I47" s="864"/>
      <c r="J47" s="874"/>
      <c r="K47" s="875"/>
      <c r="L47" s="876"/>
      <c r="M47" s="877"/>
      <c r="N47" s="883"/>
      <c r="O47" s="883"/>
      <c r="P47" s="883"/>
      <c r="Q47" s="282"/>
      <c r="R47" s="883"/>
      <c r="S47" s="883"/>
      <c r="T47" s="883"/>
      <c r="U47" s="282"/>
      <c r="V47" s="883"/>
      <c r="W47" s="883"/>
      <c r="X47" s="883"/>
      <c r="Y47" s="884"/>
      <c r="Z47" s="887"/>
      <c r="AA47" s="886"/>
      <c r="AB47" s="879"/>
      <c r="AC47" s="879"/>
      <c r="AD47" s="878"/>
      <c r="AE47" s="879"/>
      <c r="AF47" s="879"/>
      <c r="AG47" s="878"/>
      <c r="AH47" s="880"/>
      <c r="AI47" s="880"/>
      <c r="AJ47" s="881"/>
    </row>
    <row r="48" spans="1:36" ht="3.2" customHeight="1" x14ac:dyDescent="0.15">
      <c r="A48" s="857"/>
      <c r="B48" s="865"/>
      <c r="C48" s="866"/>
      <c r="D48" s="866"/>
      <c r="E48" s="866"/>
      <c r="F48" s="866"/>
      <c r="G48" s="866"/>
      <c r="H48" s="866"/>
      <c r="I48" s="867"/>
      <c r="J48" s="283"/>
      <c r="K48" s="284"/>
      <c r="L48" s="285"/>
      <c r="M48" s="851"/>
      <c r="N48" s="852"/>
      <c r="O48" s="852"/>
      <c r="P48" s="852"/>
      <c r="Q48" s="852"/>
      <c r="R48" s="852"/>
      <c r="S48" s="852"/>
      <c r="T48" s="852"/>
      <c r="U48" s="852"/>
      <c r="V48" s="852"/>
      <c r="W48" s="852"/>
      <c r="X48" s="852"/>
      <c r="Y48" s="853"/>
      <c r="Z48" s="851"/>
      <c r="AA48" s="852"/>
      <c r="AB48" s="852"/>
      <c r="AC48" s="852"/>
      <c r="AD48" s="852"/>
      <c r="AE48" s="852"/>
      <c r="AF48" s="852"/>
      <c r="AG48" s="852"/>
      <c r="AH48" s="852"/>
      <c r="AI48" s="852"/>
      <c r="AJ48" s="855"/>
    </row>
    <row r="49" spans="1:36" ht="3.2" customHeight="1" x14ac:dyDescent="0.15">
      <c r="A49" s="857"/>
      <c r="B49" s="859" t="s">
        <v>197</v>
      </c>
      <c r="C49" s="860"/>
      <c r="D49" s="860"/>
      <c r="E49" s="860"/>
      <c r="F49" s="860"/>
      <c r="G49" s="860"/>
      <c r="H49" s="860"/>
      <c r="I49" s="861"/>
      <c r="J49" s="279"/>
      <c r="K49" s="280"/>
      <c r="L49" s="281"/>
      <c r="M49" s="868"/>
      <c r="N49" s="869"/>
      <c r="O49" s="869"/>
      <c r="P49" s="869"/>
      <c r="Q49" s="869"/>
      <c r="R49" s="869"/>
      <c r="S49" s="869"/>
      <c r="T49" s="869"/>
      <c r="U49" s="869"/>
      <c r="V49" s="869"/>
      <c r="W49" s="869"/>
      <c r="X49" s="869"/>
      <c r="Y49" s="870"/>
      <c r="Z49" s="871"/>
      <c r="AA49" s="872"/>
      <c r="AB49" s="872"/>
      <c r="AC49" s="872"/>
      <c r="AD49" s="872"/>
      <c r="AE49" s="872"/>
      <c r="AF49" s="872"/>
      <c r="AG49" s="872"/>
      <c r="AH49" s="872"/>
      <c r="AI49" s="872"/>
      <c r="AJ49" s="873"/>
    </row>
    <row r="50" spans="1:36" ht="9.9499999999999993" customHeight="1" x14ac:dyDescent="0.15">
      <c r="A50" s="857"/>
      <c r="B50" s="862"/>
      <c r="C50" s="863"/>
      <c r="D50" s="863"/>
      <c r="E50" s="863"/>
      <c r="F50" s="863"/>
      <c r="G50" s="863"/>
      <c r="H50" s="863"/>
      <c r="I50" s="864"/>
      <c r="J50" s="874"/>
      <c r="K50" s="875"/>
      <c r="L50" s="876"/>
      <c r="M50" s="877"/>
      <c r="N50" s="883" t="s">
        <v>305</v>
      </c>
      <c r="O50" s="883"/>
      <c r="P50" s="883"/>
      <c r="Q50" s="282"/>
      <c r="R50" s="883" t="s">
        <v>306</v>
      </c>
      <c r="S50" s="883"/>
      <c r="T50" s="883"/>
      <c r="U50" s="282"/>
      <c r="V50" s="883" t="s">
        <v>307</v>
      </c>
      <c r="W50" s="883"/>
      <c r="X50" s="883"/>
      <c r="Y50" s="884"/>
      <c r="Z50" s="885" t="s">
        <v>308</v>
      </c>
      <c r="AA50" s="886"/>
      <c r="AB50" s="879"/>
      <c r="AC50" s="879"/>
      <c r="AD50" s="878" t="s">
        <v>287</v>
      </c>
      <c r="AE50" s="879"/>
      <c r="AF50" s="879"/>
      <c r="AG50" s="878" t="s">
        <v>183</v>
      </c>
      <c r="AH50" s="880"/>
      <c r="AI50" s="880"/>
      <c r="AJ50" s="881" t="s">
        <v>182</v>
      </c>
    </row>
    <row r="51" spans="1:36" ht="9.9499999999999993" customHeight="1" x14ac:dyDescent="0.15">
      <c r="A51" s="857"/>
      <c r="B51" s="862"/>
      <c r="C51" s="863"/>
      <c r="D51" s="863"/>
      <c r="E51" s="863"/>
      <c r="F51" s="863"/>
      <c r="G51" s="863"/>
      <c r="H51" s="863"/>
      <c r="I51" s="864"/>
      <c r="J51" s="874"/>
      <c r="K51" s="875"/>
      <c r="L51" s="876"/>
      <c r="M51" s="877"/>
      <c r="N51" s="883"/>
      <c r="O51" s="883"/>
      <c r="P51" s="883"/>
      <c r="Q51" s="282"/>
      <c r="R51" s="883"/>
      <c r="S51" s="883"/>
      <c r="T51" s="883"/>
      <c r="U51" s="282"/>
      <c r="V51" s="883"/>
      <c r="W51" s="883"/>
      <c r="X51" s="883"/>
      <c r="Y51" s="884"/>
      <c r="Z51" s="887"/>
      <c r="AA51" s="886"/>
      <c r="AB51" s="879"/>
      <c r="AC51" s="879"/>
      <c r="AD51" s="878"/>
      <c r="AE51" s="879"/>
      <c r="AF51" s="879"/>
      <c r="AG51" s="878"/>
      <c r="AH51" s="880"/>
      <c r="AI51" s="880"/>
      <c r="AJ51" s="881"/>
    </row>
    <row r="52" spans="1:36" ht="3.2" customHeight="1" x14ac:dyDescent="0.15">
      <c r="A52" s="857"/>
      <c r="B52" s="865"/>
      <c r="C52" s="866"/>
      <c r="D52" s="866"/>
      <c r="E52" s="866"/>
      <c r="F52" s="866"/>
      <c r="G52" s="866"/>
      <c r="H52" s="866"/>
      <c r="I52" s="867"/>
      <c r="J52" s="283"/>
      <c r="K52" s="284"/>
      <c r="L52" s="285"/>
      <c r="M52" s="851"/>
      <c r="N52" s="852"/>
      <c r="O52" s="852"/>
      <c r="P52" s="852"/>
      <c r="Q52" s="852"/>
      <c r="R52" s="852"/>
      <c r="S52" s="852"/>
      <c r="T52" s="852"/>
      <c r="U52" s="852"/>
      <c r="V52" s="852"/>
      <c r="W52" s="852"/>
      <c r="X52" s="852"/>
      <c r="Y52" s="853"/>
      <c r="Z52" s="851"/>
      <c r="AA52" s="852"/>
      <c r="AB52" s="852"/>
      <c r="AC52" s="852"/>
      <c r="AD52" s="852"/>
      <c r="AE52" s="852"/>
      <c r="AF52" s="852"/>
      <c r="AG52" s="852"/>
      <c r="AH52" s="852"/>
      <c r="AI52" s="852"/>
      <c r="AJ52" s="855"/>
    </row>
    <row r="53" spans="1:36" ht="3.2" customHeight="1" x14ac:dyDescent="0.15">
      <c r="A53" s="857"/>
      <c r="B53" s="859" t="s">
        <v>311</v>
      </c>
      <c r="C53" s="860"/>
      <c r="D53" s="860"/>
      <c r="E53" s="860"/>
      <c r="F53" s="860"/>
      <c r="G53" s="860"/>
      <c r="H53" s="860"/>
      <c r="I53" s="861"/>
      <c r="J53" s="279"/>
      <c r="K53" s="280"/>
      <c r="L53" s="281"/>
      <c r="M53" s="868"/>
      <c r="N53" s="869"/>
      <c r="O53" s="869"/>
      <c r="P53" s="869"/>
      <c r="Q53" s="869"/>
      <c r="R53" s="869"/>
      <c r="S53" s="869"/>
      <c r="T53" s="869"/>
      <c r="U53" s="869"/>
      <c r="V53" s="869"/>
      <c r="W53" s="869"/>
      <c r="X53" s="869"/>
      <c r="Y53" s="870"/>
      <c r="Z53" s="871"/>
      <c r="AA53" s="872"/>
      <c r="AB53" s="872"/>
      <c r="AC53" s="872"/>
      <c r="AD53" s="872"/>
      <c r="AE53" s="872"/>
      <c r="AF53" s="872"/>
      <c r="AG53" s="872"/>
      <c r="AH53" s="872"/>
      <c r="AI53" s="872"/>
      <c r="AJ53" s="873"/>
    </row>
    <row r="54" spans="1:36" ht="9.9499999999999993" customHeight="1" x14ac:dyDescent="0.15">
      <c r="A54" s="857"/>
      <c r="B54" s="862"/>
      <c r="C54" s="863"/>
      <c r="D54" s="863"/>
      <c r="E54" s="863"/>
      <c r="F54" s="863"/>
      <c r="G54" s="863"/>
      <c r="H54" s="863"/>
      <c r="I54" s="864"/>
      <c r="J54" s="874"/>
      <c r="K54" s="875"/>
      <c r="L54" s="876"/>
      <c r="M54" s="877"/>
      <c r="N54" s="883" t="s">
        <v>305</v>
      </c>
      <c r="O54" s="883"/>
      <c r="P54" s="883"/>
      <c r="Q54" s="282"/>
      <c r="R54" s="883" t="s">
        <v>306</v>
      </c>
      <c r="S54" s="883"/>
      <c r="T54" s="883"/>
      <c r="U54" s="282"/>
      <c r="V54" s="883" t="s">
        <v>307</v>
      </c>
      <c r="W54" s="883"/>
      <c r="X54" s="883"/>
      <c r="Y54" s="884"/>
      <c r="Z54" s="885" t="s">
        <v>308</v>
      </c>
      <c r="AA54" s="886"/>
      <c r="AB54" s="879"/>
      <c r="AC54" s="879"/>
      <c r="AD54" s="878" t="s">
        <v>287</v>
      </c>
      <c r="AE54" s="879"/>
      <c r="AF54" s="879"/>
      <c r="AG54" s="878" t="s">
        <v>183</v>
      </c>
      <c r="AH54" s="880"/>
      <c r="AI54" s="880"/>
      <c r="AJ54" s="881" t="s">
        <v>182</v>
      </c>
    </row>
    <row r="55" spans="1:36" ht="9.9499999999999993" customHeight="1" x14ac:dyDescent="0.15">
      <c r="A55" s="857"/>
      <c r="B55" s="862"/>
      <c r="C55" s="863"/>
      <c r="D55" s="863"/>
      <c r="E55" s="863"/>
      <c r="F55" s="863"/>
      <c r="G55" s="863"/>
      <c r="H55" s="863"/>
      <c r="I55" s="864"/>
      <c r="J55" s="874"/>
      <c r="K55" s="875"/>
      <c r="L55" s="876"/>
      <c r="M55" s="877"/>
      <c r="N55" s="883"/>
      <c r="O55" s="883"/>
      <c r="P55" s="883"/>
      <c r="Q55" s="282"/>
      <c r="R55" s="883"/>
      <c r="S55" s="883"/>
      <c r="T55" s="883"/>
      <c r="U55" s="282"/>
      <c r="V55" s="883"/>
      <c r="W55" s="883"/>
      <c r="X55" s="883"/>
      <c r="Y55" s="884"/>
      <c r="Z55" s="887"/>
      <c r="AA55" s="886"/>
      <c r="AB55" s="879"/>
      <c r="AC55" s="879"/>
      <c r="AD55" s="878"/>
      <c r="AE55" s="879"/>
      <c r="AF55" s="879"/>
      <c r="AG55" s="878"/>
      <c r="AH55" s="880"/>
      <c r="AI55" s="880"/>
      <c r="AJ55" s="881"/>
    </row>
    <row r="56" spans="1:36" ht="3.2" customHeight="1" x14ac:dyDescent="0.15">
      <c r="A56" s="857"/>
      <c r="B56" s="865"/>
      <c r="C56" s="866"/>
      <c r="D56" s="866"/>
      <c r="E56" s="866"/>
      <c r="F56" s="866"/>
      <c r="G56" s="866"/>
      <c r="H56" s="866"/>
      <c r="I56" s="867"/>
      <c r="J56" s="283"/>
      <c r="K56" s="284"/>
      <c r="L56" s="285"/>
      <c r="M56" s="851"/>
      <c r="N56" s="852"/>
      <c r="O56" s="852"/>
      <c r="P56" s="852"/>
      <c r="Q56" s="852"/>
      <c r="R56" s="852"/>
      <c r="S56" s="852"/>
      <c r="T56" s="852"/>
      <c r="U56" s="852"/>
      <c r="V56" s="852"/>
      <c r="W56" s="852"/>
      <c r="X56" s="852"/>
      <c r="Y56" s="853"/>
      <c r="Z56" s="851"/>
      <c r="AA56" s="852"/>
      <c r="AB56" s="852"/>
      <c r="AC56" s="852"/>
      <c r="AD56" s="852"/>
      <c r="AE56" s="852"/>
      <c r="AF56" s="852"/>
      <c r="AG56" s="852"/>
      <c r="AH56" s="852"/>
      <c r="AI56" s="852"/>
      <c r="AJ56" s="855"/>
    </row>
    <row r="57" spans="1:36" ht="3.2" customHeight="1" x14ac:dyDescent="0.15">
      <c r="A57" s="857"/>
      <c r="B57" s="859" t="s">
        <v>312</v>
      </c>
      <c r="C57" s="860"/>
      <c r="D57" s="860"/>
      <c r="E57" s="860"/>
      <c r="F57" s="860"/>
      <c r="G57" s="860"/>
      <c r="H57" s="860"/>
      <c r="I57" s="861"/>
      <c r="J57" s="279"/>
      <c r="K57" s="280"/>
      <c r="L57" s="281"/>
      <c r="M57" s="868"/>
      <c r="N57" s="869"/>
      <c r="O57" s="869"/>
      <c r="P57" s="869"/>
      <c r="Q57" s="869"/>
      <c r="R57" s="869"/>
      <c r="S57" s="869"/>
      <c r="T57" s="869"/>
      <c r="U57" s="869"/>
      <c r="V57" s="869"/>
      <c r="W57" s="869"/>
      <c r="X57" s="869"/>
      <c r="Y57" s="870"/>
      <c r="Z57" s="871"/>
      <c r="AA57" s="872"/>
      <c r="AB57" s="872"/>
      <c r="AC57" s="872"/>
      <c r="AD57" s="872"/>
      <c r="AE57" s="872"/>
      <c r="AF57" s="872"/>
      <c r="AG57" s="872"/>
      <c r="AH57" s="872"/>
      <c r="AI57" s="872"/>
      <c r="AJ57" s="873"/>
    </row>
    <row r="58" spans="1:36" ht="9.9499999999999993" customHeight="1" x14ac:dyDescent="0.15">
      <c r="A58" s="857"/>
      <c r="B58" s="862"/>
      <c r="C58" s="863"/>
      <c r="D58" s="863"/>
      <c r="E58" s="863"/>
      <c r="F58" s="863"/>
      <c r="G58" s="863"/>
      <c r="H58" s="863"/>
      <c r="I58" s="864"/>
      <c r="J58" s="874" t="s">
        <v>584</v>
      </c>
      <c r="K58" s="875"/>
      <c r="L58" s="876"/>
      <c r="M58" s="877"/>
      <c r="N58" s="883" t="s">
        <v>305</v>
      </c>
      <c r="O58" s="883"/>
      <c r="P58" s="883"/>
      <c r="Q58" s="282"/>
      <c r="R58" s="883" t="s">
        <v>306</v>
      </c>
      <c r="S58" s="883"/>
      <c r="T58" s="883"/>
      <c r="U58" s="282"/>
      <c r="V58" s="883" t="s">
        <v>307</v>
      </c>
      <c r="W58" s="883"/>
      <c r="X58" s="883"/>
      <c r="Y58" s="884"/>
      <c r="Z58" s="885" t="s">
        <v>308</v>
      </c>
      <c r="AA58" s="886"/>
      <c r="AB58" s="879"/>
      <c r="AC58" s="879"/>
      <c r="AD58" s="878" t="s">
        <v>287</v>
      </c>
      <c r="AE58" s="879"/>
      <c r="AF58" s="879"/>
      <c r="AG58" s="878" t="s">
        <v>183</v>
      </c>
      <c r="AH58" s="880"/>
      <c r="AI58" s="880"/>
      <c r="AJ58" s="881" t="s">
        <v>182</v>
      </c>
    </row>
    <row r="59" spans="1:36" ht="9.9499999999999993" customHeight="1" x14ac:dyDescent="0.15">
      <c r="A59" s="857"/>
      <c r="B59" s="862"/>
      <c r="C59" s="863"/>
      <c r="D59" s="863"/>
      <c r="E59" s="863"/>
      <c r="F59" s="863"/>
      <c r="G59" s="863"/>
      <c r="H59" s="863"/>
      <c r="I59" s="864"/>
      <c r="J59" s="874"/>
      <c r="K59" s="875"/>
      <c r="L59" s="876"/>
      <c r="M59" s="877"/>
      <c r="N59" s="883"/>
      <c r="O59" s="883"/>
      <c r="P59" s="883"/>
      <c r="Q59" s="282"/>
      <c r="R59" s="883"/>
      <c r="S59" s="883"/>
      <c r="T59" s="883"/>
      <c r="U59" s="282"/>
      <c r="V59" s="883"/>
      <c r="W59" s="883"/>
      <c r="X59" s="883"/>
      <c r="Y59" s="884"/>
      <c r="Z59" s="887"/>
      <c r="AA59" s="886"/>
      <c r="AB59" s="879"/>
      <c r="AC59" s="879"/>
      <c r="AD59" s="878"/>
      <c r="AE59" s="879"/>
      <c r="AF59" s="879"/>
      <c r="AG59" s="878"/>
      <c r="AH59" s="880"/>
      <c r="AI59" s="880"/>
      <c r="AJ59" s="881"/>
    </row>
    <row r="60" spans="1:36" ht="3.2" customHeight="1" x14ac:dyDescent="0.15">
      <c r="A60" s="858"/>
      <c r="B60" s="865"/>
      <c r="C60" s="866"/>
      <c r="D60" s="866"/>
      <c r="E60" s="866"/>
      <c r="F60" s="866"/>
      <c r="G60" s="866"/>
      <c r="H60" s="866"/>
      <c r="I60" s="867"/>
      <c r="J60" s="283"/>
      <c r="K60" s="284"/>
      <c r="L60" s="285"/>
      <c r="M60" s="851"/>
      <c r="N60" s="852"/>
      <c r="O60" s="852"/>
      <c r="P60" s="852"/>
      <c r="Q60" s="852"/>
      <c r="R60" s="852"/>
      <c r="S60" s="852"/>
      <c r="T60" s="852"/>
      <c r="U60" s="852"/>
      <c r="V60" s="852"/>
      <c r="W60" s="852"/>
      <c r="X60" s="852"/>
      <c r="Y60" s="853"/>
      <c r="Z60" s="851"/>
      <c r="AA60" s="852"/>
      <c r="AB60" s="852"/>
      <c r="AC60" s="852"/>
      <c r="AD60" s="852"/>
      <c r="AE60" s="852"/>
      <c r="AF60" s="852"/>
      <c r="AG60" s="852"/>
      <c r="AH60" s="852"/>
      <c r="AI60" s="852"/>
      <c r="AJ60" s="855"/>
    </row>
    <row r="61" spans="1:36" ht="3.2" customHeight="1" x14ac:dyDescent="0.15">
      <c r="A61" s="888" t="s">
        <v>313</v>
      </c>
      <c r="B61" s="859" t="s">
        <v>203</v>
      </c>
      <c r="C61" s="860"/>
      <c r="D61" s="860"/>
      <c r="E61" s="860"/>
      <c r="F61" s="860"/>
      <c r="G61" s="860"/>
      <c r="H61" s="860"/>
      <c r="I61" s="861"/>
      <c r="J61" s="279"/>
      <c r="K61" s="280"/>
      <c r="L61" s="281"/>
      <c r="M61" s="868"/>
      <c r="N61" s="869"/>
      <c r="O61" s="869"/>
      <c r="P61" s="869"/>
      <c r="Q61" s="869"/>
      <c r="R61" s="869"/>
      <c r="S61" s="869"/>
      <c r="T61" s="869"/>
      <c r="U61" s="869"/>
      <c r="V61" s="869"/>
      <c r="W61" s="869"/>
      <c r="X61" s="869"/>
      <c r="Y61" s="870"/>
      <c r="Z61" s="871"/>
      <c r="AA61" s="872"/>
      <c r="AB61" s="872"/>
      <c r="AC61" s="872"/>
      <c r="AD61" s="872"/>
      <c r="AE61" s="872"/>
      <c r="AF61" s="872"/>
      <c r="AG61" s="872"/>
      <c r="AH61" s="872"/>
      <c r="AI61" s="872"/>
      <c r="AJ61" s="873"/>
    </row>
    <row r="62" spans="1:36" ht="9.9499999999999993" customHeight="1" x14ac:dyDescent="0.15">
      <c r="A62" s="888"/>
      <c r="B62" s="862"/>
      <c r="C62" s="863"/>
      <c r="D62" s="863"/>
      <c r="E62" s="863"/>
      <c r="F62" s="863"/>
      <c r="G62" s="863"/>
      <c r="H62" s="863"/>
      <c r="I62" s="864"/>
      <c r="J62" s="874"/>
      <c r="K62" s="875"/>
      <c r="L62" s="876"/>
      <c r="M62" s="877"/>
      <c r="N62" s="883" t="s">
        <v>305</v>
      </c>
      <c r="O62" s="883"/>
      <c r="P62" s="883"/>
      <c r="Q62" s="282"/>
      <c r="R62" s="883" t="s">
        <v>306</v>
      </c>
      <c r="S62" s="883"/>
      <c r="T62" s="883"/>
      <c r="U62" s="282"/>
      <c r="V62" s="883" t="s">
        <v>307</v>
      </c>
      <c r="W62" s="883"/>
      <c r="X62" s="883"/>
      <c r="Y62" s="884"/>
      <c r="Z62" s="885" t="s">
        <v>308</v>
      </c>
      <c r="AA62" s="886"/>
      <c r="AB62" s="879"/>
      <c r="AC62" s="879"/>
      <c r="AD62" s="878" t="s">
        <v>287</v>
      </c>
      <c r="AE62" s="879"/>
      <c r="AF62" s="879"/>
      <c r="AG62" s="878" t="s">
        <v>183</v>
      </c>
      <c r="AH62" s="880"/>
      <c r="AI62" s="880"/>
      <c r="AJ62" s="881" t="s">
        <v>182</v>
      </c>
    </row>
    <row r="63" spans="1:36" ht="9.9499999999999993" customHeight="1" x14ac:dyDescent="0.15">
      <c r="A63" s="888"/>
      <c r="B63" s="862"/>
      <c r="C63" s="863"/>
      <c r="D63" s="863"/>
      <c r="E63" s="863"/>
      <c r="F63" s="863"/>
      <c r="G63" s="863"/>
      <c r="H63" s="863"/>
      <c r="I63" s="864"/>
      <c r="J63" s="874"/>
      <c r="K63" s="875"/>
      <c r="L63" s="876"/>
      <c r="M63" s="877"/>
      <c r="N63" s="883"/>
      <c r="O63" s="883"/>
      <c r="P63" s="883"/>
      <c r="Q63" s="282"/>
      <c r="R63" s="883"/>
      <c r="S63" s="883"/>
      <c r="T63" s="883"/>
      <c r="U63" s="282"/>
      <c r="V63" s="883"/>
      <c r="W63" s="883"/>
      <c r="X63" s="883"/>
      <c r="Y63" s="884"/>
      <c r="Z63" s="887"/>
      <c r="AA63" s="886"/>
      <c r="AB63" s="879"/>
      <c r="AC63" s="879"/>
      <c r="AD63" s="878"/>
      <c r="AE63" s="879"/>
      <c r="AF63" s="879"/>
      <c r="AG63" s="878"/>
      <c r="AH63" s="880"/>
      <c r="AI63" s="880"/>
      <c r="AJ63" s="881"/>
    </row>
    <row r="64" spans="1:36" ht="3.2" customHeight="1" x14ac:dyDescent="0.15">
      <c r="A64" s="888"/>
      <c r="B64" s="865"/>
      <c r="C64" s="866"/>
      <c r="D64" s="866"/>
      <c r="E64" s="866"/>
      <c r="F64" s="866"/>
      <c r="G64" s="866"/>
      <c r="H64" s="866"/>
      <c r="I64" s="867"/>
      <c r="J64" s="283"/>
      <c r="K64" s="284"/>
      <c r="L64" s="285"/>
      <c r="M64" s="851"/>
      <c r="N64" s="852"/>
      <c r="O64" s="852"/>
      <c r="P64" s="852"/>
      <c r="Q64" s="852"/>
      <c r="R64" s="852"/>
      <c r="S64" s="852"/>
      <c r="T64" s="852"/>
      <c r="U64" s="852"/>
      <c r="V64" s="852"/>
      <c r="W64" s="852"/>
      <c r="X64" s="852"/>
      <c r="Y64" s="853"/>
      <c r="Z64" s="851"/>
      <c r="AA64" s="852"/>
      <c r="AB64" s="852"/>
      <c r="AC64" s="852"/>
      <c r="AD64" s="852"/>
      <c r="AE64" s="852"/>
      <c r="AF64" s="852"/>
      <c r="AG64" s="852"/>
      <c r="AH64" s="852"/>
      <c r="AI64" s="852"/>
      <c r="AJ64" s="855"/>
    </row>
    <row r="65" spans="1:36" ht="3.2" customHeight="1" x14ac:dyDescent="0.15">
      <c r="A65" s="888"/>
      <c r="B65" s="859" t="s">
        <v>314</v>
      </c>
      <c r="C65" s="860"/>
      <c r="D65" s="860"/>
      <c r="E65" s="860"/>
      <c r="F65" s="860"/>
      <c r="G65" s="860"/>
      <c r="H65" s="860"/>
      <c r="I65" s="861"/>
      <c r="J65" s="279"/>
      <c r="K65" s="280"/>
      <c r="L65" s="281"/>
      <c r="M65" s="868"/>
      <c r="N65" s="869"/>
      <c r="O65" s="869"/>
      <c r="P65" s="869"/>
      <c r="Q65" s="869"/>
      <c r="R65" s="869"/>
      <c r="S65" s="869"/>
      <c r="T65" s="869"/>
      <c r="U65" s="869"/>
      <c r="V65" s="869"/>
      <c r="W65" s="869"/>
      <c r="X65" s="869"/>
      <c r="Y65" s="870"/>
      <c r="Z65" s="871"/>
      <c r="AA65" s="872"/>
      <c r="AB65" s="872"/>
      <c r="AC65" s="872"/>
      <c r="AD65" s="872"/>
      <c r="AE65" s="872"/>
      <c r="AF65" s="872"/>
      <c r="AG65" s="872"/>
      <c r="AH65" s="872"/>
      <c r="AI65" s="872"/>
      <c r="AJ65" s="873"/>
    </row>
    <row r="66" spans="1:36" ht="9.9499999999999993" customHeight="1" x14ac:dyDescent="0.15">
      <c r="A66" s="888"/>
      <c r="B66" s="862"/>
      <c r="C66" s="863"/>
      <c r="D66" s="863"/>
      <c r="E66" s="863"/>
      <c r="F66" s="863"/>
      <c r="G66" s="863"/>
      <c r="H66" s="863"/>
      <c r="I66" s="864"/>
      <c r="J66" s="874"/>
      <c r="K66" s="875"/>
      <c r="L66" s="876"/>
      <c r="M66" s="877"/>
      <c r="N66" s="883" t="s">
        <v>305</v>
      </c>
      <c r="O66" s="883"/>
      <c r="P66" s="883"/>
      <c r="Q66" s="282"/>
      <c r="R66" s="883" t="s">
        <v>306</v>
      </c>
      <c r="S66" s="883"/>
      <c r="T66" s="883"/>
      <c r="U66" s="282"/>
      <c r="V66" s="883" t="s">
        <v>307</v>
      </c>
      <c r="W66" s="883"/>
      <c r="X66" s="883"/>
      <c r="Y66" s="884"/>
      <c r="Z66" s="885" t="s">
        <v>308</v>
      </c>
      <c r="AA66" s="886"/>
      <c r="AB66" s="879"/>
      <c r="AC66" s="879"/>
      <c r="AD66" s="878" t="s">
        <v>287</v>
      </c>
      <c r="AE66" s="879"/>
      <c r="AF66" s="879"/>
      <c r="AG66" s="878" t="s">
        <v>183</v>
      </c>
      <c r="AH66" s="880"/>
      <c r="AI66" s="880"/>
      <c r="AJ66" s="881" t="s">
        <v>182</v>
      </c>
    </row>
    <row r="67" spans="1:36" ht="9.9499999999999993" customHeight="1" x14ac:dyDescent="0.15">
      <c r="A67" s="888"/>
      <c r="B67" s="862"/>
      <c r="C67" s="863"/>
      <c r="D67" s="863"/>
      <c r="E67" s="863"/>
      <c r="F67" s="863"/>
      <c r="G67" s="863"/>
      <c r="H67" s="863"/>
      <c r="I67" s="864"/>
      <c r="J67" s="874"/>
      <c r="K67" s="875"/>
      <c r="L67" s="876"/>
      <c r="M67" s="877"/>
      <c r="N67" s="883"/>
      <c r="O67" s="883"/>
      <c r="P67" s="883"/>
      <c r="Q67" s="282"/>
      <c r="R67" s="883"/>
      <c r="S67" s="883"/>
      <c r="T67" s="883"/>
      <c r="U67" s="282"/>
      <c r="V67" s="883"/>
      <c r="W67" s="883"/>
      <c r="X67" s="883"/>
      <c r="Y67" s="884"/>
      <c r="Z67" s="887"/>
      <c r="AA67" s="886"/>
      <c r="AB67" s="879"/>
      <c r="AC67" s="879"/>
      <c r="AD67" s="878"/>
      <c r="AE67" s="879"/>
      <c r="AF67" s="879"/>
      <c r="AG67" s="878"/>
      <c r="AH67" s="880"/>
      <c r="AI67" s="880"/>
      <c r="AJ67" s="881"/>
    </row>
    <row r="68" spans="1:36" ht="3.2" customHeight="1" x14ac:dyDescent="0.15">
      <c r="A68" s="888"/>
      <c r="B68" s="865"/>
      <c r="C68" s="866"/>
      <c r="D68" s="866"/>
      <c r="E68" s="866"/>
      <c r="F68" s="866"/>
      <c r="G68" s="866"/>
      <c r="H68" s="866"/>
      <c r="I68" s="867"/>
      <c r="J68" s="283"/>
      <c r="K68" s="284"/>
      <c r="L68" s="285"/>
      <c r="M68" s="851"/>
      <c r="N68" s="852"/>
      <c r="O68" s="852"/>
      <c r="P68" s="852"/>
      <c r="Q68" s="852"/>
      <c r="R68" s="852"/>
      <c r="S68" s="852"/>
      <c r="T68" s="852"/>
      <c r="U68" s="852"/>
      <c r="V68" s="852"/>
      <c r="W68" s="852"/>
      <c r="X68" s="852"/>
      <c r="Y68" s="853"/>
      <c r="Z68" s="851"/>
      <c r="AA68" s="852"/>
      <c r="AB68" s="852"/>
      <c r="AC68" s="852"/>
      <c r="AD68" s="852"/>
      <c r="AE68" s="852"/>
      <c r="AF68" s="852"/>
      <c r="AG68" s="852"/>
      <c r="AH68" s="852"/>
      <c r="AI68" s="852"/>
      <c r="AJ68" s="855"/>
    </row>
    <row r="69" spans="1:36" ht="3.2" customHeight="1" x14ac:dyDescent="0.15">
      <c r="A69" s="888"/>
      <c r="B69" s="859" t="s">
        <v>202</v>
      </c>
      <c r="C69" s="860"/>
      <c r="D69" s="860"/>
      <c r="E69" s="860"/>
      <c r="F69" s="860"/>
      <c r="G69" s="860"/>
      <c r="H69" s="860"/>
      <c r="I69" s="861"/>
      <c r="J69" s="279"/>
      <c r="K69" s="280"/>
      <c r="L69" s="281"/>
      <c r="M69" s="868"/>
      <c r="N69" s="869"/>
      <c r="O69" s="869"/>
      <c r="P69" s="869"/>
      <c r="Q69" s="869"/>
      <c r="R69" s="869"/>
      <c r="S69" s="869"/>
      <c r="T69" s="869"/>
      <c r="U69" s="869"/>
      <c r="V69" s="869"/>
      <c r="W69" s="869"/>
      <c r="X69" s="869"/>
      <c r="Y69" s="870"/>
      <c r="Z69" s="871"/>
      <c r="AA69" s="872"/>
      <c r="AB69" s="872"/>
      <c r="AC69" s="872"/>
      <c r="AD69" s="872"/>
      <c r="AE69" s="872"/>
      <c r="AF69" s="872"/>
      <c r="AG69" s="872"/>
      <c r="AH69" s="872"/>
      <c r="AI69" s="872"/>
      <c r="AJ69" s="873"/>
    </row>
    <row r="70" spans="1:36" ht="9.9499999999999993" customHeight="1" x14ac:dyDescent="0.15">
      <c r="A70" s="888"/>
      <c r="B70" s="862"/>
      <c r="C70" s="863"/>
      <c r="D70" s="863"/>
      <c r="E70" s="863"/>
      <c r="F70" s="863"/>
      <c r="G70" s="863"/>
      <c r="H70" s="863"/>
      <c r="I70" s="864"/>
      <c r="J70" s="874"/>
      <c r="K70" s="875"/>
      <c r="L70" s="876"/>
      <c r="M70" s="877"/>
      <c r="N70" s="883" t="s">
        <v>305</v>
      </c>
      <c r="O70" s="883"/>
      <c r="P70" s="883"/>
      <c r="Q70" s="282"/>
      <c r="R70" s="883" t="s">
        <v>306</v>
      </c>
      <c r="S70" s="883"/>
      <c r="T70" s="883"/>
      <c r="U70" s="282"/>
      <c r="V70" s="883" t="s">
        <v>307</v>
      </c>
      <c r="W70" s="883"/>
      <c r="X70" s="883"/>
      <c r="Y70" s="884"/>
      <c r="Z70" s="885" t="s">
        <v>308</v>
      </c>
      <c r="AA70" s="886"/>
      <c r="AB70" s="879"/>
      <c r="AC70" s="879"/>
      <c r="AD70" s="878" t="s">
        <v>287</v>
      </c>
      <c r="AE70" s="879"/>
      <c r="AF70" s="879"/>
      <c r="AG70" s="878" t="s">
        <v>183</v>
      </c>
      <c r="AH70" s="880"/>
      <c r="AI70" s="880"/>
      <c r="AJ70" s="881" t="s">
        <v>182</v>
      </c>
    </row>
    <row r="71" spans="1:36" ht="9.9499999999999993" customHeight="1" x14ac:dyDescent="0.15">
      <c r="A71" s="888"/>
      <c r="B71" s="862"/>
      <c r="C71" s="863"/>
      <c r="D71" s="863"/>
      <c r="E71" s="863"/>
      <c r="F71" s="863"/>
      <c r="G71" s="863"/>
      <c r="H71" s="863"/>
      <c r="I71" s="864"/>
      <c r="J71" s="874"/>
      <c r="K71" s="875"/>
      <c r="L71" s="876"/>
      <c r="M71" s="877"/>
      <c r="N71" s="883"/>
      <c r="O71" s="883"/>
      <c r="P71" s="883"/>
      <c r="Q71" s="282"/>
      <c r="R71" s="883"/>
      <c r="S71" s="883"/>
      <c r="T71" s="883"/>
      <c r="U71" s="282"/>
      <c r="V71" s="883"/>
      <c r="W71" s="883"/>
      <c r="X71" s="883"/>
      <c r="Y71" s="884"/>
      <c r="Z71" s="887"/>
      <c r="AA71" s="886"/>
      <c r="AB71" s="879"/>
      <c r="AC71" s="879"/>
      <c r="AD71" s="878"/>
      <c r="AE71" s="879"/>
      <c r="AF71" s="879"/>
      <c r="AG71" s="878"/>
      <c r="AH71" s="880"/>
      <c r="AI71" s="880"/>
      <c r="AJ71" s="881"/>
    </row>
    <row r="72" spans="1:36" ht="3.2" customHeight="1" x14ac:dyDescent="0.15">
      <c r="A72" s="888"/>
      <c r="B72" s="865"/>
      <c r="C72" s="866"/>
      <c r="D72" s="866"/>
      <c r="E72" s="866"/>
      <c r="F72" s="866"/>
      <c r="G72" s="866"/>
      <c r="H72" s="866"/>
      <c r="I72" s="867"/>
      <c r="J72" s="283"/>
      <c r="K72" s="284"/>
      <c r="L72" s="285"/>
      <c r="M72" s="851"/>
      <c r="N72" s="852"/>
      <c r="O72" s="852"/>
      <c r="P72" s="852"/>
      <c r="Q72" s="852"/>
      <c r="R72" s="852"/>
      <c r="S72" s="852"/>
      <c r="T72" s="852"/>
      <c r="U72" s="852"/>
      <c r="V72" s="852"/>
      <c r="W72" s="852"/>
      <c r="X72" s="852"/>
      <c r="Y72" s="853"/>
      <c r="Z72" s="851"/>
      <c r="AA72" s="852"/>
      <c r="AB72" s="852"/>
      <c r="AC72" s="852"/>
      <c r="AD72" s="852"/>
      <c r="AE72" s="852"/>
      <c r="AF72" s="852"/>
      <c r="AG72" s="852"/>
      <c r="AH72" s="852"/>
      <c r="AI72" s="852"/>
      <c r="AJ72" s="855"/>
    </row>
    <row r="73" spans="1:36" ht="3.2" customHeight="1" x14ac:dyDescent="0.15">
      <c r="A73" s="888"/>
      <c r="B73" s="859" t="s">
        <v>198</v>
      </c>
      <c r="C73" s="860"/>
      <c r="D73" s="860"/>
      <c r="E73" s="860"/>
      <c r="F73" s="860"/>
      <c r="G73" s="860"/>
      <c r="H73" s="860"/>
      <c r="I73" s="861"/>
      <c r="J73" s="279"/>
      <c r="K73" s="280"/>
      <c r="L73" s="281"/>
      <c r="M73" s="868"/>
      <c r="N73" s="869"/>
      <c r="O73" s="869"/>
      <c r="P73" s="869"/>
      <c r="Q73" s="869"/>
      <c r="R73" s="869"/>
      <c r="S73" s="869"/>
      <c r="T73" s="869"/>
      <c r="U73" s="869"/>
      <c r="V73" s="869"/>
      <c r="W73" s="869"/>
      <c r="X73" s="869"/>
      <c r="Y73" s="870"/>
      <c r="Z73" s="871"/>
      <c r="AA73" s="872"/>
      <c r="AB73" s="872"/>
      <c r="AC73" s="872"/>
      <c r="AD73" s="872"/>
      <c r="AE73" s="872"/>
      <c r="AF73" s="872"/>
      <c r="AG73" s="872"/>
      <c r="AH73" s="872"/>
      <c r="AI73" s="872"/>
      <c r="AJ73" s="873"/>
    </row>
    <row r="74" spans="1:36" ht="9.9499999999999993" customHeight="1" x14ac:dyDescent="0.15">
      <c r="A74" s="888"/>
      <c r="B74" s="862"/>
      <c r="C74" s="863"/>
      <c r="D74" s="863"/>
      <c r="E74" s="863"/>
      <c r="F74" s="863"/>
      <c r="G74" s="863"/>
      <c r="H74" s="863"/>
      <c r="I74" s="864"/>
      <c r="J74" s="874"/>
      <c r="K74" s="875"/>
      <c r="L74" s="876"/>
      <c r="M74" s="877"/>
      <c r="N74" s="883" t="s">
        <v>305</v>
      </c>
      <c r="O74" s="883"/>
      <c r="P74" s="883"/>
      <c r="Q74" s="282"/>
      <c r="R74" s="883" t="s">
        <v>306</v>
      </c>
      <c r="S74" s="883"/>
      <c r="T74" s="883"/>
      <c r="U74" s="282"/>
      <c r="V74" s="883" t="s">
        <v>307</v>
      </c>
      <c r="W74" s="883"/>
      <c r="X74" s="883"/>
      <c r="Y74" s="884"/>
      <c r="Z74" s="885" t="s">
        <v>308</v>
      </c>
      <c r="AA74" s="886"/>
      <c r="AB74" s="879"/>
      <c r="AC74" s="879"/>
      <c r="AD74" s="878" t="s">
        <v>287</v>
      </c>
      <c r="AE74" s="879"/>
      <c r="AF74" s="879"/>
      <c r="AG74" s="878" t="s">
        <v>183</v>
      </c>
      <c r="AH74" s="880"/>
      <c r="AI74" s="880"/>
      <c r="AJ74" s="881" t="s">
        <v>182</v>
      </c>
    </row>
    <row r="75" spans="1:36" ht="9.9499999999999993" customHeight="1" x14ac:dyDescent="0.15">
      <c r="A75" s="888"/>
      <c r="B75" s="862"/>
      <c r="C75" s="863"/>
      <c r="D75" s="863"/>
      <c r="E75" s="863"/>
      <c r="F75" s="863"/>
      <c r="G75" s="863"/>
      <c r="H75" s="863"/>
      <c r="I75" s="864"/>
      <c r="J75" s="874"/>
      <c r="K75" s="875"/>
      <c r="L75" s="876"/>
      <c r="M75" s="877"/>
      <c r="N75" s="883"/>
      <c r="O75" s="883"/>
      <c r="P75" s="883"/>
      <c r="Q75" s="282"/>
      <c r="R75" s="883"/>
      <c r="S75" s="883"/>
      <c r="T75" s="883"/>
      <c r="U75" s="282"/>
      <c r="V75" s="883"/>
      <c r="W75" s="883"/>
      <c r="X75" s="883"/>
      <c r="Y75" s="884"/>
      <c r="Z75" s="887"/>
      <c r="AA75" s="886"/>
      <c r="AB75" s="879"/>
      <c r="AC75" s="879"/>
      <c r="AD75" s="878"/>
      <c r="AE75" s="879"/>
      <c r="AF75" s="879"/>
      <c r="AG75" s="878"/>
      <c r="AH75" s="880"/>
      <c r="AI75" s="880"/>
      <c r="AJ75" s="881"/>
    </row>
    <row r="76" spans="1:36" ht="3.2" customHeight="1" x14ac:dyDescent="0.15">
      <c r="A76" s="888"/>
      <c r="B76" s="865"/>
      <c r="C76" s="866"/>
      <c r="D76" s="866"/>
      <c r="E76" s="866"/>
      <c r="F76" s="866"/>
      <c r="G76" s="866"/>
      <c r="H76" s="866"/>
      <c r="I76" s="867"/>
      <c r="J76" s="283"/>
      <c r="K76" s="284"/>
      <c r="L76" s="285"/>
      <c r="M76" s="851"/>
      <c r="N76" s="852"/>
      <c r="O76" s="852"/>
      <c r="P76" s="852"/>
      <c r="Q76" s="852"/>
      <c r="R76" s="852"/>
      <c r="S76" s="852"/>
      <c r="T76" s="852"/>
      <c r="U76" s="852"/>
      <c r="V76" s="852"/>
      <c r="W76" s="852"/>
      <c r="X76" s="852"/>
      <c r="Y76" s="853"/>
      <c r="Z76" s="851"/>
      <c r="AA76" s="852"/>
      <c r="AB76" s="852"/>
      <c r="AC76" s="852"/>
      <c r="AD76" s="852"/>
      <c r="AE76" s="852"/>
      <c r="AF76" s="852"/>
      <c r="AG76" s="852"/>
      <c r="AH76" s="852"/>
      <c r="AI76" s="852"/>
      <c r="AJ76" s="855"/>
    </row>
    <row r="77" spans="1:36" ht="3.2" customHeight="1" x14ac:dyDescent="0.15">
      <c r="A77" s="888"/>
      <c r="B77" s="859" t="s">
        <v>315</v>
      </c>
      <c r="C77" s="860"/>
      <c r="D77" s="860"/>
      <c r="E77" s="860"/>
      <c r="F77" s="860"/>
      <c r="G77" s="860"/>
      <c r="H77" s="860"/>
      <c r="I77" s="861"/>
      <c r="J77" s="279"/>
      <c r="K77" s="280"/>
      <c r="L77" s="281"/>
      <c r="M77" s="868"/>
      <c r="N77" s="869"/>
      <c r="O77" s="869"/>
      <c r="P77" s="869"/>
      <c r="Q77" s="869"/>
      <c r="R77" s="869"/>
      <c r="S77" s="869"/>
      <c r="T77" s="869"/>
      <c r="U77" s="869"/>
      <c r="V77" s="869"/>
      <c r="W77" s="869"/>
      <c r="X77" s="869"/>
      <c r="Y77" s="870"/>
      <c r="Z77" s="871"/>
      <c r="AA77" s="872"/>
      <c r="AB77" s="872"/>
      <c r="AC77" s="872"/>
      <c r="AD77" s="872"/>
      <c r="AE77" s="872"/>
      <c r="AF77" s="872"/>
      <c r="AG77" s="872"/>
      <c r="AH77" s="872"/>
      <c r="AI77" s="872"/>
      <c r="AJ77" s="873"/>
    </row>
    <row r="78" spans="1:36" ht="9.9499999999999993" customHeight="1" x14ac:dyDescent="0.15">
      <c r="A78" s="888"/>
      <c r="B78" s="862"/>
      <c r="C78" s="863"/>
      <c r="D78" s="863"/>
      <c r="E78" s="863"/>
      <c r="F78" s="863"/>
      <c r="G78" s="863"/>
      <c r="H78" s="863"/>
      <c r="I78" s="864"/>
      <c r="J78" s="874"/>
      <c r="K78" s="875"/>
      <c r="L78" s="876"/>
      <c r="M78" s="877"/>
      <c r="N78" s="883" t="s">
        <v>305</v>
      </c>
      <c r="O78" s="883"/>
      <c r="P78" s="883"/>
      <c r="Q78" s="282"/>
      <c r="R78" s="883" t="s">
        <v>306</v>
      </c>
      <c r="S78" s="883"/>
      <c r="T78" s="883"/>
      <c r="U78" s="282"/>
      <c r="V78" s="883" t="s">
        <v>307</v>
      </c>
      <c r="W78" s="883"/>
      <c r="X78" s="883"/>
      <c r="Y78" s="884"/>
      <c r="Z78" s="885" t="s">
        <v>308</v>
      </c>
      <c r="AA78" s="886"/>
      <c r="AB78" s="879"/>
      <c r="AC78" s="879"/>
      <c r="AD78" s="878" t="s">
        <v>287</v>
      </c>
      <c r="AE78" s="879"/>
      <c r="AF78" s="879"/>
      <c r="AG78" s="878" t="s">
        <v>183</v>
      </c>
      <c r="AH78" s="880"/>
      <c r="AI78" s="880"/>
      <c r="AJ78" s="881" t="s">
        <v>182</v>
      </c>
    </row>
    <row r="79" spans="1:36" ht="9.9499999999999993" customHeight="1" x14ac:dyDescent="0.15">
      <c r="A79" s="888"/>
      <c r="B79" s="862"/>
      <c r="C79" s="863"/>
      <c r="D79" s="863"/>
      <c r="E79" s="863"/>
      <c r="F79" s="863"/>
      <c r="G79" s="863"/>
      <c r="H79" s="863"/>
      <c r="I79" s="864"/>
      <c r="J79" s="874"/>
      <c r="K79" s="875"/>
      <c r="L79" s="876"/>
      <c r="M79" s="877"/>
      <c r="N79" s="883"/>
      <c r="O79" s="883"/>
      <c r="P79" s="883"/>
      <c r="Q79" s="282"/>
      <c r="R79" s="883"/>
      <c r="S79" s="883"/>
      <c r="T79" s="883"/>
      <c r="U79" s="282"/>
      <c r="V79" s="883"/>
      <c r="W79" s="883"/>
      <c r="X79" s="883"/>
      <c r="Y79" s="884"/>
      <c r="Z79" s="887"/>
      <c r="AA79" s="886"/>
      <c r="AB79" s="879"/>
      <c r="AC79" s="879"/>
      <c r="AD79" s="878"/>
      <c r="AE79" s="879"/>
      <c r="AF79" s="879"/>
      <c r="AG79" s="878"/>
      <c r="AH79" s="880"/>
      <c r="AI79" s="880"/>
      <c r="AJ79" s="881"/>
    </row>
    <row r="80" spans="1:36" ht="3.2" customHeight="1" x14ac:dyDescent="0.15">
      <c r="A80" s="888"/>
      <c r="B80" s="865"/>
      <c r="C80" s="866"/>
      <c r="D80" s="866"/>
      <c r="E80" s="866"/>
      <c r="F80" s="866"/>
      <c r="G80" s="866"/>
      <c r="H80" s="866"/>
      <c r="I80" s="867"/>
      <c r="J80" s="283"/>
      <c r="K80" s="284"/>
      <c r="L80" s="285"/>
      <c r="M80" s="851"/>
      <c r="N80" s="852"/>
      <c r="O80" s="852"/>
      <c r="P80" s="852"/>
      <c r="Q80" s="852"/>
      <c r="R80" s="852"/>
      <c r="S80" s="852"/>
      <c r="T80" s="852"/>
      <c r="U80" s="852"/>
      <c r="V80" s="852"/>
      <c r="W80" s="852"/>
      <c r="X80" s="852"/>
      <c r="Y80" s="853"/>
      <c r="Z80" s="851"/>
      <c r="AA80" s="852"/>
      <c r="AB80" s="852"/>
      <c r="AC80" s="852"/>
      <c r="AD80" s="852"/>
      <c r="AE80" s="852"/>
      <c r="AF80" s="852"/>
      <c r="AG80" s="852"/>
      <c r="AH80" s="852"/>
      <c r="AI80" s="852"/>
      <c r="AJ80" s="855"/>
    </row>
    <row r="81" spans="1:36" ht="3.2" customHeight="1" x14ac:dyDescent="0.15">
      <c r="A81" s="888"/>
      <c r="B81" s="859" t="s">
        <v>316</v>
      </c>
      <c r="C81" s="860"/>
      <c r="D81" s="860"/>
      <c r="E81" s="860"/>
      <c r="F81" s="860"/>
      <c r="G81" s="860"/>
      <c r="H81" s="860"/>
      <c r="I81" s="861"/>
      <c r="J81" s="279"/>
      <c r="K81" s="280"/>
      <c r="L81" s="281"/>
      <c r="M81" s="868"/>
      <c r="N81" s="869"/>
      <c r="O81" s="869"/>
      <c r="P81" s="869"/>
      <c r="Q81" s="869"/>
      <c r="R81" s="869"/>
      <c r="S81" s="869"/>
      <c r="T81" s="869"/>
      <c r="U81" s="869"/>
      <c r="V81" s="869"/>
      <c r="W81" s="869"/>
      <c r="X81" s="869"/>
      <c r="Y81" s="870"/>
      <c r="Z81" s="871"/>
      <c r="AA81" s="872"/>
      <c r="AB81" s="872"/>
      <c r="AC81" s="872"/>
      <c r="AD81" s="872"/>
      <c r="AE81" s="872"/>
      <c r="AF81" s="872"/>
      <c r="AG81" s="872"/>
      <c r="AH81" s="872"/>
      <c r="AI81" s="872"/>
      <c r="AJ81" s="873"/>
    </row>
    <row r="82" spans="1:36" ht="9.9499999999999993" customHeight="1" x14ac:dyDescent="0.15">
      <c r="A82" s="888"/>
      <c r="B82" s="862"/>
      <c r="C82" s="863"/>
      <c r="D82" s="863"/>
      <c r="E82" s="863"/>
      <c r="F82" s="863"/>
      <c r="G82" s="863"/>
      <c r="H82" s="863"/>
      <c r="I82" s="864"/>
      <c r="J82" s="874"/>
      <c r="K82" s="875"/>
      <c r="L82" s="876"/>
      <c r="M82" s="877"/>
      <c r="N82" s="883" t="s">
        <v>305</v>
      </c>
      <c r="O82" s="883"/>
      <c r="P82" s="883"/>
      <c r="Q82" s="282"/>
      <c r="R82" s="883" t="s">
        <v>306</v>
      </c>
      <c r="S82" s="883"/>
      <c r="T82" s="883"/>
      <c r="U82" s="282"/>
      <c r="V82" s="883" t="s">
        <v>307</v>
      </c>
      <c r="W82" s="883"/>
      <c r="X82" s="883"/>
      <c r="Y82" s="884"/>
      <c r="Z82" s="885" t="s">
        <v>308</v>
      </c>
      <c r="AA82" s="886"/>
      <c r="AB82" s="879"/>
      <c r="AC82" s="879"/>
      <c r="AD82" s="878" t="s">
        <v>287</v>
      </c>
      <c r="AE82" s="879"/>
      <c r="AF82" s="879"/>
      <c r="AG82" s="878" t="s">
        <v>183</v>
      </c>
      <c r="AH82" s="880"/>
      <c r="AI82" s="880"/>
      <c r="AJ82" s="881" t="s">
        <v>182</v>
      </c>
    </row>
    <row r="83" spans="1:36" ht="9.9499999999999993" customHeight="1" x14ac:dyDescent="0.15">
      <c r="A83" s="888"/>
      <c r="B83" s="862"/>
      <c r="C83" s="863"/>
      <c r="D83" s="863"/>
      <c r="E83" s="863"/>
      <c r="F83" s="863"/>
      <c r="G83" s="863"/>
      <c r="H83" s="863"/>
      <c r="I83" s="864"/>
      <c r="J83" s="874"/>
      <c r="K83" s="875"/>
      <c r="L83" s="876"/>
      <c r="M83" s="877"/>
      <c r="N83" s="883"/>
      <c r="O83" s="883"/>
      <c r="P83" s="883"/>
      <c r="Q83" s="282"/>
      <c r="R83" s="883"/>
      <c r="S83" s="883"/>
      <c r="T83" s="883"/>
      <c r="U83" s="282"/>
      <c r="V83" s="883"/>
      <c r="W83" s="883"/>
      <c r="X83" s="883"/>
      <c r="Y83" s="884"/>
      <c r="Z83" s="887"/>
      <c r="AA83" s="886"/>
      <c r="AB83" s="879"/>
      <c r="AC83" s="879"/>
      <c r="AD83" s="878"/>
      <c r="AE83" s="879"/>
      <c r="AF83" s="879"/>
      <c r="AG83" s="878"/>
      <c r="AH83" s="880"/>
      <c r="AI83" s="880"/>
      <c r="AJ83" s="881"/>
    </row>
    <row r="84" spans="1:36" ht="3.2" customHeight="1" x14ac:dyDescent="0.15">
      <c r="A84" s="888"/>
      <c r="B84" s="865"/>
      <c r="C84" s="866"/>
      <c r="D84" s="866"/>
      <c r="E84" s="866"/>
      <c r="F84" s="866"/>
      <c r="G84" s="866"/>
      <c r="H84" s="866"/>
      <c r="I84" s="867"/>
      <c r="J84" s="283"/>
      <c r="K84" s="284"/>
      <c r="L84" s="285"/>
      <c r="M84" s="851"/>
      <c r="N84" s="852"/>
      <c r="O84" s="852"/>
      <c r="P84" s="852"/>
      <c r="Q84" s="852"/>
      <c r="R84" s="852"/>
      <c r="S84" s="852"/>
      <c r="T84" s="852"/>
      <c r="U84" s="852"/>
      <c r="V84" s="852"/>
      <c r="W84" s="852"/>
      <c r="X84" s="852"/>
      <c r="Y84" s="853"/>
      <c r="Z84" s="851"/>
      <c r="AA84" s="852"/>
      <c r="AB84" s="852"/>
      <c r="AC84" s="852"/>
      <c r="AD84" s="852"/>
      <c r="AE84" s="852"/>
      <c r="AF84" s="852"/>
      <c r="AG84" s="852"/>
      <c r="AH84" s="852"/>
      <c r="AI84" s="852"/>
      <c r="AJ84" s="855"/>
    </row>
    <row r="85" spans="1:36" ht="3.2" customHeight="1" x14ac:dyDescent="0.15">
      <c r="A85" s="888"/>
      <c r="B85" s="859" t="s">
        <v>317</v>
      </c>
      <c r="C85" s="860"/>
      <c r="D85" s="860"/>
      <c r="E85" s="860"/>
      <c r="F85" s="860"/>
      <c r="G85" s="860"/>
      <c r="H85" s="860"/>
      <c r="I85" s="861"/>
      <c r="J85" s="279"/>
      <c r="K85" s="280"/>
      <c r="L85" s="281"/>
      <c r="M85" s="868"/>
      <c r="N85" s="869"/>
      <c r="O85" s="869"/>
      <c r="P85" s="869"/>
      <c r="Q85" s="869"/>
      <c r="R85" s="869"/>
      <c r="S85" s="869"/>
      <c r="T85" s="869"/>
      <c r="U85" s="869"/>
      <c r="V85" s="869"/>
      <c r="W85" s="869"/>
      <c r="X85" s="869"/>
      <c r="Y85" s="870"/>
      <c r="Z85" s="871"/>
      <c r="AA85" s="872"/>
      <c r="AB85" s="872"/>
      <c r="AC85" s="872"/>
      <c r="AD85" s="872"/>
      <c r="AE85" s="872"/>
      <c r="AF85" s="872"/>
      <c r="AG85" s="872"/>
      <c r="AH85" s="872"/>
      <c r="AI85" s="872"/>
      <c r="AJ85" s="873"/>
    </row>
    <row r="86" spans="1:36" ht="9.9499999999999993" customHeight="1" x14ac:dyDescent="0.15">
      <c r="A86" s="888"/>
      <c r="B86" s="862"/>
      <c r="C86" s="863"/>
      <c r="D86" s="863"/>
      <c r="E86" s="863"/>
      <c r="F86" s="863"/>
      <c r="G86" s="863"/>
      <c r="H86" s="863"/>
      <c r="I86" s="864"/>
      <c r="J86" s="874"/>
      <c r="K86" s="875"/>
      <c r="L86" s="876"/>
      <c r="M86" s="877"/>
      <c r="N86" s="883" t="s">
        <v>305</v>
      </c>
      <c r="O86" s="883"/>
      <c r="P86" s="883"/>
      <c r="Q86" s="282"/>
      <c r="R86" s="883" t="s">
        <v>306</v>
      </c>
      <c r="S86" s="883"/>
      <c r="T86" s="883"/>
      <c r="U86" s="282"/>
      <c r="V86" s="883" t="s">
        <v>307</v>
      </c>
      <c r="W86" s="883"/>
      <c r="X86" s="883"/>
      <c r="Y86" s="884"/>
      <c r="Z86" s="885" t="s">
        <v>308</v>
      </c>
      <c r="AA86" s="886"/>
      <c r="AB86" s="879"/>
      <c r="AC86" s="879"/>
      <c r="AD86" s="878" t="s">
        <v>287</v>
      </c>
      <c r="AE86" s="879"/>
      <c r="AF86" s="879"/>
      <c r="AG86" s="878" t="s">
        <v>183</v>
      </c>
      <c r="AH86" s="880"/>
      <c r="AI86" s="880"/>
      <c r="AJ86" s="881" t="s">
        <v>182</v>
      </c>
    </row>
    <row r="87" spans="1:36" ht="9.9499999999999993" customHeight="1" x14ac:dyDescent="0.15">
      <c r="A87" s="888"/>
      <c r="B87" s="862"/>
      <c r="C87" s="863"/>
      <c r="D87" s="863"/>
      <c r="E87" s="863"/>
      <c r="F87" s="863"/>
      <c r="G87" s="863"/>
      <c r="H87" s="863"/>
      <c r="I87" s="864"/>
      <c r="J87" s="874"/>
      <c r="K87" s="875"/>
      <c r="L87" s="876"/>
      <c r="M87" s="877"/>
      <c r="N87" s="883"/>
      <c r="O87" s="883"/>
      <c r="P87" s="883"/>
      <c r="Q87" s="282"/>
      <c r="R87" s="883"/>
      <c r="S87" s="883"/>
      <c r="T87" s="883"/>
      <c r="U87" s="282"/>
      <c r="V87" s="883"/>
      <c r="W87" s="883"/>
      <c r="X87" s="883"/>
      <c r="Y87" s="884"/>
      <c r="Z87" s="887"/>
      <c r="AA87" s="886"/>
      <c r="AB87" s="879"/>
      <c r="AC87" s="879"/>
      <c r="AD87" s="878"/>
      <c r="AE87" s="879"/>
      <c r="AF87" s="879"/>
      <c r="AG87" s="878"/>
      <c r="AH87" s="880"/>
      <c r="AI87" s="880"/>
      <c r="AJ87" s="881"/>
    </row>
    <row r="88" spans="1:36" ht="3.2" customHeight="1" x14ac:dyDescent="0.15">
      <c r="A88" s="888"/>
      <c r="B88" s="865"/>
      <c r="C88" s="866"/>
      <c r="D88" s="866"/>
      <c r="E88" s="866"/>
      <c r="F88" s="866"/>
      <c r="G88" s="866"/>
      <c r="H88" s="866"/>
      <c r="I88" s="867"/>
      <c r="J88" s="283"/>
      <c r="K88" s="284"/>
      <c r="L88" s="285"/>
      <c r="M88" s="851"/>
      <c r="N88" s="852"/>
      <c r="O88" s="852"/>
      <c r="P88" s="852"/>
      <c r="Q88" s="852"/>
      <c r="R88" s="852"/>
      <c r="S88" s="852"/>
      <c r="T88" s="852"/>
      <c r="U88" s="852"/>
      <c r="V88" s="852"/>
      <c r="W88" s="852"/>
      <c r="X88" s="852"/>
      <c r="Y88" s="853"/>
      <c r="Z88" s="851"/>
      <c r="AA88" s="852"/>
      <c r="AB88" s="852"/>
      <c r="AC88" s="852"/>
      <c r="AD88" s="852"/>
      <c r="AE88" s="852"/>
      <c r="AF88" s="852"/>
      <c r="AG88" s="852"/>
      <c r="AH88" s="852"/>
      <c r="AI88" s="852"/>
      <c r="AJ88" s="855"/>
    </row>
    <row r="89" spans="1:36" ht="3.2" customHeight="1" x14ac:dyDescent="0.15">
      <c r="A89" s="888"/>
      <c r="B89" s="859" t="s">
        <v>318</v>
      </c>
      <c r="C89" s="860"/>
      <c r="D89" s="860"/>
      <c r="E89" s="860"/>
      <c r="F89" s="860"/>
      <c r="G89" s="860"/>
      <c r="H89" s="860"/>
      <c r="I89" s="861"/>
      <c r="J89" s="279"/>
      <c r="K89" s="280"/>
      <c r="L89" s="281"/>
      <c r="M89" s="868"/>
      <c r="N89" s="869"/>
      <c r="O89" s="869"/>
      <c r="P89" s="869"/>
      <c r="Q89" s="869"/>
      <c r="R89" s="869"/>
      <c r="S89" s="869"/>
      <c r="T89" s="869"/>
      <c r="U89" s="869"/>
      <c r="V89" s="869"/>
      <c r="W89" s="869"/>
      <c r="X89" s="869"/>
      <c r="Y89" s="870"/>
      <c r="Z89" s="871"/>
      <c r="AA89" s="872"/>
      <c r="AB89" s="872"/>
      <c r="AC89" s="872"/>
      <c r="AD89" s="872"/>
      <c r="AE89" s="872"/>
      <c r="AF89" s="872"/>
      <c r="AG89" s="872"/>
      <c r="AH89" s="872"/>
      <c r="AI89" s="872"/>
      <c r="AJ89" s="873"/>
    </row>
    <row r="90" spans="1:36" ht="9.9499999999999993" customHeight="1" x14ac:dyDescent="0.15">
      <c r="A90" s="888"/>
      <c r="B90" s="862"/>
      <c r="C90" s="863"/>
      <c r="D90" s="863"/>
      <c r="E90" s="863"/>
      <c r="F90" s="863"/>
      <c r="G90" s="863"/>
      <c r="H90" s="863"/>
      <c r="I90" s="864"/>
      <c r="J90" s="874"/>
      <c r="K90" s="875"/>
      <c r="L90" s="876"/>
      <c r="M90" s="877"/>
      <c r="N90" s="883" t="s">
        <v>305</v>
      </c>
      <c r="O90" s="883"/>
      <c r="P90" s="883"/>
      <c r="Q90" s="282"/>
      <c r="R90" s="883" t="s">
        <v>306</v>
      </c>
      <c r="S90" s="883"/>
      <c r="T90" s="883"/>
      <c r="U90" s="282"/>
      <c r="V90" s="883" t="s">
        <v>307</v>
      </c>
      <c r="W90" s="883"/>
      <c r="X90" s="883"/>
      <c r="Y90" s="884"/>
      <c r="Z90" s="885" t="s">
        <v>308</v>
      </c>
      <c r="AA90" s="886"/>
      <c r="AB90" s="879"/>
      <c r="AC90" s="879"/>
      <c r="AD90" s="878" t="s">
        <v>287</v>
      </c>
      <c r="AE90" s="879"/>
      <c r="AF90" s="879"/>
      <c r="AG90" s="878" t="s">
        <v>183</v>
      </c>
      <c r="AH90" s="880"/>
      <c r="AI90" s="880"/>
      <c r="AJ90" s="881" t="s">
        <v>182</v>
      </c>
    </row>
    <row r="91" spans="1:36" ht="9.9499999999999993" customHeight="1" x14ac:dyDescent="0.15">
      <c r="A91" s="888"/>
      <c r="B91" s="862"/>
      <c r="C91" s="863"/>
      <c r="D91" s="863"/>
      <c r="E91" s="863"/>
      <c r="F91" s="863"/>
      <c r="G91" s="863"/>
      <c r="H91" s="863"/>
      <c r="I91" s="864"/>
      <c r="J91" s="874"/>
      <c r="K91" s="875"/>
      <c r="L91" s="876"/>
      <c r="M91" s="877"/>
      <c r="N91" s="883"/>
      <c r="O91" s="883"/>
      <c r="P91" s="883"/>
      <c r="Q91" s="282"/>
      <c r="R91" s="883"/>
      <c r="S91" s="883"/>
      <c r="T91" s="883"/>
      <c r="U91" s="282"/>
      <c r="V91" s="883"/>
      <c r="W91" s="883"/>
      <c r="X91" s="883"/>
      <c r="Y91" s="884"/>
      <c r="Z91" s="887"/>
      <c r="AA91" s="886"/>
      <c r="AB91" s="879"/>
      <c r="AC91" s="879"/>
      <c r="AD91" s="878"/>
      <c r="AE91" s="879"/>
      <c r="AF91" s="879"/>
      <c r="AG91" s="878"/>
      <c r="AH91" s="880"/>
      <c r="AI91" s="880"/>
      <c r="AJ91" s="881"/>
    </row>
    <row r="92" spans="1:36" ht="3.2" customHeight="1" x14ac:dyDescent="0.15">
      <c r="A92" s="888"/>
      <c r="B92" s="865"/>
      <c r="C92" s="866"/>
      <c r="D92" s="866"/>
      <c r="E92" s="866"/>
      <c r="F92" s="866"/>
      <c r="G92" s="866"/>
      <c r="H92" s="866"/>
      <c r="I92" s="867"/>
      <c r="J92" s="283"/>
      <c r="K92" s="284"/>
      <c r="L92" s="285"/>
      <c r="M92" s="851"/>
      <c r="N92" s="852"/>
      <c r="O92" s="852"/>
      <c r="P92" s="852"/>
      <c r="Q92" s="852"/>
      <c r="R92" s="852"/>
      <c r="S92" s="852"/>
      <c r="T92" s="852"/>
      <c r="U92" s="852"/>
      <c r="V92" s="852"/>
      <c r="W92" s="852"/>
      <c r="X92" s="852"/>
      <c r="Y92" s="853"/>
      <c r="Z92" s="851"/>
      <c r="AA92" s="852"/>
      <c r="AB92" s="852"/>
      <c r="AC92" s="852"/>
      <c r="AD92" s="852"/>
      <c r="AE92" s="852"/>
      <c r="AF92" s="852"/>
      <c r="AG92" s="852"/>
      <c r="AH92" s="852"/>
      <c r="AI92" s="852"/>
      <c r="AJ92" s="855"/>
    </row>
    <row r="93" spans="1:36" ht="3.2" customHeight="1" x14ac:dyDescent="0.15">
      <c r="A93" s="888"/>
      <c r="B93" s="890" t="s">
        <v>319</v>
      </c>
      <c r="C93" s="891"/>
      <c r="D93" s="891"/>
      <c r="E93" s="891"/>
      <c r="F93" s="891"/>
      <c r="G93" s="891"/>
      <c r="H93" s="891"/>
      <c r="I93" s="892"/>
      <c r="J93" s="279"/>
      <c r="K93" s="280"/>
      <c r="L93" s="281"/>
      <c r="M93" s="868"/>
      <c r="N93" s="869"/>
      <c r="O93" s="869"/>
      <c r="P93" s="869"/>
      <c r="Q93" s="869"/>
      <c r="R93" s="869"/>
      <c r="S93" s="869"/>
      <c r="T93" s="869"/>
      <c r="U93" s="869"/>
      <c r="V93" s="869"/>
      <c r="W93" s="869"/>
      <c r="X93" s="869"/>
      <c r="Y93" s="870"/>
      <c r="Z93" s="871"/>
      <c r="AA93" s="872"/>
      <c r="AB93" s="872"/>
      <c r="AC93" s="872"/>
      <c r="AD93" s="872"/>
      <c r="AE93" s="872"/>
      <c r="AF93" s="872"/>
      <c r="AG93" s="872"/>
      <c r="AH93" s="872"/>
      <c r="AI93" s="872"/>
      <c r="AJ93" s="873"/>
    </row>
    <row r="94" spans="1:36" ht="9.9499999999999993" customHeight="1" x14ac:dyDescent="0.15">
      <c r="A94" s="888"/>
      <c r="B94" s="893"/>
      <c r="C94" s="894"/>
      <c r="D94" s="894"/>
      <c r="E94" s="894"/>
      <c r="F94" s="894"/>
      <c r="G94" s="894"/>
      <c r="H94" s="894"/>
      <c r="I94" s="895"/>
      <c r="J94" s="874"/>
      <c r="K94" s="875"/>
      <c r="L94" s="876"/>
      <c r="M94" s="877"/>
      <c r="N94" s="883" t="s">
        <v>305</v>
      </c>
      <c r="O94" s="883"/>
      <c r="P94" s="883"/>
      <c r="Q94" s="282"/>
      <c r="R94" s="883" t="s">
        <v>306</v>
      </c>
      <c r="S94" s="883"/>
      <c r="T94" s="883"/>
      <c r="U94" s="282"/>
      <c r="V94" s="883" t="s">
        <v>307</v>
      </c>
      <c r="W94" s="883"/>
      <c r="X94" s="883"/>
      <c r="Y94" s="884"/>
      <c r="Z94" s="885" t="s">
        <v>308</v>
      </c>
      <c r="AA94" s="886"/>
      <c r="AB94" s="879"/>
      <c r="AC94" s="879"/>
      <c r="AD94" s="878" t="s">
        <v>287</v>
      </c>
      <c r="AE94" s="879"/>
      <c r="AF94" s="879"/>
      <c r="AG94" s="878" t="s">
        <v>183</v>
      </c>
      <c r="AH94" s="880"/>
      <c r="AI94" s="880"/>
      <c r="AJ94" s="881" t="s">
        <v>182</v>
      </c>
    </row>
    <row r="95" spans="1:36" ht="9.9499999999999993" customHeight="1" x14ac:dyDescent="0.15">
      <c r="A95" s="888"/>
      <c r="B95" s="893"/>
      <c r="C95" s="894"/>
      <c r="D95" s="894"/>
      <c r="E95" s="894"/>
      <c r="F95" s="894"/>
      <c r="G95" s="894"/>
      <c r="H95" s="894"/>
      <c r="I95" s="895"/>
      <c r="J95" s="874"/>
      <c r="K95" s="875"/>
      <c r="L95" s="876"/>
      <c r="M95" s="877"/>
      <c r="N95" s="883"/>
      <c r="O95" s="883"/>
      <c r="P95" s="883"/>
      <c r="Q95" s="282"/>
      <c r="R95" s="883"/>
      <c r="S95" s="883"/>
      <c r="T95" s="883"/>
      <c r="U95" s="282"/>
      <c r="V95" s="883"/>
      <c r="W95" s="883"/>
      <c r="X95" s="883"/>
      <c r="Y95" s="884"/>
      <c r="Z95" s="887"/>
      <c r="AA95" s="886"/>
      <c r="AB95" s="879"/>
      <c r="AC95" s="879"/>
      <c r="AD95" s="878"/>
      <c r="AE95" s="879"/>
      <c r="AF95" s="879"/>
      <c r="AG95" s="878"/>
      <c r="AH95" s="880"/>
      <c r="AI95" s="880"/>
      <c r="AJ95" s="881"/>
    </row>
    <row r="96" spans="1:36" ht="3.2" customHeight="1" x14ac:dyDescent="0.15">
      <c r="A96" s="889"/>
      <c r="B96" s="896"/>
      <c r="C96" s="897"/>
      <c r="D96" s="897"/>
      <c r="E96" s="897"/>
      <c r="F96" s="897"/>
      <c r="G96" s="897"/>
      <c r="H96" s="897"/>
      <c r="I96" s="898"/>
      <c r="J96" s="286"/>
      <c r="K96" s="287"/>
      <c r="L96" s="288"/>
      <c r="M96" s="877"/>
      <c r="N96" s="899"/>
      <c r="O96" s="899"/>
      <c r="P96" s="899"/>
      <c r="Q96" s="899"/>
      <c r="R96" s="899"/>
      <c r="S96" s="899"/>
      <c r="T96" s="899"/>
      <c r="U96" s="899"/>
      <c r="V96" s="899"/>
      <c r="W96" s="899"/>
      <c r="X96" s="899"/>
      <c r="Y96" s="884"/>
      <c r="Z96" s="851"/>
      <c r="AA96" s="852"/>
      <c r="AB96" s="852"/>
      <c r="AC96" s="852"/>
      <c r="AD96" s="852"/>
      <c r="AE96" s="852"/>
      <c r="AF96" s="852"/>
      <c r="AG96" s="852"/>
      <c r="AH96" s="852"/>
      <c r="AI96" s="852"/>
      <c r="AJ96" s="855"/>
    </row>
    <row r="97" spans="1:36" ht="3.95" customHeight="1" x14ac:dyDescent="0.15">
      <c r="A97" s="900" t="s">
        <v>320</v>
      </c>
      <c r="B97" s="860"/>
      <c r="C97" s="860"/>
      <c r="D97" s="860"/>
      <c r="E97" s="860"/>
      <c r="F97" s="860"/>
      <c r="G97" s="860"/>
      <c r="H97" s="860"/>
      <c r="I97" s="861"/>
      <c r="J97" s="279"/>
      <c r="K97" s="280"/>
      <c r="L97" s="281"/>
      <c r="M97" s="868"/>
      <c r="N97" s="869"/>
      <c r="O97" s="869"/>
      <c r="P97" s="869"/>
      <c r="Q97" s="869"/>
      <c r="R97" s="869"/>
      <c r="S97" s="869"/>
      <c r="T97" s="869"/>
      <c r="U97" s="869"/>
      <c r="V97" s="869"/>
      <c r="W97" s="869"/>
      <c r="X97" s="869"/>
      <c r="Y97" s="870"/>
      <c r="Z97" s="871"/>
      <c r="AA97" s="872"/>
      <c r="AB97" s="872"/>
      <c r="AC97" s="872"/>
      <c r="AD97" s="872"/>
      <c r="AE97" s="872"/>
      <c r="AF97" s="872"/>
      <c r="AG97" s="872"/>
      <c r="AH97" s="872"/>
      <c r="AI97" s="872"/>
      <c r="AJ97" s="873"/>
    </row>
    <row r="98" spans="1:36" ht="9.9499999999999993" customHeight="1" x14ac:dyDescent="0.15">
      <c r="A98" s="901"/>
      <c r="B98" s="863"/>
      <c r="C98" s="863"/>
      <c r="D98" s="863"/>
      <c r="E98" s="863"/>
      <c r="F98" s="863"/>
      <c r="G98" s="863"/>
      <c r="H98" s="863"/>
      <c r="I98" s="864"/>
      <c r="J98" s="874"/>
      <c r="K98" s="875"/>
      <c r="L98" s="876"/>
      <c r="M98" s="877"/>
      <c r="N98" s="883" t="s">
        <v>305</v>
      </c>
      <c r="O98" s="883"/>
      <c r="P98" s="883"/>
      <c r="Q98" s="282"/>
      <c r="R98" s="883" t="s">
        <v>306</v>
      </c>
      <c r="S98" s="883"/>
      <c r="T98" s="883"/>
      <c r="U98" s="282"/>
      <c r="V98" s="883" t="s">
        <v>307</v>
      </c>
      <c r="W98" s="883"/>
      <c r="X98" s="883"/>
      <c r="Y98" s="884"/>
      <c r="Z98" s="885" t="s">
        <v>308</v>
      </c>
      <c r="AA98" s="886"/>
      <c r="AB98" s="879"/>
      <c r="AC98" s="879"/>
      <c r="AD98" s="878" t="s">
        <v>287</v>
      </c>
      <c r="AE98" s="879"/>
      <c r="AF98" s="879"/>
      <c r="AG98" s="878" t="s">
        <v>183</v>
      </c>
      <c r="AH98" s="880"/>
      <c r="AI98" s="880"/>
      <c r="AJ98" s="881" t="s">
        <v>182</v>
      </c>
    </row>
    <row r="99" spans="1:36" ht="9.9499999999999993" customHeight="1" x14ac:dyDescent="0.15">
      <c r="A99" s="901"/>
      <c r="B99" s="863"/>
      <c r="C99" s="863"/>
      <c r="D99" s="863"/>
      <c r="E99" s="863"/>
      <c r="F99" s="863"/>
      <c r="G99" s="863"/>
      <c r="H99" s="863"/>
      <c r="I99" s="864"/>
      <c r="J99" s="874"/>
      <c r="K99" s="875"/>
      <c r="L99" s="876"/>
      <c r="M99" s="877"/>
      <c r="N99" s="883"/>
      <c r="O99" s="883"/>
      <c r="P99" s="883"/>
      <c r="Q99" s="282"/>
      <c r="R99" s="883"/>
      <c r="S99" s="883"/>
      <c r="T99" s="883"/>
      <c r="U99" s="282"/>
      <c r="V99" s="883"/>
      <c r="W99" s="883"/>
      <c r="X99" s="883"/>
      <c r="Y99" s="884"/>
      <c r="Z99" s="887"/>
      <c r="AA99" s="886"/>
      <c r="AB99" s="879"/>
      <c r="AC99" s="879"/>
      <c r="AD99" s="878"/>
      <c r="AE99" s="879"/>
      <c r="AF99" s="879"/>
      <c r="AG99" s="878"/>
      <c r="AH99" s="880"/>
      <c r="AI99" s="880"/>
      <c r="AJ99" s="881"/>
    </row>
    <row r="100" spans="1:36" ht="3.2" customHeight="1" x14ac:dyDescent="0.15">
      <c r="A100" s="902"/>
      <c r="B100" s="866"/>
      <c r="C100" s="866"/>
      <c r="D100" s="866"/>
      <c r="E100" s="866"/>
      <c r="F100" s="866"/>
      <c r="G100" s="866"/>
      <c r="H100" s="866"/>
      <c r="I100" s="867"/>
      <c r="J100" s="283"/>
      <c r="K100" s="284"/>
      <c r="L100" s="285"/>
      <c r="M100" s="851"/>
      <c r="N100" s="852"/>
      <c r="O100" s="852"/>
      <c r="P100" s="852"/>
      <c r="Q100" s="852"/>
      <c r="R100" s="852"/>
      <c r="S100" s="852"/>
      <c r="T100" s="852"/>
      <c r="U100" s="852"/>
      <c r="V100" s="852"/>
      <c r="W100" s="852"/>
      <c r="X100" s="852"/>
      <c r="Y100" s="853"/>
      <c r="Z100" s="851"/>
      <c r="AA100" s="852"/>
      <c r="AB100" s="852"/>
      <c r="AC100" s="852"/>
      <c r="AD100" s="852"/>
      <c r="AE100" s="852"/>
      <c r="AF100" s="852"/>
      <c r="AG100" s="852"/>
      <c r="AH100" s="852"/>
      <c r="AI100" s="852"/>
      <c r="AJ100" s="855"/>
    </row>
    <row r="101" spans="1:36" ht="3.2" customHeight="1" x14ac:dyDescent="0.15">
      <c r="A101" s="900" t="s">
        <v>321</v>
      </c>
      <c r="B101" s="860"/>
      <c r="C101" s="860"/>
      <c r="D101" s="860"/>
      <c r="E101" s="860"/>
      <c r="F101" s="860"/>
      <c r="G101" s="860"/>
      <c r="H101" s="860"/>
      <c r="I101" s="861"/>
      <c r="J101" s="279"/>
      <c r="K101" s="280"/>
      <c r="L101" s="281"/>
      <c r="M101" s="868"/>
      <c r="N101" s="869"/>
      <c r="O101" s="869"/>
      <c r="P101" s="869"/>
      <c r="Q101" s="869"/>
      <c r="R101" s="869"/>
      <c r="S101" s="869"/>
      <c r="T101" s="869"/>
      <c r="U101" s="869"/>
      <c r="V101" s="869"/>
      <c r="W101" s="869"/>
      <c r="X101" s="869"/>
      <c r="Y101" s="870"/>
      <c r="Z101" s="871"/>
      <c r="AA101" s="872"/>
      <c r="AB101" s="872"/>
      <c r="AC101" s="872"/>
      <c r="AD101" s="872"/>
      <c r="AE101" s="872"/>
      <c r="AF101" s="872"/>
      <c r="AG101" s="872"/>
      <c r="AH101" s="872"/>
      <c r="AI101" s="872"/>
      <c r="AJ101" s="873"/>
    </row>
    <row r="102" spans="1:36" ht="9.9499999999999993" customHeight="1" x14ac:dyDescent="0.15">
      <c r="A102" s="901"/>
      <c r="B102" s="863"/>
      <c r="C102" s="863"/>
      <c r="D102" s="863"/>
      <c r="E102" s="863"/>
      <c r="F102" s="863"/>
      <c r="G102" s="863"/>
      <c r="H102" s="863"/>
      <c r="I102" s="864"/>
      <c r="J102" s="874"/>
      <c r="K102" s="875"/>
      <c r="L102" s="876"/>
      <c r="M102" s="877"/>
      <c r="N102" s="883" t="s">
        <v>305</v>
      </c>
      <c r="O102" s="883"/>
      <c r="P102" s="883"/>
      <c r="Q102" s="282"/>
      <c r="R102" s="883" t="s">
        <v>306</v>
      </c>
      <c r="S102" s="883"/>
      <c r="T102" s="883"/>
      <c r="U102" s="282"/>
      <c r="V102" s="883" t="s">
        <v>307</v>
      </c>
      <c r="W102" s="883"/>
      <c r="X102" s="883"/>
      <c r="Y102" s="884"/>
      <c r="Z102" s="885" t="s">
        <v>308</v>
      </c>
      <c r="AA102" s="886"/>
      <c r="AB102" s="879"/>
      <c r="AC102" s="879"/>
      <c r="AD102" s="878" t="s">
        <v>287</v>
      </c>
      <c r="AE102" s="879"/>
      <c r="AF102" s="879"/>
      <c r="AG102" s="878" t="s">
        <v>183</v>
      </c>
      <c r="AH102" s="880"/>
      <c r="AI102" s="880"/>
      <c r="AJ102" s="881" t="s">
        <v>182</v>
      </c>
    </row>
    <row r="103" spans="1:36" ht="9.9499999999999993" customHeight="1" x14ac:dyDescent="0.15">
      <c r="A103" s="901"/>
      <c r="B103" s="863"/>
      <c r="C103" s="863"/>
      <c r="D103" s="863"/>
      <c r="E103" s="863"/>
      <c r="F103" s="863"/>
      <c r="G103" s="863"/>
      <c r="H103" s="863"/>
      <c r="I103" s="864"/>
      <c r="J103" s="874"/>
      <c r="K103" s="875"/>
      <c r="L103" s="876"/>
      <c r="M103" s="877"/>
      <c r="N103" s="883"/>
      <c r="O103" s="883"/>
      <c r="P103" s="883"/>
      <c r="Q103" s="282"/>
      <c r="R103" s="883"/>
      <c r="S103" s="883"/>
      <c r="T103" s="883"/>
      <c r="U103" s="282"/>
      <c r="V103" s="883"/>
      <c r="W103" s="883"/>
      <c r="X103" s="883"/>
      <c r="Y103" s="884"/>
      <c r="Z103" s="887"/>
      <c r="AA103" s="886"/>
      <c r="AB103" s="879"/>
      <c r="AC103" s="879"/>
      <c r="AD103" s="878"/>
      <c r="AE103" s="879"/>
      <c r="AF103" s="879"/>
      <c r="AG103" s="878"/>
      <c r="AH103" s="880"/>
      <c r="AI103" s="880"/>
      <c r="AJ103" s="881"/>
    </row>
    <row r="104" spans="1:36" ht="4.5" customHeight="1" x14ac:dyDescent="0.15">
      <c r="A104" s="901"/>
      <c r="B104" s="863"/>
      <c r="C104" s="863"/>
      <c r="D104" s="863"/>
      <c r="E104" s="863"/>
      <c r="F104" s="863"/>
      <c r="G104" s="863"/>
      <c r="H104" s="863"/>
      <c r="I104" s="864"/>
      <c r="J104" s="286"/>
      <c r="K104" s="287"/>
      <c r="L104" s="288"/>
      <c r="M104" s="877"/>
      <c r="N104" s="899"/>
      <c r="O104" s="899"/>
      <c r="P104" s="899"/>
      <c r="Q104" s="899"/>
      <c r="R104" s="899"/>
      <c r="S104" s="899"/>
      <c r="T104" s="899"/>
      <c r="U104" s="899"/>
      <c r="V104" s="899"/>
      <c r="W104" s="899"/>
      <c r="X104" s="899"/>
      <c r="Y104" s="884"/>
      <c r="Z104" s="851"/>
      <c r="AA104" s="852"/>
      <c r="AB104" s="852"/>
      <c r="AC104" s="852"/>
      <c r="AD104" s="852"/>
      <c r="AE104" s="852"/>
      <c r="AF104" s="852"/>
      <c r="AG104" s="852"/>
      <c r="AH104" s="852"/>
      <c r="AI104" s="852"/>
      <c r="AJ104" s="855"/>
    </row>
    <row r="105" spans="1:36" ht="3.2" customHeight="1" x14ac:dyDescent="0.15">
      <c r="A105" s="900" t="s">
        <v>322</v>
      </c>
      <c r="B105" s="860"/>
      <c r="C105" s="860"/>
      <c r="D105" s="860"/>
      <c r="E105" s="860"/>
      <c r="F105" s="860"/>
      <c r="G105" s="860"/>
      <c r="H105" s="860"/>
      <c r="I105" s="861"/>
      <c r="J105" s="279"/>
      <c r="K105" s="280"/>
      <c r="L105" s="281"/>
      <c r="M105" s="868"/>
      <c r="N105" s="869"/>
      <c r="O105" s="869"/>
      <c r="P105" s="869"/>
      <c r="Q105" s="869"/>
      <c r="R105" s="869"/>
      <c r="S105" s="869"/>
      <c r="T105" s="869"/>
      <c r="U105" s="869"/>
      <c r="V105" s="869"/>
      <c r="W105" s="869"/>
      <c r="X105" s="869"/>
      <c r="Y105" s="870"/>
      <c r="Z105" s="871"/>
      <c r="AA105" s="872"/>
      <c r="AB105" s="872"/>
      <c r="AC105" s="872"/>
      <c r="AD105" s="872"/>
      <c r="AE105" s="872"/>
      <c r="AF105" s="872"/>
      <c r="AG105" s="872"/>
      <c r="AH105" s="872"/>
      <c r="AI105" s="872"/>
      <c r="AJ105" s="873"/>
    </row>
    <row r="106" spans="1:36" ht="9.9499999999999993" customHeight="1" x14ac:dyDescent="0.15">
      <c r="A106" s="901"/>
      <c r="B106" s="863"/>
      <c r="C106" s="863"/>
      <c r="D106" s="863"/>
      <c r="E106" s="863"/>
      <c r="F106" s="863"/>
      <c r="G106" s="863"/>
      <c r="H106" s="863"/>
      <c r="I106" s="864"/>
      <c r="J106" s="874"/>
      <c r="K106" s="875"/>
      <c r="L106" s="876"/>
      <c r="M106" s="877"/>
      <c r="N106" s="883" t="s">
        <v>305</v>
      </c>
      <c r="O106" s="883"/>
      <c r="P106" s="883"/>
      <c r="Q106" s="282"/>
      <c r="R106" s="883" t="s">
        <v>306</v>
      </c>
      <c r="S106" s="883"/>
      <c r="T106" s="883"/>
      <c r="U106" s="282"/>
      <c r="V106" s="883" t="s">
        <v>307</v>
      </c>
      <c r="W106" s="883"/>
      <c r="X106" s="883"/>
      <c r="Y106" s="884"/>
      <c r="Z106" s="885" t="s">
        <v>308</v>
      </c>
      <c r="AA106" s="886"/>
      <c r="AB106" s="879"/>
      <c r="AC106" s="879"/>
      <c r="AD106" s="878" t="s">
        <v>287</v>
      </c>
      <c r="AE106" s="879"/>
      <c r="AF106" s="879"/>
      <c r="AG106" s="878" t="s">
        <v>183</v>
      </c>
      <c r="AH106" s="880"/>
      <c r="AI106" s="880"/>
      <c r="AJ106" s="881" t="s">
        <v>182</v>
      </c>
    </row>
    <row r="107" spans="1:36" ht="9.9499999999999993" customHeight="1" x14ac:dyDescent="0.15">
      <c r="A107" s="901"/>
      <c r="B107" s="863"/>
      <c r="C107" s="863"/>
      <c r="D107" s="863"/>
      <c r="E107" s="863"/>
      <c r="F107" s="863"/>
      <c r="G107" s="863"/>
      <c r="H107" s="863"/>
      <c r="I107" s="864"/>
      <c r="J107" s="874"/>
      <c r="K107" s="875"/>
      <c r="L107" s="876"/>
      <c r="M107" s="877"/>
      <c r="N107" s="883"/>
      <c r="O107" s="883"/>
      <c r="P107" s="883"/>
      <c r="Q107" s="282"/>
      <c r="R107" s="883"/>
      <c r="S107" s="883"/>
      <c r="T107" s="883"/>
      <c r="U107" s="282"/>
      <c r="V107" s="883"/>
      <c r="W107" s="883"/>
      <c r="X107" s="883"/>
      <c r="Y107" s="884"/>
      <c r="Z107" s="887"/>
      <c r="AA107" s="886"/>
      <c r="AB107" s="879"/>
      <c r="AC107" s="879"/>
      <c r="AD107" s="878"/>
      <c r="AE107" s="879"/>
      <c r="AF107" s="879"/>
      <c r="AG107" s="878"/>
      <c r="AH107" s="880"/>
      <c r="AI107" s="880"/>
      <c r="AJ107" s="881"/>
    </row>
    <row r="108" spans="1:36" ht="3.2" customHeight="1" thickBot="1" x14ac:dyDescent="0.2">
      <c r="A108" s="903"/>
      <c r="B108" s="904"/>
      <c r="C108" s="904"/>
      <c r="D108" s="904"/>
      <c r="E108" s="904"/>
      <c r="F108" s="904"/>
      <c r="G108" s="904"/>
      <c r="H108" s="904"/>
      <c r="I108" s="905"/>
      <c r="J108" s="289"/>
      <c r="K108" s="290"/>
      <c r="L108" s="291"/>
      <c r="M108" s="906"/>
      <c r="N108" s="907"/>
      <c r="O108" s="907"/>
      <c r="P108" s="907"/>
      <c r="Q108" s="907"/>
      <c r="R108" s="907"/>
      <c r="S108" s="907"/>
      <c r="T108" s="907"/>
      <c r="U108" s="907"/>
      <c r="V108" s="907"/>
      <c r="W108" s="907"/>
      <c r="X108" s="907"/>
      <c r="Y108" s="908"/>
      <c r="Z108" s="906"/>
      <c r="AA108" s="907"/>
      <c r="AB108" s="907"/>
      <c r="AC108" s="907"/>
      <c r="AD108" s="907"/>
      <c r="AE108" s="907"/>
      <c r="AF108" s="907"/>
      <c r="AG108" s="907"/>
      <c r="AH108" s="907"/>
      <c r="AI108" s="907"/>
      <c r="AJ108" s="909"/>
    </row>
  </sheetData>
  <mergeCells count="422">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1"/>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55" zoomScaleNormal="70" zoomScaleSheetLayoutView="55" workbookViewId="0">
      <selection activeCell="AF118" sqref="AF118:AK118"/>
    </sheetView>
  </sheetViews>
  <sheetFormatPr defaultColWidth="9" defaultRowHeight="13.5" x14ac:dyDescent="0.15"/>
  <cols>
    <col min="1" max="1" width="2.625" style="294" customWidth="1"/>
    <col min="2" max="2" width="7.5" style="294" customWidth="1"/>
    <col min="3" max="13" width="2.625" style="294" customWidth="1"/>
    <col min="14" max="14" width="4.625" style="294" customWidth="1"/>
    <col min="15" max="20" width="3.625" style="294" customWidth="1"/>
    <col min="21" max="26" width="3.5" style="294" customWidth="1"/>
    <col min="27" max="31" width="3.375" style="294" customWidth="1"/>
    <col min="32" max="36" width="5" style="294" customWidth="1"/>
    <col min="37" max="37" width="5.875" style="294" customWidth="1"/>
    <col min="38" max="51" width="4.5" style="294" customWidth="1"/>
    <col min="52" max="52" width="18.75" style="294" customWidth="1"/>
    <col min="53" max="54" width="2.625" style="294" customWidth="1"/>
    <col min="55" max="55" width="4.25" style="294" customWidth="1"/>
    <col min="56" max="59" width="2.625" style="294" customWidth="1"/>
    <col min="60" max="60" width="9" style="294" customWidth="1"/>
    <col min="61" max="16384" width="9" style="294"/>
  </cols>
  <sheetData>
    <row r="1" spans="1:60" ht="18" customHeight="1" x14ac:dyDescent="0.15">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row>
    <row r="2" spans="1:60" x14ac:dyDescent="0.15">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row>
    <row r="3" spans="1:60" ht="21" x14ac:dyDescent="0.15">
      <c r="A3" s="910" t="s">
        <v>323</v>
      </c>
      <c r="B3" s="910"/>
      <c r="C3" s="91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910"/>
      <c r="AJ3" s="910"/>
      <c r="AK3" s="910"/>
      <c r="AL3" s="910"/>
      <c r="AM3" s="910"/>
      <c r="AN3" s="910"/>
      <c r="AO3" s="910"/>
      <c r="AP3" s="910"/>
      <c r="AQ3" s="910"/>
      <c r="AR3" s="910"/>
      <c r="AS3" s="910"/>
      <c r="AT3" s="910"/>
      <c r="AU3" s="910"/>
      <c r="AV3" s="910"/>
      <c r="AW3" s="910"/>
      <c r="AX3" s="910"/>
      <c r="AY3" s="910"/>
      <c r="AZ3" s="910"/>
      <c r="BA3" s="910"/>
      <c r="BB3" s="910"/>
      <c r="BC3" s="910"/>
      <c r="BD3" s="910"/>
      <c r="BE3" s="910"/>
      <c r="BF3" s="295"/>
    </row>
    <row r="4" spans="1:60" ht="14.25" thickBot="1" x14ac:dyDescent="0.2">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row>
    <row r="5" spans="1:60" ht="21.95" customHeight="1" thickBot="1" x14ac:dyDescent="0.2">
      <c r="A5" s="911" t="s">
        <v>324</v>
      </c>
      <c r="B5" s="912"/>
      <c r="C5" s="912"/>
      <c r="D5" s="912"/>
      <c r="E5" s="912"/>
      <c r="F5" s="912"/>
      <c r="G5" s="912"/>
      <c r="H5" s="912"/>
      <c r="I5" s="912"/>
      <c r="J5" s="913"/>
      <c r="K5" s="917" t="s">
        <v>325</v>
      </c>
      <c r="L5" s="912"/>
      <c r="M5" s="912"/>
      <c r="N5" s="913"/>
      <c r="O5" s="917" t="s">
        <v>326</v>
      </c>
      <c r="P5" s="912"/>
      <c r="Q5" s="912"/>
      <c r="R5" s="912"/>
      <c r="S5" s="912"/>
      <c r="T5" s="913"/>
      <c r="U5" s="919" t="s">
        <v>327</v>
      </c>
      <c r="V5" s="920"/>
      <c r="W5" s="920"/>
      <c r="X5" s="920"/>
      <c r="Y5" s="920"/>
      <c r="Z5" s="921"/>
      <c r="AA5" s="919" t="s">
        <v>328</v>
      </c>
      <c r="AB5" s="912"/>
      <c r="AC5" s="912"/>
      <c r="AD5" s="912"/>
      <c r="AE5" s="912"/>
      <c r="AF5" s="925" t="s">
        <v>329</v>
      </c>
      <c r="AG5" s="926"/>
      <c r="AH5" s="926"/>
      <c r="AI5" s="926"/>
      <c r="AJ5" s="926"/>
      <c r="AK5" s="926"/>
      <c r="AL5" s="926"/>
      <c r="AM5" s="926"/>
      <c r="AN5" s="926"/>
      <c r="AO5" s="926"/>
      <c r="AP5" s="926"/>
      <c r="AQ5" s="926"/>
      <c r="AR5" s="926"/>
      <c r="AS5" s="926"/>
      <c r="AT5" s="926"/>
      <c r="AU5" s="926"/>
      <c r="AV5" s="926"/>
      <c r="AW5" s="926"/>
      <c r="AX5" s="926"/>
      <c r="AY5" s="926"/>
      <c r="AZ5" s="926"/>
      <c r="BA5" s="297"/>
      <c r="BB5" s="297"/>
      <c r="BC5" s="297"/>
      <c r="BD5" s="297"/>
      <c r="BE5" s="298"/>
      <c r="BF5" s="296"/>
    </row>
    <row r="6" spans="1:60" ht="21.75" customHeight="1" thickTop="1" thickBot="1" x14ac:dyDescent="0.2">
      <c r="A6" s="914"/>
      <c r="B6" s="915"/>
      <c r="C6" s="915"/>
      <c r="D6" s="915"/>
      <c r="E6" s="915"/>
      <c r="F6" s="915"/>
      <c r="G6" s="915"/>
      <c r="H6" s="915"/>
      <c r="I6" s="915"/>
      <c r="J6" s="916"/>
      <c r="K6" s="918"/>
      <c r="L6" s="915"/>
      <c r="M6" s="915"/>
      <c r="N6" s="916"/>
      <c r="O6" s="918"/>
      <c r="P6" s="915"/>
      <c r="Q6" s="915"/>
      <c r="R6" s="915"/>
      <c r="S6" s="915"/>
      <c r="T6" s="916"/>
      <c r="U6" s="922"/>
      <c r="V6" s="923"/>
      <c r="W6" s="923"/>
      <c r="X6" s="923"/>
      <c r="Y6" s="923"/>
      <c r="Z6" s="924"/>
      <c r="AA6" s="918"/>
      <c r="AB6" s="915"/>
      <c r="AC6" s="915"/>
      <c r="AD6" s="915"/>
      <c r="AE6" s="915"/>
      <c r="AF6" s="927"/>
      <c r="AG6" s="928"/>
      <c r="AH6" s="928"/>
      <c r="AI6" s="928"/>
      <c r="AJ6" s="928"/>
      <c r="AK6" s="928"/>
      <c r="AL6" s="928"/>
      <c r="AM6" s="928"/>
      <c r="AN6" s="928"/>
      <c r="AO6" s="928"/>
      <c r="AP6" s="928"/>
      <c r="AQ6" s="928"/>
      <c r="AR6" s="928"/>
      <c r="AS6" s="928"/>
      <c r="AT6" s="928"/>
      <c r="AU6" s="928"/>
      <c r="AV6" s="928"/>
      <c r="AW6" s="928"/>
      <c r="AX6" s="928"/>
      <c r="AY6" s="928"/>
      <c r="AZ6" s="928"/>
      <c r="BA6" s="929" t="s">
        <v>330</v>
      </c>
      <c r="BB6" s="930"/>
      <c r="BC6" s="930"/>
      <c r="BD6" s="930"/>
      <c r="BE6" s="931"/>
      <c r="BF6" s="296"/>
    </row>
    <row r="7" spans="1:60" ht="57.75" customHeight="1" thickTop="1" thickBot="1" x14ac:dyDescent="0.2">
      <c r="A7" s="964" t="s">
        <v>331</v>
      </c>
      <c r="B7" s="965"/>
      <c r="C7" s="965"/>
      <c r="D7" s="965"/>
      <c r="E7" s="965"/>
      <c r="F7" s="965"/>
      <c r="G7" s="965"/>
      <c r="H7" s="965"/>
      <c r="I7" s="965"/>
      <c r="J7" s="966"/>
      <c r="K7" s="967"/>
      <c r="L7" s="968"/>
      <c r="M7" s="968"/>
      <c r="N7" s="969"/>
      <c r="O7" s="967"/>
      <c r="P7" s="968"/>
      <c r="Q7" s="968"/>
      <c r="R7" s="968"/>
      <c r="S7" s="968"/>
      <c r="T7" s="969"/>
      <c r="U7" s="970"/>
      <c r="V7" s="971"/>
      <c r="W7" s="971"/>
      <c r="X7" s="971"/>
      <c r="Y7" s="971"/>
      <c r="Z7" s="972"/>
      <c r="AA7" s="967"/>
      <c r="AB7" s="968"/>
      <c r="AC7" s="968"/>
      <c r="AD7" s="968"/>
      <c r="AE7" s="968"/>
      <c r="AF7" s="973" t="s">
        <v>332</v>
      </c>
      <c r="AG7" s="974"/>
      <c r="AH7" s="974"/>
      <c r="AI7" s="974"/>
      <c r="AJ7" s="974"/>
      <c r="AK7" s="975"/>
      <c r="AL7" s="932" t="s">
        <v>333</v>
      </c>
      <c r="AM7" s="933"/>
      <c r="AN7" s="933"/>
      <c r="AO7" s="933"/>
      <c r="AP7" s="933"/>
      <c r="AQ7" s="933"/>
      <c r="AR7" s="933"/>
      <c r="AS7" s="933"/>
      <c r="AT7" s="933"/>
      <c r="AU7" s="933"/>
      <c r="AV7" s="933"/>
      <c r="AW7" s="933"/>
      <c r="AX7" s="933"/>
      <c r="AY7" s="933"/>
      <c r="AZ7" s="934"/>
      <c r="BA7" s="935"/>
      <c r="BB7" s="936"/>
      <c r="BC7" s="936"/>
      <c r="BD7" s="936"/>
      <c r="BE7" s="937"/>
      <c r="BF7" s="299"/>
    </row>
    <row r="8" spans="1:60" ht="30" hidden="1" customHeight="1" x14ac:dyDescent="0.15">
      <c r="A8" s="1076" t="s">
        <v>590</v>
      </c>
      <c r="B8" s="981" t="s">
        <v>0</v>
      </c>
      <c r="C8" s="981"/>
      <c r="D8" s="981"/>
      <c r="E8" s="981"/>
      <c r="F8" s="981"/>
      <c r="G8" s="981"/>
      <c r="H8" s="981"/>
      <c r="I8" s="981"/>
      <c r="J8" s="981"/>
      <c r="K8" s="1077"/>
      <c r="L8" s="1078"/>
      <c r="M8" s="1078"/>
      <c r="N8" s="1078"/>
      <c r="O8" s="1077"/>
      <c r="P8" s="1078"/>
      <c r="Q8" s="1078"/>
      <c r="R8" s="1078"/>
      <c r="S8" s="1078"/>
      <c r="T8" s="1078"/>
      <c r="U8" s="1077"/>
      <c r="V8" s="1078"/>
      <c r="W8" s="1078"/>
      <c r="X8" s="1078"/>
      <c r="Y8" s="1078"/>
      <c r="Z8" s="1078"/>
      <c r="AA8" s="1077"/>
      <c r="AB8" s="1078"/>
      <c r="AC8" s="1078"/>
      <c r="AD8" s="1078"/>
      <c r="AE8" s="1078"/>
      <c r="AF8" s="1079" t="s">
        <v>591</v>
      </c>
      <c r="AG8" s="1080"/>
      <c r="AH8" s="1080"/>
      <c r="AI8" s="1080"/>
      <c r="AJ8" s="1080"/>
      <c r="AK8" s="1081"/>
      <c r="AL8" s="1082" t="s">
        <v>592</v>
      </c>
      <c r="AM8" s="1083"/>
      <c r="AN8" s="1083"/>
      <c r="AO8" s="1083"/>
      <c r="AP8" s="1083"/>
      <c r="AQ8" s="1083"/>
      <c r="AR8" s="1083"/>
      <c r="AS8" s="1083"/>
      <c r="AT8" s="1083"/>
      <c r="AU8" s="1083"/>
      <c r="AV8" s="1083"/>
      <c r="AW8" s="1083"/>
      <c r="AX8" s="1083"/>
      <c r="AY8" s="1083"/>
      <c r="AZ8" s="1084"/>
      <c r="BA8" s="981"/>
      <c r="BB8" s="981"/>
      <c r="BC8" s="981"/>
      <c r="BD8" s="981"/>
      <c r="BE8" s="982"/>
      <c r="BF8" s="296"/>
    </row>
    <row r="9" spans="1:60" ht="30" hidden="1" customHeight="1" x14ac:dyDescent="0.15">
      <c r="A9" s="938"/>
      <c r="B9" s="976"/>
      <c r="C9" s="976"/>
      <c r="D9" s="976"/>
      <c r="E9" s="976"/>
      <c r="F9" s="976"/>
      <c r="G9" s="976"/>
      <c r="H9" s="976"/>
      <c r="I9" s="976"/>
      <c r="J9" s="976"/>
      <c r="K9" s="1085"/>
      <c r="L9" s="1085"/>
      <c r="M9" s="1085"/>
      <c r="N9" s="1085"/>
      <c r="O9" s="1085"/>
      <c r="P9" s="1085"/>
      <c r="Q9" s="1085"/>
      <c r="R9" s="1085"/>
      <c r="S9" s="1085"/>
      <c r="T9" s="1085"/>
      <c r="U9" s="1085"/>
      <c r="V9" s="1085"/>
      <c r="W9" s="1085"/>
      <c r="X9" s="1085"/>
      <c r="Y9" s="1085"/>
      <c r="Z9" s="1085"/>
      <c r="AA9" s="1085"/>
      <c r="AB9" s="1085"/>
      <c r="AC9" s="1085"/>
      <c r="AD9" s="1085"/>
      <c r="AE9" s="1085"/>
      <c r="AF9" s="1086" t="s">
        <v>344</v>
      </c>
      <c r="AG9" s="1086"/>
      <c r="AH9" s="1086"/>
      <c r="AI9" s="1086"/>
      <c r="AJ9" s="1086"/>
      <c r="AK9" s="1087"/>
      <c r="AL9" s="1088" t="s">
        <v>337</v>
      </c>
      <c r="AM9" s="1089"/>
      <c r="AN9" s="1089"/>
      <c r="AO9" s="1089"/>
      <c r="AP9" s="1089"/>
      <c r="AQ9" s="1089"/>
      <c r="AR9" s="1089"/>
      <c r="AS9" s="1089"/>
      <c r="AT9" s="1089"/>
      <c r="AU9" s="1089"/>
      <c r="AV9" s="1089"/>
      <c r="AW9" s="1089"/>
      <c r="AX9" s="1089"/>
      <c r="AY9" s="1089"/>
      <c r="AZ9" s="1090"/>
      <c r="BA9" s="976"/>
      <c r="BB9" s="976"/>
      <c r="BC9" s="976"/>
      <c r="BD9" s="976"/>
      <c r="BE9" s="980"/>
      <c r="BF9" s="296"/>
    </row>
    <row r="10" spans="1:60" ht="30" hidden="1" customHeight="1" x14ac:dyDescent="0.15">
      <c r="A10" s="938"/>
      <c r="B10" s="976"/>
      <c r="C10" s="976"/>
      <c r="D10" s="976"/>
      <c r="E10" s="976"/>
      <c r="F10" s="976"/>
      <c r="G10" s="976"/>
      <c r="H10" s="976"/>
      <c r="I10" s="976"/>
      <c r="J10" s="976"/>
      <c r="K10" s="1085"/>
      <c r="L10" s="1085"/>
      <c r="M10" s="1085"/>
      <c r="N10" s="1085"/>
      <c r="O10" s="1085"/>
      <c r="P10" s="1085"/>
      <c r="Q10" s="1085"/>
      <c r="R10" s="1085"/>
      <c r="S10" s="1085"/>
      <c r="T10" s="1085"/>
      <c r="U10" s="1085"/>
      <c r="V10" s="1085"/>
      <c r="W10" s="1085"/>
      <c r="X10" s="1085"/>
      <c r="Y10" s="1085"/>
      <c r="Z10" s="1085"/>
      <c r="AA10" s="1085"/>
      <c r="AB10" s="1085"/>
      <c r="AC10" s="1085"/>
      <c r="AD10" s="1085"/>
      <c r="AE10" s="1085"/>
      <c r="AF10" s="1091" t="s">
        <v>345</v>
      </c>
      <c r="AG10" s="1086"/>
      <c r="AH10" s="1086"/>
      <c r="AI10" s="1086"/>
      <c r="AJ10" s="1086"/>
      <c r="AK10" s="1087"/>
      <c r="AL10" s="1088" t="s">
        <v>337</v>
      </c>
      <c r="AM10" s="1089"/>
      <c r="AN10" s="1089"/>
      <c r="AO10" s="1089"/>
      <c r="AP10" s="1089"/>
      <c r="AQ10" s="1089"/>
      <c r="AR10" s="1089"/>
      <c r="AS10" s="1089"/>
      <c r="AT10" s="1089"/>
      <c r="AU10" s="1089"/>
      <c r="AV10" s="1089"/>
      <c r="AW10" s="1089"/>
      <c r="AX10" s="1089"/>
      <c r="AY10" s="1089"/>
      <c r="AZ10" s="1090"/>
      <c r="BA10" s="983"/>
      <c r="BB10" s="979"/>
      <c r="BC10" s="979"/>
      <c r="BD10" s="979"/>
      <c r="BE10" s="984"/>
      <c r="BF10" s="296"/>
    </row>
    <row r="11" spans="1:60" ht="30" hidden="1" customHeight="1" x14ac:dyDescent="0.15">
      <c r="A11" s="938"/>
      <c r="B11" s="976"/>
      <c r="C11" s="976"/>
      <c r="D11" s="976"/>
      <c r="E11" s="976"/>
      <c r="F11" s="976"/>
      <c r="G11" s="976"/>
      <c r="H11" s="976"/>
      <c r="I11" s="976"/>
      <c r="J11" s="976"/>
      <c r="K11" s="1085"/>
      <c r="L11" s="1085"/>
      <c r="M11" s="1085"/>
      <c r="N11" s="1085"/>
      <c r="O11" s="1085"/>
      <c r="P11" s="1085"/>
      <c r="Q11" s="1085"/>
      <c r="R11" s="1085"/>
      <c r="S11" s="1085"/>
      <c r="T11" s="1085"/>
      <c r="U11" s="1085"/>
      <c r="V11" s="1085"/>
      <c r="W11" s="1085"/>
      <c r="X11" s="1085"/>
      <c r="Y11" s="1085"/>
      <c r="Z11" s="1085"/>
      <c r="AA11" s="1085"/>
      <c r="AB11" s="1085"/>
      <c r="AC11" s="1085"/>
      <c r="AD11" s="1085"/>
      <c r="AE11" s="1085"/>
      <c r="AF11" s="1091" t="s">
        <v>593</v>
      </c>
      <c r="AG11" s="1086"/>
      <c r="AH11" s="1086"/>
      <c r="AI11" s="1086"/>
      <c r="AJ11" s="1086"/>
      <c r="AK11" s="1087"/>
      <c r="AL11" s="1088" t="s">
        <v>337</v>
      </c>
      <c r="AM11" s="1089"/>
      <c r="AN11" s="1089"/>
      <c r="AO11" s="1089"/>
      <c r="AP11" s="1089"/>
      <c r="AQ11" s="1089"/>
      <c r="AR11" s="1089"/>
      <c r="AS11" s="1089"/>
      <c r="AT11" s="1089"/>
      <c r="AU11" s="1089"/>
      <c r="AV11" s="1089"/>
      <c r="AW11" s="1089"/>
      <c r="AX11" s="1089"/>
      <c r="AY11" s="1089"/>
      <c r="AZ11" s="1090"/>
      <c r="BA11" s="384"/>
      <c r="BB11" s="380"/>
      <c r="BC11" s="380"/>
      <c r="BD11" s="380"/>
      <c r="BE11" s="385"/>
      <c r="BF11" s="296"/>
    </row>
    <row r="12" spans="1:60" ht="30" hidden="1" customHeight="1" x14ac:dyDescent="0.15">
      <c r="A12" s="938"/>
      <c r="B12" s="976"/>
      <c r="C12" s="976"/>
      <c r="D12" s="976"/>
      <c r="E12" s="976"/>
      <c r="F12" s="976"/>
      <c r="G12" s="976"/>
      <c r="H12" s="976"/>
      <c r="I12" s="976"/>
      <c r="J12" s="976"/>
      <c r="K12" s="1085"/>
      <c r="L12" s="1085"/>
      <c r="M12" s="1085"/>
      <c r="N12" s="1085"/>
      <c r="O12" s="1085"/>
      <c r="P12" s="1085"/>
      <c r="Q12" s="1085"/>
      <c r="R12" s="1085"/>
      <c r="S12" s="1085"/>
      <c r="T12" s="1085"/>
      <c r="U12" s="1085"/>
      <c r="V12" s="1085"/>
      <c r="W12" s="1085"/>
      <c r="X12" s="1085"/>
      <c r="Y12" s="1085"/>
      <c r="Z12" s="1085"/>
      <c r="AA12" s="1085"/>
      <c r="AB12" s="1085"/>
      <c r="AC12" s="1085"/>
      <c r="AD12" s="1085"/>
      <c r="AE12" s="1085"/>
      <c r="AF12" s="1086" t="s">
        <v>346</v>
      </c>
      <c r="AG12" s="1092"/>
      <c r="AH12" s="1092"/>
      <c r="AI12" s="1092"/>
      <c r="AJ12" s="1092"/>
      <c r="AK12" s="1093"/>
      <c r="AL12" s="1094" t="s">
        <v>594</v>
      </c>
      <c r="AM12" s="1095"/>
      <c r="AN12" s="1095"/>
      <c r="AO12" s="1095"/>
      <c r="AP12" s="1095"/>
      <c r="AQ12" s="1095"/>
      <c r="AR12" s="1095"/>
      <c r="AS12" s="1095"/>
      <c r="AT12" s="1095"/>
      <c r="AU12" s="1095"/>
      <c r="AV12" s="1095"/>
      <c r="AW12" s="1095"/>
      <c r="AX12" s="1095"/>
      <c r="AY12" s="1095"/>
      <c r="AZ12" s="1096"/>
      <c r="BA12" s="976"/>
      <c r="BB12" s="985"/>
      <c r="BC12" s="985"/>
      <c r="BD12" s="985"/>
      <c r="BE12" s="986"/>
      <c r="BF12" s="296"/>
      <c r="BH12" s="294" t="s">
        <v>595</v>
      </c>
    </row>
    <row r="13" spans="1:60" ht="30" hidden="1" customHeight="1" x14ac:dyDescent="0.15">
      <c r="A13" s="938"/>
      <c r="B13" s="976"/>
      <c r="C13" s="976"/>
      <c r="D13" s="976"/>
      <c r="E13" s="976"/>
      <c r="F13" s="976"/>
      <c r="G13" s="976"/>
      <c r="H13" s="976"/>
      <c r="I13" s="976"/>
      <c r="J13" s="976"/>
      <c r="K13" s="1085"/>
      <c r="L13" s="1085"/>
      <c r="M13" s="1085"/>
      <c r="N13" s="1085"/>
      <c r="O13" s="1085"/>
      <c r="P13" s="1085"/>
      <c r="Q13" s="1085"/>
      <c r="R13" s="1085"/>
      <c r="S13" s="1085"/>
      <c r="T13" s="1085"/>
      <c r="U13" s="1085"/>
      <c r="V13" s="1085"/>
      <c r="W13" s="1085"/>
      <c r="X13" s="1085"/>
      <c r="Y13" s="1085"/>
      <c r="Z13" s="1085"/>
      <c r="AA13" s="1085"/>
      <c r="AB13" s="1085"/>
      <c r="AC13" s="1085"/>
      <c r="AD13" s="1085"/>
      <c r="AE13" s="1085"/>
      <c r="AF13" s="1091" t="s">
        <v>347</v>
      </c>
      <c r="AG13" s="1086"/>
      <c r="AH13" s="1086"/>
      <c r="AI13" s="1086"/>
      <c r="AJ13" s="1086"/>
      <c r="AK13" s="1087"/>
      <c r="AL13" s="1088" t="s">
        <v>348</v>
      </c>
      <c r="AM13" s="1089"/>
      <c r="AN13" s="1089"/>
      <c r="AO13" s="1089"/>
      <c r="AP13" s="1089"/>
      <c r="AQ13" s="1089"/>
      <c r="AR13" s="1089"/>
      <c r="AS13" s="1089"/>
      <c r="AT13" s="1089"/>
      <c r="AU13" s="1089"/>
      <c r="AV13" s="1089"/>
      <c r="AW13" s="1089"/>
      <c r="AX13" s="1089"/>
      <c r="AY13" s="1089"/>
      <c r="AZ13" s="1090"/>
      <c r="BA13" s="983"/>
      <c r="BB13" s="979"/>
      <c r="BC13" s="979"/>
      <c r="BD13" s="979"/>
      <c r="BE13" s="984"/>
      <c r="BF13" s="296"/>
    </row>
    <row r="14" spans="1:60" ht="30" hidden="1" customHeight="1" x14ac:dyDescent="0.15">
      <c r="A14" s="938"/>
      <c r="B14" s="976"/>
      <c r="C14" s="976"/>
      <c r="D14" s="976"/>
      <c r="E14" s="976"/>
      <c r="F14" s="976"/>
      <c r="G14" s="976"/>
      <c r="H14" s="976"/>
      <c r="I14" s="976"/>
      <c r="J14" s="976"/>
      <c r="K14" s="1085"/>
      <c r="L14" s="1085"/>
      <c r="M14" s="1085"/>
      <c r="N14" s="1085"/>
      <c r="O14" s="1085"/>
      <c r="P14" s="1085"/>
      <c r="Q14" s="1085"/>
      <c r="R14" s="1085"/>
      <c r="S14" s="1085"/>
      <c r="T14" s="1085"/>
      <c r="U14" s="1085"/>
      <c r="V14" s="1085"/>
      <c r="W14" s="1085"/>
      <c r="X14" s="1085"/>
      <c r="Y14" s="1085"/>
      <c r="Z14" s="1085"/>
      <c r="AA14" s="1085"/>
      <c r="AB14" s="1085"/>
      <c r="AC14" s="1085"/>
      <c r="AD14" s="1085"/>
      <c r="AE14" s="1085"/>
      <c r="AF14" s="1086" t="s">
        <v>379</v>
      </c>
      <c r="AG14" s="1086"/>
      <c r="AH14" s="1086"/>
      <c r="AI14" s="1086"/>
      <c r="AJ14" s="1086"/>
      <c r="AK14" s="1087"/>
      <c r="AL14" s="1088" t="s">
        <v>350</v>
      </c>
      <c r="AM14" s="1089"/>
      <c r="AN14" s="1089"/>
      <c r="AO14" s="1089"/>
      <c r="AP14" s="1089"/>
      <c r="AQ14" s="1089"/>
      <c r="AR14" s="1089"/>
      <c r="AS14" s="1089"/>
      <c r="AT14" s="1089"/>
      <c r="AU14" s="1089"/>
      <c r="AV14" s="1089"/>
      <c r="AW14" s="1089"/>
      <c r="AX14" s="1089"/>
      <c r="AY14" s="1089"/>
      <c r="AZ14" s="1090"/>
      <c r="BA14" s="976"/>
      <c r="BB14" s="985"/>
      <c r="BC14" s="985"/>
      <c r="BD14" s="985"/>
      <c r="BE14" s="986"/>
      <c r="BF14" s="299"/>
    </row>
    <row r="15" spans="1:60" ht="30" hidden="1" customHeight="1" x14ac:dyDescent="0.15">
      <c r="A15" s="938"/>
      <c r="B15" s="976"/>
      <c r="C15" s="976"/>
      <c r="D15" s="976"/>
      <c r="E15" s="976"/>
      <c r="F15" s="976"/>
      <c r="G15" s="976"/>
      <c r="H15" s="976"/>
      <c r="I15" s="976"/>
      <c r="J15" s="976"/>
      <c r="K15" s="1085"/>
      <c r="L15" s="1085"/>
      <c r="M15" s="1085"/>
      <c r="N15" s="1085"/>
      <c r="O15" s="1085"/>
      <c r="P15" s="1085"/>
      <c r="Q15" s="1085"/>
      <c r="R15" s="1085"/>
      <c r="S15" s="1085"/>
      <c r="T15" s="1085"/>
      <c r="U15" s="1085"/>
      <c r="V15" s="1085"/>
      <c r="W15" s="1085"/>
      <c r="X15" s="1085"/>
      <c r="Y15" s="1085"/>
      <c r="Z15" s="1085"/>
      <c r="AA15" s="1085"/>
      <c r="AB15" s="1085"/>
      <c r="AC15" s="1085"/>
      <c r="AD15" s="1085"/>
      <c r="AE15" s="1085"/>
      <c r="AF15" s="1086" t="s">
        <v>351</v>
      </c>
      <c r="AG15" s="1086"/>
      <c r="AH15" s="1086"/>
      <c r="AI15" s="1086"/>
      <c r="AJ15" s="1086"/>
      <c r="AK15" s="1087"/>
      <c r="AL15" s="1088" t="s">
        <v>350</v>
      </c>
      <c r="AM15" s="1089"/>
      <c r="AN15" s="1089"/>
      <c r="AO15" s="1089"/>
      <c r="AP15" s="1089"/>
      <c r="AQ15" s="1089"/>
      <c r="AR15" s="1089"/>
      <c r="AS15" s="1089"/>
      <c r="AT15" s="1089"/>
      <c r="AU15" s="1089"/>
      <c r="AV15" s="1089"/>
      <c r="AW15" s="1089"/>
      <c r="AX15" s="1089"/>
      <c r="AY15" s="1089"/>
      <c r="AZ15" s="1090"/>
      <c r="BA15" s="976"/>
      <c r="BB15" s="985"/>
      <c r="BC15" s="985"/>
      <c r="BD15" s="985"/>
      <c r="BE15" s="986"/>
      <c r="BF15" s="300"/>
    </row>
    <row r="16" spans="1:60" ht="30" hidden="1" customHeight="1" x14ac:dyDescent="0.15">
      <c r="A16" s="938"/>
      <c r="B16" s="976" t="s">
        <v>309</v>
      </c>
      <c r="C16" s="985"/>
      <c r="D16" s="985"/>
      <c r="E16" s="985"/>
      <c r="F16" s="985"/>
      <c r="G16" s="985"/>
      <c r="H16" s="985"/>
      <c r="I16" s="985"/>
      <c r="J16" s="985"/>
      <c r="K16" s="1097"/>
      <c r="L16" s="1085"/>
      <c r="M16" s="1085"/>
      <c r="N16" s="1085"/>
      <c r="O16" s="1097"/>
      <c r="P16" s="1085"/>
      <c r="Q16" s="1085"/>
      <c r="R16" s="1085"/>
      <c r="S16" s="1085"/>
      <c r="T16" s="1085"/>
      <c r="U16" s="1097"/>
      <c r="V16" s="1085"/>
      <c r="W16" s="1085"/>
      <c r="X16" s="1085"/>
      <c r="Y16" s="1085"/>
      <c r="Z16" s="1085"/>
      <c r="AA16" s="1097"/>
      <c r="AB16" s="1085"/>
      <c r="AC16" s="1085"/>
      <c r="AD16" s="1085"/>
      <c r="AE16" s="1085"/>
      <c r="AF16" s="1091" t="s">
        <v>591</v>
      </c>
      <c r="AG16" s="1086"/>
      <c r="AH16" s="1086"/>
      <c r="AI16" s="1086"/>
      <c r="AJ16" s="1086"/>
      <c r="AK16" s="1087"/>
      <c r="AL16" s="1088" t="s">
        <v>366</v>
      </c>
      <c r="AM16" s="1089"/>
      <c r="AN16" s="1089"/>
      <c r="AO16" s="1089"/>
      <c r="AP16" s="1089"/>
      <c r="AQ16" s="1089"/>
      <c r="AR16" s="1089"/>
      <c r="AS16" s="1089"/>
      <c r="AT16" s="1089"/>
      <c r="AU16" s="1089"/>
      <c r="AV16" s="1089"/>
      <c r="AW16" s="1089"/>
      <c r="AX16" s="1089"/>
      <c r="AY16" s="1089"/>
      <c r="AZ16" s="1090"/>
      <c r="BA16" s="976"/>
      <c r="BB16" s="976"/>
      <c r="BC16" s="976"/>
      <c r="BD16" s="976"/>
      <c r="BE16" s="980"/>
      <c r="BF16" s="296"/>
      <c r="BH16" s="294" t="s">
        <v>595</v>
      </c>
    </row>
    <row r="17" spans="1:60" ht="30" hidden="1" customHeight="1" x14ac:dyDescent="0.15">
      <c r="A17" s="938"/>
      <c r="B17" s="985"/>
      <c r="C17" s="985"/>
      <c r="D17" s="985"/>
      <c r="E17" s="985"/>
      <c r="F17" s="985"/>
      <c r="G17" s="985"/>
      <c r="H17" s="985"/>
      <c r="I17" s="985"/>
      <c r="J17" s="985"/>
      <c r="K17" s="1085"/>
      <c r="L17" s="1085"/>
      <c r="M17" s="1085"/>
      <c r="N17" s="1085"/>
      <c r="O17" s="1085"/>
      <c r="P17" s="1085"/>
      <c r="Q17" s="1085"/>
      <c r="R17" s="1085"/>
      <c r="S17" s="1085"/>
      <c r="T17" s="1085"/>
      <c r="U17" s="1085"/>
      <c r="V17" s="1085"/>
      <c r="W17" s="1085"/>
      <c r="X17" s="1085"/>
      <c r="Y17" s="1085"/>
      <c r="Z17" s="1085"/>
      <c r="AA17" s="1085"/>
      <c r="AB17" s="1085"/>
      <c r="AC17" s="1085"/>
      <c r="AD17" s="1085"/>
      <c r="AE17" s="1085"/>
      <c r="AF17" s="1086" t="s">
        <v>344</v>
      </c>
      <c r="AG17" s="1086"/>
      <c r="AH17" s="1086"/>
      <c r="AI17" s="1086"/>
      <c r="AJ17" s="1086"/>
      <c r="AK17" s="1087"/>
      <c r="AL17" s="1088" t="s">
        <v>337</v>
      </c>
      <c r="AM17" s="1089"/>
      <c r="AN17" s="1089"/>
      <c r="AO17" s="1089"/>
      <c r="AP17" s="1089"/>
      <c r="AQ17" s="1089"/>
      <c r="AR17" s="1089"/>
      <c r="AS17" s="1089"/>
      <c r="AT17" s="1089"/>
      <c r="AU17" s="1089"/>
      <c r="AV17" s="1089"/>
      <c r="AW17" s="1089"/>
      <c r="AX17" s="1089"/>
      <c r="AY17" s="1089"/>
      <c r="AZ17" s="1090"/>
      <c r="BA17" s="976"/>
      <c r="BB17" s="976"/>
      <c r="BC17" s="976"/>
      <c r="BD17" s="976"/>
      <c r="BE17" s="980"/>
      <c r="BF17" s="296"/>
      <c r="BH17" s="294" t="s">
        <v>595</v>
      </c>
    </row>
    <row r="18" spans="1:60" ht="30" hidden="1" customHeight="1" x14ac:dyDescent="0.15">
      <c r="A18" s="938"/>
      <c r="B18" s="985"/>
      <c r="C18" s="985"/>
      <c r="D18" s="985"/>
      <c r="E18" s="985"/>
      <c r="F18" s="985"/>
      <c r="G18" s="985"/>
      <c r="H18" s="985"/>
      <c r="I18" s="985"/>
      <c r="J18" s="985"/>
      <c r="K18" s="1085"/>
      <c r="L18" s="1085"/>
      <c r="M18" s="1085"/>
      <c r="N18" s="1085"/>
      <c r="O18" s="1085"/>
      <c r="P18" s="1085"/>
      <c r="Q18" s="1085"/>
      <c r="R18" s="1085"/>
      <c r="S18" s="1085"/>
      <c r="T18" s="1085"/>
      <c r="U18" s="1085"/>
      <c r="V18" s="1085"/>
      <c r="W18" s="1085"/>
      <c r="X18" s="1085"/>
      <c r="Y18" s="1085"/>
      <c r="Z18" s="1085"/>
      <c r="AA18" s="1085"/>
      <c r="AB18" s="1085"/>
      <c r="AC18" s="1085"/>
      <c r="AD18" s="1085"/>
      <c r="AE18" s="1085"/>
      <c r="AF18" s="1091" t="s">
        <v>345</v>
      </c>
      <c r="AG18" s="1086"/>
      <c r="AH18" s="1086"/>
      <c r="AI18" s="1086"/>
      <c r="AJ18" s="1086"/>
      <c r="AK18" s="1087"/>
      <c r="AL18" s="1088" t="s">
        <v>337</v>
      </c>
      <c r="AM18" s="1089"/>
      <c r="AN18" s="1089"/>
      <c r="AO18" s="1089"/>
      <c r="AP18" s="1089"/>
      <c r="AQ18" s="1089"/>
      <c r="AR18" s="1089"/>
      <c r="AS18" s="1089"/>
      <c r="AT18" s="1089"/>
      <c r="AU18" s="1089"/>
      <c r="AV18" s="1089"/>
      <c r="AW18" s="1089"/>
      <c r="AX18" s="1089"/>
      <c r="AY18" s="1089"/>
      <c r="AZ18" s="1090"/>
      <c r="BA18" s="983"/>
      <c r="BB18" s="979"/>
      <c r="BC18" s="979"/>
      <c r="BD18" s="979"/>
      <c r="BE18" s="984"/>
      <c r="BF18" s="296"/>
    </row>
    <row r="19" spans="1:60" ht="30" hidden="1" customHeight="1" x14ac:dyDescent="0.15">
      <c r="A19" s="938"/>
      <c r="B19" s="985"/>
      <c r="C19" s="985"/>
      <c r="D19" s="985"/>
      <c r="E19" s="985"/>
      <c r="F19" s="985"/>
      <c r="G19" s="985"/>
      <c r="H19" s="985"/>
      <c r="I19" s="985"/>
      <c r="J19" s="985"/>
      <c r="K19" s="1085"/>
      <c r="L19" s="1085"/>
      <c r="M19" s="1085"/>
      <c r="N19" s="1085"/>
      <c r="O19" s="1085"/>
      <c r="P19" s="1085"/>
      <c r="Q19" s="1085"/>
      <c r="R19" s="1085"/>
      <c r="S19" s="1085"/>
      <c r="T19" s="1085"/>
      <c r="U19" s="1085"/>
      <c r="V19" s="1085"/>
      <c r="W19" s="1085"/>
      <c r="X19" s="1085"/>
      <c r="Y19" s="1085"/>
      <c r="Z19" s="1085"/>
      <c r="AA19" s="1085"/>
      <c r="AB19" s="1085"/>
      <c r="AC19" s="1085"/>
      <c r="AD19" s="1085"/>
      <c r="AE19" s="1085"/>
      <c r="AF19" s="1091" t="s">
        <v>593</v>
      </c>
      <c r="AG19" s="1086"/>
      <c r="AH19" s="1086"/>
      <c r="AI19" s="1086"/>
      <c r="AJ19" s="1086"/>
      <c r="AK19" s="1087"/>
      <c r="AL19" s="1088" t="s">
        <v>337</v>
      </c>
      <c r="AM19" s="1089"/>
      <c r="AN19" s="1089"/>
      <c r="AO19" s="1089"/>
      <c r="AP19" s="1089"/>
      <c r="AQ19" s="1089"/>
      <c r="AR19" s="1089"/>
      <c r="AS19" s="1089"/>
      <c r="AT19" s="1089"/>
      <c r="AU19" s="1089"/>
      <c r="AV19" s="1089"/>
      <c r="AW19" s="1089"/>
      <c r="AX19" s="1089"/>
      <c r="AY19" s="1089"/>
      <c r="AZ19" s="1090"/>
      <c r="BA19" s="384"/>
      <c r="BB19" s="380"/>
      <c r="BC19" s="380"/>
      <c r="BD19" s="380"/>
      <c r="BE19" s="385"/>
      <c r="BF19" s="296"/>
    </row>
    <row r="20" spans="1:60" ht="30" hidden="1" customHeight="1" x14ac:dyDescent="0.15">
      <c r="A20" s="938"/>
      <c r="B20" s="985"/>
      <c r="C20" s="985"/>
      <c r="D20" s="985"/>
      <c r="E20" s="985"/>
      <c r="F20" s="985"/>
      <c r="G20" s="985"/>
      <c r="H20" s="985"/>
      <c r="I20" s="985"/>
      <c r="J20" s="985"/>
      <c r="K20" s="1085"/>
      <c r="L20" s="1085"/>
      <c r="M20" s="1085"/>
      <c r="N20" s="1085"/>
      <c r="O20" s="1085"/>
      <c r="P20" s="1085"/>
      <c r="Q20" s="1085"/>
      <c r="R20" s="1085"/>
      <c r="S20" s="1085"/>
      <c r="T20" s="1085"/>
      <c r="U20" s="1085"/>
      <c r="V20" s="1085"/>
      <c r="W20" s="1085"/>
      <c r="X20" s="1085"/>
      <c r="Y20" s="1085"/>
      <c r="Z20" s="1085"/>
      <c r="AA20" s="1085"/>
      <c r="AB20" s="1085"/>
      <c r="AC20" s="1085"/>
      <c r="AD20" s="1085"/>
      <c r="AE20" s="1085"/>
      <c r="AF20" s="1091" t="s">
        <v>346</v>
      </c>
      <c r="AG20" s="1092"/>
      <c r="AH20" s="1092"/>
      <c r="AI20" s="1092"/>
      <c r="AJ20" s="1092"/>
      <c r="AK20" s="1093"/>
      <c r="AL20" s="1094" t="s">
        <v>594</v>
      </c>
      <c r="AM20" s="1095"/>
      <c r="AN20" s="1095"/>
      <c r="AO20" s="1095"/>
      <c r="AP20" s="1095"/>
      <c r="AQ20" s="1095"/>
      <c r="AR20" s="1095"/>
      <c r="AS20" s="1095"/>
      <c r="AT20" s="1095"/>
      <c r="AU20" s="1095"/>
      <c r="AV20" s="1095"/>
      <c r="AW20" s="1095"/>
      <c r="AX20" s="1095"/>
      <c r="AY20" s="1095"/>
      <c r="AZ20" s="1096"/>
      <c r="BA20" s="976"/>
      <c r="BB20" s="976"/>
      <c r="BC20" s="976"/>
      <c r="BD20" s="976"/>
      <c r="BE20" s="980"/>
      <c r="BF20" s="296"/>
      <c r="BH20" s="294" t="s">
        <v>595</v>
      </c>
    </row>
    <row r="21" spans="1:60" ht="30" hidden="1" customHeight="1" x14ac:dyDescent="0.15">
      <c r="A21" s="938"/>
      <c r="B21" s="985"/>
      <c r="C21" s="985"/>
      <c r="D21" s="985"/>
      <c r="E21" s="985"/>
      <c r="F21" s="985"/>
      <c r="G21" s="985"/>
      <c r="H21" s="985"/>
      <c r="I21" s="985"/>
      <c r="J21" s="985"/>
      <c r="K21" s="1085"/>
      <c r="L21" s="1085"/>
      <c r="M21" s="1085"/>
      <c r="N21" s="1085"/>
      <c r="O21" s="1085"/>
      <c r="P21" s="1085"/>
      <c r="Q21" s="1085"/>
      <c r="R21" s="1085"/>
      <c r="S21" s="1085"/>
      <c r="T21" s="1085"/>
      <c r="U21" s="1085"/>
      <c r="V21" s="1085"/>
      <c r="W21" s="1085"/>
      <c r="X21" s="1085"/>
      <c r="Y21" s="1085"/>
      <c r="Z21" s="1085"/>
      <c r="AA21" s="1085"/>
      <c r="AB21" s="1085"/>
      <c r="AC21" s="1085"/>
      <c r="AD21" s="1085"/>
      <c r="AE21" s="1085"/>
      <c r="AF21" s="1091" t="s">
        <v>347</v>
      </c>
      <c r="AG21" s="1086"/>
      <c r="AH21" s="1086"/>
      <c r="AI21" s="1086"/>
      <c r="AJ21" s="1086"/>
      <c r="AK21" s="1087"/>
      <c r="AL21" s="1088" t="s">
        <v>348</v>
      </c>
      <c r="AM21" s="1089"/>
      <c r="AN21" s="1089"/>
      <c r="AO21" s="1089"/>
      <c r="AP21" s="1089"/>
      <c r="AQ21" s="1089"/>
      <c r="AR21" s="1089"/>
      <c r="AS21" s="1089"/>
      <c r="AT21" s="1089"/>
      <c r="AU21" s="1089"/>
      <c r="AV21" s="1089"/>
      <c r="AW21" s="1089"/>
      <c r="AX21" s="1089"/>
      <c r="AY21" s="1089"/>
      <c r="AZ21" s="1090"/>
      <c r="BA21" s="983"/>
      <c r="BB21" s="979"/>
      <c r="BC21" s="979"/>
      <c r="BD21" s="979"/>
      <c r="BE21" s="984"/>
      <c r="BF21" s="296"/>
    </row>
    <row r="22" spans="1:60" ht="30" hidden="1" customHeight="1" x14ac:dyDescent="0.15">
      <c r="A22" s="938"/>
      <c r="B22" s="985"/>
      <c r="C22" s="985"/>
      <c r="D22" s="985"/>
      <c r="E22" s="985"/>
      <c r="F22" s="985"/>
      <c r="G22" s="985"/>
      <c r="H22" s="985"/>
      <c r="I22" s="985"/>
      <c r="J22" s="985"/>
      <c r="K22" s="1085"/>
      <c r="L22" s="1085"/>
      <c r="M22" s="1085"/>
      <c r="N22" s="1085"/>
      <c r="O22" s="1085"/>
      <c r="P22" s="1085"/>
      <c r="Q22" s="1085"/>
      <c r="R22" s="1085"/>
      <c r="S22" s="1085"/>
      <c r="T22" s="1085"/>
      <c r="U22" s="1085"/>
      <c r="V22" s="1085"/>
      <c r="W22" s="1085"/>
      <c r="X22" s="1085"/>
      <c r="Y22" s="1085"/>
      <c r="Z22" s="1085"/>
      <c r="AA22" s="1085"/>
      <c r="AB22" s="1085"/>
      <c r="AC22" s="1085"/>
      <c r="AD22" s="1085"/>
      <c r="AE22" s="1085"/>
      <c r="AF22" s="1086" t="s">
        <v>379</v>
      </c>
      <c r="AG22" s="1086"/>
      <c r="AH22" s="1086"/>
      <c r="AI22" s="1086"/>
      <c r="AJ22" s="1086"/>
      <c r="AK22" s="1087"/>
      <c r="AL22" s="1088" t="s">
        <v>350</v>
      </c>
      <c r="AM22" s="1089"/>
      <c r="AN22" s="1089"/>
      <c r="AO22" s="1089"/>
      <c r="AP22" s="1089"/>
      <c r="AQ22" s="1089"/>
      <c r="AR22" s="1089"/>
      <c r="AS22" s="1089"/>
      <c r="AT22" s="1089"/>
      <c r="AU22" s="1089"/>
      <c r="AV22" s="1089"/>
      <c r="AW22" s="1089"/>
      <c r="AX22" s="1089"/>
      <c r="AY22" s="1089"/>
      <c r="AZ22" s="1090"/>
      <c r="BA22" s="976"/>
      <c r="BB22" s="985"/>
      <c r="BC22" s="985"/>
      <c r="BD22" s="985"/>
      <c r="BE22" s="986"/>
      <c r="BF22" s="299"/>
    </row>
    <row r="23" spans="1:60" ht="30" hidden="1" customHeight="1" x14ac:dyDescent="0.15">
      <c r="A23" s="938"/>
      <c r="B23" s="985"/>
      <c r="C23" s="985"/>
      <c r="D23" s="985"/>
      <c r="E23" s="985"/>
      <c r="F23" s="985"/>
      <c r="G23" s="985"/>
      <c r="H23" s="985"/>
      <c r="I23" s="985"/>
      <c r="J23" s="985"/>
      <c r="K23" s="1085"/>
      <c r="L23" s="1085"/>
      <c r="M23" s="1085"/>
      <c r="N23" s="1085"/>
      <c r="O23" s="1085"/>
      <c r="P23" s="1085"/>
      <c r="Q23" s="1085"/>
      <c r="R23" s="1085"/>
      <c r="S23" s="1085"/>
      <c r="T23" s="1085"/>
      <c r="U23" s="1085"/>
      <c r="V23" s="1085"/>
      <c r="W23" s="1085"/>
      <c r="X23" s="1085"/>
      <c r="Y23" s="1085"/>
      <c r="Z23" s="1085"/>
      <c r="AA23" s="1085"/>
      <c r="AB23" s="1085"/>
      <c r="AC23" s="1085"/>
      <c r="AD23" s="1085"/>
      <c r="AE23" s="1085"/>
      <c r="AF23" s="1086" t="s">
        <v>351</v>
      </c>
      <c r="AG23" s="1086"/>
      <c r="AH23" s="1086"/>
      <c r="AI23" s="1086"/>
      <c r="AJ23" s="1086"/>
      <c r="AK23" s="1087"/>
      <c r="AL23" s="1088" t="s">
        <v>350</v>
      </c>
      <c r="AM23" s="1089"/>
      <c r="AN23" s="1089"/>
      <c r="AO23" s="1089"/>
      <c r="AP23" s="1089"/>
      <c r="AQ23" s="1089"/>
      <c r="AR23" s="1089"/>
      <c r="AS23" s="1089"/>
      <c r="AT23" s="1089"/>
      <c r="AU23" s="1089"/>
      <c r="AV23" s="1089"/>
      <c r="AW23" s="1089"/>
      <c r="AX23" s="1089"/>
      <c r="AY23" s="1089"/>
      <c r="AZ23" s="1090"/>
      <c r="BA23" s="976"/>
      <c r="BB23" s="985"/>
      <c r="BC23" s="985"/>
      <c r="BD23" s="985"/>
      <c r="BE23" s="986"/>
      <c r="BF23" s="300"/>
    </row>
    <row r="24" spans="1:60" ht="30" hidden="1" customHeight="1" x14ac:dyDescent="0.15">
      <c r="A24" s="938"/>
      <c r="B24" s="976" t="s">
        <v>17</v>
      </c>
      <c r="C24" s="976"/>
      <c r="D24" s="976"/>
      <c r="E24" s="976"/>
      <c r="F24" s="976"/>
      <c r="G24" s="976"/>
      <c r="H24" s="976"/>
      <c r="I24" s="976"/>
      <c r="J24" s="976"/>
      <c r="K24" s="1097"/>
      <c r="L24" s="1085"/>
      <c r="M24" s="1085"/>
      <c r="N24" s="1085"/>
      <c r="O24" s="1097"/>
      <c r="P24" s="1085"/>
      <c r="Q24" s="1085"/>
      <c r="R24" s="1085"/>
      <c r="S24" s="1085"/>
      <c r="T24" s="1085"/>
      <c r="U24" s="1097"/>
      <c r="V24" s="1085"/>
      <c r="W24" s="1085"/>
      <c r="X24" s="1085"/>
      <c r="Y24" s="1085"/>
      <c r="Z24" s="1085"/>
      <c r="AA24" s="1097"/>
      <c r="AB24" s="1085"/>
      <c r="AC24" s="1085"/>
      <c r="AD24" s="1085"/>
      <c r="AE24" s="1085"/>
      <c r="AF24" s="1098" t="s">
        <v>591</v>
      </c>
      <c r="AG24" s="1099"/>
      <c r="AH24" s="1099"/>
      <c r="AI24" s="1099"/>
      <c r="AJ24" s="1099"/>
      <c r="AK24" s="1100"/>
      <c r="AL24" s="1088" t="s">
        <v>592</v>
      </c>
      <c r="AM24" s="1089"/>
      <c r="AN24" s="1089"/>
      <c r="AO24" s="1089"/>
      <c r="AP24" s="1089"/>
      <c r="AQ24" s="1089"/>
      <c r="AR24" s="1089"/>
      <c r="AS24" s="1089"/>
      <c r="AT24" s="1089"/>
      <c r="AU24" s="1089"/>
      <c r="AV24" s="1089"/>
      <c r="AW24" s="1089"/>
      <c r="AX24" s="1089"/>
      <c r="AY24" s="1089"/>
      <c r="AZ24" s="1090"/>
      <c r="BA24" s="981"/>
      <c r="BB24" s="981"/>
      <c r="BC24" s="981"/>
      <c r="BD24" s="981"/>
      <c r="BE24" s="982"/>
      <c r="BF24" s="296"/>
      <c r="BH24" s="294" t="s">
        <v>595</v>
      </c>
    </row>
    <row r="25" spans="1:60" ht="30" hidden="1" customHeight="1" x14ac:dyDescent="0.15">
      <c r="A25" s="938"/>
      <c r="B25" s="976"/>
      <c r="C25" s="976"/>
      <c r="D25" s="976"/>
      <c r="E25" s="976"/>
      <c r="F25" s="976"/>
      <c r="G25" s="976"/>
      <c r="H25" s="976"/>
      <c r="I25" s="976"/>
      <c r="J25" s="976"/>
      <c r="K25" s="1085"/>
      <c r="L25" s="1085"/>
      <c r="M25" s="1085"/>
      <c r="N25" s="1085"/>
      <c r="O25" s="1085"/>
      <c r="P25" s="1085"/>
      <c r="Q25" s="1085"/>
      <c r="R25" s="1085"/>
      <c r="S25" s="1085"/>
      <c r="T25" s="1085"/>
      <c r="U25" s="1085"/>
      <c r="V25" s="1085"/>
      <c r="W25" s="1085"/>
      <c r="X25" s="1085"/>
      <c r="Y25" s="1085"/>
      <c r="Z25" s="1085"/>
      <c r="AA25" s="1085"/>
      <c r="AB25" s="1085"/>
      <c r="AC25" s="1085"/>
      <c r="AD25" s="1085"/>
      <c r="AE25" s="1085"/>
      <c r="AF25" s="1086" t="s">
        <v>344</v>
      </c>
      <c r="AG25" s="1086"/>
      <c r="AH25" s="1086"/>
      <c r="AI25" s="1086"/>
      <c r="AJ25" s="1086"/>
      <c r="AK25" s="1087"/>
      <c r="AL25" s="1088" t="s">
        <v>337</v>
      </c>
      <c r="AM25" s="1089"/>
      <c r="AN25" s="1089"/>
      <c r="AO25" s="1089"/>
      <c r="AP25" s="1089"/>
      <c r="AQ25" s="1089"/>
      <c r="AR25" s="1089"/>
      <c r="AS25" s="1089"/>
      <c r="AT25" s="1089"/>
      <c r="AU25" s="1089"/>
      <c r="AV25" s="1089"/>
      <c r="AW25" s="1089"/>
      <c r="AX25" s="1089"/>
      <c r="AY25" s="1089"/>
      <c r="AZ25" s="1090"/>
      <c r="BA25" s="976"/>
      <c r="BB25" s="976"/>
      <c r="BC25" s="976"/>
      <c r="BD25" s="976"/>
      <c r="BE25" s="980"/>
      <c r="BF25" s="296"/>
    </row>
    <row r="26" spans="1:60" ht="30" hidden="1" customHeight="1" x14ac:dyDescent="0.15">
      <c r="A26" s="938"/>
      <c r="B26" s="976"/>
      <c r="C26" s="976"/>
      <c r="D26" s="976"/>
      <c r="E26" s="976"/>
      <c r="F26" s="976"/>
      <c r="G26" s="976"/>
      <c r="H26" s="976"/>
      <c r="I26" s="976"/>
      <c r="J26" s="976"/>
      <c r="K26" s="1085"/>
      <c r="L26" s="1085"/>
      <c r="M26" s="1085"/>
      <c r="N26" s="1085"/>
      <c r="O26" s="1085"/>
      <c r="P26" s="1085"/>
      <c r="Q26" s="1085"/>
      <c r="R26" s="1085"/>
      <c r="S26" s="1085"/>
      <c r="T26" s="1085"/>
      <c r="U26" s="1085"/>
      <c r="V26" s="1085"/>
      <c r="W26" s="1085"/>
      <c r="X26" s="1085"/>
      <c r="Y26" s="1085"/>
      <c r="Z26" s="1085"/>
      <c r="AA26" s="1085"/>
      <c r="AB26" s="1085"/>
      <c r="AC26" s="1085"/>
      <c r="AD26" s="1085"/>
      <c r="AE26" s="1085"/>
      <c r="AF26" s="1091" t="s">
        <v>345</v>
      </c>
      <c r="AG26" s="1086"/>
      <c r="AH26" s="1086"/>
      <c r="AI26" s="1086"/>
      <c r="AJ26" s="1086"/>
      <c r="AK26" s="1087"/>
      <c r="AL26" s="1088" t="s">
        <v>337</v>
      </c>
      <c r="AM26" s="1089"/>
      <c r="AN26" s="1089"/>
      <c r="AO26" s="1089"/>
      <c r="AP26" s="1089"/>
      <c r="AQ26" s="1089"/>
      <c r="AR26" s="1089"/>
      <c r="AS26" s="1089"/>
      <c r="AT26" s="1089"/>
      <c r="AU26" s="1089"/>
      <c r="AV26" s="1089"/>
      <c r="AW26" s="1089"/>
      <c r="AX26" s="1089"/>
      <c r="AY26" s="1089"/>
      <c r="AZ26" s="1090"/>
      <c r="BA26" s="983"/>
      <c r="BB26" s="979"/>
      <c r="BC26" s="979"/>
      <c r="BD26" s="979"/>
      <c r="BE26" s="984"/>
      <c r="BF26" s="296"/>
    </row>
    <row r="27" spans="1:60" ht="30" hidden="1" customHeight="1" x14ac:dyDescent="0.15">
      <c r="A27" s="938"/>
      <c r="B27" s="976"/>
      <c r="C27" s="976"/>
      <c r="D27" s="976"/>
      <c r="E27" s="976"/>
      <c r="F27" s="976"/>
      <c r="G27" s="976"/>
      <c r="H27" s="976"/>
      <c r="I27" s="976"/>
      <c r="J27" s="976"/>
      <c r="K27" s="1085"/>
      <c r="L27" s="1085"/>
      <c r="M27" s="1085"/>
      <c r="N27" s="1085"/>
      <c r="O27" s="1085"/>
      <c r="P27" s="1085"/>
      <c r="Q27" s="1085"/>
      <c r="R27" s="1085"/>
      <c r="S27" s="1085"/>
      <c r="T27" s="1085"/>
      <c r="U27" s="1085"/>
      <c r="V27" s="1085"/>
      <c r="W27" s="1085"/>
      <c r="X27" s="1085"/>
      <c r="Y27" s="1085"/>
      <c r="Z27" s="1085"/>
      <c r="AA27" s="1085"/>
      <c r="AB27" s="1085"/>
      <c r="AC27" s="1085"/>
      <c r="AD27" s="1085"/>
      <c r="AE27" s="1085"/>
      <c r="AF27" s="1091" t="s">
        <v>593</v>
      </c>
      <c r="AG27" s="1086"/>
      <c r="AH27" s="1086"/>
      <c r="AI27" s="1086"/>
      <c r="AJ27" s="1086"/>
      <c r="AK27" s="1087"/>
      <c r="AL27" s="1088" t="s">
        <v>337</v>
      </c>
      <c r="AM27" s="1089"/>
      <c r="AN27" s="1089"/>
      <c r="AO27" s="1089"/>
      <c r="AP27" s="1089"/>
      <c r="AQ27" s="1089"/>
      <c r="AR27" s="1089"/>
      <c r="AS27" s="1089"/>
      <c r="AT27" s="1089"/>
      <c r="AU27" s="1089"/>
      <c r="AV27" s="1089"/>
      <c r="AW27" s="1089"/>
      <c r="AX27" s="1089"/>
      <c r="AY27" s="1089"/>
      <c r="AZ27" s="1090"/>
      <c r="BA27" s="384"/>
      <c r="BB27" s="380"/>
      <c r="BC27" s="380"/>
      <c r="BD27" s="380"/>
      <c r="BE27" s="385"/>
      <c r="BF27" s="296"/>
    </row>
    <row r="28" spans="1:60" ht="30" hidden="1" customHeight="1" x14ac:dyDescent="0.15">
      <c r="A28" s="938"/>
      <c r="B28" s="976"/>
      <c r="C28" s="976"/>
      <c r="D28" s="976"/>
      <c r="E28" s="976"/>
      <c r="F28" s="976"/>
      <c r="G28" s="976"/>
      <c r="H28" s="976"/>
      <c r="I28" s="976"/>
      <c r="J28" s="976"/>
      <c r="K28" s="1085"/>
      <c r="L28" s="1085"/>
      <c r="M28" s="1085"/>
      <c r="N28" s="1085"/>
      <c r="O28" s="1085"/>
      <c r="P28" s="1085"/>
      <c r="Q28" s="1085"/>
      <c r="R28" s="1085"/>
      <c r="S28" s="1085"/>
      <c r="T28" s="1085"/>
      <c r="U28" s="1085"/>
      <c r="V28" s="1085"/>
      <c r="W28" s="1085"/>
      <c r="X28" s="1085"/>
      <c r="Y28" s="1085"/>
      <c r="Z28" s="1085"/>
      <c r="AA28" s="1085"/>
      <c r="AB28" s="1085"/>
      <c r="AC28" s="1085"/>
      <c r="AD28" s="1085"/>
      <c r="AE28" s="1085"/>
      <c r="AF28" s="1091" t="s">
        <v>346</v>
      </c>
      <c r="AG28" s="1092"/>
      <c r="AH28" s="1092"/>
      <c r="AI28" s="1092"/>
      <c r="AJ28" s="1092"/>
      <c r="AK28" s="1093"/>
      <c r="AL28" s="1094" t="s">
        <v>594</v>
      </c>
      <c r="AM28" s="1095"/>
      <c r="AN28" s="1095"/>
      <c r="AO28" s="1095"/>
      <c r="AP28" s="1095"/>
      <c r="AQ28" s="1095"/>
      <c r="AR28" s="1095"/>
      <c r="AS28" s="1095"/>
      <c r="AT28" s="1095"/>
      <c r="AU28" s="1095"/>
      <c r="AV28" s="1095"/>
      <c r="AW28" s="1095"/>
      <c r="AX28" s="1095"/>
      <c r="AY28" s="1095"/>
      <c r="AZ28" s="1096"/>
      <c r="BA28" s="976"/>
      <c r="BB28" s="985"/>
      <c r="BC28" s="985"/>
      <c r="BD28" s="985"/>
      <c r="BE28" s="986"/>
      <c r="BF28" s="296"/>
    </row>
    <row r="29" spans="1:60" ht="30" hidden="1" customHeight="1" x14ac:dyDescent="0.15">
      <c r="A29" s="938"/>
      <c r="B29" s="976"/>
      <c r="C29" s="976"/>
      <c r="D29" s="976"/>
      <c r="E29" s="976"/>
      <c r="F29" s="976"/>
      <c r="G29" s="976"/>
      <c r="H29" s="976"/>
      <c r="I29" s="976"/>
      <c r="J29" s="976"/>
      <c r="K29" s="1085"/>
      <c r="L29" s="1085"/>
      <c r="M29" s="1085"/>
      <c r="N29" s="1085"/>
      <c r="O29" s="1085"/>
      <c r="P29" s="1085"/>
      <c r="Q29" s="1085"/>
      <c r="R29" s="1085"/>
      <c r="S29" s="1085"/>
      <c r="T29" s="1085"/>
      <c r="U29" s="1085"/>
      <c r="V29" s="1085"/>
      <c r="W29" s="1085"/>
      <c r="X29" s="1085"/>
      <c r="Y29" s="1085"/>
      <c r="Z29" s="1085"/>
      <c r="AA29" s="1085"/>
      <c r="AB29" s="1085"/>
      <c r="AC29" s="1085"/>
      <c r="AD29" s="1085"/>
      <c r="AE29" s="1085"/>
      <c r="AF29" s="1091" t="s">
        <v>347</v>
      </c>
      <c r="AG29" s="1086"/>
      <c r="AH29" s="1086"/>
      <c r="AI29" s="1086"/>
      <c r="AJ29" s="1086"/>
      <c r="AK29" s="1087"/>
      <c r="AL29" s="1088" t="s">
        <v>348</v>
      </c>
      <c r="AM29" s="1089"/>
      <c r="AN29" s="1089"/>
      <c r="AO29" s="1089"/>
      <c r="AP29" s="1089"/>
      <c r="AQ29" s="1089"/>
      <c r="AR29" s="1089"/>
      <c r="AS29" s="1089"/>
      <c r="AT29" s="1089"/>
      <c r="AU29" s="1089"/>
      <c r="AV29" s="1089"/>
      <c r="AW29" s="1089"/>
      <c r="AX29" s="1089"/>
      <c r="AY29" s="1089"/>
      <c r="AZ29" s="1090"/>
      <c r="BA29" s="983"/>
      <c r="BB29" s="979"/>
      <c r="BC29" s="979"/>
      <c r="BD29" s="979"/>
      <c r="BE29" s="984"/>
      <c r="BF29" s="296"/>
    </row>
    <row r="30" spans="1:60" ht="30" hidden="1" customHeight="1" x14ac:dyDescent="0.15">
      <c r="A30" s="938"/>
      <c r="B30" s="976"/>
      <c r="C30" s="976"/>
      <c r="D30" s="976"/>
      <c r="E30" s="976"/>
      <c r="F30" s="976"/>
      <c r="G30" s="976"/>
      <c r="H30" s="976"/>
      <c r="I30" s="976"/>
      <c r="J30" s="976"/>
      <c r="K30" s="1085"/>
      <c r="L30" s="1085"/>
      <c r="M30" s="1085"/>
      <c r="N30" s="1085"/>
      <c r="O30" s="1085"/>
      <c r="P30" s="1085"/>
      <c r="Q30" s="1085"/>
      <c r="R30" s="1085"/>
      <c r="S30" s="1085"/>
      <c r="T30" s="1085"/>
      <c r="U30" s="1085"/>
      <c r="V30" s="1085"/>
      <c r="W30" s="1085"/>
      <c r="X30" s="1085"/>
      <c r="Y30" s="1085"/>
      <c r="Z30" s="1085"/>
      <c r="AA30" s="1085"/>
      <c r="AB30" s="1085"/>
      <c r="AC30" s="1085"/>
      <c r="AD30" s="1085"/>
      <c r="AE30" s="1085"/>
      <c r="AF30" s="1086" t="s">
        <v>351</v>
      </c>
      <c r="AG30" s="1086"/>
      <c r="AH30" s="1086"/>
      <c r="AI30" s="1086"/>
      <c r="AJ30" s="1086"/>
      <c r="AK30" s="1087"/>
      <c r="AL30" s="1088" t="s">
        <v>350</v>
      </c>
      <c r="AM30" s="1089"/>
      <c r="AN30" s="1089"/>
      <c r="AO30" s="1089"/>
      <c r="AP30" s="1089"/>
      <c r="AQ30" s="1089"/>
      <c r="AR30" s="1089"/>
      <c r="AS30" s="1089"/>
      <c r="AT30" s="1089"/>
      <c r="AU30" s="1089"/>
      <c r="AV30" s="1089"/>
      <c r="AW30" s="1089"/>
      <c r="AX30" s="1089"/>
      <c r="AY30" s="1089"/>
      <c r="AZ30" s="1090"/>
      <c r="BA30" s="976"/>
      <c r="BB30" s="985"/>
      <c r="BC30" s="985"/>
      <c r="BD30" s="985"/>
      <c r="BE30" s="986"/>
      <c r="BF30" s="300"/>
    </row>
    <row r="31" spans="1:60" ht="30" hidden="1" customHeight="1" x14ac:dyDescent="0.15">
      <c r="A31" s="938"/>
      <c r="B31" s="1027" t="s">
        <v>18</v>
      </c>
      <c r="C31" s="1027"/>
      <c r="D31" s="1027"/>
      <c r="E31" s="1027"/>
      <c r="F31" s="1027"/>
      <c r="G31" s="1027"/>
      <c r="H31" s="1027"/>
      <c r="I31" s="1027"/>
      <c r="J31" s="1027"/>
      <c r="K31" s="1101"/>
      <c r="L31" s="1102"/>
      <c r="M31" s="1102"/>
      <c r="N31" s="1102"/>
      <c r="O31" s="1101"/>
      <c r="P31" s="1102"/>
      <c r="Q31" s="1102"/>
      <c r="R31" s="1102"/>
      <c r="S31" s="1102"/>
      <c r="T31" s="1102"/>
      <c r="U31" s="1101"/>
      <c r="V31" s="1102"/>
      <c r="W31" s="1102"/>
      <c r="X31" s="1102"/>
      <c r="Y31" s="1102"/>
      <c r="Z31" s="1102"/>
      <c r="AA31" s="1101"/>
      <c r="AB31" s="1102"/>
      <c r="AC31" s="1102"/>
      <c r="AD31" s="1102"/>
      <c r="AE31" s="1102"/>
      <c r="AF31" s="1091" t="s">
        <v>591</v>
      </c>
      <c r="AG31" s="1086"/>
      <c r="AH31" s="1086"/>
      <c r="AI31" s="1086"/>
      <c r="AJ31" s="1086"/>
      <c r="AK31" s="1087"/>
      <c r="AL31" s="1103" t="s">
        <v>592</v>
      </c>
      <c r="AM31" s="1104"/>
      <c r="AN31" s="1104"/>
      <c r="AO31" s="1104"/>
      <c r="AP31" s="1104"/>
      <c r="AQ31" s="1104"/>
      <c r="AR31" s="1104"/>
      <c r="AS31" s="1104"/>
      <c r="AT31" s="1104"/>
      <c r="AU31" s="1104"/>
      <c r="AV31" s="1104"/>
      <c r="AW31" s="1104"/>
      <c r="AX31" s="1104"/>
      <c r="AY31" s="1104"/>
      <c r="AZ31" s="1105"/>
      <c r="BA31" s="976"/>
      <c r="BB31" s="976"/>
      <c r="BC31" s="976"/>
      <c r="BD31" s="976"/>
      <c r="BE31" s="980"/>
      <c r="BF31" s="296"/>
    </row>
    <row r="32" spans="1:60" ht="30" hidden="1" customHeight="1" x14ac:dyDescent="0.15">
      <c r="A32" s="938"/>
      <c r="B32" s="1106"/>
      <c r="C32" s="1106"/>
      <c r="D32" s="1106"/>
      <c r="E32" s="1106"/>
      <c r="F32" s="1106"/>
      <c r="G32" s="1106"/>
      <c r="H32" s="1106"/>
      <c r="I32" s="1106"/>
      <c r="J32" s="1106"/>
      <c r="K32" s="1107"/>
      <c r="L32" s="1107"/>
      <c r="M32" s="1107"/>
      <c r="N32" s="1107"/>
      <c r="O32" s="1107"/>
      <c r="P32" s="1107"/>
      <c r="Q32" s="1107"/>
      <c r="R32" s="1107"/>
      <c r="S32" s="1107"/>
      <c r="T32" s="1107"/>
      <c r="U32" s="1107"/>
      <c r="V32" s="1107"/>
      <c r="W32" s="1107"/>
      <c r="X32" s="1107"/>
      <c r="Y32" s="1107"/>
      <c r="Z32" s="1107"/>
      <c r="AA32" s="1107"/>
      <c r="AB32" s="1107"/>
      <c r="AC32" s="1107"/>
      <c r="AD32" s="1107"/>
      <c r="AE32" s="1107"/>
      <c r="AF32" s="1086" t="s">
        <v>344</v>
      </c>
      <c r="AG32" s="1086"/>
      <c r="AH32" s="1086"/>
      <c r="AI32" s="1086"/>
      <c r="AJ32" s="1086"/>
      <c r="AK32" s="1087"/>
      <c r="AL32" s="1088" t="s">
        <v>337</v>
      </c>
      <c r="AM32" s="1089"/>
      <c r="AN32" s="1089"/>
      <c r="AO32" s="1089"/>
      <c r="AP32" s="1089"/>
      <c r="AQ32" s="1089"/>
      <c r="AR32" s="1089"/>
      <c r="AS32" s="1089"/>
      <c r="AT32" s="1089"/>
      <c r="AU32" s="1089"/>
      <c r="AV32" s="1089"/>
      <c r="AW32" s="1089"/>
      <c r="AX32" s="1089"/>
      <c r="AY32" s="1089"/>
      <c r="AZ32" s="1090"/>
      <c r="BA32" s="976"/>
      <c r="BB32" s="976"/>
      <c r="BC32" s="976"/>
      <c r="BD32" s="976"/>
      <c r="BE32" s="980"/>
      <c r="BF32" s="296"/>
    </row>
    <row r="33" spans="1:58" ht="30" hidden="1" customHeight="1" x14ac:dyDescent="0.15">
      <c r="A33" s="938"/>
      <c r="B33" s="1106"/>
      <c r="C33" s="1106"/>
      <c r="D33" s="1106"/>
      <c r="E33" s="1106"/>
      <c r="F33" s="1106"/>
      <c r="G33" s="1106"/>
      <c r="H33" s="1106"/>
      <c r="I33" s="1106"/>
      <c r="J33" s="1106"/>
      <c r="K33" s="1107"/>
      <c r="L33" s="1107"/>
      <c r="M33" s="1107"/>
      <c r="N33" s="1107"/>
      <c r="O33" s="1107"/>
      <c r="P33" s="1107"/>
      <c r="Q33" s="1107"/>
      <c r="R33" s="1107"/>
      <c r="S33" s="1107"/>
      <c r="T33" s="1107"/>
      <c r="U33" s="1107"/>
      <c r="V33" s="1107"/>
      <c r="W33" s="1107"/>
      <c r="X33" s="1107"/>
      <c r="Y33" s="1107"/>
      <c r="Z33" s="1107"/>
      <c r="AA33" s="1107"/>
      <c r="AB33" s="1107"/>
      <c r="AC33" s="1107"/>
      <c r="AD33" s="1107"/>
      <c r="AE33" s="1107"/>
      <c r="AF33" s="1091" t="s">
        <v>345</v>
      </c>
      <c r="AG33" s="1086"/>
      <c r="AH33" s="1086"/>
      <c r="AI33" s="1086"/>
      <c r="AJ33" s="1086"/>
      <c r="AK33" s="1087"/>
      <c r="AL33" s="1088" t="s">
        <v>337</v>
      </c>
      <c r="AM33" s="1089"/>
      <c r="AN33" s="1089"/>
      <c r="AO33" s="1089"/>
      <c r="AP33" s="1089"/>
      <c r="AQ33" s="1089"/>
      <c r="AR33" s="1089"/>
      <c r="AS33" s="1089"/>
      <c r="AT33" s="1089"/>
      <c r="AU33" s="1089"/>
      <c r="AV33" s="1089"/>
      <c r="AW33" s="1089"/>
      <c r="AX33" s="1089"/>
      <c r="AY33" s="1089"/>
      <c r="AZ33" s="1090"/>
      <c r="BA33" s="983"/>
      <c r="BB33" s="979"/>
      <c r="BC33" s="979"/>
      <c r="BD33" s="979"/>
      <c r="BE33" s="984"/>
      <c r="BF33" s="296"/>
    </row>
    <row r="34" spans="1:58" ht="30" hidden="1" customHeight="1" x14ac:dyDescent="0.15">
      <c r="A34" s="938"/>
      <c r="B34" s="1106"/>
      <c r="C34" s="1106"/>
      <c r="D34" s="1106"/>
      <c r="E34" s="1106"/>
      <c r="F34" s="1106"/>
      <c r="G34" s="1106"/>
      <c r="H34" s="1106"/>
      <c r="I34" s="1106"/>
      <c r="J34" s="1106"/>
      <c r="K34" s="1107"/>
      <c r="L34" s="1107"/>
      <c r="M34" s="1107"/>
      <c r="N34" s="1107"/>
      <c r="O34" s="1107"/>
      <c r="P34" s="1107"/>
      <c r="Q34" s="1107"/>
      <c r="R34" s="1107"/>
      <c r="S34" s="1107"/>
      <c r="T34" s="1107"/>
      <c r="U34" s="1107"/>
      <c r="V34" s="1107"/>
      <c r="W34" s="1107"/>
      <c r="X34" s="1107"/>
      <c r="Y34" s="1107"/>
      <c r="Z34" s="1107"/>
      <c r="AA34" s="1107"/>
      <c r="AB34" s="1107"/>
      <c r="AC34" s="1107"/>
      <c r="AD34" s="1107"/>
      <c r="AE34" s="1107"/>
      <c r="AF34" s="1091" t="s">
        <v>593</v>
      </c>
      <c r="AG34" s="1086"/>
      <c r="AH34" s="1086"/>
      <c r="AI34" s="1086"/>
      <c r="AJ34" s="1086"/>
      <c r="AK34" s="1087"/>
      <c r="AL34" s="1088" t="s">
        <v>337</v>
      </c>
      <c r="AM34" s="1089"/>
      <c r="AN34" s="1089"/>
      <c r="AO34" s="1089"/>
      <c r="AP34" s="1089"/>
      <c r="AQ34" s="1089"/>
      <c r="AR34" s="1089"/>
      <c r="AS34" s="1089"/>
      <c r="AT34" s="1089"/>
      <c r="AU34" s="1089"/>
      <c r="AV34" s="1089"/>
      <c r="AW34" s="1089"/>
      <c r="AX34" s="1089"/>
      <c r="AY34" s="1089"/>
      <c r="AZ34" s="1090"/>
      <c r="BA34" s="384"/>
      <c r="BB34" s="380"/>
      <c r="BC34" s="380"/>
      <c r="BD34" s="380"/>
      <c r="BE34" s="385"/>
      <c r="BF34" s="296"/>
    </row>
    <row r="35" spans="1:58" ht="30" hidden="1" customHeight="1" x14ac:dyDescent="0.15">
      <c r="A35" s="938"/>
      <c r="B35" s="1106"/>
      <c r="C35" s="1106"/>
      <c r="D35" s="1106"/>
      <c r="E35" s="1106"/>
      <c r="F35" s="1106"/>
      <c r="G35" s="1106"/>
      <c r="H35" s="1106"/>
      <c r="I35" s="1106"/>
      <c r="J35" s="1106"/>
      <c r="K35" s="1107"/>
      <c r="L35" s="1107"/>
      <c r="M35" s="1107"/>
      <c r="N35" s="1107"/>
      <c r="O35" s="1107"/>
      <c r="P35" s="1107"/>
      <c r="Q35" s="1107"/>
      <c r="R35" s="1107"/>
      <c r="S35" s="1107"/>
      <c r="T35" s="1107"/>
      <c r="U35" s="1107"/>
      <c r="V35" s="1107"/>
      <c r="W35" s="1107"/>
      <c r="X35" s="1107"/>
      <c r="Y35" s="1107"/>
      <c r="Z35" s="1107"/>
      <c r="AA35" s="1107"/>
      <c r="AB35" s="1107"/>
      <c r="AC35" s="1107"/>
      <c r="AD35" s="1107"/>
      <c r="AE35" s="1107"/>
      <c r="AF35" s="1086" t="s">
        <v>346</v>
      </c>
      <c r="AG35" s="1092"/>
      <c r="AH35" s="1092"/>
      <c r="AI35" s="1092"/>
      <c r="AJ35" s="1092"/>
      <c r="AK35" s="1093"/>
      <c r="AL35" s="1094" t="s">
        <v>594</v>
      </c>
      <c r="AM35" s="1095"/>
      <c r="AN35" s="1095"/>
      <c r="AO35" s="1095"/>
      <c r="AP35" s="1095"/>
      <c r="AQ35" s="1095"/>
      <c r="AR35" s="1095"/>
      <c r="AS35" s="1095"/>
      <c r="AT35" s="1095"/>
      <c r="AU35" s="1095"/>
      <c r="AV35" s="1095"/>
      <c r="AW35" s="1095"/>
      <c r="AX35" s="1095"/>
      <c r="AY35" s="1095"/>
      <c r="AZ35" s="1096"/>
      <c r="BA35" s="976"/>
      <c r="BB35" s="985"/>
      <c r="BC35" s="985"/>
      <c r="BD35" s="985"/>
      <c r="BE35" s="986"/>
      <c r="BF35" s="296"/>
    </row>
    <row r="36" spans="1:58" ht="30" hidden="1" customHeight="1" x14ac:dyDescent="0.15">
      <c r="A36" s="938"/>
      <c r="B36" s="1106"/>
      <c r="C36" s="1106"/>
      <c r="D36" s="1106"/>
      <c r="E36" s="1106"/>
      <c r="F36" s="1106"/>
      <c r="G36" s="1106"/>
      <c r="H36" s="1106"/>
      <c r="I36" s="1106"/>
      <c r="J36" s="1106"/>
      <c r="K36" s="1107"/>
      <c r="L36" s="1107"/>
      <c r="M36" s="1107"/>
      <c r="N36" s="1107"/>
      <c r="O36" s="1107"/>
      <c r="P36" s="1107"/>
      <c r="Q36" s="1107"/>
      <c r="R36" s="1107"/>
      <c r="S36" s="1107"/>
      <c r="T36" s="1107"/>
      <c r="U36" s="1107"/>
      <c r="V36" s="1107"/>
      <c r="W36" s="1107"/>
      <c r="X36" s="1107"/>
      <c r="Y36" s="1107"/>
      <c r="Z36" s="1107"/>
      <c r="AA36" s="1107"/>
      <c r="AB36" s="1107"/>
      <c r="AC36" s="1107"/>
      <c r="AD36" s="1107"/>
      <c r="AE36" s="1107"/>
      <c r="AF36" s="1091" t="s">
        <v>347</v>
      </c>
      <c r="AG36" s="1086"/>
      <c r="AH36" s="1086"/>
      <c r="AI36" s="1086"/>
      <c r="AJ36" s="1086"/>
      <c r="AK36" s="1087"/>
      <c r="AL36" s="1088" t="s">
        <v>348</v>
      </c>
      <c r="AM36" s="1089"/>
      <c r="AN36" s="1089"/>
      <c r="AO36" s="1089"/>
      <c r="AP36" s="1089"/>
      <c r="AQ36" s="1089"/>
      <c r="AR36" s="1089"/>
      <c r="AS36" s="1089"/>
      <c r="AT36" s="1089"/>
      <c r="AU36" s="1089"/>
      <c r="AV36" s="1089"/>
      <c r="AW36" s="1089"/>
      <c r="AX36" s="1089"/>
      <c r="AY36" s="1089"/>
      <c r="AZ36" s="1090"/>
      <c r="BA36" s="983"/>
      <c r="BB36" s="979"/>
      <c r="BC36" s="979"/>
      <c r="BD36" s="979"/>
      <c r="BE36" s="984"/>
      <c r="BF36" s="296"/>
    </row>
    <row r="37" spans="1:58" ht="30" hidden="1" customHeight="1" x14ac:dyDescent="0.15">
      <c r="A37" s="938"/>
      <c r="B37" s="981"/>
      <c r="C37" s="981"/>
      <c r="D37" s="981"/>
      <c r="E37" s="981"/>
      <c r="F37" s="981"/>
      <c r="G37" s="981"/>
      <c r="H37" s="981"/>
      <c r="I37" s="981"/>
      <c r="J37" s="981"/>
      <c r="K37" s="1078"/>
      <c r="L37" s="1078"/>
      <c r="M37" s="1078"/>
      <c r="N37" s="1078"/>
      <c r="O37" s="1078"/>
      <c r="P37" s="1078"/>
      <c r="Q37" s="1078"/>
      <c r="R37" s="1078"/>
      <c r="S37" s="1078"/>
      <c r="T37" s="1078"/>
      <c r="U37" s="1078"/>
      <c r="V37" s="1078"/>
      <c r="W37" s="1078"/>
      <c r="X37" s="1078"/>
      <c r="Y37" s="1078"/>
      <c r="Z37" s="1078"/>
      <c r="AA37" s="1078"/>
      <c r="AB37" s="1078"/>
      <c r="AC37" s="1078"/>
      <c r="AD37" s="1078"/>
      <c r="AE37" s="1078"/>
      <c r="AF37" s="1091" t="s">
        <v>351</v>
      </c>
      <c r="AG37" s="1086"/>
      <c r="AH37" s="1086"/>
      <c r="AI37" s="1086"/>
      <c r="AJ37" s="1086"/>
      <c r="AK37" s="1087"/>
      <c r="AL37" s="1103" t="s">
        <v>350</v>
      </c>
      <c r="AM37" s="1104"/>
      <c r="AN37" s="1104"/>
      <c r="AO37" s="1104"/>
      <c r="AP37" s="1104"/>
      <c r="AQ37" s="1104"/>
      <c r="AR37" s="1104"/>
      <c r="AS37" s="1104"/>
      <c r="AT37" s="1104"/>
      <c r="AU37" s="1104"/>
      <c r="AV37" s="1104"/>
      <c r="AW37" s="1104"/>
      <c r="AX37" s="1104"/>
      <c r="AY37" s="1104"/>
      <c r="AZ37" s="1105"/>
      <c r="BA37" s="976"/>
      <c r="BB37" s="985"/>
      <c r="BC37" s="985"/>
      <c r="BD37" s="985"/>
      <c r="BE37" s="986"/>
      <c r="BF37" s="300"/>
    </row>
    <row r="38" spans="1:58" ht="30" hidden="1" customHeight="1" x14ac:dyDescent="0.15">
      <c r="A38" s="938"/>
      <c r="B38" s="940" t="s">
        <v>310</v>
      </c>
      <c r="C38" s="941"/>
      <c r="D38" s="941"/>
      <c r="E38" s="941"/>
      <c r="F38" s="941"/>
      <c r="G38" s="941"/>
      <c r="H38" s="941"/>
      <c r="I38" s="941"/>
      <c r="J38" s="942"/>
      <c r="K38" s="946"/>
      <c r="L38" s="947"/>
      <c r="M38" s="947"/>
      <c r="N38" s="948"/>
      <c r="O38" s="952" t="s">
        <v>334</v>
      </c>
      <c r="P38" s="953"/>
      <c r="Q38" s="953"/>
      <c r="R38" s="953"/>
      <c r="S38" s="953"/>
      <c r="T38" s="954"/>
      <c r="U38" s="958"/>
      <c r="V38" s="959"/>
      <c r="W38" s="959"/>
      <c r="X38" s="959"/>
      <c r="Y38" s="959"/>
      <c r="Z38" s="960"/>
      <c r="AA38" s="952" t="s">
        <v>335</v>
      </c>
      <c r="AB38" s="953"/>
      <c r="AC38" s="953"/>
      <c r="AD38" s="953"/>
      <c r="AE38" s="954"/>
      <c r="AF38" s="1098" t="s">
        <v>336</v>
      </c>
      <c r="AG38" s="1099"/>
      <c r="AH38" s="1099"/>
      <c r="AI38" s="1099"/>
      <c r="AJ38" s="1099"/>
      <c r="AK38" s="1100"/>
      <c r="AL38" s="1088" t="s">
        <v>337</v>
      </c>
      <c r="AM38" s="1089"/>
      <c r="AN38" s="1089"/>
      <c r="AO38" s="1089"/>
      <c r="AP38" s="1089"/>
      <c r="AQ38" s="1089"/>
      <c r="AR38" s="1089"/>
      <c r="AS38" s="1089"/>
      <c r="AT38" s="1089"/>
      <c r="AU38" s="1089"/>
      <c r="AV38" s="1089"/>
      <c r="AW38" s="1089"/>
      <c r="AX38" s="1089"/>
      <c r="AY38" s="1089"/>
      <c r="AZ38" s="1090"/>
      <c r="BA38" s="981"/>
      <c r="BB38" s="981"/>
      <c r="BC38" s="981"/>
      <c r="BD38" s="981"/>
      <c r="BE38" s="982"/>
      <c r="BF38" s="296"/>
    </row>
    <row r="39" spans="1:58" ht="30" hidden="1" customHeight="1" x14ac:dyDescent="0.15">
      <c r="A39" s="938"/>
      <c r="B39" s="940"/>
      <c r="C39" s="941"/>
      <c r="D39" s="941"/>
      <c r="E39" s="941"/>
      <c r="F39" s="941"/>
      <c r="G39" s="941"/>
      <c r="H39" s="941"/>
      <c r="I39" s="941"/>
      <c r="J39" s="942"/>
      <c r="K39" s="946"/>
      <c r="L39" s="947"/>
      <c r="M39" s="947"/>
      <c r="N39" s="948"/>
      <c r="O39" s="952"/>
      <c r="P39" s="953"/>
      <c r="Q39" s="953"/>
      <c r="R39" s="953"/>
      <c r="S39" s="953"/>
      <c r="T39" s="954"/>
      <c r="U39" s="958"/>
      <c r="V39" s="959"/>
      <c r="W39" s="959"/>
      <c r="X39" s="959"/>
      <c r="Y39" s="959"/>
      <c r="Z39" s="960"/>
      <c r="AA39" s="952"/>
      <c r="AB39" s="953"/>
      <c r="AC39" s="953"/>
      <c r="AD39" s="953"/>
      <c r="AE39" s="954"/>
      <c r="AF39" s="1086" t="s">
        <v>338</v>
      </c>
      <c r="AG39" s="1086"/>
      <c r="AH39" s="1086"/>
      <c r="AI39" s="1086"/>
      <c r="AJ39" s="1086"/>
      <c r="AK39" s="1087"/>
      <c r="AL39" s="1103" t="s">
        <v>337</v>
      </c>
      <c r="AM39" s="1104"/>
      <c r="AN39" s="1104"/>
      <c r="AO39" s="1104"/>
      <c r="AP39" s="1104"/>
      <c r="AQ39" s="1104"/>
      <c r="AR39" s="1104"/>
      <c r="AS39" s="1104"/>
      <c r="AT39" s="1104"/>
      <c r="AU39" s="1104"/>
      <c r="AV39" s="1104"/>
      <c r="AW39" s="1104"/>
      <c r="AX39" s="1104"/>
      <c r="AY39" s="1104"/>
      <c r="AZ39" s="1105"/>
      <c r="BA39" s="976"/>
      <c r="BB39" s="976"/>
      <c r="BC39" s="976"/>
      <c r="BD39" s="976"/>
      <c r="BE39" s="980"/>
      <c r="BF39" s="296"/>
    </row>
    <row r="40" spans="1:58" ht="30" hidden="1" customHeight="1" x14ac:dyDescent="0.15">
      <c r="A40" s="938"/>
      <c r="B40" s="940"/>
      <c r="C40" s="941"/>
      <c r="D40" s="941"/>
      <c r="E40" s="941"/>
      <c r="F40" s="941"/>
      <c r="G40" s="941"/>
      <c r="H40" s="941"/>
      <c r="I40" s="941"/>
      <c r="J40" s="942"/>
      <c r="K40" s="946"/>
      <c r="L40" s="947"/>
      <c r="M40" s="947"/>
      <c r="N40" s="948"/>
      <c r="O40" s="952"/>
      <c r="P40" s="953"/>
      <c r="Q40" s="953"/>
      <c r="R40" s="953"/>
      <c r="S40" s="953"/>
      <c r="T40" s="954"/>
      <c r="U40" s="958"/>
      <c r="V40" s="959"/>
      <c r="W40" s="959"/>
      <c r="X40" s="959"/>
      <c r="Y40" s="959"/>
      <c r="Z40" s="960"/>
      <c r="AA40" s="952"/>
      <c r="AB40" s="953"/>
      <c r="AC40" s="953"/>
      <c r="AD40" s="953"/>
      <c r="AE40" s="954"/>
      <c r="AF40" s="1087" t="s">
        <v>339</v>
      </c>
      <c r="AG40" s="1108"/>
      <c r="AH40" s="1108"/>
      <c r="AI40" s="1108"/>
      <c r="AJ40" s="1108"/>
      <c r="AK40" s="1108"/>
      <c r="AL40" s="1103" t="s">
        <v>337</v>
      </c>
      <c r="AM40" s="1104"/>
      <c r="AN40" s="1104"/>
      <c r="AO40" s="1104"/>
      <c r="AP40" s="1104"/>
      <c r="AQ40" s="1104"/>
      <c r="AR40" s="1104"/>
      <c r="AS40" s="1104"/>
      <c r="AT40" s="1104"/>
      <c r="AU40" s="1104"/>
      <c r="AV40" s="1104"/>
      <c r="AW40" s="1104"/>
      <c r="AX40" s="1104"/>
      <c r="AY40" s="1104"/>
      <c r="AZ40" s="1105"/>
      <c r="BA40" s="976"/>
      <c r="BB40" s="976"/>
      <c r="BC40" s="976"/>
      <c r="BD40" s="976"/>
      <c r="BE40" s="980"/>
      <c r="BF40" s="296"/>
    </row>
    <row r="41" spans="1:58" ht="30" hidden="1" customHeight="1" x14ac:dyDescent="0.15">
      <c r="A41" s="938"/>
      <c r="B41" s="940"/>
      <c r="C41" s="941"/>
      <c r="D41" s="941"/>
      <c r="E41" s="941"/>
      <c r="F41" s="941"/>
      <c r="G41" s="941"/>
      <c r="H41" s="941"/>
      <c r="I41" s="941"/>
      <c r="J41" s="942"/>
      <c r="K41" s="946"/>
      <c r="L41" s="947"/>
      <c r="M41" s="947"/>
      <c r="N41" s="948"/>
      <c r="O41" s="952"/>
      <c r="P41" s="953"/>
      <c r="Q41" s="953"/>
      <c r="R41" s="953"/>
      <c r="S41" s="953"/>
      <c r="T41" s="954"/>
      <c r="U41" s="958"/>
      <c r="V41" s="959"/>
      <c r="W41" s="959"/>
      <c r="X41" s="959"/>
      <c r="Y41" s="959"/>
      <c r="Z41" s="960"/>
      <c r="AA41" s="952"/>
      <c r="AB41" s="953"/>
      <c r="AC41" s="953"/>
      <c r="AD41" s="953"/>
      <c r="AE41" s="954"/>
      <c r="AF41" s="1087" t="s">
        <v>340</v>
      </c>
      <c r="AG41" s="1108"/>
      <c r="AH41" s="1108"/>
      <c r="AI41" s="1108"/>
      <c r="AJ41" s="1108"/>
      <c r="AK41" s="1108"/>
      <c r="AL41" s="1103" t="s">
        <v>337</v>
      </c>
      <c r="AM41" s="1104"/>
      <c r="AN41" s="1104"/>
      <c r="AO41" s="1104"/>
      <c r="AP41" s="1104"/>
      <c r="AQ41" s="1104"/>
      <c r="AR41" s="1104"/>
      <c r="AS41" s="1104"/>
      <c r="AT41" s="1104"/>
      <c r="AU41" s="1104"/>
      <c r="AV41" s="1104"/>
      <c r="AW41" s="1104"/>
      <c r="AX41" s="1104"/>
      <c r="AY41" s="1104"/>
      <c r="AZ41" s="1105"/>
      <c r="BA41" s="976"/>
      <c r="BB41" s="976"/>
      <c r="BC41" s="976"/>
      <c r="BD41" s="976"/>
      <c r="BE41" s="980"/>
      <c r="BF41" s="300"/>
    </row>
    <row r="42" spans="1:58" ht="30" hidden="1" customHeight="1" x14ac:dyDescent="0.15">
      <c r="A42" s="938"/>
      <c r="B42" s="940"/>
      <c r="C42" s="941"/>
      <c r="D42" s="941"/>
      <c r="E42" s="941"/>
      <c r="F42" s="941"/>
      <c r="G42" s="941"/>
      <c r="H42" s="941"/>
      <c r="I42" s="941"/>
      <c r="J42" s="942"/>
      <c r="K42" s="946"/>
      <c r="L42" s="947"/>
      <c r="M42" s="947"/>
      <c r="N42" s="948"/>
      <c r="O42" s="952"/>
      <c r="P42" s="953"/>
      <c r="Q42" s="953"/>
      <c r="R42" s="953"/>
      <c r="S42" s="953"/>
      <c r="T42" s="954"/>
      <c r="U42" s="958"/>
      <c r="V42" s="959"/>
      <c r="W42" s="959"/>
      <c r="X42" s="959"/>
      <c r="Y42" s="959"/>
      <c r="Z42" s="960"/>
      <c r="AA42" s="952"/>
      <c r="AB42" s="953"/>
      <c r="AC42" s="953"/>
      <c r="AD42" s="953"/>
      <c r="AE42" s="954"/>
      <c r="AF42" s="1087" t="s">
        <v>341</v>
      </c>
      <c r="AG42" s="1108"/>
      <c r="AH42" s="1108"/>
      <c r="AI42" s="1108"/>
      <c r="AJ42" s="1108"/>
      <c r="AK42" s="1108"/>
      <c r="AL42" s="1103" t="s">
        <v>342</v>
      </c>
      <c r="AM42" s="1104"/>
      <c r="AN42" s="1104"/>
      <c r="AO42" s="1104"/>
      <c r="AP42" s="1104"/>
      <c r="AQ42" s="1104"/>
      <c r="AR42" s="1104"/>
      <c r="AS42" s="1104"/>
      <c r="AT42" s="1104"/>
      <c r="AU42" s="1104"/>
      <c r="AV42" s="1104"/>
      <c r="AW42" s="1104"/>
      <c r="AX42" s="1104"/>
      <c r="AY42" s="1104"/>
      <c r="AZ42" s="1105"/>
      <c r="BA42" s="976"/>
      <c r="BB42" s="976"/>
      <c r="BC42" s="976"/>
      <c r="BD42" s="976"/>
      <c r="BE42" s="980"/>
      <c r="BF42" s="296"/>
    </row>
    <row r="43" spans="1:58" ht="30" hidden="1" customHeight="1" x14ac:dyDescent="0.15">
      <c r="A43" s="938"/>
      <c r="B43" s="940"/>
      <c r="C43" s="941"/>
      <c r="D43" s="941"/>
      <c r="E43" s="941"/>
      <c r="F43" s="941"/>
      <c r="G43" s="941"/>
      <c r="H43" s="941"/>
      <c r="I43" s="941"/>
      <c r="J43" s="942"/>
      <c r="K43" s="946"/>
      <c r="L43" s="947"/>
      <c r="M43" s="947"/>
      <c r="N43" s="948"/>
      <c r="O43" s="952"/>
      <c r="P43" s="953"/>
      <c r="Q43" s="953"/>
      <c r="R43" s="953"/>
      <c r="S43" s="953"/>
      <c r="T43" s="954"/>
      <c r="U43" s="958"/>
      <c r="V43" s="959"/>
      <c r="W43" s="959"/>
      <c r="X43" s="959"/>
      <c r="Y43" s="959"/>
      <c r="Z43" s="960"/>
      <c r="AA43" s="952"/>
      <c r="AB43" s="953"/>
      <c r="AC43" s="953"/>
      <c r="AD43" s="953"/>
      <c r="AE43" s="954"/>
      <c r="AF43" s="1087" t="s">
        <v>343</v>
      </c>
      <c r="AG43" s="1108"/>
      <c r="AH43" s="1108"/>
      <c r="AI43" s="1108"/>
      <c r="AJ43" s="1108"/>
      <c r="AK43" s="1108"/>
      <c r="AL43" s="1103" t="s">
        <v>337</v>
      </c>
      <c r="AM43" s="1104"/>
      <c r="AN43" s="1104"/>
      <c r="AO43" s="1104"/>
      <c r="AP43" s="1104"/>
      <c r="AQ43" s="1104"/>
      <c r="AR43" s="1104"/>
      <c r="AS43" s="1104"/>
      <c r="AT43" s="1104"/>
      <c r="AU43" s="1104"/>
      <c r="AV43" s="1104"/>
      <c r="AW43" s="1104"/>
      <c r="AX43" s="1104"/>
      <c r="AY43" s="1104"/>
      <c r="AZ43" s="1105"/>
      <c r="BA43" s="976"/>
      <c r="BB43" s="976"/>
      <c r="BC43" s="976"/>
      <c r="BD43" s="976"/>
      <c r="BE43" s="980"/>
      <c r="BF43" s="296"/>
    </row>
    <row r="44" spans="1:58" ht="30" hidden="1" customHeight="1" x14ac:dyDescent="0.15">
      <c r="A44" s="938"/>
      <c r="B44" s="940"/>
      <c r="C44" s="941"/>
      <c r="D44" s="941"/>
      <c r="E44" s="941"/>
      <c r="F44" s="941"/>
      <c r="G44" s="941"/>
      <c r="H44" s="941"/>
      <c r="I44" s="941"/>
      <c r="J44" s="942"/>
      <c r="K44" s="946"/>
      <c r="L44" s="947"/>
      <c r="M44" s="947"/>
      <c r="N44" s="948"/>
      <c r="O44" s="952"/>
      <c r="P44" s="953"/>
      <c r="Q44" s="953"/>
      <c r="R44" s="953"/>
      <c r="S44" s="953"/>
      <c r="T44" s="954"/>
      <c r="U44" s="958"/>
      <c r="V44" s="959"/>
      <c r="W44" s="959"/>
      <c r="X44" s="959"/>
      <c r="Y44" s="959"/>
      <c r="Z44" s="960"/>
      <c r="AA44" s="952"/>
      <c r="AB44" s="953"/>
      <c r="AC44" s="953"/>
      <c r="AD44" s="953"/>
      <c r="AE44" s="954"/>
      <c r="AF44" s="1086" t="s">
        <v>344</v>
      </c>
      <c r="AG44" s="1086"/>
      <c r="AH44" s="1086"/>
      <c r="AI44" s="1086"/>
      <c r="AJ44" s="1086"/>
      <c r="AK44" s="1087"/>
      <c r="AL44" s="1088" t="s">
        <v>337</v>
      </c>
      <c r="AM44" s="1089"/>
      <c r="AN44" s="1089"/>
      <c r="AO44" s="1089"/>
      <c r="AP44" s="1089"/>
      <c r="AQ44" s="1089"/>
      <c r="AR44" s="1089"/>
      <c r="AS44" s="1089"/>
      <c r="AT44" s="1089"/>
      <c r="AU44" s="1089"/>
      <c r="AV44" s="1089"/>
      <c r="AW44" s="1089"/>
      <c r="AX44" s="1089"/>
      <c r="AY44" s="1089"/>
      <c r="AZ44" s="1090"/>
      <c r="BA44" s="976"/>
      <c r="BB44" s="976"/>
      <c r="BC44" s="976"/>
      <c r="BD44" s="976"/>
      <c r="BE44" s="980"/>
      <c r="BF44" s="296"/>
    </row>
    <row r="45" spans="1:58" ht="30" hidden="1" customHeight="1" x14ac:dyDescent="0.15">
      <c r="A45" s="938"/>
      <c r="B45" s="940"/>
      <c r="C45" s="941"/>
      <c r="D45" s="941"/>
      <c r="E45" s="941"/>
      <c r="F45" s="941"/>
      <c r="G45" s="941"/>
      <c r="H45" s="941"/>
      <c r="I45" s="941"/>
      <c r="J45" s="942"/>
      <c r="K45" s="946"/>
      <c r="L45" s="947"/>
      <c r="M45" s="947"/>
      <c r="N45" s="948"/>
      <c r="O45" s="952"/>
      <c r="P45" s="953"/>
      <c r="Q45" s="953"/>
      <c r="R45" s="953"/>
      <c r="S45" s="953"/>
      <c r="T45" s="954"/>
      <c r="U45" s="958"/>
      <c r="V45" s="959"/>
      <c r="W45" s="959"/>
      <c r="X45" s="959"/>
      <c r="Y45" s="959"/>
      <c r="Z45" s="960"/>
      <c r="AA45" s="952"/>
      <c r="AB45" s="953"/>
      <c r="AC45" s="953"/>
      <c r="AD45" s="953"/>
      <c r="AE45" s="954"/>
      <c r="AF45" s="1091" t="s">
        <v>345</v>
      </c>
      <c r="AG45" s="1086"/>
      <c r="AH45" s="1086"/>
      <c r="AI45" s="1086"/>
      <c r="AJ45" s="1086"/>
      <c r="AK45" s="1087"/>
      <c r="AL45" s="1088" t="s">
        <v>337</v>
      </c>
      <c r="AM45" s="1089"/>
      <c r="AN45" s="1089"/>
      <c r="AO45" s="1089"/>
      <c r="AP45" s="1089"/>
      <c r="AQ45" s="1089"/>
      <c r="AR45" s="1089"/>
      <c r="AS45" s="1089"/>
      <c r="AT45" s="1089"/>
      <c r="AU45" s="1089"/>
      <c r="AV45" s="1089"/>
      <c r="AW45" s="1089"/>
      <c r="AX45" s="1089"/>
      <c r="AY45" s="1089"/>
      <c r="AZ45" s="1090"/>
      <c r="BA45" s="983"/>
      <c r="BB45" s="979"/>
      <c r="BC45" s="979"/>
      <c r="BD45" s="979"/>
      <c r="BE45" s="984"/>
      <c r="BF45" s="296"/>
    </row>
    <row r="46" spans="1:58" ht="30" hidden="1" customHeight="1" x14ac:dyDescent="0.15">
      <c r="A46" s="938"/>
      <c r="B46" s="940"/>
      <c r="C46" s="941"/>
      <c r="D46" s="941"/>
      <c r="E46" s="941"/>
      <c r="F46" s="941"/>
      <c r="G46" s="941"/>
      <c r="H46" s="941"/>
      <c r="I46" s="941"/>
      <c r="J46" s="942"/>
      <c r="K46" s="946"/>
      <c r="L46" s="947"/>
      <c r="M46" s="947"/>
      <c r="N46" s="948"/>
      <c r="O46" s="952"/>
      <c r="P46" s="953"/>
      <c r="Q46" s="953"/>
      <c r="R46" s="953"/>
      <c r="S46" s="953"/>
      <c r="T46" s="954"/>
      <c r="U46" s="958"/>
      <c r="V46" s="959"/>
      <c r="W46" s="959"/>
      <c r="X46" s="959"/>
      <c r="Y46" s="959"/>
      <c r="Z46" s="960"/>
      <c r="AA46" s="952"/>
      <c r="AB46" s="953"/>
      <c r="AC46" s="953"/>
      <c r="AD46" s="953"/>
      <c r="AE46" s="954"/>
      <c r="AF46" s="1091" t="s">
        <v>593</v>
      </c>
      <c r="AG46" s="1086"/>
      <c r="AH46" s="1086"/>
      <c r="AI46" s="1086"/>
      <c r="AJ46" s="1086"/>
      <c r="AK46" s="1087"/>
      <c r="AL46" s="1088" t="s">
        <v>337</v>
      </c>
      <c r="AM46" s="1089"/>
      <c r="AN46" s="1089"/>
      <c r="AO46" s="1089"/>
      <c r="AP46" s="1089"/>
      <c r="AQ46" s="1089"/>
      <c r="AR46" s="1089"/>
      <c r="AS46" s="1089"/>
      <c r="AT46" s="1089"/>
      <c r="AU46" s="1089"/>
      <c r="AV46" s="1089"/>
      <c r="AW46" s="1089"/>
      <c r="AX46" s="1089"/>
      <c r="AY46" s="1089"/>
      <c r="AZ46" s="1090"/>
      <c r="BA46" s="384"/>
      <c r="BB46" s="380"/>
      <c r="BC46" s="380"/>
      <c r="BD46" s="380"/>
      <c r="BE46" s="385"/>
      <c r="BF46" s="296"/>
    </row>
    <row r="47" spans="1:58" ht="30" hidden="1" customHeight="1" x14ac:dyDescent="0.15">
      <c r="A47" s="938"/>
      <c r="B47" s="940"/>
      <c r="C47" s="941"/>
      <c r="D47" s="941"/>
      <c r="E47" s="941"/>
      <c r="F47" s="941"/>
      <c r="G47" s="941"/>
      <c r="H47" s="941"/>
      <c r="I47" s="941"/>
      <c r="J47" s="942"/>
      <c r="K47" s="946"/>
      <c r="L47" s="947"/>
      <c r="M47" s="947"/>
      <c r="N47" s="948"/>
      <c r="O47" s="952"/>
      <c r="P47" s="953"/>
      <c r="Q47" s="953"/>
      <c r="R47" s="953"/>
      <c r="S47" s="953"/>
      <c r="T47" s="954"/>
      <c r="U47" s="958"/>
      <c r="V47" s="959"/>
      <c r="W47" s="959"/>
      <c r="X47" s="959"/>
      <c r="Y47" s="959"/>
      <c r="Z47" s="960"/>
      <c r="AA47" s="952"/>
      <c r="AB47" s="953"/>
      <c r="AC47" s="953"/>
      <c r="AD47" s="953"/>
      <c r="AE47" s="954"/>
      <c r="AF47" s="1086" t="s">
        <v>346</v>
      </c>
      <c r="AG47" s="1092"/>
      <c r="AH47" s="1092"/>
      <c r="AI47" s="1092"/>
      <c r="AJ47" s="1092"/>
      <c r="AK47" s="1093"/>
      <c r="AL47" s="1094" t="s">
        <v>594</v>
      </c>
      <c r="AM47" s="1095"/>
      <c r="AN47" s="1095"/>
      <c r="AO47" s="1095"/>
      <c r="AP47" s="1095"/>
      <c r="AQ47" s="1095"/>
      <c r="AR47" s="1095"/>
      <c r="AS47" s="1095"/>
      <c r="AT47" s="1095"/>
      <c r="AU47" s="1095"/>
      <c r="AV47" s="1095"/>
      <c r="AW47" s="1095"/>
      <c r="AX47" s="1095"/>
      <c r="AY47" s="1095"/>
      <c r="AZ47" s="1096"/>
      <c r="BA47" s="976"/>
      <c r="BB47" s="976"/>
      <c r="BC47" s="976"/>
      <c r="BD47" s="976"/>
      <c r="BE47" s="980"/>
      <c r="BF47" s="296"/>
    </row>
    <row r="48" spans="1:58" ht="30" hidden="1" customHeight="1" x14ac:dyDescent="0.15">
      <c r="A48" s="938"/>
      <c r="B48" s="940"/>
      <c r="C48" s="941"/>
      <c r="D48" s="941"/>
      <c r="E48" s="941"/>
      <c r="F48" s="941"/>
      <c r="G48" s="941"/>
      <c r="H48" s="941"/>
      <c r="I48" s="941"/>
      <c r="J48" s="942"/>
      <c r="K48" s="946"/>
      <c r="L48" s="947"/>
      <c r="M48" s="947"/>
      <c r="N48" s="948"/>
      <c r="O48" s="952"/>
      <c r="P48" s="953"/>
      <c r="Q48" s="953"/>
      <c r="R48" s="953"/>
      <c r="S48" s="953"/>
      <c r="T48" s="954"/>
      <c r="U48" s="958"/>
      <c r="V48" s="959"/>
      <c r="W48" s="959"/>
      <c r="X48" s="959"/>
      <c r="Y48" s="959"/>
      <c r="Z48" s="960"/>
      <c r="AA48" s="952"/>
      <c r="AB48" s="953"/>
      <c r="AC48" s="953"/>
      <c r="AD48" s="953"/>
      <c r="AE48" s="954"/>
      <c r="AF48" s="1091" t="s">
        <v>347</v>
      </c>
      <c r="AG48" s="1086"/>
      <c r="AH48" s="1086"/>
      <c r="AI48" s="1086"/>
      <c r="AJ48" s="1086"/>
      <c r="AK48" s="1087"/>
      <c r="AL48" s="1088" t="s">
        <v>348</v>
      </c>
      <c r="AM48" s="1089"/>
      <c r="AN48" s="1089"/>
      <c r="AO48" s="1089"/>
      <c r="AP48" s="1089"/>
      <c r="AQ48" s="1089"/>
      <c r="AR48" s="1089"/>
      <c r="AS48" s="1089"/>
      <c r="AT48" s="1089"/>
      <c r="AU48" s="1089"/>
      <c r="AV48" s="1089"/>
      <c r="AW48" s="1089"/>
      <c r="AX48" s="1089"/>
      <c r="AY48" s="1089"/>
      <c r="AZ48" s="1090"/>
      <c r="BA48" s="983"/>
      <c r="BB48" s="979"/>
      <c r="BC48" s="979"/>
      <c r="BD48" s="979"/>
      <c r="BE48" s="984"/>
      <c r="BF48" s="296"/>
    </row>
    <row r="49" spans="1:58" ht="30" hidden="1" customHeight="1" x14ac:dyDescent="0.15">
      <c r="A49" s="938"/>
      <c r="B49" s="940"/>
      <c r="C49" s="941"/>
      <c r="D49" s="941"/>
      <c r="E49" s="941"/>
      <c r="F49" s="941"/>
      <c r="G49" s="941"/>
      <c r="H49" s="941"/>
      <c r="I49" s="941"/>
      <c r="J49" s="942"/>
      <c r="K49" s="946"/>
      <c r="L49" s="947"/>
      <c r="M49" s="947"/>
      <c r="N49" s="948"/>
      <c r="O49" s="952"/>
      <c r="P49" s="953"/>
      <c r="Q49" s="953"/>
      <c r="R49" s="953"/>
      <c r="S49" s="953"/>
      <c r="T49" s="954"/>
      <c r="U49" s="958"/>
      <c r="V49" s="959"/>
      <c r="W49" s="959"/>
      <c r="X49" s="959"/>
      <c r="Y49" s="959"/>
      <c r="Z49" s="960"/>
      <c r="AA49" s="952"/>
      <c r="AB49" s="953"/>
      <c r="AC49" s="953"/>
      <c r="AD49" s="953"/>
      <c r="AE49" s="954"/>
      <c r="AF49" s="1086" t="s">
        <v>349</v>
      </c>
      <c r="AG49" s="1086"/>
      <c r="AH49" s="1086"/>
      <c r="AI49" s="1086"/>
      <c r="AJ49" s="1086"/>
      <c r="AK49" s="1087"/>
      <c r="AL49" s="1088" t="s">
        <v>350</v>
      </c>
      <c r="AM49" s="1089"/>
      <c r="AN49" s="1089"/>
      <c r="AO49" s="1089"/>
      <c r="AP49" s="1089"/>
      <c r="AQ49" s="1089"/>
      <c r="AR49" s="1089"/>
      <c r="AS49" s="1089"/>
      <c r="AT49" s="1089"/>
      <c r="AU49" s="1089"/>
      <c r="AV49" s="1089"/>
      <c r="AW49" s="1089"/>
      <c r="AX49" s="1089"/>
      <c r="AY49" s="1089"/>
      <c r="AZ49" s="1090"/>
      <c r="BA49" s="976"/>
      <c r="BB49" s="976"/>
      <c r="BC49" s="976"/>
      <c r="BD49" s="976"/>
      <c r="BE49" s="980"/>
      <c r="BF49" s="296"/>
    </row>
    <row r="50" spans="1:58" ht="30" hidden="1" customHeight="1" x14ac:dyDescent="0.15">
      <c r="A50" s="938"/>
      <c r="B50" s="943"/>
      <c r="C50" s="944"/>
      <c r="D50" s="944"/>
      <c r="E50" s="944"/>
      <c r="F50" s="944"/>
      <c r="G50" s="944"/>
      <c r="H50" s="944"/>
      <c r="I50" s="944"/>
      <c r="J50" s="945"/>
      <c r="K50" s="949"/>
      <c r="L50" s="950"/>
      <c r="M50" s="950"/>
      <c r="N50" s="951"/>
      <c r="O50" s="955"/>
      <c r="P50" s="956"/>
      <c r="Q50" s="956"/>
      <c r="R50" s="956"/>
      <c r="S50" s="956"/>
      <c r="T50" s="957"/>
      <c r="U50" s="961"/>
      <c r="V50" s="962"/>
      <c r="W50" s="962"/>
      <c r="X50" s="962"/>
      <c r="Y50" s="962"/>
      <c r="Z50" s="963"/>
      <c r="AA50" s="955"/>
      <c r="AB50" s="956"/>
      <c r="AC50" s="956"/>
      <c r="AD50" s="956"/>
      <c r="AE50" s="957"/>
      <c r="AF50" s="1091" t="s">
        <v>351</v>
      </c>
      <c r="AG50" s="1086"/>
      <c r="AH50" s="1086"/>
      <c r="AI50" s="1086"/>
      <c r="AJ50" s="1086"/>
      <c r="AK50" s="1087"/>
      <c r="AL50" s="1103" t="s">
        <v>350</v>
      </c>
      <c r="AM50" s="1104"/>
      <c r="AN50" s="1104"/>
      <c r="AO50" s="1104"/>
      <c r="AP50" s="1104"/>
      <c r="AQ50" s="1104"/>
      <c r="AR50" s="1104"/>
      <c r="AS50" s="1104"/>
      <c r="AT50" s="1104"/>
      <c r="AU50" s="1104"/>
      <c r="AV50" s="1104"/>
      <c r="AW50" s="1104"/>
      <c r="AX50" s="1104"/>
      <c r="AY50" s="1104"/>
      <c r="AZ50" s="1105"/>
      <c r="BA50" s="976"/>
      <c r="BB50" s="985"/>
      <c r="BC50" s="985"/>
      <c r="BD50" s="985"/>
      <c r="BE50" s="986"/>
      <c r="BF50" s="300"/>
    </row>
    <row r="51" spans="1:58" ht="21.75" hidden="1" customHeight="1" x14ac:dyDescent="0.15">
      <c r="A51" s="938"/>
      <c r="B51" s="952" t="s">
        <v>352</v>
      </c>
      <c r="C51" s="953"/>
      <c r="D51" s="953"/>
      <c r="E51" s="953"/>
      <c r="F51" s="953"/>
      <c r="G51" s="953"/>
      <c r="H51" s="953"/>
      <c r="I51" s="953"/>
      <c r="J51" s="954"/>
      <c r="K51" s="952"/>
      <c r="L51" s="953"/>
      <c r="M51" s="953"/>
      <c r="N51" s="954"/>
      <c r="O51" s="952" t="s">
        <v>353</v>
      </c>
      <c r="P51" s="953"/>
      <c r="Q51" s="953"/>
      <c r="R51" s="953"/>
      <c r="S51" s="953"/>
      <c r="T51" s="954"/>
      <c r="U51" s="952" t="s">
        <v>353</v>
      </c>
      <c r="V51" s="953"/>
      <c r="W51" s="953"/>
      <c r="X51" s="953"/>
      <c r="Y51" s="953"/>
      <c r="Z51" s="954"/>
      <c r="AA51" s="952" t="s">
        <v>354</v>
      </c>
      <c r="AB51" s="953"/>
      <c r="AC51" s="953"/>
      <c r="AD51" s="953"/>
      <c r="AE51" s="954"/>
      <c r="AF51" s="1098" t="s">
        <v>355</v>
      </c>
      <c r="AG51" s="1099"/>
      <c r="AH51" s="1099"/>
      <c r="AI51" s="1099"/>
      <c r="AJ51" s="1099"/>
      <c r="AK51" s="1100"/>
      <c r="AL51" s="1088" t="s">
        <v>356</v>
      </c>
      <c r="AM51" s="1089"/>
      <c r="AN51" s="1089"/>
      <c r="AO51" s="1089"/>
      <c r="AP51" s="1089"/>
      <c r="AQ51" s="1089"/>
      <c r="AR51" s="1089"/>
      <c r="AS51" s="1089"/>
      <c r="AT51" s="1089"/>
      <c r="AU51" s="1089"/>
      <c r="AV51" s="1089"/>
      <c r="AW51" s="1089"/>
      <c r="AX51" s="1089"/>
      <c r="AY51" s="1089"/>
      <c r="AZ51" s="1090"/>
      <c r="BA51" s="981"/>
      <c r="BB51" s="981"/>
      <c r="BC51" s="981"/>
      <c r="BD51" s="981"/>
      <c r="BE51" s="982"/>
      <c r="BF51" s="296"/>
    </row>
    <row r="52" spans="1:58" ht="21.75" hidden="1" customHeight="1" x14ac:dyDescent="0.15">
      <c r="A52" s="938"/>
      <c r="B52" s="952"/>
      <c r="C52" s="953"/>
      <c r="D52" s="953"/>
      <c r="E52" s="953"/>
      <c r="F52" s="953"/>
      <c r="G52" s="953"/>
      <c r="H52" s="953"/>
      <c r="I52" s="953"/>
      <c r="J52" s="954"/>
      <c r="K52" s="952"/>
      <c r="L52" s="953"/>
      <c r="M52" s="953"/>
      <c r="N52" s="954"/>
      <c r="O52" s="952"/>
      <c r="P52" s="953"/>
      <c r="Q52" s="953"/>
      <c r="R52" s="953"/>
      <c r="S52" s="953"/>
      <c r="T52" s="954"/>
      <c r="U52" s="952"/>
      <c r="V52" s="953"/>
      <c r="W52" s="953"/>
      <c r="X52" s="953"/>
      <c r="Y52" s="953"/>
      <c r="Z52" s="954"/>
      <c r="AA52" s="952"/>
      <c r="AB52" s="953"/>
      <c r="AC52" s="953"/>
      <c r="AD52" s="953"/>
      <c r="AE52" s="954"/>
      <c r="AF52" s="1086" t="s">
        <v>338</v>
      </c>
      <c r="AG52" s="1086"/>
      <c r="AH52" s="1086"/>
      <c r="AI52" s="1086"/>
      <c r="AJ52" s="1086"/>
      <c r="AK52" s="1087"/>
      <c r="AL52" s="1088" t="s">
        <v>337</v>
      </c>
      <c r="AM52" s="1089"/>
      <c r="AN52" s="1089"/>
      <c r="AO52" s="1089"/>
      <c r="AP52" s="1089"/>
      <c r="AQ52" s="1089"/>
      <c r="AR52" s="1089"/>
      <c r="AS52" s="1089"/>
      <c r="AT52" s="1089"/>
      <c r="AU52" s="1089"/>
      <c r="AV52" s="1089"/>
      <c r="AW52" s="1089"/>
      <c r="AX52" s="1089"/>
      <c r="AY52" s="1089"/>
      <c r="AZ52" s="1090"/>
      <c r="BA52" s="976"/>
      <c r="BB52" s="976"/>
      <c r="BC52" s="976"/>
      <c r="BD52" s="976"/>
      <c r="BE52" s="980"/>
      <c r="BF52" s="296"/>
    </row>
    <row r="53" spans="1:58" ht="21.75" hidden="1" customHeight="1" x14ac:dyDescent="0.15">
      <c r="A53" s="938"/>
      <c r="B53" s="952"/>
      <c r="C53" s="953"/>
      <c r="D53" s="953"/>
      <c r="E53" s="953"/>
      <c r="F53" s="953"/>
      <c r="G53" s="953"/>
      <c r="H53" s="953"/>
      <c r="I53" s="953"/>
      <c r="J53" s="954"/>
      <c r="K53" s="952"/>
      <c r="L53" s="953"/>
      <c r="M53" s="953"/>
      <c r="N53" s="954"/>
      <c r="O53" s="952"/>
      <c r="P53" s="953"/>
      <c r="Q53" s="953"/>
      <c r="R53" s="953"/>
      <c r="S53" s="953"/>
      <c r="T53" s="954"/>
      <c r="U53" s="952"/>
      <c r="V53" s="953"/>
      <c r="W53" s="953"/>
      <c r="X53" s="953"/>
      <c r="Y53" s="953"/>
      <c r="Z53" s="954"/>
      <c r="AA53" s="952"/>
      <c r="AB53" s="953"/>
      <c r="AC53" s="953"/>
      <c r="AD53" s="953"/>
      <c r="AE53" s="954"/>
      <c r="AF53" s="1087" t="s">
        <v>339</v>
      </c>
      <c r="AG53" s="1108"/>
      <c r="AH53" s="1108"/>
      <c r="AI53" s="1108"/>
      <c r="AJ53" s="1108"/>
      <c r="AK53" s="1108"/>
      <c r="AL53" s="1103" t="s">
        <v>337</v>
      </c>
      <c r="AM53" s="1104"/>
      <c r="AN53" s="1104"/>
      <c r="AO53" s="1104"/>
      <c r="AP53" s="1104"/>
      <c r="AQ53" s="1104"/>
      <c r="AR53" s="1104"/>
      <c r="AS53" s="1104"/>
      <c r="AT53" s="1104"/>
      <c r="AU53" s="1104"/>
      <c r="AV53" s="1104"/>
      <c r="AW53" s="1104"/>
      <c r="AX53" s="1104"/>
      <c r="AY53" s="1104"/>
      <c r="AZ53" s="1105"/>
      <c r="BA53" s="976"/>
      <c r="BB53" s="976"/>
      <c r="BC53" s="976"/>
      <c r="BD53" s="976"/>
      <c r="BE53" s="980"/>
      <c r="BF53" s="296"/>
    </row>
    <row r="54" spans="1:58" ht="21.95" hidden="1" customHeight="1" x14ac:dyDescent="0.15">
      <c r="A54" s="938"/>
      <c r="B54" s="952"/>
      <c r="C54" s="953"/>
      <c r="D54" s="953"/>
      <c r="E54" s="953"/>
      <c r="F54" s="953"/>
      <c r="G54" s="953"/>
      <c r="H54" s="953"/>
      <c r="I54" s="953"/>
      <c r="J54" s="954"/>
      <c r="K54" s="952"/>
      <c r="L54" s="953"/>
      <c r="M54" s="953"/>
      <c r="N54" s="954"/>
      <c r="O54" s="952"/>
      <c r="P54" s="953"/>
      <c r="Q54" s="953"/>
      <c r="R54" s="953"/>
      <c r="S54" s="953"/>
      <c r="T54" s="954"/>
      <c r="U54" s="952"/>
      <c r="V54" s="953"/>
      <c r="W54" s="953"/>
      <c r="X54" s="953"/>
      <c r="Y54" s="953"/>
      <c r="Z54" s="954"/>
      <c r="AA54" s="952"/>
      <c r="AB54" s="953"/>
      <c r="AC54" s="953"/>
      <c r="AD54" s="953"/>
      <c r="AE54" s="954"/>
      <c r="AF54" s="1087" t="s">
        <v>340</v>
      </c>
      <c r="AG54" s="1108"/>
      <c r="AH54" s="1108"/>
      <c r="AI54" s="1108"/>
      <c r="AJ54" s="1108"/>
      <c r="AK54" s="1108"/>
      <c r="AL54" s="1103" t="s">
        <v>337</v>
      </c>
      <c r="AM54" s="1104"/>
      <c r="AN54" s="1104"/>
      <c r="AO54" s="1104"/>
      <c r="AP54" s="1104"/>
      <c r="AQ54" s="1104"/>
      <c r="AR54" s="1104"/>
      <c r="AS54" s="1104"/>
      <c r="AT54" s="1104"/>
      <c r="AU54" s="1104"/>
      <c r="AV54" s="1104"/>
      <c r="AW54" s="1104"/>
      <c r="AX54" s="1104"/>
      <c r="AY54" s="1104"/>
      <c r="AZ54" s="1105"/>
      <c r="BA54" s="976"/>
      <c r="BB54" s="976"/>
      <c r="BC54" s="976"/>
      <c r="BD54" s="976"/>
      <c r="BE54" s="980"/>
      <c r="BF54" s="300"/>
    </row>
    <row r="55" spans="1:58" ht="21.75" hidden="1" customHeight="1" x14ac:dyDescent="0.15">
      <c r="A55" s="938"/>
      <c r="B55" s="952"/>
      <c r="C55" s="953"/>
      <c r="D55" s="953"/>
      <c r="E55" s="953"/>
      <c r="F55" s="953"/>
      <c r="G55" s="953"/>
      <c r="H55" s="953"/>
      <c r="I55" s="953"/>
      <c r="J55" s="954"/>
      <c r="K55" s="952"/>
      <c r="L55" s="953"/>
      <c r="M55" s="953"/>
      <c r="N55" s="954"/>
      <c r="O55" s="952"/>
      <c r="P55" s="953"/>
      <c r="Q55" s="953"/>
      <c r="R55" s="953"/>
      <c r="S55" s="953"/>
      <c r="T55" s="954"/>
      <c r="U55" s="952"/>
      <c r="V55" s="953"/>
      <c r="W55" s="953"/>
      <c r="X55" s="953"/>
      <c r="Y55" s="953"/>
      <c r="Z55" s="954"/>
      <c r="AA55" s="952"/>
      <c r="AB55" s="953"/>
      <c r="AC55" s="953"/>
      <c r="AD55" s="953"/>
      <c r="AE55" s="954"/>
      <c r="AF55" s="1086" t="s">
        <v>357</v>
      </c>
      <c r="AG55" s="1086"/>
      <c r="AH55" s="1086"/>
      <c r="AI55" s="1086"/>
      <c r="AJ55" s="1086"/>
      <c r="AK55" s="1087"/>
      <c r="AL55" s="1088" t="s">
        <v>337</v>
      </c>
      <c r="AM55" s="1089"/>
      <c r="AN55" s="1089"/>
      <c r="AO55" s="1089"/>
      <c r="AP55" s="1089"/>
      <c r="AQ55" s="1089"/>
      <c r="AR55" s="1089"/>
      <c r="AS55" s="1089"/>
      <c r="AT55" s="1089"/>
      <c r="AU55" s="1089"/>
      <c r="AV55" s="1089"/>
      <c r="AW55" s="1089"/>
      <c r="AX55" s="1089"/>
      <c r="AY55" s="1089"/>
      <c r="AZ55" s="1090"/>
      <c r="BA55" s="976"/>
      <c r="BB55" s="976"/>
      <c r="BC55" s="976"/>
      <c r="BD55" s="976"/>
      <c r="BE55" s="980"/>
      <c r="BF55" s="296"/>
    </row>
    <row r="56" spans="1:58" ht="21.95" hidden="1" customHeight="1" x14ac:dyDescent="0.15">
      <c r="A56" s="938"/>
      <c r="B56" s="952"/>
      <c r="C56" s="953"/>
      <c r="D56" s="953"/>
      <c r="E56" s="953"/>
      <c r="F56" s="953"/>
      <c r="G56" s="953"/>
      <c r="H56" s="953"/>
      <c r="I56" s="953"/>
      <c r="J56" s="954"/>
      <c r="K56" s="952"/>
      <c r="L56" s="953"/>
      <c r="M56" s="953"/>
      <c r="N56" s="954"/>
      <c r="O56" s="952"/>
      <c r="P56" s="953"/>
      <c r="Q56" s="953"/>
      <c r="R56" s="953"/>
      <c r="S56" s="953"/>
      <c r="T56" s="954"/>
      <c r="U56" s="952"/>
      <c r="V56" s="953"/>
      <c r="W56" s="953"/>
      <c r="X56" s="953"/>
      <c r="Y56" s="953"/>
      <c r="Z56" s="954"/>
      <c r="AA56" s="952"/>
      <c r="AB56" s="953"/>
      <c r="AC56" s="953"/>
      <c r="AD56" s="953"/>
      <c r="AE56" s="954"/>
      <c r="AF56" s="1086" t="s">
        <v>358</v>
      </c>
      <c r="AG56" s="1086"/>
      <c r="AH56" s="1086"/>
      <c r="AI56" s="1086"/>
      <c r="AJ56" s="1086"/>
      <c r="AK56" s="1087"/>
      <c r="AL56" s="1103" t="s">
        <v>359</v>
      </c>
      <c r="AM56" s="1104"/>
      <c r="AN56" s="1104"/>
      <c r="AO56" s="1104"/>
      <c r="AP56" s="1104"/>
      <c r="AQ56" s="1104"/>
      <c r="AR56" s="1104"/>
      <c r="AS56" s="1104"/>
      <c r="AT56" s="1104"/>
      <c r="AU56" s="1104"/>
      <c r="AV56" s="1104"/>
      <c r="AW56" s="1104"/>
      <c r="AX56" s="1104"/>
      <c r="AY56" s="1104"/>
      <c r="AZ56" s="1105"/>
      <c r="BA56" s="976"/>
      <c r="BB56" s="976"/>
      <c r="BC56" s="976"/>
      <c r="BD56" s="976"/>
      <c r="BE56" s="980"/>
      <c r="BF56" s="296"/>
    </row>
    <row r="57" spans="1:58" ht="21.75" hidden="1" customHeight="1" x14ac:dyDescent="0.15">
      <c r="A57" s="938"/>
      <c r="B57" s="952"/>
      <c r="C57" s="953"/>
      <c r="D57" s="953"/>
      <c r="E57" s="953"/>
      <c r="F57" s="953"/>
      <c r="G57" s="953"/>
      <c r="H57" s="953"/>
      <c r="I57" s="953"/>
      <c r="J57" s="954"/>
      <c r="K57" s="952"/>
      <c r="L57" s="953"/>
      <c r="M57" s="953"/>
      <c r="N57" s="954"/>
      <c r="O57" s="952"/>
      <c r="P57" s="953"/>
      <c r="Q57" s="953"/>
      <c r="R57" s="953"/>
      <c r="S57" s="953"/>
      <c r="T57" s="954"/>
      <c r="U57" s="952"/>
      <c r="V57" s="953"/>
      <c r="W57" s="953"/>
      <c r="X57" s="953"/>
      <c r="Y57" s="953"/>
      <c r="Z57" s="954"/>
      <c r="AA57" s="952"/>
      <c r="AB57" s="953"/>
      <c r="AC57" s="953"/>
      <c r="AD57" s="953"/>
      <c r="AE57" s="954"/>
      <c r="AF57" s="1109" t="s">
        <v>360</v>
      </c>
      <c r="AG57" s="1110"/>
      <c r="AH57" s="1110"/>
      <c r="AI57" s="1110"/>
      <c r="AJ57" s="1110"/>
      <c r="AK57" s="1111"/>
      <c r="AL57" s="1103" t="s">
        <v>337</v>
      </c>
      <c r="AM57" s="1104"/>
      <c r="AN57" s="1104"/>
      <c r="AO57" s="1104"/>
      <c r="AP57" s="1104"/>
      <c r="AQ57" s="1104"/>
      <c r="AR57" s="1104"/>
      <c r="AS57" s="1104"/>
      <c r="AT57" s="1104"/>
      <c r="AU57" s="1104"/>
      <c r="AV57" s="1104"/>
      <c r="AW57" s="1104"/>
      <c r="AX57" s="1104"/>
      <c r="AY57" s="1104"/>
      <c r="AZ57" s="1105"/>
      <c r="BA57" s="988"/>
      <c r="BB57" s="989"/>
      <c r="BC57" s="989"/>
      <c r="BD57" s="989"/>
      <c r="BE57" s="990"/>
      <c r="BF57" s="299"/>
    </row>
    <row r="58" spans="1:58" ht="21.75" hidden="1" customHeight="1" x14ac:dyDescent="0.15">
      <c r="A58" s="938"/>
      <c r="B58" s="952"/>
      <c r="C58" s="953"/>
      <c r="D58" s="953"/>
      <c r="E58" s="953"/>
      <c r="F58" s="953"/>
      <c r="G58" s="953"/>
      <c r="H58" s="953"/>
      <c r="I58" s="953"/>
      <c r="J58" s="954"/>
      <c r="K58" s="952"/>
      <c r="L58" s="953"/>
      <c r="M58" s="953"/>
      <c r="N58" s="954"/>
      <c r="O58" s="952"/>
      <c r="P58" s="953"/>
      <c r="Q58" s="953"/>
      <c r="R58" s="953"/>
      <c r="S58" s="953"/>
      <c r="T58" s="954"/>
      <c r="U58" s="952"/>
      <c r="V58" s="953"/>
      <c r="W58" s="953"/>
      <c r="X58" s="953"/>
      <c r="Y58" s="953"/>
      <c r="Z58" s="954"/>
      <c r="AA58" s="952"/>
      <c r="AB58" s="953"/>
      <c r="AC58" s="953"/>
      <c r="AD58" s="953"/>
      <c r="AE58" s="954"/>
      <c r="AF58" s="1086" t="s">
        <v>361</v>
      </c>
      <c r="AG58" s="1086"/>
      <c r="AH58" s="1086"/>
      <c r="AI58" s="1086"/>
      <c r="AJ58" s="1086"/>
      <c r="AK58" s="1087"/>
      <c r="AL58" s="1103" t="s">
        <v>362</v>
      </c>
      <c r="AM58" s="1104"/>
      <c r="AN58" s="1104"/>
      <c r="AO58" s="1104"/>
      <c r="AP58" s="1104"/>
      <c r="AQ58" s="1104"/>
      <c r="AR58" s="1104"/>
      <c r="AS58" s="1104"/>
      <c r="AT58" s="1104"/>
      <c r="AU58" s="1104"/>
      <c r="AV58" s="1104"/>
      <c r="AW58" s="1104"/>
      <c r="AX58" s="1104"/>
      <c r="AY58" s="1104"/>
      <c r="AZ58" s="1105"/>
      <c r="BA58" s="976"/>
      <c r="BB58" s="976"/>
      <c r="BC58" s="976"/>
      <c r="BD58" s="976"/>
      <c r="BE58" s="980"/>
      <c r="BF58" s="296"/>
    </row>
    <row r="59" spans="1:58" ht="21.95" hidden="1" customHeight="1" x14ac:dyDescent="0.15">
      <c r="A59" s="938"/>
      <c r="B59" s="952"/>
      <c r="C59" s="953"/>
      <c r="D59" s="953"/>
      <c r="E59" s="953"/>
      <c r="F59" s="953"/>
      <c r="G59" s="953"/>
      <c r="H59" s="953"/>
      <c r="I59" s="953"/>
      <c r="J59" s="954"/>
      <c r="K59" s="952"/>
      <c r="L59" s="953"/>
      <c r="M59" s="953"/>
      <c r="N59" s="954"/>
      <c r="O59" s="952"/>
      <c r="P59" s="953"/>
      <c r="Q59" s="953"/>
      <c r="R59" s="953"/>
      <c r="S59" s="953"/>
      <c r="T59" s="954"/>
      <c r="U59" s="952"/>
      <c r="V59" s="953"/>
      <c r="W59" s="953"/>
      <c r="X59" s="953"/>
      <c r="Y59" s="953"/>
      <c r="Z59" s="954"/>
      <c r="AA59" s="952"/>
      <c r="AB59" s="953"/>
      <c r="AC59" s="953"/>
      <c r="AD59" s="953"/>
      <c r="AE59" s="954"/>
      <c r="AF59" s="1109" t="s">
        <v>363</v>
      </c>
      <c r="AG59" s="1110"/>
      <c r="AH59" s="1110"/>
      <c r="AI59" s="1110"/>
      <c r="AJ59" s="1110"/>
      <c r="AK59" s="1111"/>
      <c r="AL59" s="1103" t="s">
        <v>337</v>
      </c>
      <c r="AM59" s="1104"/>
      <c r="AN59" s="1104"/>
      <c r="AO59" s="1104"/>
      <c r="AP59" s="1104"/>
      <c r="AQ59" s="1104"/>
      <c r="AR59" s="1104"/>
      <c r="AS59" s="1104"/>
      <c r="AT59" s="1104"/>
      <c r="AU59" s="1104"/>
      <c r="AV59" s="1104"/>
      <c r="AW59" s="1104"/>
      <c r="AX59" s="1104"/>
      <c r="AY59" s="1104"/>
      <c r="AZ59" s="1105"/>
      <c r="BA59" s="988"/>
      <c r="BB59" s="989"/>
      <c r="BC59" s="989"/>
      <c r="BD59" s="989"/>
      <c r="BE59" s="990"/>
      <c r="BF59" s="296"/>
    </row>
    <row r="60" spans="1:58" ht="21.75" hidden="1" customHeight="1" x14ac:dyDescent="0.15">
      <c r="A60" s="938"/>
      <c r="B60" s="952"/>
      <c r="C60" s="953"/>
      <c r="D60" s="953"/>
      <c r="E60" s="953"/>
      <c r="F60" s="953"/>
      <c r="G60" s="953"/>
      <c r="H60" s="953"/>
      <c r="I60" s="953"/>
      <c r="J60" s="954"/>
      <c r="K60" s="952"/>
      <c r="L60" s="953"/>
      <c r="M60" s="953"/>
      <c r="N60" s="954"/>
      <c r="O60" s="952"/>
      <c r="P60" s="953"/>
      <c r="Q60" s="953"/>
      <c r="R60" s="953"/>
      <c r="S60" s="953"/>
      <c r="T60" s="954"/>
      <c r="U60" s="952"/>
      <c r="V60" s="953"/>
      <c r="W60" s="953"/>
      <c r="X60" s="953"/>
      <c r="Y60" s="953"/>
      <c r="Z60" s="954"/>
      <c r="AA60" s="952"/>
      <c r="AB60" s="953"/>
      <c r="AC60" s="953"/>
      <c r="AD60" s="953"/>
      <c r="AE60" s="954"/>
      <c r="AF60" s="1087" t="s">
        <v>343</v>
      </c>
      <c r="AG60" s="1108"/>
      <c r="AH60" s="1108"/>
      <c r="AI60" s="1108"/>
      <c r="AJ60" s="1108"/>
      <c r="AK60" s="1108"/>
      <c r="AL60" s="1103" t="s">
        <v>337</v>
      </c>
      <c r="AM60" s="1104"/>
      <c r="AN60" s="1104"/>
      <c r="AO60" s="1104"/>
      <c r="AP60" s="1104"/>
      <c r="AQ60" s="1104"/>
      <c r="AR60" s="1104"/>
      <c r="AS60" s="1104"/>
      <c r="AT60" s="1104"/>
      <c r="AU60" s="1104"/>
      <c r="AV60" s="1104"/>
      <c r="AW60" s="1104"/>
      <c r="AX60" s="1104"/>
      <c r="AY60" s="1104"/>
      <c r="AZ60" s="1105"/>
      <c r="BA60" s="976"/>
      <c r="BB60" s="976"/>
      <c r="BC60" s="976"/>
      <c r="BD60" s="976"/>
      <c r="BE60" s="980"/>
      <c r="BF60" s="296"/>
    </row>
    <row r="61" spans="1:58" ht="21.75" hidden="1" customHeight="1" x14ac:dyDescent="0.15">
      <c r="A61" s="938"/>
      <c r="B61" s="952"/>
      <c r="C61" s="953"/>
      <c r="D61" s="953"/>
      <c r="E61" s="953"/>
      <c r="F61" s="953"/>
      <c r="G61" s="953"/>
      <c r="H61" s="953"/>
      <c r="I61" s="953"/>
      <c r="J61" s="954"/>
      <c r="K61" s="952"/>
      <c r="L61" s="953"/>
      <c r="M61" s="953"/>
      <c r="N61" s="954"/>
      <c r="O61" s="952"/>
      <c r="P61" s="953"/>
      <c r="Q61" s="953"/>
      <c r="R61" s="953"/>
      <c r="S61" s="953"/>
      <c r="T61" s="954"/>
      <c r="U61" s="952"/>
      <c r="V61" s="953"/>
      <c r="W61" s="953"/>
      <c r="X61" s="953"/>
      <c r="Y61" s="953"/>
      <c r="Z61" s="954"/>
      <c r="AA61" s="952"/>
      <c r="AB61" s="953"/>
      <c r="AC61" s="953"/>
      <c r="AD61" s="953"/>
      <c r="AE61" s="954"/>
      <c r="AF61" s="1087" t="s">
        <v>364</v>
      </c>
      <c r="AG61" s="1108"/>
      <c r="AH61" s="1108"/>
      <c r="AI61" s="1108"/>
      <c r="AJ61" s="1108"/>
      <c r="AK61" s="1108"/>
      <c r="AL61" s="1103" t="s">
        <v>342</v>
      </c>
      <c r="AM61" s="1104"/>
      <c r="AN61" s="1104"/>
      <c r="AO61" s="1104"/>
      <c r="AP61" s="1104"/>
      <c r="AQ61" s="1104"/>
      <c r="AR61" s="1104"/>
      <c r="AS61" s="1104"/>
      <c r="AT61" s="1104"/>
      <c r="AU61" s="1104"/>
      <c r="AV61" s="1104"/>
      <c r="AW61" s="1104"/>
      <c r="AX61" s="1104"/>
      <c r="AY61" s="1104"/>
      <c r="AZ61" s="1105"/>
      <c r="BA61" s="976"/>
      <c r="BB61" s="976"/>
      <c r="BC61" s="976"/>
      <c r="BD61" s="976"/>
      <c r="BE61" s="980"/>
      <c r="BF61" s="296"/>
    </row>
    <row r="62" spans="1:58" ht="22.7" hidden="1" customHeight="1" x14ac:dyDescent="0.15">
      <c r="A62" s="938"/>
      <c r="B62" s="952"/>
      <c r="C62" s="953"/>
      <c r="D62" s="953"/>
      <c r="E62" s="953"/>
      <c r="F62" s="953"/>
      <c r="G62" s="953"/>
      <c r="H62" s="953"/>
      <c r="I62" s="953"/>
      <c r="J62" s="954"/>
      <c r="K62" s="952"/>
      <c r="L62" s="953"/>
      <c r="M62" s="953"/>
      <c r="N62" s="954"/>
      <c r="O62" s="952"/>
      <c r="P62" s="953"/>
      <c r="Q62" s="953"/>
      <c r="R62" s="953"/>
      <c r="S62" s="953"/>
      <c r="T62" s="954"/>
      <c r="U62" s="952"/>
      <c r="V62" s="953"/>
      <c r="W62" s="953"/>
      <c r="X62" s="953"/>
      <c r="Y62" s="953"/>
      <c r="Z62" s="954"/>
      <c r="AA62" s="952"/>
      <c r="AB62" s="953"/>
      <c r="AC62" s="953"/>
      <c r="AD62" s="953"/>
      <c r="AE62" s="954"/>
      <c r="AF62" s="1087" t="s">
        <v>365</v>
      </c>
      <c r="AG62" s="1108"/>
      <c r="AH62" s="1108"/>
      <c r="AI62" s="1108"/>
      <c r="AJ62" s="1108"/>
      <c r="AK62" s="1108"/>
      <c r="AL62" s="1112" t="s">
        <v>366</v>
      </c>
      <c r="AM62" s="1104"/>
      <c r="AN62" s="1104"/>
      <c r="AO62" s="1104"/>
      <c r="AP62" s="1104"/>
      <c r="AQ62" s="1104"/>
      <c r="AR62" s="1104"/>
      <c r="AS62" s="1104"/>
      <c r="AT62" s="1104"/>
      <c r="AU62" s="1104"/>
      <c r="AV62" s="1104"/>
      <c r="AW62" s="1104"/>
      <c r="AX62" s="1104"/>
      <c r="AY62" s="1104"/>
      <c r="AZ62" s="1105"/>
      <c r="BA62" s="992"/>
      <c r="BB62" s="992"/>
      <c r="BC62" s="992"/>
      <c r="BD62" s="992"/>
      <c r="BE62" s="993"/>
      <c r="BF62" s="299"/>
    </row>
    <row r="63" spans="1:58" ht="21.75" hidden="1" customHeight="1" x14ac:dyDescent="0.15">
      <c r="A63" s="938"/>
      <c r="B63" s="952"/>
      <c r="C63" s="953"/>
      <c r="D63" s="953"/>
      <c r="E63" s="953"/>
      <c r="F63" s="953"/>
      <c r="G63" s="953"/>
      <c r="H63" s="953"/>
      <c r="I63" s="953"/>
      <c r="J63" s="954"/>
      <c r="K63" s="952"/>
      <c r="L63" s="953"/>
      <c r="M63" s="953"/>
      <c r="N63" s="954"/>
      <c r="O63" s="952"/>
      <c r="P63" s="953"/>
      <c r="Q63" s="953"/>
      <c r="R63" s="953"/>
      <c r="S63" s="953"/>
      <c r="T63" s="954"/>
      <c r="U63" s="952"/>
      <c r="V63" s="953"/>
      <c r="W63" s="953"/>
      <c r="X63" s="953"/>
      <c r="Y63" s="953"/>
      <c r="Z63" s="954"/>
      <c r="AA63" s="952"/>
      <c r="AB63" s="953"/>
      <c r="AC63" s="953"/>
      <c r="AD63" s="953"/>
      <c r="AE63" s="954"/>
      <c r="AF63" s="1087" t="s">
        <v>367</v>
      </c>
      <c r="AG63" s="1108"/>
      <c r="AH63" s="1108"/>
      <c r="AI63" s="1108"/>
      <c r="AJ63" s="1108"/>
      <c r="AK63" s="1108"/>
      <c r="AL63" s="1103" t="s">
        <v>337</v>
      </c>
      <c r="AM63" s="1104"/>
      <c r="AN63" s="1104"/>
      <c r="AO63" s="1104"/>
      <c r="AP63" s="1104"/>
      <c r="AQ63" s="1104"/>
      <c r="AR63" s="1104"/>
      <c r="AS63" s="1104"/>
      <c r="AT63" s="1104"/>
      <c r="AU63" s="1104"/>
      <c r="AV63" s="1104"/>
      <c r="AW63" s="1104"/>
      <c r="AX63" s="1104"/>
      <c r="AY63" s="1104"/>
      <c r="AZ63" s="1105"/>
      <c r="BA63" s="976"/>
      <c r="BB63" s="976"/>
      <c r="BC63" s="976"/>
      <c r="BD63" s="976"/>
      <c r="BE63" s="980"/>
      <c r="BF63" s="296"/>
    </row>
    <row r="64" spans="1:58" ht="21.95" hidden="1" customHeight="1" x14ac:dyDescent="0.15">
      <c r="A64" s="938"/>
      <c r="B64" s="952"/>
      <c r="C64" s="953"/>
      <c r="D64" s="953"/>
      <c r="E64" s="953"/>
      <c r="F64" s="953"/>
      <c r="G64" s="953"/>
      <c r="H64" s="953"/>
      <c r="I64" s="953"/>
      <c r="J64" s="954"/>
      <c r="K64" s="952"/>
      <c r="L64" s="953"/>
      <c r="M64" s="953"/>
      <c r="N64" s="954"/>
      <c r="O64" s="952"/>
      <c r="P64" s="953"/>
      <c r="Q64" s="953"/>
      <c r="R64" s="953"/>
      <c r="S64" s="953"/>
      <c r="T64" s="954"/>
      <c r="U64" s="952"/>
      <c r="V64" s="953"/>
      <c r="W64" s="953"/>
      <c r="X64" s="953"/>
      <c r="Y64" s="953"/>
      <c r="Z64" s="954"/>
      <c r="AA64" s="952"/>
      <c r="AB64" s="953"/>
      <c r="AC64" s="953"/>
      <c r="AD64" s="953"/>
      <c r="AE64" s="954"/>
      <c r="AF64" s="1086" t="s">
        <v>368</v>
      </c>
      <c r="AG64" s="1086"/>
      <c r="AH64" s="1086"/>
      <c r="AI64" s="1086"/>
      <c r="AJ64" s="1086"/>
      <c r="AK64" s="1087"/>
      <c r="AL64" s="1088" t="s">
        <v>337</v>
      </c>
      <c r="AM64" s="1089"/>
      <c r="AN64" s="1089"/>
      <c r="AO64" s="1089"/>
      <c r="AP64" s="1089"/>
      <c r="AQ64" s="1089"/>
      <c r="AR64" s="1089"/>
      <c r="AS64" s="1089"/>
      <c r="AT64" s="1089"/>
      <c r="AU64" s="1089"/>
      <c r="AV64" s="1089"/>
      <c r="AW64" s="1089"/>
      <c r="AX64" s="1089"/>
      <c r="AY64" s="1089"/>
      <c r="AZ64" s="1090"/>
      <c r="BA64" s="992"/>
      <c r="BB64" s="992"/>
      <c r="BC64" s="992"/>
      <c r="BD64" s="992"/>
      <c r="BE64" s="993"/>
      <c r="BF64" s="299"/>
    </row>
    <row r="65" spans="1:58" ht="21.75" hidden="1" customHeight="1" x14ac:dyDescent="0.15">
      <c r="A65" s="938"/>
      <c r="B65" s="952"/>
      <c r="C65" s="953"/>
      <c r="D65" s="953"/>
      <c r="E65" s="953"/>
      <c r="F65" s="953"/>
      <c r="G65" s="953"/>
      <c r="H65" s="953"/>
      <c r="I65" s="953"/>
      <c r="J65" s="954"/>
      <c r="K65" s="952"/>
      <c r="L65" s="953"/>
      <c r="M65" s="953"/>
      <c r="N65" s="954"/>
      <c r="O65" s="952"/>
      <c r="P65" s="953"/>
      <c r="Q65" s="953"/>
      <c r="R65" s="953"/>
      <c r="S65" s="953"/>
      <c r="T65" s="954"/>
      <c r="U65" s="952"/>
      <c r="V65" s="953"/>
      <c r="W65" s="953"/>
      <c r="X65" s="953"/>
      <c r="Y65" s="953"/>
      <c r="Z65" s="954"/>
      <c r="AA65" s="952"/>
      <c r="AB65" s="953"/>
      <c r="AC65" s="953"/>
      <c r="AD65" s="953"/>
      <c r="AE65" s="954"/>
      <c r="AF65" s="1086" t="s">
        <v>369</v>
      </c>
      <c r="AG65" s="1086"/>
      <c r="AH65" s="1086"/>
      <c r="AI65" s="1086"/>
      <c r="AJ65" s="1086"/>
      <c r="AK65" s="1087"/>
      <c r="AL65" s="1088" t="s">
        <v>337</v>
      </c>
      <c r="AM65" s="1089"/>
      <c r="AN65" s="1089"/>
      <c r="AO65" s="1089"/>
      <c r="AP65" s="1089"/>
      <c r="AQ65" s="1089"/>
      <c r="AR65" s="1089"/>
      <c r="AS65" s="1089"/>
      <c r="AT65" s="1089"/>
      <c r="AU65" s="1089"/>
      <c r="AV65" s="1089"/>
      <c r="AW65" s="1089"/>
      <c r="AX65" s="1089"/>
      <c r="AY65" s="1089"/>
      <c r="AZ65" s="1090"/>
      <c r="BA65" s="976"/>
      <c r="BB65" s="976"/>
      <c r="BC65" s="976"/>
      <c r="BD65" s="976"/>
      <c r="BE65" s="980"/>
      <c r="BF65" s="299"/>
    </row>
    <row r="66" spans="1:58" ht="21.75" hidden="1" customHeight="1" x14ac:dyDescent="0.15">
      <c r="A66" s="938"/>
      <c r="B66" s="952"/>
      <c r="C66" s="953"/>
      <c r="D66" s="953"/>
      <c r="E66" s="953"/>
      <c r="F66" s="953"/>
      <c r="G66" s="953"/>
      <c r="H66" s="953"/>
      <c r="I66" s="953"/>
      <c r="J66" s="954"/>
      <c r="K66" s="952"/>
      <c r="L66" s="953"/>
      <c r="M66" s="953"/>
      <c r="N66" s="954"/>
      <c r="O66" s="952"/>
      <c r="P66" s="953"/>
      <c r="Q66" s="953"/>
      <c r="R66" s="953"/>
      <c r="S66" s="953"/>
      <c r="T66" s="954"/>
      <c r="U66" s="952"/>
      <c r="V66" s="953"/>
      <c r="W66" s="953"/>
      <c r="X66" s="953"/>
      <c r="Y66" s="953"/>
      <c r="Z66" s="954"/>
      <c r="AA66" s="952"/>
      <c r="AB66" s="953"/>
      <c r="AC66" s="953"/>
      <c r="AD66" s="953"/>
      <c r="AE66" s="954"/>
      <c r="AF66" s="1087" t="s">
        <v>370</v>
      </c>
      <c r="AG66" s="1108"/>
      <c r="AH66" s="1108"/>
      <c r="AI66" s="1108"/>
      <c r="AJ66" s="1108"/>
      <c r="AK66" s="1108"/>
      <c r="AL66" s="1103" t="s">
        <v>337</v>
      </c>
      <c r="AM66" s="1104"/>
      <c r="AN66" s="1104"/>
      <c r="AO66" s="1104"/>
      <c r="AP66" s="1104"/>
      <c r="AQ66" s="1104"/>
      <c r="AR66" s="1104"/>
      <c r="AS66" s="1104"/>
      <c r="AT66" s="1104"/>
      <c r="AU66" s="1104"/>
      <c r="AV66" s="1104"/>
      <c r="AW66" s="1104"/>
      <c r="AX66" s="1104"/>
      <c r="AY66" s="1104"/>
      <c r="AZ66" s="1105"/>
      <c r="BA66" s="976"/>
      <c r="BB66" s="976"/>
      <c r="BC66" s="976"/>
      <c r="BD66" s="976"/>
      <c r="BE66" s="980"/>
      <c r="BF66" s="296"/>
    </row>
    <row r="67" spans="1:58" ht="21.75" hidden="1" customHeight="1" x14ac:dyDescent="0.15">
      <c r="A67" s="938"/>
      <c r="B67" s="952"/>
      <c r="C67" s="953"/>
      <c r="D67" s="953"/>
      <c r="E67" s="953"/>
      <c r="F67" s="953"/>
      <c r="G67" s="953"/>
      <c r="H67" s="953"/>
      <c r="I67" s="953"/>
      <c r="J67" s="954"/>
      <c r="K67" s="952"/>
      <c r="L67" s="953"/>
      <c r="M67" s="953"/>
      <c r="N67" s="954"/>
      <c r="O67" s="952"/>
      <c r="P67" s="953"/>
      <c r="Q67" s="953"/>
      <c r="R67" s="953"/>
      <c r="S67" s="953"/>
      <c r="T67" s="954"/>
      <c r="U67" s="952"/>
      <c r="V67" s="953"/>
      <c r="W67" s="953"/>
      <c r="X67" s="953"/>
      <c r="Y67" s="953"/>
      <c r="Z67" s="954"/>
      <c r="AA67" s="952"/>
      <c r="AB67" s="953"/>
      <c r="AC67" s="953"/>
      <c r="AD67" s="953"/>
      <c r="AE67" s="954"/>
      <c r="AF67" s="1087" t="s">
        <v>371</v>
      </c>
      <c r="AG67" s="1108"/>
      <c r="AH67" s="1108"/>
      <c r="AI67" s="1108"/>
      <c r="AJ67" s="1108"/>
      <c r="AK67" s="1108"/>
      <c r="AL67" s="1103" t="s">
        <v>337</v>
      </c>
      <c r="AM67" s="1104"/>
      <c r="AN67" s="1104"/>
      <c r="AO67" s="1104"/>
      <c r="AP67" s="1104"/>
      <c r="AQ67" s="1104"/>
      <c r="AR67" s="1104"/>
      <c r="AS67" s="1104"/>
      <c r="AT67" s="1104"/>
      <c r="AU67" s="1104"/>
      <c r="AV67" s="1104"/>
      <c r="AW67" s="1104"/>
      <c r="AX67" s="1104"/>
      <c r="AY67" s="1104"/>
      <c r="AZ67" s="1105"/>
      <c r="BA67" s="976"/>
      <c r="BB67" s="976"/>
      <c r="BC67" s="976"/>
      <c r="BD67" s="976"/>
      <c r="BE67" s="980"/>
      <c r="BF67" s="296"/>
    </row>
    <row r="68" spans="1:58" ht="21.95" hidden="1" customHeight="1" x14ac:dyDescent="0.15">
      <c r="A68" s="938"/>
      <c r="B68" s="952"/>
      <c r="C68" s="953"/>
      <c r="D68" s="953"/>
      <c r="E68" s="953"/>
      <c r="F68" s="953"/>
      <c r="G68" s="953"/>
      <c r="H68" s="953"/>
      <c r="I68" s="953"/>
      <c r="J68" s="954"/>
      <c r="K68" s="952"/>
      <c r="L68" s="953"/>
      <c r="M68" s="953"/>
      <c r="N68" s="954"/>
      <c r="O68" s="952"/>
      <c r="P68" s="953"/>
      <c r="Q68" s="953"/>
      <c r="R68" s="953"/>
      <c r="S68" s="953"/>
      <c r="T68" s="954"/>
      <c r="U68" s="952"/>
      <c r="V68" s="953"/>
      <c r="W68" s="953"/>
      <c r="X68" s="953"/>
      <c r="Y68" s="953"/>
      <c r="Z68" s="954"/>
      <c r="AA68" s="952"/>
      <c r="AB68" s="953"/>
      <c r="AC68" s="953"/>
      <c r="AD68" s="953"/>
      <c r="AE68" s="954"/>
      <c r="AF68" s="1087" t="s">
        <v>372</v>
      </c>
      <c r="AG68" s="1108"/>
      <c r="AH68" s="1108"/>
      <c r="AI68" s="1108"/>
      <c r="AJ68" s="1108"/>
      <c r="AK68" s="1108"/>
      <c r="AL68" s="1103" t="s">
        <v>337</v>
      </c>
      <c r="AM68" s="1104"/>
      <c r="AN68" s="1104"/>
      <c r="AO68" s="1104"/>
      <c r="AP68" s="1104"/>
      <c r="AQ68" s="1104"/>
      <c r="AR68" s="1104"/>
      <c r="AS68" s="1104"/>
      <c r="AT68" s="1104"/>
      <c r="AU68" s="1104"/>
      <c r="AV68" s="1104"/>
      <c r="AW68" s="1104"/>
      <c r="AX68" s="1104"/>
      <c r="AY68" s="1104"/>
      <c r="AZ68" s="1105"/>
      <c r="BA68" s="976"/>
      <c r="BB68" s="976"/>
      <c r="BC68" s="976"/>
      <c r="BD68" s="976"/>
      <c r="BE68" s="980"/>
      <c r="BF68" s="296"/>
    </row>
    <row r="69" spans="1:58" ht="21.75" hidden="1" customHeight="1" x14ac:dyDescent="0.15">
      <c r="A69" s="938"/>
      <c r="B69" s="952"/>
      <c r="C69" s="953"/>
      <c r="D69" s="953"/>
      <c r="E69" s="953"/>
      <c r="F69" s="953"/>
      <c r="G69" s="953"/>
      <c r="H69" s="953"/>
      <c r="I69" s="953"/>
      <c r="J69" s="954"/>
      <c r="K69" s="952"/>
      <c r="L69" s="953"/>
      <c r="M69" s="953"/>
      <c r="N69" s="954"/>
      <c r="O69" s="952"/>
      <c r="P69" s="953"/>
      <c r="Q69" s="953"/>
      <c r="R69" s="953"/>
      <c r="S69" s="953"/>
      <c r="T69" s="954"/>
      <c r="U69" s="952"/>
      <c r="V69" s="953"/>
      <c r="W69" s="953"/>
      <c r="X69" s="953"/>
      <c r="Y69" s="953"/>
      <c r="Z69" s="954"/>
      <c r="AA69" s="952"/>
      <c r="AB69" s="953"/>
      <c r="AC69" s="953"/>
      <c r="AD69" s="953"/>
      <c r="AE69" s="954"/>
      <c r="AF69" s="1087" t="s">
        <v>373</v>
      </c>
      <c r="AG69" s="1108"/>
      <c r="AH69" s="1108"/>
      <c r="AI69" s="1108"/>
      <c r="AJ69" s="1108"/>
      <c r="AK69" s="1108"/>
      <c r="AL69" s="1103" t="s">
        <v>374</v>
      </c>
      <c r="AM69" s="1104"/>
      <c r="AN69" s="1104"/>
      <c r="AO69" s="1104"/>
      <c r="AP69" s="1104"/>
      <c r="AQ69" s="1104"/>
      <c r="AR69" s="1104"/>
      <c r="AS69" s="1104"/>
      <c r="AT69" s="1104"/>
      <c r="AU69" s="1104"/>
      <c r="AV69" s="1104"/>
      <c r="AW69" s="1104"/>
      <c r="AX69" s="1104"/>
      <c r="AY69" s="1104"/>
      <c r="AZ69" s="1105"/>
      <c r="BA69" s="976"/>
      <c r="BB69" s="976"/>
      <c r="BC69" s="976"/>
      <c r="BD69" s="976"/>
      <c r="BE69" s="980"/>
      <c r="BF69" s="296"/>
    </row>
    <row r="70" spans="1:58" ht="21.75" hidden="1" customHeight="1" x14ac:dyDescent="0.15">
      <c r="A70" s="938"/>
      <c r="B70" s="952"/>
      <c r="C70" s="953"/>
      <c r="D70" s="953"/>
      <c r="E70" s="953"/>
      <c r="F70" s="953"/>
      <c r="G70" s="953"/>
      <c r="H70" s="953"/>
      <c r="I70" s="953"/>
      <c r="J70" s="954"/>
      <c r="K70" s="952"/>
      <c r="L70" s="953"/>
      <c r="M70" s="953"/>
      <c r="N70" s="954"/>
      <c r="O70" s="952"/>
      <c r="P70" s="953"/>
      <c r="Q70" s="953"/>
      <c r="R70" s="953"/>
      <c r="S70" s="953"/>
      <c r="T70" s="954"/>
      <c r="U70" s="952"/>
      <c r="V70" s="953"/>
      <c r="W70" s="953"/>
      <c r="X70" s="953"/>
      <c r="Y70" s="953"/>
      <c r="Z70" s="954"/>
      <c r="AA70" s="952"/>
      <c r="AB70" s="953"/>
      <c r="AC70" s="953"/>
      <c r="AD70" s="953"/>
      <c r="AE70" s="954"/>
      <c r="AF70" s="1087" t="s">
        <v>375</v>
      </c>
      <c r="AG70" s="1108"/>
      <c r="AH70" s="1108"/>
      <c r="AI70" s="1108"/>
      <c r="AJ70" s="1108"/>
      <c r="AK70" s="1108"/>
      <c r="AL70" s="1103" t="s">
        <v>337</v>
      </c>
      <c r="AM70" s="1104"/>
      <c r="AN70" s="1104"/>
      <c r="AO70" s="1104"/>
      <c r="AP70" s="1104"/>
      <c r="AQ70" s="1104"/>
      <c r="AR70" s="1104"/>
      <c r="AS70" s="1104"/>
      <c r="AT70" s="1104"/>
      <c r="AU70" s="1104"/>
      <c r="AV70" s="1104"/>
      <c r="AW70" s="1104"/>
      <c r="AX70" s="1104"/>
      <c r="AY70" s="1104"/>
      <c r="AZ70" s="1105"/>
      <c r="BA70" s="976"/>
      <c r="BB70" s="976"/>
      <c r="BC70" s="976"/>
      <c r="BD70" s="976"/>
      <c r="BE70" s="980"/>
      <c r="BF70" s="296"/>
    </row>
    <row r="71" spans="1:58" ht="21.75" hidden="1" customHeight="1" x14ac:dyDescent="0.15">
      <c r="A71" s="938"/>
      <c r="B71" s="952"/>
      <c r="C71" s="953"/>
      <c r="D71" s="953"/>
      <c r="E71" s="953"/>
      <c r="F71" s="953"/>
      <c r="G71" s="953"/>
      <c r="H71" s="953"/>
      <c r="I71" s="953"/>
      <c r="J71" s="954"/>
      <c r="K71" s="952"/>
      <c r="L71" s="953"/>
      <c r="M71" s="953"/>
      <c r="N71" s="954"/>
      <c r="O71" s="952"/>
      <c r="P71" s="953"/>
      <c r="Q71" s="953"/>
      <c r="R71" s="953"/>
      <c r="S71" s="953"/>
      <c r="T71" s="954"/>
      <c r="U71" s="952"/>
      <c r="V71" s="953"/>
      <c r="W71" s="953"/>
      <c r="X71" s="953"/>
      <c r="Y71" s="953"/>
      <c r="Z71" s="954"/>
      <c r="AA71" s="952"/>
      <c r="AB71" s="953"/>
      <c r="AC71" s="953"/>
      <c r="AD71" s="953"/>
      <c r="AE71" s="954"/>
      <c r="AF71" s="1109" t="s">
        <v>376</v>
      </c>
      <c r="AG71" s="1110"/>
      <c r="AH71" s="1110"/>
      <c r="AI71" s="1110"/>
      <c r="AJ71" s="1110"/>
      <c r="AK71" s="1111"/>
      <c r="AL71" s="1103" t="s">
        <v>337</v>
      </c>
      <c r="AM71" s="1104"/>
      <c r="AN71" s="1104"/>
      <c r="AO71" s="1104"/>
      <c r="AP71" s="1104"/>
      <c r="AQ71" s="1104"/>
      <c r="AR71" s="1104"/>
      <c r="AS71" s="1104"/>
      <c r="AT71" s="1104"/>
      <c r="AU71" s="1104"/>
      <c r="AV71" s="1104"/>
      <c r="AW71" s="1104"/>
      <c r="AX71" s="1104"/>
      <c r="AY71" s="1104"/>
      <c r="AZ71" s="1105"/>
      <c r="BA71" s="988"/>
      <c r="BB71" s="989"/>
      <c r="BC71" s="989"/>
      <c r="BD71" s="989"/>
      <c r="BE71" s="990"/>
      <c r="BF71" s="299"/>
    </row>
    <row r="72" spans="1:58" ht="21.75" hidden="1" customHeight="1" x14ac:dyDescent="0.15">
      <c r="A72" s="938"/>
      <c r="B72" s="952"/>
      <c r="C72" s="953"/>
      <c r="D72" s="953"/>
      <c r="E72" s="953"/>
      <c r="F72" s="953"/>
      <c r="G72" s="953"/>
      <c r="H72" s="953"/>
      <c r="I72" s="953"/>
      <c r="J72" s="954"/>
      <c r="K72" s="952"/>
      <c r="L72" s="953"/>
      <c r="M72" s="953"/>
      <c r="N72" s="954"/>
      <c r="O72" s="952"/>
      <c r="P72" s="953"/>
      <c r="Q72" s="953"/>
      <c r="R72" s="953"/>
      <c r="S72" s="953"/>
      <c r="T72" s="954"/>
      <c r="U72" s="952"/>
      <c r="V72" s="953"/>
      <c r="W72" s="953"/>
      <c r="X72" s="953"/>
      <c r="Y72" s="953"/>
      <c r="Z72" s="954"/>
      <c r="AA72" s="952"/>
      <c r="AB72" s="953"/>
      <c r="AC72" s="953"/>
      <c r="AD72" s="953"/>
      <c r="AE72" s="954"/>
      <c r="AF72" s="1109" t="s">
        <v>377</v>
      </c>
      <c r="AG72" s="1110"/>
      <c r="AH72" s="1110"/>
      <c r="AI72" s="1110"/>
      <c r="AJ72" s="1110"/>
      <c r="AK72" s="1111"/>
      <c r="AL72" s="1103" t="s">
        <v>378</v>
      </c>
      <c r="AM72" s="1104"/>
      <c r="AN72" s="1104"/>
      <c r="AO72" s="1104"/>
      <c r="AP72" s="1104"/>
      <c r="AQ72" s="1104"/>
      <c r="AR72" s="1104"/>
      <c r="AS72" s="1104"/>
      <c r="AT72" s="1104"/>
      <c r="AU72" s="1104"/>
      <c r="AV72" s="1104"/>
      <c r="AW72" s="1104"/>
      <c r="AX72" s="1104"/>
      <c r="AY72" s="1104"/>
      <c r="AZ72" s="1105"/>
      <c r="BA72" s="988"/>
      <c r="BB72" s="989"/>
      <c r="BC72" s="989"/>
      <c r="BD72" s="989"/>
      <c r="BE72" s="990"/>
      <c r="BF72" s="299"/>
    </row>
    <row r="73" spans="1:58" ht="21.75" hidden="1" customHeight="1" x14ac:dyDescent="0.15">
      <c r="A73" s="938"/>
      <c r="B73" s="952"/>
      <c r="C73" s="953"/>
      <c r="D73" s="953"/>
      <c r="E73" s="953"/>
      <c r="F73" s="953"/>
      <c r="G73" s="953"/>
      <c r="H73" s="953"/>
      <c r="I73" s="953"/>
      <c r="J73" s="954"/>
      <c r="K73" s="952"/>
      <c r="L73" s="953"/>
      <c r="M73" s="953"/>
      <c r="N73" s="954"/>
      <c r="O73" s="952"/>
      <c r="P73" s="953"/>
      <c r="Q73" s="953"/>
      <c r="R73" s="953"/>
      <c r="S73" s="953"/>
      <c r="T73" s="954"/>
      <c r="U73" s="952"/>
      <c r="V73" s="953"/>
      <c r="W73" s="953"/>
      <c r="X73" s="953"/>
      <c r="Y73" s="953"/>
      <c r="Z73" s="954"/>
      <c r="AA73" s="952"/>
      <c r="AB73" s="953"/>
      <c r="AC73" s="953"/>
      <c r="AD73" s="953"/>
      <c r="AE73" s="954"/>
      <c r="AF73" s="1086" t="s">
        <v>344</v>
      </c>
      <c r="AG73" s="1086"/>
      <c r="AH73" s="1086"/>
      <c r="AI73" s="1086"/>
      <c r="AJ73" s="1086"/>
      <c r="AK73" s="1087"/>
      <c r="AL73" s="1088" t="s">
        <v>337</v>
      </c>
      <c r="AM73" s="1089"/>
      <c r="AN73" s="1089"/>
      <c r="AO73" s="1089"/>
      <c r="AP73" s="1089"/>
      <c r="AQ73" s="1089"/>
      <c r="AR73" s="1089"/>
      <c r="AS73" s="1089"/>
      <c r="AT73" s="1089"/>
      <c r="AU73" s="1089"/>
      <c r="AV73" s="1089"/>
      <c r="AW73" s="1089"/>
      <c r="AX73" s="1089"/>
      <c r="AY73" s="1089"/>
      <c r="AZ73" s="1090"/>
      <c r="BA73" s="976"/>
      <c r="BB73" s="976"/>
      <c r="BC73" s="976"/>
      <c r="BD73" s="976"/>
      <c r="BE73" s="980"/>
      <c r="BF73" s="296"/>
    </row>
    <row r="74" spans="1:58" ht="21.75" hidden="1" customHeight="1" x14ac:dyDescent="0.15">
      <c r="A74" s="938"/>
      <c r="B74" s="952"/>
      <c r="C74" s="953"/>
      <c r="D74" s="953"/>
      <c r="E74" s="953"/>
      <c r="F74" s="953"/>
      <c r="G74" s="953"/>
      <c r="H74" s="953"/>
      <c r="I74" s="953"/>
      <c r="J74" s="954"/>
      <c r="K74" s="952"/>
      <c r="L74" s="953"/>
      <c r="M74" s="953"/>
      <c r="N74" s="954"/>
      <c r="O74" s="952"/>
      <c r="P74" s="953"/>
      <c r="Q74" s="953"/>
      <c r="R74" s="953"/>
      <c r="S74" s="953"/>
      <c r="T74" s="954"/>
      <c r="U74" s="952"/>
      <c r="V74" s="953"/>
      <c r="W74" s="953"/>
      <c r="X74" s="953"/>
      <c r="Y74" s="953"/>
      <c r="Z74" s="954"/>
      <c r="AA74" s="952"/>
      <c r="AB74" s="953"/>
      <c r="AC74" s="953"/>
      <c r="AD74" s="953"/>
      <c r="AE74" s="954"/>
      <c r="AF74" s="1091" t="s">
        <v>345</v>
      </c>
      <c r="AG74" s="1086"/>
      <c r="AH74" s="1086"/>
      <c r="AI74" s="1086"/>
      <c r="AJ74" s="1086"/>
      <c r="AK74" s="1087"/>
      <c r="AL74" s="1088" t="s">
        <v>337</v>
      </c>
      <c r="AM74" s="1089"/>
      <c r="AN74" s="1089"/>
      <c r="AO74" s="1089"/>
      <c r="AP74" s="1089"/>
      <c r="AQ74" s="1089"/>
      <c r="AR74" s="1089"/>
      <c r="AS74" s="1089"/>
      <c r="AT74" s="1089"/>
      <c r="AU74" s="1089"/>
      <c r="AV74" s="1089"/>
      <c r="AW74" s="1089"/>
      <c r="AX74" s="1089"/>
      <c r="AY74" s="1089"/>
      <c r="AZ74" s="1090"/>
      <c r="BA74" s="983"/>
      <c r="BB74" s="979"/>
      <c r="BC74" s="979"/>
      <c r="BD74" s="979"/>
      <c r="BE74" s="984"/>
      <c r="BF74" s="296"/>
    </row>
    <row r="75" spans="1:58" ht="21.95" hidden="1" customHeight="1" x14ac:dyDescent="0.15">
      <c r="A75" s="938"/>
      <c r="B75" s="952"/>
      <c r="C75" s="953"/>
      <c r="D75" s="953"/>
      <c r="E75" s="953"/>
      <c r="F75" s="953"/>
      <c r="G75" s="953"/>
      <c r="H75" s="953"/>
      <c r="I75" s="953"/>
      <c r="J75" s="954"/>
      <c r="K75" s="952"/>
      <c r="L75" s="953"/>
      <c r="M75" s="953"/>
      <c r="N75" s="954"/>
      <c r="O75" s="952"/>
      <c r="P75" s="953"/>
      <c r="Q75" s="953"/>
      <c r="R75" s="953"/>
      <c r="S75" s="953"/>
      <c r="T75" s="954"/>
      <c r="U75" s="952"/>
      <c r="V75" s="953"/>
      <c r="W75" s="953"/>
      <c r="X75" s="953"/>
      <c r="Y75" s="953"/>
      <c r="Z75" s="954"/>
      <c r="AA75" s="952"/>
      <c r="AB75" s="953"/>
      <c r="AC75" s="953"/>
      <c r="AD75" s="953"/>
      <c r="AE75" s="954"/>
      <c r="AF75" s="1091" t="s">
        <v>593</v>
      </c>
      <c r="AG75" s="1086"/>
      <c r="AH75" s="1086"/>
      <c r="AI75" s="1086"/>
      <c r="AJ75" s="1086"/>
      <c r="AK75" s="1087"/>
      <c r="AL75" s="1088" t="s">
        <v>337</v>
      </c>
      <c r="AM75" s="1089"/>
      <c r="AN75" s="1089"/>
      <c r="AO75" s="1089"/>
      <c r="AP75" s="1089"/>
      <c r="AQ75" s="1089"/>
      <c r="AR75" s="1089"/>
      <c r="AS75" s="1089"/>
      <c r="AT75" s="1089"/>
      <c r="AU75" s="1089"/>
      <c r="AV75" s="1089"/>
      <c r="AW75" s="1089"/>
      <c r="AX75" s="1089"/>
      <c r="AY75" s="1089"/>
      <c r="AZ75" s="1090"/>
      <c r="BA75" s="384"/>
      <c r="BB75" s="380"/>
      <c r="BC75" s="380"/>
      <c r="BD75" s="380"/>
      <c r="BE75" s="385"/>
      <c r="BF75" s="296"/>
    </row>
    <row r="76" spans="1:58" ht="63" hidden="1" customHeight="1" x14ac:dyDescent="0.15">
      <c r="A76" s="938"/>
      <c r="B76" s="952"/>
      <c r="C76" s="953"/>
      <c r="D76" s="953"/>
      <c r="E76" s="953"/>
      <c r="F76" s="953"/>
      <c r="G76" s="953"/>
      <c r="H76" s="953"/>
      <c r="I76" s="953"/>
      <c r="J76" s="954"/>
      <c r="K76" s="952"/>
      <c r="L76" s="953"/>
      <c r="M76" s="953"/>
      <c r="N76" s="954"/>
      <c r="O76" s="952"/>
      <c r="P76" s="953"/>
      <c r="Q76" s="953"/>
      <c r="R76" s="953"/>
      <c r="S76" s="953"/>
      <c r="T76" s="954"/>
      <c r="U76" s="952"/>
      <c r="V76" s="953"/>
      <c r="W76" s="953"/>
      <c r="X76" s="953"/>
      <c r="Y76" s="953"/>
      <c r="Z76" s="954"/>
      <c r="AA76" s="952"/>
      <c r="AB76" s="953"/>
      <c r="AC76" s="953"/>
      <c r="AD76" s="953"/>
      <c r="AE76" s="954"/>
      <c r="AF76" s="1086" t="s">
        <v>346</v>
      </c>
      <c r="AG76" s="1092"/>
      <c r="AH76" s="1092"/>
      <c r="AI76" s="1092"/>
      <c r="AJ76" s="1092"/>
      <c r="AK76" s="1093"/>
      <c r="AL76" s="1094" t="s">
        <v>594</v>
      </c>
      <c r="AM76" s="1095"/>
      <c r="AN76" s="1095"/>
      <c r="AO76" s="1095"/>
      <c r="AP76" s="1095"/>
      <c r="AQ76" s="1095"/>
      <c r="AR76" s="1095"/>
      <c r="AS76" s="1095"/>
      <c r="AT76" s="1095"/>
      <c r="AU76" s="1095"/>
      <c r="AV76" s="1095"/>
      <c r="AW76" s="1095"/>
      <c r="AX76" s="1095"/>
      <c r="AY76" s="1095"/>
      <c r="AZ76" s="1096"/>
      <c r="BA76" s="976"/>
      <c r="BB76" s="985"/>
      <c r="BC76" s="985"/>
      <c r="BD76" s="985"/>
      <c r="BE76" s="986"/>
      <c r="BF76" s="296"/>
    </row>
    <row r="77" spans="1:58" ht="21.75" hidden="1" customHeight="1" x14ac:dyDescent="0.15">
      <c r="A77" s="938"/>
      <c r="B77" s="952"/>
      <c r="C77" s="953"/>
      <c r="D77" s="953"/>
      <c r="E77" s="953"/>
      <c r="F77" s="953"/>
      <c r="G77" s="953"/>
      <c r="H77" s="953"/>
      <c r="I77" s="953"/>
      <c r="J77" s="954"/>
      <c r="K77" s="952"/>
      <c r="L77" s="953"/>
      <c r="M77" s="953"/>
      <c r="N77" s="954"/>
      <c r="O77" s="952"/>
      <c r="P77" s="953"/>
      <c r="Q77" s="953"/>
      <c r="R77" s="953"/>
      <c r="S77" s="953"/>
      <c r="T77" s="954"/>
      <c r="U77" s="952"/>
      <c r="V77" s="953"/>
      <c r="W77" s="953"/>
      <c r="X77" s="953"/>
      <c r="Y77" s="953"/>
      <c r="Z77" s="954"/>
      <c r="AA77" s="952"/>
      <c r="AB77" s="953"/>
      <c r="AC77" s="953"/>
      <c r="AD77" s="953"/>
      <c r="AE77" s="954"/>
      <c r="AF77" s="1091" t="s">
        <v>347</v>
      </c>
      <c r="AG77" s="1086"/>
      <c r="AH77" s="1086"/>
      <c r="AI77" s="1086"/>
      <c r="AJ77" s="1086"/>
      <c r="AK77" s="1087"/>
      <c r="AL77" s="1088" t="s">
        <v>348</v>
      </c>
      <c r="AM77" s="1089"/>
      <c r="AN77" s="1089"/>
      <c r="AO77" s="1089"/>
      <c r="AP77" s="1089"/>
      <c r="AQ77" s="1089"/>
      <c r="AR77" s="1089"/>
      <c r="AS77" s="1089"/>
      <c r="AT77" s="1089"/>
      <c r="AU77" s="1089"/>
      <c r="AV77" s="1089"/>
      <c r="AW77" s="1089"/>
      <c r="AX77" s="1089"/>
      <c r="AY77" s="1089"/>
      <c r="AZ77" s="1090"/>
      <c r="BA77" s="983"/>
      <c r="BB77" s="979"/>
      <c r="BC77" s="979"/>
      <c r="BD77" s="979"/>
      <c r="BE77" s="984"/>
      <c r="BF77" s="296"/>
    </row>
    <row r="78" spans="1:58" ht="21.75" hidden="1" customHeight="1" x14ac:dyDescent="0.15">
      <c r="A78" s="938"/>
      <c r="B78" s="952"/>
      <c r="C78" s="953"/>
      <c r="D78" s="953"/>
      <c r="E78" s="953"/>
      <c r="F78" s="953"/>
      <c r="G78" s="953"/>
      <c r="H78" s="953"/>
      <c r="I78" s="953"/>
      <c r="J78" s="954"/>
      <c r="K78" s="952"/>
      <c r="L78" s="953"/>
      <c r="M78" s="953"/>
      <c r="N78" s="954"/>
      <c r="O78" s="952"/>
      <c r="P78" s="953"/>
      <c r="Q78" s="953"/>
      <c r="R78" s="953"/>
      <c r="S78" s="953"/>
      <c r="T78" s="954"/>
      <c r="U78" s="952"/>
      <c r="V78" s="953"/>
      <c r="W78" s="953"/>
      <c r="X78" s="953"/>
      <c r="Y78" s="953"/>
      <c r="Z78" s="954"/>
      <c r="AA78" s="952"/>
      <c r="AB78" s="953"/>
      <c r="AC78" s="953"/>
      <c r="AD78" s="953"/>
      <c r="AE78" s="954"/>
      <c r="AF78" s="1086" t="s">
        <v>349</v>
      </c>
      <c r="AG78" s="1086"/>
      <c r="AH78" s="1086"/>
      <c r="AI78" s="1086"/>
      <c r="AJ78" s="1086"/>
      <c r="AK78" s="1087"/>
      <c r="AL78" s="1088" t="s">
        <v>350</v>
      </c>
      <c r="AM78" s="1089"/>
      <c r="AN78" s="1089"/>
      <c r="AO78" s="1089"/>
      <c r="AP78" s="1089"/>
      <c r="AQ78" s="1089"/>
      <c r="AR78" s="1089"/>
      <c r="AS78" s="1089"/>
      <c r="AT78" s="1089"/>
      <c r="AU78" s="1089"/>
      <c r="AV78" s="1089"/>
      <c r="AW78" s="1089"/>
      <c r="AX78" s="1089"/>
      <c r="AY78" s="1089"/>
      <c r="AZ78" s="1090"/>
      <c r="BA78" s="976"/>
      <c r="BB78" s="976"/>
      <c r="BC78" s="976"/>
      <c r="BD78" s="976"/>
      <c r="BE78" s="980"/>
      <c r="BF78" s="296"/>
    </row>
    <row r="79" spans="1:58" ht="21.95" hidden="1" customHeight="1" x14ac:dyDescent="0.15">
      <c r="A79" s="938"/>
      <c r="B79" s="952"/>
      <c r="C79" s="953"/>
      <c r="D79" s="953"/>
      <c r="E79" s="953"/>
      <c r="F79" s="953"/>
      <c r="G79" s="953"/>
      <c r="H79" s="953"/>
      <c r="I79" s="953"/>
      <c r="J79" s="954"/>
      <c r="K79" s="952"/>
      <c r="L79" s="953"/>
      <c r="M79" s="953"/>
      <c r="N79" s="954"/>
      <c r="O79" s="952"/>
      <c r="P79" s="953"/>
      <c r="Q79" s="953"/>
      <c r="R79" s="953"/>
      <c r="S79" s="953"/>
      <c r="T79" s="954"/>
      <c r="U79" s="952"/>
      <c r="V79" s="953"/>
      <c r="W79" s="953"/>
      <c r="X79" s="953"/>
      <c r="Y79" s="953"/>
      <c r="Z79" s="954"/>
      <c r="AA79" s="952"/>
      <c r="AB79" s="953"/>
      <c r="AC79" s="953"/>
      <c r="AD79" s="953"/>
      <c r="AE79" s="954"/>
      <c r="AF79" s="1086" t="s">
        <v>379</v>
      </c>
      <c r="AG79" s="1086"/>
      <c r="AH79" s="1086"/>
      <c r="AI79" s="1086"/>
      <c r="AJ79" s="1086"/>
      <c r="AK79" s="1087"/>
      <c r="AL79" s="1088" t="s">
        <v>350</v>
      </c>
      <c r="AM79" s="1089"/>
      <c r="AN79" s="1089"/>
      <c r="AO79" s="1089"/>
      <c r="AP79" s="1089"/>
      <c r="AQ79" s="1089"/>
      <c r="AR79" s="1089"/>
      <c r="AS79" s="1089"/>
      <c r="AT79" s="1089"/>
      <c r="AU79" s="1089"/>
      <c r="AV79" s="1089"/>
      <c r="AW79" s="1089"/>
      <c r="AX79" s="1089"/>
      <c r="AY79" s="1089"/>
      <c r="AZ79" s="1090"/>
      <c r="BA79" s="976"/>
      <c r="BB79" s="976"/>
      <c r="BC79" s="976"/>
      <c r="BD79" s="976"/>
      <c r="BE79" s="980"/>
      <c r="BF79" s="299"/>
    </row>
    <row r="80" spans="1:58" ht="21.75" hidden="1" customHeight="1" x14ac:dyDescent="0.15">
      <c r="A80" s="938"/>
      <c r="B80" s="952"/>
      <c r="C80" s="953"/>
      <c r="D80" s="953"/>
      <c r="E80" s="953"/>
      <c r="F80" s="953"/>
      <c r="G80" s="953"/>
      <c r="H80" s="953"/>
      <c r="I80" s="953"/>
      <c r="J80" s="954"/>
      <c r="K80" s="952"/>
      <c r="L80" s="953"/>
      <c r="M80" s="953"/>
      <c r="N80" s="954"/>
      <c r="O80" s="952"/>
      <c r="P80" s="953"/>
      <c r="Q80" s="953"/>
      <c r="R80" s="953"/>
      <c r="S80" s="953"/>
      <c r="T80" s="954"/>
      <c r="U80" s="952"/>
      <c r="V80" s="953"/>
      <c r="W80" s="953"/>
      <c r="X80" s="953"/>
      <c r="Y80" s="953"/>
      <c r="Z80" s="954"/>
      <c r="AA80" s="952"/>
      <c r="AB80" s="953"/>
      <c r="AC80" s="953"/>
      <c r="AD80" s="953"/>
      <c r="AE80" s="954"/>
      <c r="AF80" s="1086" t="s">
        <v>380</v>
      </c>
      <c r="AG80" s="1086"/>
      <c r="AH80" s="1086"/>
      <c r="AI80" s="1086"/>
      <c r="AJ80" s="1086"/>
      <c r="AK80" s="1087"/>
      <c r="AL80" s="1088" t="s">
        <v>337</v>
      </c>
      <c r="AM80" s="1089"/>
      <c r="AN80" s="1089"/>
      <c r="AO80" s="1089"/>
      <c r="AP80" s="1089"/>
      <c r="AQ80" s="1089"/>
      <c r="AR80" s="1089"/>
      <c r="AS80" s="1089"/>
      <c r="AT80" s="1089"/>
      <c r="AU80" s="1089"/>
      <c r="AV80" s="1089"/>
      <c r="AW80" s="1089"/>
      <c r="AX80" s="1089"/>
      <c r="AY80" s="1089"/>
      <c r="AZ80" s="1090"/>
      <c r="BA80" s="976"/>
      <c r="BB80" s="976"/>
      <c r="BC80" s="976"/>
      <c r="BD80" s="976"/>
      <c r="BE80" s="980"/>
      <c r="BF80" s="299"/>
    </row>
    <row r="81" spans="1:58" ht="21.95" hidden="1" customHeight="1" x14ac:dyDescent="0.15">
      <c r="A81" s="938"/>
      <c r="B81" s="955"/>
      <c r="C81" s="956"/>
      <c r="D81" s="956"/>
      <c r="E81" s="956"/>
      <c r="F81" s="956"/>
      <c r="G81" s="956"/>
      <c r="H81" s="956"/>
      <c r="I81" s="956"/>
      <c r="J81" s="957"/>
      <c r="K81" s="955"/>
      <c r="L81" s="956"/>
      <c r="M81" s="956"/>
      <c r="N81" s="957"/>
      <c r="O81" s="955"/>
      <c r="P81" s="956"/>
      <c r="Q81" s="956"/>
      <c r="R81" s="956"/>
      <c r="S81" s="956"/>
      <c r="T81" s="957"/>
      <c r="U81" s="955"/>
      <c r="V81" s="956"/>
      <c r="W81" s="956"/>
      <c r="X81" s="956"/>
      <c r="Y81" s="956"/>
      <c r="Z81" s="957"/>
      <c r="AA81" s="955"/>
      <c r="AB81" s="956"/>
      <c r="AC81" s="956"/>
      <c r="AD81" s="956"/>
      <c r="AE81" s="957"/>
      <c r="AF81" s="1091" t="s">
        <v>351</v>
      </c>
      <c r="AG81" s="1086"/>
      <c r="AH81" s="1086"/>
      <c r="AI81" s="1086"/>
      <c r="AJ81" s="1086"/>
      <c r="AK81" s="1087"/>
      <c r="AL81" s="1103" t="s">
        <v>350</v>
      </c>
      <c r="AM81" s="1104"/>
      <c r="AN81" s="1104"/>
      <c r="AO81" s="1104"/>
      <c r="AP81" s="1104"/>
      <c r="AQ81" s="1104"/>
      <c r="AR81" s="1104"/>
      <c r="AS81" s="1104"/>
      <c r="AT81" s="1104"/>
      <c r="AU81" s="1104"/>
      <c r="AV81" s="1104"/>
      <c r="AW81" s="1104"/>
      <c r="AX81" s="1104"/>
      <c r="AY81" s="1104"/>
      <c r="AZ81" s="1105"/>
      <c r="BA81" s="976"/>
      <c r="BB81" s="985"/>
      <c r="BC81" s="985"/>
      <c r="BD81" s="985"/>
      <c r="BE81" s="986"/>
      <c r="BF81" s="300"/>
    </row>
    <row r="82" spans="1:58" ht="21.75" hidden="1" customHeight="1" x14ac:dyDescent="0.15">
      <c r="A82" s="938"/>
      <c r="B82" s="940" t="s">
        <v>197</v>
      </c>
      <c r="C82" s="941"/>
      <c r="D82" s="941"/>
      <c r="E82" s="941"/>
      <c r="F82" s="941"/>
      <c r="G82" s="941"/>
      <c r="H82" s="941"/>
      <c r="I82" s="941"/>
      <c r="J82" s="942"/>
      <c r="K82" s="940"/>
      <c r="L82" s="941"/>
      <c r="M82" s="941"/>
      <c r="N82" s="942"/>
      <c r="O82" s="999"/>
      <c r="P82" s="1000"/>
      <c r="Q82" s="1000"/>
      <c r="R82" s="1000"/>
      <c r="S82" s="1000"/>
      <c r="T82" s="1001"/>
      <c r="U82" s="999"/>
      <c r="V82" s="1000"/>
      <c r="W82" s="1000"/>
      <c r="X82" s="1000"/>
      <c r="Y82" s="1000"/>
      <c r="Z82" s="1001"/>
      <c r="AA82" s="999"/>
      <c r="AB82" s="1000"/>
      <c r="AC82" s="1000"/>
      <c r="AD82" s="1000"/>
      <c r="AE82" s="1001"/>
      <c r="AF82" s="1113" t="s">
        <v>355</v>
      </c>
      <c r="AG82" s="1113"/>
      <c r="AH82" s="1113"/>
      <c r="AI82" s="1113"/>
      <c r="AJ82" s="1113"/>
      <c r="AK82" s="1113"/>
      <c r="AL82" s="1088" t="s">
        <v>381</v>
      </c>
      <c r="AM82" s="1089"/>
      <c r="AN82" s="1089"/>
      <c r="AO82" s="1089"/>
      <c r="AP82" s="1089"/>
      <c r="AQ82" s="1089"/>
      <c r="AR82" s="1089"/>
      <c r="AS82" s="1089"/>
      <c r="AT82" s="1089"/>
      <c r="AU82" s="1089"/>
      <c r="AV82" s="1089"/>
      <c r="AW82" s="1089"/>
      <c r="AX82" s="1089"/>
      <c r="AY82" s="1089"/>
      <c r="AZ82" s="1090"/>
      <c r="BA82" s="981"/>
      <c r="BB82" s="981"/>
      <c r="BC82" s="981"/>
      <c r="BD82" s="981"/>
      <c r="BE82" s="982"/>
      <c r="BF82" s="299"/>
    </row>
    <row r="83" spans="1:58" ht="21.95" hidden="1" customHeight="1" x14ac:dyDescent="0.15">
      <c r="A83" s="938"/>
      <c r="B83" s="940"/>
      <c r="C83" s="941"/>
      <c r="D83" s="941"/>
      <c r="E83" s="941"/>
      <c r="F83" s="941"/>
      <c r="G83" s="941"/>
      <c r="H83" s="941"/>
      <c r="I83" s="941"/>
      <c r="J83" s="942"/>
      <c r="K83" s="940"/>
      <c r="L83" s="941"/>
      <c r="M83" s="941"/>
      <c r="N83" s="942"/>
      <c r="O83" s="999"/>
      <c r="P83" s="1000"/>
      <c r="Q83" s="1000"/>
      <c r="R83" s="1000"/>
      <c r="S83" s="1000"/>
      <c r="T83" s="1001"/>
      <c r="U83" s="999"/>
      <c r="V83" s="1000"/>
      <c r="W83" s="1000"/>
      <c r="X83" s="1000"/>
      <c r="Y83" s="1000"/>
      <c r="Z83" s="1001"/>
      <c r="AA83" s="999"/>
      <c r="AB83" s="1000"/>
      <c r="AC83" s="1000"/>
      <c r="AD83" s="1000"/>
      <c r="AE83" s="1001"/>
      <c r="AF83" s="1087" t="s">
        <v>382</v>
      </c>
      <c r="AG83" s="1108"/>
      <c r="AH83" s="1108"/>
      <c r="AI83" s="1108"/>
      <c r="AJ83" s="1108"/>
      <c r="AK83" s="1108"/>
      <c r="AL83" s="1088" t="s">
        <v>337</v>
      </c>
      <c r="AM83" s="1089"/>
      <c r="AN83" s="1089"/>
      <c r="AO83" s="1089"/>
      <c r="AP83" s="1089"/>
      <c r="AQ83" s="1089"/>
      <c r="AR83" s="1089"/>
      <c r="AS83" s="1089"/>
      <c r="AT83" s="1089"/>
      <c r="AU83" s="1089"/>
      <c r="AV83" s="1089"/>
      <c r="AW83" s="1089"/>
      <c r="AX83" s="1089"/>
      <c r="AY83" s="1089"/>
      <c r="AZ83" s="1090"/>
      <c r="BA83" s="976"/>
      <c r="BB83" s="976"/>
      <c r="BC83" s="976"/>
      <c r="BD83" s="976"/>
      <c r="BE83" s="980"/>
      <c r="BF83" s="296"/>
    </row>
    <row r="84" spans="1:58" ht="21.95" hidden="1" customHeight="1" x14ac:dyDescent="0.15">
      <c r="A84" s="938"/>
      <c r="B84" s="940"/>
      <c r="C84" s="941"/>
      <c r="D84" s="941"/>
      <c r="E84" s="941"/>
      <c r="F84" s="941"/>
      <c r="G84" s="941"/>
      <c r="H84" s="941"/>
      <c r="I84" s="941"/>
      <c r="J84" s="942"/>
      <c r="K84" s="940"/>
      <c r="L84" s="941"/>
      <c r="M84" s="941"/>
      <c r="N84" s="942"/>
      <c r="O84" s="999"/>
      <c r="P84" s="1000"/>
      <c r="Q84" s="1000"/>
      <c r="R84" s="1000"/>
      <c r="S84" s="1000"/>
      <c r="T84" s="1001"/>
      <c r="U84" s="999"/>
      <c r="V84" s="1000"/>
      <c r="W84" s="1000"/>
      <c r="X84" s="1000"/>
      <c r="Y84" s="1000"/>
      <c r="Z84" s="1001"/>
      <c r="AA84" s="999"/>
      <c r="AB84" s="1000"/>
      <c r="AC84" s="1000"/>
      <c r="AD84" s="1000"/>
      <c r="AE84" s="1001"/>
      <c r="AF84" s="1086" t="s">
        <v>383</v>
      </c>
      <c r="AG84" s="1086"/>
      <c r="AH84" s="1086"/>
      <c r="AI84" s="1086"/>
      <c r="AJ84" s="1086"/>
      <c r="AK84" s="1087"/>
      <c r="AL84" s="1088" t="s">
        <v>337</v>
      </c>
      <c r="AM84" s="1089"/>
      <c r="AN84" s="1089"/>
      <c r="AO84" s="1089"/>
      <c r="AP84" s="1089"/>
      <c r="AQ84" s="1089"/>
      <c r="AR84" s="1089"/>
      <c r="AS84" s="1089"/>
      <c r="AT84" s="1089"/>
      <c r="AU84" s="1089"/>
      <c r="AV84" s="1089"/>
      <c r="AW84" s="1089"/>
      <c r="AX84" s="1089"/>
      <c r="AY84" s="1089"/>
      <c r="AZ84" s="1090"/>
      <c r="BA84" s="976"/>
      <c r="BB84" s="976"/>
      <c r="BC84" s="976"/>
      <c r="BD84" s="976"/>
      <c r="BE84" s="980"/>
      <c r="BF84" s="296"/>
    </row>
    <row r="85" spans="1:58" ht="21.95" hidden="1" customHeight="1" x14ac:dyDescent="0.15">
      <c r="A85" s="938"/>
      <c r="B85" s="940"/>
      <c r="C85" s="941"/>
      <c r="D85" s="941"/>
      <c r="E85" s="941"/>
      <c r="F85" s="941"/>
      <c r="G85" s="941"/>
      <c r="H85" s="941"/>
      <c r="I85" s="941"/>
      <c r="J85" s="942"/>
      <c r="K85" s="940"/>
      <c r="L85" s="941"/>
      <c r="M85" s="941"/>
      <c r="N85" s="942"/>
      <c r="O85" s="999"/>
      <c r="P85" s="1000"/>
      <c r="Q85" s="1000"/>
      <c r="R85" s="1000"/>
      <c r="S85" s="1000"/>
      <c r="T85" s="1001"/>
      <c r="U85" s="999"/>
      <c r="V85" s="1000"/>
      <c r="W85" s="1000"/>
      <c r="X85" s="1000"/>
      <c r="Y85" s="1000"/>
      <c r="Z85" s="1001"/>
      <c r="AA85" s="999"/>
      <c r="AB85" s="1000"/>
      <c r="AC85" s="1000"/>
      <c r="AD85" s="1000"/>
      <c r="AE85" s="1001"/>
      <c r="AF85" s="1091" t="s">
        <v>384</v>
      </c>
      <c r="AG85" s="1086"/>
      <c r="AH85" s="1086"/>
      <c r="AI85" s="1086"/>
      <c r="AJ85" s="1086"/>
      <c r="AK85" s="1087"/>
      <c r="AL85" s="1103" t="s">
        <v>337</v>
      </c>
      <c r="AM85" s="1104"/>
      <c r="AN85" s="1104"/>
      <c r="AO85" s="1104"/>
      <c r="AP85" s="1104"/>
      <c r="AQ85" s="1104"/>
      <c r="AR85" s="1104"/>
      <c r="AS85" s="1104"/>
      <c r="AT85" s="1104"/>
      <c r="AU85" s="1104"/>
      <c r="AV85" s="1104"/>
      <c r="AW85" s="1104"/>
      <c r="AX85" s="1104"/>
      <c r="AY85" s="1104"/>
      <c r="AZ85" s="1105"/>
      <c r="BA85" s="977"/>
      <c r="BB85" s="978"/>
      <c r="BC85" s="978"/>
      <c r="BD85" s="978"/>
      <c r="BE85" s="1005"/>
      <c r="BF85" s="299"/>
    </row>
    <row r="86" spans="1:58" ht="21.95" hidden="1" customHeight="1" x14ac:dyDescent="0.15">
      <c r="A86" s="938"/>
      <c r="B86" s="940"/>
      <c r="C86" s="941"/>
      <c r="D86" s="941"/>
      <c r="E86" s="941"/>
      <c r="F86" s="941"/>
      <c r="G86" s="941"/>
      <c r="H86" s="941"/>
      <c r="I86" s="941"/>
      <c r="J86" s="942"/>
      <c r="K86" s="940"/>
      <c r="L86" s="941"/>
      <c r="M86" s="941"/>
      <c r="N86" s="942"/>
      <c r="O86" s="999"/>
      <c r="P86" s="1000"/>
      <c r="Q86" s="1000"/>
      <c r="R86" s="1000"/>
      <c r="S86" s="1000"/>
      <c r="T86" s="1001"/>
      <c r="U86" s="999"/>
      <c r="V86" s="1000"/>
      <c r="W86" s="1000"/>
      <c r="X86" s="1000"/>
      <c r="Y86" s="1000"/>
      <c r="Z86" s="1001"/>
      <c r="AA86" s="999"/>
      <c r="AB86" s="1000"/>
      <c r="AC86" s="1000"/>
      <c r="AD86" s="1000"/>
      <c r="AE86" s="1001"/>
      <c r="AF86" s="1087" t="s">
        <v>365</v>
      </c>
      <c r="AG86" s="1108"/>
      <c r="AH86" s="1108"/>
      <c r="AI86" s="1108"/>
      <c r="AJ86" s="1108"/>
      <c r="AK86" s="1108"/>
      <c r="AL86" s="1112" t="s">
        <v>337</v>
      </c>
      <c r="AM86" s="1104"/>
      <c r="AN86" s="1104"/>
      <c r="AO86" s="1104"/>
      <c r="AP86" s="1104"/>
      <c r="AQ86" s="1104"/>
      <c r="AR86" s="1104"/>
      <c r="AS86" s="1104"/>
      <c r="AT86" s="1104"/>
      <c r="AU86" s="1104"/>
      <c r="AV86" s="1104"/>
      <c r="AW86" s="1104"/>
      <c r="AX86" s="1104"/>
      <c r="AY86" s="1104"/>
      <c r="AZ86" s="1105"/>
      <c r="BA86" s="976"/>
      <c r="BB86" s="976"/>
      <c r="BC86" s="976"/>
      <c r="BD86" s="976"/>
      <c r="BE86" s="980"/>
      <c r="BF86" s="299"/>
    </row>
    <row r="87" spans="1:58" ht="21.95" hidden="1" customHeight="1" x14ac:dyDescent="0.15">
      <c r="A87" s="938"/>
      <c r="B87" s="940"/>
      <c r="C87" s="941"/>
      <c r="D87" s="941"/>
      <c r="E87" s="941"/>
      <c r="F87" s="941"/>
      <c r="G87" s="941"/>
      <c r="H87" s="941"/>
      <c r="I87" s="941"/>
      <c r="J87" s="942"/>
      <c r="K87" s="940"/>
      <c r="L87" s="941"/>
      <c r="M87" s="941"/>
      <c r="N87" s="942"/>
      <c r="O87" s="999"/>
      <c r="P87" s="1000"/>
      <c r="Q87" s="1000"/>
      <c r="R87" s="1000"/>
      <c r="S87" s="1000"/>
      <c r="T87" s="1001"/>
      <c r="U87" s="999"/>
      <c r="V87" s="1000"/>
      <c r="W87" s="1000"/>
      <c r="X87" s="1000"/>
      <c r="Y87" s="1000"/>
      <c r="Z87" s="1001"/>
      <c r="AA87" s="999"/>
      <c r="AB87" s="1000"/>
      <c r="AC87" s="1000"/>
      <c r="AD87" s="1000"/>
      <c r="AE87" s="1001"/>
      <c r="AF87" s="1086" t="s">
        <v>385</v>
      </c>
      <c r="AG87" s="1086"/>
      <c r="AH87" s="1086"/>
      <c r="AI87" s="1086"/>
      <c r="AJ87" s="1086"/>
      <c r="AK87" s="1087"/>
      <c r="AL87" s="1088" t="s">
        <v>337</v>
      </c>
      <c r="AM87" s="1089"/>
      <c r="AN87" s="1089"/>
      <c r="AO87" s="1089"/>
      <c r="AP87" s="1089"/>
      <c r="AQ87" s="1089"/>
      <c r="AR87" s="1089"/>
      <c r="AS87" s="1089"/>
      <c r="AT87" s="1089"/>
      <c r="AU87" s="1089"/>
      <c r="AV87" s="1089"/>
      <c r="AW87" s="1089"/>
      <c r="AX87" s="1089"/>
      <c r="AY87" s="1089"/>
      <c r="AZ87" s="1090"/>
      <c r="BA87" s="976"/>
      <c r="BB87" s="976"/>
      <c r="BC87" s="976"/>
      <c r="BD87" s="976"/>
      <c r="BE87" s="980"/>
      <c r="BF87" s="296"/>
    </row>
    <row r="88" spans="1:58" ht="21.95" hidden="1" customHeight="1" x14ac:dyDescent="0.15">
      <c r="A88" s="938"/>
      <c r="B88" s="940"/>
      <c r="C88" s="941"/>
      <c r="D88" s="941"/>
      <c r="E88" s="941"/>
      <c r="F88" s="941"/>
      <c r="G88" s="941"/>
      <c r="H88" s="941"/>
      <c r="I88" s="941"/>
      <c r="J88" s="942"/>
      <c r="K88" s="940"/>
      <c r="L88" s="941"/>
      <c r="M88" s="941"/>
      <c r="N88" s="942"/>
      <c r="O88" s="999"/>
      <c r="P88" s="1000"/>
      <c r="Q88" s="1000"/>
      <c r="R88" s="1000"/>
      <c r="S88" s="1000"/>
      <c r="T88" s="1001"/>
      <c r="U88" s="999"/>
      <c r="V88" s="1000"/>
      <c r="W88" s="1000"/>
      <c r="X88" s="1000"/>
      <c r="Y88" s="1000"/>
      <c r="Z88" s="1001"/>
      <c r="AA88" s="999"/>
      <c r="AB88" s="1000"/>
      <c r="AC88" s="1000"/>
      <c r="AD88" s="1000"/>
      <c r="AE88" s="1001"/>
      <c r="AF88" s="1087" t="s">
        <v>386</v>
      </c>
      <c r="AG88" s="1108"/>
      <c r="AH88" s="1108"/>
      <c r="AI88" s="1108"/>
      <c r="AJ88" s="1108"/>
      <c r="AK88" s="1108"/>
      <c r="AL88" s="1088" t="s">
        <v>337</v>
      </c>
      <c r="AM88" s="1089"/>
      <c r="AN88" s="1089"/>
      <c r="AO88" s="1089"/>
      <c r="AP88" s="1089"/>
      <c r="AQ88" s="1089"/>
      <c r="AR88" s="1089"/>
      <c r="AS88" s="1089"/>
      <c r="AT88" s="1089"/>
      <c r="AU88" s="1089"/>
      <c r="AV88" s="1089"/>
      <c r="AW88" s="1089"/>
      <c r="AX88" s="1089"/>
      <c r="AY88" s="1089"/>
      <c r="AZ88" s="1090"/>
      <c r="BA88" s="976"/>
      <c r="BB88" s="976"/>
      <c r="BC88" s="976"/>
      <c r="BD88" s="976"/>
      <c r="BE88" s="980"/>
      <c r="BF88" s="296"/>
    </row>
    <row r="89" spans="1:58" ht="21.95" hidden="1" customHeight="1" x14ac:dyDescent="0.15">
      <c r="A89" s="938"/>
      <c r="B89" s="940"/>
      <c r="C89" s="941"/>
      <c r="D89" s="941"/>
      <c r="E89" s="941"/>
      <c r="F89" s="941"/>
      <c r="G89" s="941"/>
      <c r="H89" s="941"/>
      <c r="I89" s="941"/>
      <c r="J89" s="942"/>
      <c r="K89" s="940"/>
      <c r="L89" s="941"/>
      <c r="M89" s="941"/>
      <c r="N89" s="942"/>
      <c r="O89" s="999"/>
      <c r="P89" s="1000"/>
      <c r="Q89" s="1000"/>
      <c r="R89" s="1000"/>
      <c r="S89" s="1000"/>
      <c r="T89" s="1001"/>
      <c r="U89" s="999"/>
      <c r="V89" s="1000"/>
      <c r="W89" s="1000"/>
      <c r="X89" s="1000"/>
      <c r="Y89" s="1000"/>
      <c r="Z89" s="1001"/>
      <c r="AA89" s="999"/>
      <c r="AB89" s="1000"/>
      <c r="AC89" s="1000"/>
      <c r="AD89" s="1000"/>
      <c r="AE89" s="1001"/>
      <c r="AF89" s="1087" t="s">
        <v>387</v>
      </c>
      <c r="AG89" s="1108"/>
      <c r="AH89" s="1108"/>
      <c r="AI89" s="1108"/>
      <c r="AJ89" s="1108"/>
      <c r="AK89" s="1108"/>
      <c r="AL89" s="1103" t="s">
        <v>337</v>
      </c>
      <c r="AM89" s="1104"/>
      <c r="AN89" s="1104"/>
      <c r="AO89" s="1104"/>
      <c r="AP89" s="1104"/>
      <c r="AQ89" s="1104"/>
      <c r="AR89" s="1104"/>
      <c r="AS89" s="1104"/>
      <c r="AT89" s="1104"/>
      <c r="AU89" s="1104"/>
      <c r="AV89" s="1104"/>
      <c r="AW89" s="1104"/>
      <c r="AX89" s="1104"/>
      <c r="AY89" s="1104"/>
      <c r="AZ89" s="1105"/>
      <c r="BA89" s="976"/>
      <c r="BB89" s="976"/>
      <c r="BC89" s="976"/>
      <c r="BD89" s="976"/>
      <c r="BE89" s="980"/>
      <c r="BF89" s="299"/>
    </row>
    <row r="90" spans="1:58" ht="21.75" hidden="1" customHeight="1" x14ac:dyDescent="0.15">
      <c r="A90" s="938"/>
      <c r="B90" s="940"/>
      <c r="C90" s="941"/>
      <c r="D90" s="941"/>
      <c r="E90" s="941"/>
      <c r="F90" s="941"/>
      <c r="G90" s="941"/>
      <c r="H90" s="941"/>
      <c r="I90" s="941"/>
      <c r="J90" s="942"/>
      <c r="K90" s="940"/>
      <c r="L90" s="941"/>
      <c r="M90" s="941"/>
      <c r="N90" s="942"/>
      <c r="O90" s="999"/>
      <c r="P90" s="1000"/>
      <c r="Q90" s="1000"/>
      <c r="R90" s="1000"/>
      <c r="S90" s="1000"/>
      <c r="T90" s="1001"/>
      <c r="U90" s="999"/>
      <c r="V90" s="1000"/>
      <c r="W90" s="1000"/>
      <c r="X90" s="1000"/>
      <c r="Y90" s="1000"/>
      <c r="Z90" s="1001"/>
      <c r="AA90" s="999"/>
      <c r="AB90" s="1000"/>
      <c r="AC90" s="1000"/>
      <c r="AD90" s="1000"/>
      <c r="AE90" s="1001"/>
      <c r="AF90" s="1087" t="s">
        <v>388</v>
      </c>
      <c r="AG90" s="1108"/>
      <c r="AH90" s="1108"/>
      <c r="AI90" s="1108"/>
      <c r="AJ90" s="1108"/>
      <c r="AK90" s="1108"/>
      <c r="AL90" s="1114" t="s">
        <v>389</v>
      </c>
      <c r="AM90" s="1115"/>
      <c r="AN90" s="1115"/>
      <c r="AO90" s="1115"/>
      <c r="AP90" s="1115"/>
      <c r="AQ90" s="1115"/>
      <c r="AR90" s="1115"/>
      <c r="AS90" s="1115"/>
      <c r="AT90" s="1115"/>
      <c r="AU90" s="1115"/>
      <c r="AV90" s="1115"/>
      <c r="AW90" s="1115"/>
      <c r="AX90" s="1115"/>
      <c r="AY90" s="1115"/>
      <c r="AZ90" s="1116"/>
      <c r="BA90" s="976"/>
      <c r="BB90" s="976"/>
      <c r="BC90" s="976"/>
      <c r="BD90" s="976"/>
      <c r="BE90" s="980"/>
      <c r="BF90" s="296"/>
    </row>
    <row r="91" spans="1:58" ht="21.75" hidden="1" customHeight="1" x14ac:dyDescent="0.15">
      <c r="A91" s="938"/>
      <c r="B91" s="940"/>
      <c r="C91" s="941"/>
      <c r="D91" s="941"/>
      <c r="E91" s="941"/>
      <c r="F91" s="941"/>
      <c r="G91" s="941"/>
      <c r="H91" s="941"/>
      <c r="I91" s="941"/>
      <c r="J91" s="942"/>
      <c r="K91" s="940"/>
      <c r="L91" s="941"/>
      <c r="M91" s="941"/>
      <c r="N91" s="942"/>
      <c r="O91" s="999"/>
      <c r="P91" s="1000"/>
      <c r="Q91" s="1000"/>
      <c r="R91" s="1000"/>
      <c r="S91" s="1000"/>
      <c r="T91" s="1001"/>
      <c r="U91" s="999"/>
      <c r="V91" s="1000"/>
      <c r="W91" s="1000"/>
      <c r="X91" s="1000"/>
      <c r="Y91" s="1000"/>
      <c r="Z91" s="1001"/>
      <c r="AA91" s="999"/>
      <c r="AB91" s="1000"/>
      <c r="AC91" s="1000"/>
      <c r="AD91" s="1000"/>
      <c r="AE91" s="1001"/>
      <c r="AF91" s="1087" t="s">
        <v>371</v>
      </c>
      <c r="AG91" s="1108"/>
      <c r="AH91" s="1108"/>
      <c r="AI91" s="1108"/>
      <c r="AJ91" s="1108"/>
      <c r="AK91" s="1108"/>
      <c r="AL91" s="1088" t="s">
        <v>337</v>
      </c>
      <c r="AM91" s="1089"/>
      <c r="AN91" s="1089"/>
      <c r="AO91" s="1089"/>
      <c r="AP91" s="1089"/>
      <c r="AQ91" s="1089"/>
      <c r="AR91" s="1089"/>
      <c r="AS91" s="1089"/>
      <c r="AT91" s="1089"/>
      <c r="AU91" s="1089"/>
      <c r="AV91" s="1089"/>
      <c r="AW91" s="1089"/>
      <c r="AX91" s="1089"/>
      <c r="AY91" s="1089"/>
      <c r="AZ91" s="1090"/>
      <c r="BA91" s="976"/>
      <c r="BB91" s="976"/>
      <c r="BC91" s="976"/>
      <c r="BD91" s="976"/>
      <c r="BE91" s="980"/>
      <c r="BF91" s="296"/>
    </row>
    <row r="92" spans="1:58" ht="21.75" hidden="1" customHeight="1" x14ac:dyDescent="0.15">
      <c r="A92" s="938"/>
      <c r="B92" s="940"/>
      <c r="C92" s="941"/>
      <c r="D92" s="941"/>
      <c r="E92" s="941"/>
      <c r="F92" s="941"/>
      <c r="G92" s="941"/>
      <c r="H92" s="941"/>
      <c r="I92" s="941"/>
      <c r="J92" s="942"/>
      <c r="K92" s="940"/>
      <c r="L92" s="941"/>
      <c r="M92" s="941"/>
      <c r="N92" s="942"/>
      <c r="O92" s="999"/>
      <c r="P92" s="1000"/>
      <c r="Q92" s="1000"/>
      <c r="R92" s="1000"/>
      <c r="S92" s="1000"/>
      <c r="T92" s="1001"/>
      <c r="U92" s="999"/>
      <c r="V92" s="1000"/>
      <c r="W92" s="1000"/>
      <c r="X92" s="1000"/>
      <c r="Y92" s="1000"/>
      <c r="Z92" s="1001"/>
      <c r="AA92" s="999"/>
      <c r="AB92" s="1000"/>
      <c r="AC92" s="1000"/>
      <c r="AD92" s="1000"/>
      <c r="AE92" s="1001"/>
      <c r="AF92" s="1087" t="s">
        <v>373</v>
      </c>
      <c r="AG92" s="1108"/>
      <c r="AH92" s="1108"/>
      <c r="AI92" s="1108"/>
      <c r="AJ92" s="1108"/>
      <c r="AK92" s="1108"/>
      <c r="AL92" s="1103" t="s">
        <v>337</v>
      </c>
      <c r="AM92" s="1104"/>
      <c r="AN92" s="1104"/>
      <c r="AO92" s="1104"/>
      <c r="AP92" s="1104"/>
      <c r="AQ92" s="1104"/>
      <c r="AR92" s="1104"/>
      <c r="AS92" s="1104"/>
      <c r="AT92" s="1104"/>
      <c r="AU92" s="1104"/>
      <c r="AV92" s="1104"/>
      <c r="AW92" s="1104"/>
      <c r="AX92" s="1104"/>
      <c r="AY92" s="1104"/>
      <c r="AZ92" s="1105"/>
      <c r="BA92" s="976"/>
      <c r="BB92" s="976"/>
      <c r="BC92" s="976"/>
      <c r="BD92" s="976"/>
      <c r="BE92" s="980"/>
      <c r="BF92" s="296"/>
    </row>
    <row r="93" spans="1:58" ht="21.75" hidden="1" customHeight="1" x14ac:dyDescent="0.15">
      <c r="A93" s="938"/>
      <c r="B93" s="940"/>
      <c r="C93" s="941"/>
      <c r="D93" s="941"/>
      <c r="E93" s="941"/>
      <c r="F93" s="941"/>
      <c r="G93" s="941"/>
      <c r="H93" s="941"/>
      <c r="I93" s="941"/>
      <c r="J93" s="942"/>
      <c r="K93" s="940"/>
      <c r="L93" s="941"/>
      <c r="M93" s="941"/>
      <c r="N93" s="942"/>
      <c r="O93" s="999"/>
      <c r="P93" s="1000"/>
      <c r="Q93" s="1000"/>
      <c r="R93" s="1000"/>
      <c r="S93" s="1000"/>
      <c r="T93" s="1001"/>
      <c r="U93" s="999"/>
      <c r="V93" s="1000"/>
      <c r="W93" s="1000"/>
      <c r="X93" s="1000"/>
      <c r="Y93" s="1000"/>
      <c r="Z93" s="1001"/>
      <c r="AA93" s="999"/>
      <c r="AB93" s="1000"/>
      <c r="AC93" s="1000"/>
      <c r="AD93" s="1000"/>
      <c r="AE93" s="1001"/>
      <c r="AF93" s="1087" t="s">
        <v>390</v>
      </c>
      <c r="AG93" s="1108"/>
      <c r="AH93" s="1108"/>
      <c r="AI93" s="1108"/>
      <c r="AJ93" s="1108"/>
      <c r="AK93" s="1108"/>
      <c r="AL93" s="1103" t="s">
        <v>337</v>
      </c>
      <c r="AM93" s="1104"/>
      <c r="AN93" s="1104"/>
      <c r="AO93" s="1104"/>
      <c r="AP93" s="1104"/>
      <c r="AQ93" s="1104"/>
      <c r="AR93" s="1104"/>
      <c r="AS93" s="1104"/>
      <c r="AT93" s="1104"/>
      <c r="AU93" s="1104"/>
      <c r="AV93" s="1104"/>
      <c r="AW93" s="1104"/>
      <c r="AX93" s="1104"/>
      <c r="AY93" s="1104"/>
      <c r="AZ93" s="1105"/>
      <c r="BA93" s="992"/>
      <c r="BB93" s="992"/>
      <c r="BC93" s="992"/>
      <c r="BD93" s="992"/>
      <c r="BE93" s="993"/>
      <c r="BF93" s="296"/>
    </row>
    <row r="94" spans="1:58" ht="21.95" hidden="1" customHeight="1" x14ac:dyDescent="0.15">
      <c r="A94" s="938"/>
      <c r="B94" s="940"/>
      <c r="C94" s="941"/>
      <c r="D94" s="941"/>
      <c r="E94" s="941"/>
      <c r="F94" s="941"/>
      <c r="G94" s="941"/>
      <c r="H94" s="941"/>
      <c r="I94" s="941"/>
      <c r="J94" s="942"/>
      <c r="K94" s="940"/>
      <c r="L94" s="941"/>
      <c r="M94" s="941"/>
      <c r="N94" s="942"/>
      <c r="O94" s="999"/>
      <c r="P94" s="1000"/>
      <c r="Q94" s="1000"/>
      <c r="R94" s="1000"/>
      <c r="S94" s="1000"/>
      <c r="T94" s="1001"/>
      <c r="U94" s="999"/>
      <c r="V94" s="1000"/>
      <c r="W94" s="1000"/>
      <c r="X94" s="1000"/>
      <c r="Y94" s="1000"/>
      <c r="Z94" s="1001"/>
      <c r="AA94" s="999"/>
      <c r="AB94" s="1000"/>
      <c r="AC94" s="1000"/>
      <c r="AD94" s="1000"/>
      <c r="AE94" s="1001"/>
      <c r="AF94" s="1086" t="s">
        <v>344</v>
      </c>
      <c r="AG94" s="1086"/>
      <c r="AH94" s="1086"/>
      <c r="AI94" s="1086"/>
      <c r="AJ94" s="1086"/>
      <c r="AK94" s="1087"/>
      <c r="AL94" s="1088" t="s">
        <v>337</v>
      </c>
      <c r="AM94" s="1089"/>
      <c r="AN94" s="1089"/>
      <c r="AO94" s="1089"/>
      <c r="AP94" s="1089"/>
      <c r="AQ94" s="1089"/>
      <c r="AR94" s="1089"/>
      <c r="AS94" s="1089"/>
      <c r="AT94" s="1089"/>
      <c r="AU94" s="1089"/>
      <c r="AV94" s="1089"/>
      <c r="AW94" s="1089"/>
      <c r="AX94" s="1089"/>
      <c r="AY94" s="1089"/>
      <c r="AZ94" s="1090"/>
      <c r="BA94" s="976"/>
      <c r="BB94" s="976"/>
      <c r="BC94" s="976"/>
      <c r="BD94" s="976"/>
      <c r="BE94" s="980"/>
      <c r="BF94" s="296"/>
    </row>
    <row r="95" spans="1:58" ht="21.75" hidden="1" customHeight="1" x14ac:dyDescent="0.15">
      <c r="A95" s="938"/>
      <c r="B95" s="940"/>
      <c r="C95" s="941"/>
      <c r="D95" s="941"/>
      <c r="E95" s="941"/>
      <c r="F95" s="941"/>
      <c r="G95" s="941"/>
      <c r="H95" s="941"/>
      <c r="I95" s="941"/>
      <c r="J95" s="942"/>
      <c r="K95" s="940"/>
      <c r="L95" s="941"/>
      <c r="M95" s="941"/>
      <c r="N95" s="942"/>
      <c r="O95" s="999"/>
      <c r="P95" s="1000"/>
      <c r="Q95" s="1000"/>
      <c r="R95" s="1000"/>
      <c r="S95" s="1000"/>
      <c r="T95" s="1001"/>
      <c r="U95" s="999"/>
      <c r="V95" s="1000"/>
      <c r="W95" s="1000"/>
      <c r="X95" s="1000"/>
      <c r="Y95" s="1000"/>
      <c r="Z95" s="1001"/>
      <c r="AA95" s="999"/>
      <c r="AB95" s="1000"/>
      <c r="AC95" s="1000"/>
      <c r="AD95" s="1000"/>
      <c r="AE95" s="1001"/>
      <c r="AF95" s="1091" t="s">
        <v>345</v>
      </c>
      <c r="AG95" s="1086"/>
      <c r="AH95" s="1086"/>
      <c r="AI95" s="1086"/>
      <c r="AJ95" s="1086"/>
      <c r="AK95" s="1087"/>
      <c r="AL95" s="1088" t="s">
        <v>337</v>
      </c>
      <c r="AM95" s="1089"/>
      <c r="AN95" s="1089"/>
      <c r="AO95" s="1089"/>
      <c r="AP95" s="1089"/>
      <c r="AQ95" s="1089"/>
      <c r="AR95" s="1089"/>
      <c r="AS95" s="1089"/>
      <c r="AT95" s="1089"/>
      <c r="AU95" s="1089"/>
      <c r="AV95" s="1089"/>
      <c r="AW95" s="1089"/>
      <c r="AX95" s="1089"/>
      <c r="AY95" s="1089"/>
      <c r="AZ95" s="1090"/>
      <c r="BA95" s="983"/>
      <c r="BB95" s="979"/>
      <c r="BC95" s="979"/>
      <c r="BD95" s="979"/>
      <c r="BE95" s="984"/>
      <c r="BF95" s="296"/>
    </row>
    <row r="96" spans="1:58" ht="21.95" hidden="1" customHeight="1" x14ac:dyDescent="0.15">
      <c r="A96" s="938"/>
      <c r="B96" s="940"/>
      <c r="C96" s="941"/>
      <c r="D96" s="941"/>
      <c r="E96" s="941"/>
      <c r="F96" s="941"/>
      <c r="G96" s="941"/>
      <c r="H96" s="941"/>
      <c r="I96" s="941"/>
      <c r="J96" s="942"/>
      <c r="K96" s="940"/>
      <c r="L96" s="941"/>
      <c r="M96" s="941"/>
      <c r="N96" s="942"/>
      <c r="O96" s="999"/>
      <c r="P96" s="1000"/>
      <c r="Q96" s="1000"/>
      <c r="R96" s="1000"/>
      <c r="S96" s="1000"/>
      <c r="T96" s="1001"/>
      <c r="U96" s="999"/>
      <c r="V96" s="1000"/>
      <c r="W96" s="1000"/>
      <c r="X96" s="1000"/>
      <c r="Y96" s="1000"/>
      <c r="Z96" s="1001"/>
      <c r="AA96" s="999"/>
      <c r="AB96" s="1000"/>
      <c r="AC96" s="1000"/>
      <c r="AD96" s="1000"/>
      <c r="AE96" s="1001"/>
      <c r="AF96" s="1091" t="s">
        <v>593</v>
      </c>
      <c r="AG96" s="1086"/>
      <c r="AH96" s="1086"/>
      <c r="AI96" s="1086"/>
      <c r="AJ96" s="1086"/>
      <c r="AK96" s="1087"/>
      <c r="AL96" s="1088" t="s">
        <v>337</v>
      </c>
      <c r="AM96" s="1089"/>
      <c r="AN96" s="1089"/>
      <c r="AO96" s="1089"/>
      <c r="AP96" s="1089"/>
      <c r="AQ96" s="1089"/>
      <c r="AR96" s="1089"/>
      <c r="AS96" s="1089"/>
      <c r="AT96" s="1089"/>
      <c r="AU96" s="1089"/>
      <c r="AV96" s="1089"/>
      <c r="AW96" s="1089"/>
      <c r="AX96" s="1089"/>
      <c r="AY96" s="1089"/>
      <c r="AZ96" s="1090"/>
      <c r="BA96" s="384"/>
      <c r="BB96" s="380"/>
      <c r="BC96" s="380"/>
      <c r="BD96" s="380"/>
      <c r="BE96" s="385"/>
      <c r="BF96" s="296"/>
    </row>
    <row r="97" spans="1:58" ht="63" hidden="1" customHeight="1" x14ac:dyDescent="0.15">
      <c r="A97" s="938"/>
      <c r="B97" s="940"/>
      <c r="C97" s="941"/>
      <c r="D97" s="941"/>
      <c r="E97" s="941"/>
      <c r="F97" s="941"/>
      <c r="G97" s="941"/>
      <c r="H97" s="941"/>
      <c r="I97" s="941"/>
      <c r="J97" s="942"/>
      <c r="K97" s="940"/>
      <c r="L97" s="941"/>
      <c r="M97" s="941"/>
      <c r="N97" s="942"/>
      <c r="O97" s="999"/>
      <c r="P97" s="1000"/>
      <c r="Q97" s="1000"/>
      <c r="R97" s="1000"/>
      <c r="S97" s="1000"/>
      <c r="T97" s="1001"/>
      <c r="U97" s="999"/>
      <c r="V97" s="1000"/>
      <c r="W97" s="1000"/>
      <c r="X97" s="1000"/>
      <c r="Y97" s="1000"/>
      <c r="Z97" s="1001"/>
      <c r="AA97" s="999"/>
      <c r="AB97" s="1000"/>
      <c r="AC97" s="1000"/>
      <c r="AD97" s="1000"/>
      <c r="AE97" s="1001"/>
      <c r="AF97" s="1086" t="s">
        <v>346</v>
      </c>
      <c r="AG97" s="1092"/>
      <c r="AH97" s="1092"/>
      <c r="AI97" s="1092"/>
      <c r="AJ97" s="1092"/>
      <c r="AK97" s="1093"/>
      <c r="AL97" s="1094" t="s">
        <v>594</v>
      </c>
      <c r="AM97" s="1095"/>
      <c r="AN97" s="1095"/>
      <c r="AO97" s="1095"/>
      <c r="AP97" s="1095"/>
      <c r="AQ97" s="1095"/>
      <c r="AR97" s="1095"/>
      <c r="AS97" s="1095"/>
      <c r="AT97" s="1095"/>
      <c r="AU97" s="1095"/>
      <c r="AV97" s="1095"/>
      <c r="AW97" s="1095"/>
      <c r="AX97" s="1095"/>
      <c r="AY97" s="1095"/>
      <c r="AZ97" s="1096"/>
      <c r="BA97" s="983"/>
      <c r="BB97" s="987"/>
      <c r="BC97" s="987"/>
      <c r="BD97" s="987"/>
      <c r="BE97" s="995"/>
      <c r="BF97" s="296"/>
    </row>
    <row r="98" spans="1:58" ht="21.75" hidden="1" customHeight="1" x14ac:dyDescent="0.15">
      <c r="A98" s="938"/>
      <c r="B98" s="940"/>
      <c r="C98" s="941"/>
      <c r="D98" s="941"/>
      <c r="E98" s="941"/>
      <c r="F98" s="941"/>
      <c r="G98" s="941"/>
      <c r="H98" s="941"/>
      <c r="I98" s="941"/>
      <c r="J98" s="942"/>
      <c r="K98" s="940"/>
      <c r="L98" s="941"/>
      <c r="M98" s="941"/>
      <c r="N98" s="942"/>
      <c r="O98" s="999"/>
      <c r="P98" s="1000"/>
      <c r="Q98" s="1000"/>
      <c r="R98" s="1000"/>
      <c r="S98" s="1000"/>
      <c r="T98" s="1001"/>
      <c r="U98" s="999"/>
      <c r="V98" s="1000"/>
      <c r="W98" s="1000"/>
      <c r="X98" s="1000"/>
      <c r="Y98" s="1000"/>
      <c r="Z98" s="1001"/>
      <c r="AA98" s="999"/>
      <c r="AB98" s="1000"/>
      <c r="AC98" s="1000"/>
      <c r="AD98" s="1000"/>
      <c r="AE98" s="1001"/>
      <c r="AF98" s="1086" t="s">
        <v>349</v>
      </c>
      <c r="AG98" s="1086"/>
      <c r="AH98" s="1086"/>
      <c r="AI98" s="1086"/>
      <c r="AJ98" s="1086"/>
      <c r="AK98" s="1087"/>
      <c r="AL98" s="1088" t="s">
        <v>350</v>
      </c>
      <c r="AM98" s="1089"/>
      <c r="AN98" s="1089"/>
      <c r="AO98" s="1089"/>
      <c r="AP98" s="1089"/>
      <c r="AQ98" s="1089"/>
      <c r="AR98" s="1089"/>
      <c r="AS98" s="1089"/>
      <c r="AT98" s="1089"/>
      <c r="AU98" s="1089"/>
      <c r="AV98" s="1089"/>
      <c r="AW98" s="1089"/>
      <c r="AX98" s="1089"/>
      <c r="AY98" s="1089"/>
      <c r="AZ98" s="1090"/>
      <c r="BA98" s="976"/>
      <c r="BB98" s="976"/>
      <c r="BC98" s="976"/>
      <c r="BD98" s="976"/>
      <c r="BE98" s="980"/>
      <c r="BF98" s="296"/>
    </row>
    <row r="99" spans="1:58" ht="21.75" hidden="1" customHeight="1" x14ac:dyDescent="0.15">
      <c r="A99" s="938"/>
      <c r="B99" s="940"/>
      <c r="C99" s="941"/>
      <c r="D99" s="941"/>
      <c r="E99" s="941"/>
      <c r="F99" s="941"/>
      <c r="G99" s="941"/>
      <c r="H99" s="941"/>
      <c r="I99" s="941"/>
      <c r="J99" s="942"/>
      <c r="K99" s="940"/>
      <c r="L99" s="941"/>
      <c r="M99" s="941"/>
      <c r="N99" s="942"/>
      <c r="O99" s="999"/>
      <c r="P99" s="1000"/>
      <c r="Q99" s="1000"/>
      <c r="R99" s="1000"/>
      <c r="S99" s="1000"/>
      <c r="T99" s="1001"/>
      <c r="U99" s="999"/>
      <c r="V99" s="1000"/>
      <c r="W99" s="1000"/>
      <c r="X99" s="1000"/>
      <c r="Y99" s="1000"/>
      <c r="Z99" s="1001"/>
      <c r="AA99" s="999"/>
      <c r="AB99" s="1000"/>
      <c r="AC99" s="1000"/>
      <c r="AD99" s="1000"/>
      <c r="AE99" s="1001"/>
      <c r="AF99" s="1086" t="s">
        <v>379</v>
      </c>
      <c r="AG99" s="1086"/>
      <c r="AH99" s="1086"/>
      <c r="AI99" s="1086"/>
      <c r="AJ99" s="1086"/>
      <c r="AK99" s="1087"/>
      <c r="AL99" s="1088" t="s">
        <v>350</v>
      </c>
      <c r="AM99" s="1089"/>
      <c r="AN99" s="1089"/>
      <c r="AO99" s="1089"/>
      <c r="AP99" s="1089"/>
      <c r="AQ99" s="1089"/>
      <c r="AR99" s="1089"/>
      <c r="AS99" s="1089"/>
      <c r="AT99" s="1089"/>
      <c r="AU99" s="1089"/>
      <c r="AV99" s="1089"/>
      <c r="AW99" s="1089"/>
      <c r="AX99" s="1089"/>
      <c r="AY99" s="1089"/>
      <c r="AZ99" s="1090"/>
      <c r="BA99" s="976"/>
      <c r="BB99" s="976"/>
      <c r="BC99" s="976"/>
      <c r="BD99" s="976"/>
      <c r="BE99" s="980"/>
      <c r="BF99" s="299"/>
    </row>
    <row r="100" spans="1:58" ht="21.95" hidden="1" customHeight="1" x14ac:dyDescent="0.15">
      <c r="A100" s="938"/>
      <c r="B100" s="940"/>
      <c r="C100" s="941"/>
      <c r="D100" s="941"/>
      <c r="E100" s="941"/>
      <c r="F100" s="941"/>
      <c r="G100" s="941"/>
      <c r="H100" s="941"/>
      <c r="I100" s="941"/>
      <c r="J100" s="942"/>
      <c r="K100" s="940"/>
      <c r="L100" s="941"/>
      <c r="M100" s="941"/>
      <c r="N100" s="942"/>
      <c r="O100" s="999"/>
      <c r="P100" s="1000"/>
      <c r="Q100" s="1000"/>
      <c r="R100" s="1000"/>
      <c r="S100" s="1000"/>
      <c r="T100" s="1001"/>
      <c r="U100" s="999"/>
      <c r="V100" s="1000"/>
      <c r="W100" s="1000"/>
      <c r="X100" s="1000"/>
      <c r="Y100" s="1000"/>
      <c r="Z100" s="1001"/>
      <c r="AA100" s="999"/>
      <c r="AB100" s="1000"/>
      <c r="AC100" s="1000"/>
      <c r="AD100" s="1000"/>
      <c r="AE100" s="1001"/>
      <c r="AF100" s="1086" t="s">
        <v>391</v>
      </c>
      <c r="AG100" s="1086"/>
      <c r="AH100" s="1086"/>
      <c r="AI100" s="1086"/>
      <c r="AJ100" s="1086"/>
      <c r="AK100" s="1087"/>
      <c r="AL100" s="1088" t="s">
        <v>392</v>
      </c>
      <c r="AM100" s="1089"/>
      <c r="AN100" s="1089"/>
      <c r="AO100" s="1089"/>
      <c r="AP100" s="1089"/>
      <c r="AQ100" s="1089"/>
      <c r="AR100" s="1089"/>
      <c r="AS100" s="1089"/>
      <c r="AT100" s="1089"/>
      <c r="AU100" s="1089"/>
      <c r="AV100" s="1089"/>
      <c r="AW100" s="1089"/>
      <c r="AX100" s="1089"/>
      <c r="AY100" s="1089"/>
      <c r="AZ100" s="1090"/>
      <c r="BA100" s="976"/>
      <c r="BB100" s="976"/>
      <c r="BC100" s="976"/>
      <c r="BD100" s="976"/>
      <c r="BE100" s="980"/>
      <c r="BF100" s="299"/>
    </row>
    <row r="101" spans="1:58" ht="21.95" hidden="1" customHeight="1" x14ac:dyDescent="0.15">
      <c r="A101" s="938"/>
      <c r="B101" s="943"/>
      <c r="C101" s="944"/>
      <c r="D101" s="944"/>
      <c r="E101" s="944"/>
      <c r="F101" s="944"/>
      <c r="G101" s="944"/>
      <c r="H101" s="944"/>
      <c r="I101" s="944"/>
      <c r="J101" s="945"/>
      <c r="K101" s="996"/>
      <c r="L101" s="997"/>
      <c r="M101" s="997"/>
      <c r="N101" s="998"/>
      <c r="O101" s="1002"/>
      <c r="P101" s="1003"/>
      <c r="Q101" s="1003"/>
      <c r="R101" s="1003"/>
      <c r="S101" s="1003"/>
      <c r="T101" s="1004"/>
      <c r="U101" s="1002"/>
      <c r="V101" s="1003"/>
      <c r="W101" s="1003"/>
      <c r="X101" s="1003"/>
      <c r="Y101" s="1003"/>
      <c r="Z101" s="1004"/>
      <c r="AA101" s="1002"/>
      <c r="AB101" s="1003"/>
      <c r="AC101" s="1003"/>
      <c r="AD101" s="1003"/>
      <c r="AE101" s="1004"/>
      <c r="AF101" s="1086" t="s">
        <v>351</v>
      </c>
      <c r="AG101" s="1086"/>
      <c r="AH101" s="1086"/>
      <c r="AI101" s="1086"/>
      <c r="AJ101" s="1086"/>
      <c r="AK101" s="1087"/>
      <c r="AL101" s="1088" t="s">
        <v>350</v>
      </c>
      <c r="AM101" s="1089"/>
      <c r="AN101" s="1089"/>
      <c r="AO101" s="1089"/>
      <c r="AP101" s="1089"/>
      <c r="AQ101" s="1089"/>
      <c r="AR101" s="1089"/>
      <c r="AS101" s="1089"/>
      <c r="AT101" s="1089"/>
      <c r="AU101" s="1089"/>
      <c r="AV101" s="1089"/>
      <c r="AW101" s="1089"/>
      <c r="AX101" s="1089"/>
      <c r="AY101" s="1089"/>
      <c r="AZ101" s="1090"/>
      <c r="BA101" s="976"/>
      <c r="BB101" s="985"/>
      <c r="BC101" s="985"/>
      <c r="BD101" s="985"/>
      <c r="BE101" s="986"/>
      <c r="BF101" s="300"/>
    </row>
    <row r="102" spans="1:58" ht="21.95" hidden="1" customHeight="1" x14ac:dyDescent="0.15">
      <c r="A102" s="938"/>
      <c r="B102" s="1007" t="s">
        <v>311</v>
      </c>
      <c r="C102" s="1008"/>
      <c r="D102" s="1008"/>
      <c r="E102" s="1008"/>
      <c r="F102" s="1008"/>
      <c r="G102" s="1008"/>
      <c r="H102" s="1008"/>
      <c r="I102" s="1008"/>
      <c r="J102" s="1009"/>
      <c r="K102" s="1010"/>
      <c r="L102" s="1011"/>
      <c r="M102" s="1011"/>
      <c r="N102" s="1012"/>
      <c r="O102" s="1019"/>
      <c r="P102" s="1020"/>
      <c r="Q102" s="1020"/>
      <c r="R102" s="1020"/>
      <c r="S102" s="1020"/>
      <c r="T102" s="1021"/>
      <c r="U102" s="1023"/>
      <c r="V102" s="1020"/>
      <c r="W102" s="1020"/>
      <c r="X102" s="1020"/>
      <c r="Y102" s="1020"/>
      <c r="Z102" s="1021"/>
      <c r="AA102" s="1010"/>
      <c r="AB102" s="1011"/>
      <c r="AC102" s="1011"/>
      <c r="AD102" s="1011"/>
      <c r="AE102" s="1012"/>
      <c r="AF102" s="1091" t="s">
        <v>393</v>
      </c>
      <c r="AG102" s="1086"/>
      <c r="AH102" s="1086"/>
      <c r="AI102" s="1086"/>
      <c r="AJ102" s="1086"/>
      <c r="AK102" s="1087"/>
      <c r="AL102" s="1103" t="s">
        <v>337</v>
      </c>
      <c r="AM102" s="1104"/>
      <c r="AN102" s="1104"/>
      <c r="AO102" s="1104"/>
      <c r="AP102" s="1104"/>
      <c r="AQ102" s="1104"/>
      <c r="AR102" s="1104"/>
      <c r="AS102" s="1104"/>
      <c r="AT102" s="1104"/>
      <c r="AU102" s="1104"/>
      <c r="AV102" s="1104"/>
      <c r="AW102" s="1104"/>
      <c r="AX102" s="1104"/>
      <c r="AY102" s="1104"/>
      <c r="AZ102" s="1105"/>
      <c r="BA102" s="983"/>
      <c r="BB102" s="979"/>
      <c r="BC102" s="979"/>
      <c r="BD102" s="979"/>
      <c r="BE102" s="984"/>
      <c r="BF102" s="296"/>
    </row>
    <row r="103" spans="1:58" ht="21.95" hidden="1" customHeight="1" x14ac:dyDescent="0.15">
      <c r="A103" s="938"/>
      <c r="B103" s="940"/>
      <c r="C103" s="947"/>
      <c r="D103" s="947"/>
      <c r="E103" s="947"/>
      <c r="F103" s="947"/>
      <c r="G103" s="947"/>
      <c r="H103" s="947"/>
      <c r="I103" s="947"/>
      <c r="J103" s="948"/>
      <c r="K103" s="1013"/>
      <c r="L103" s="1014"/>
      <c r="M103" s="1014"/>
      <c r="N103" s="1015"/>
      <c r="O103" s="1022"/>
      <c r="P103" s="1000"/>
      <c r="Q103" s="1000"/>
      <c r="R103" s="1000"/>
      <c r="S103" s="1000"/>
      <c r="T103" s="1001"/>
      <c r="U103" s="999"/>
      <c r="V103" s="1000"/>
      <c r="W103" s="1000"/>
      <c r="X103" s="1000"/>
      <c r="Y103" s="1000"/>
      <c r="Z103" s="1001"/>
      <c r="AA103" s="1013"/>
      <c r="AB103" s="1014"/>
      <c r="AC103" s="1014"/>
      <c r="AD103" s="1014"/>
      <c r="AE103" s="1015"/>
      <c r="AF103" s="1091" t="s">
        <v>394</v>
      </c>
      <c r="AG103" s="1086"/>
      <c r="AH103" s="1086"/>
      <c r="AI103" s="1086"/>
      <c r="AJ103" s="1086"/>
      <c r="AK103" s="1087"/>
      <c r="AL103" s="1103" t="s">
        <v>337</v>
      </c>
      <c r="AM103" s="1104"/>
      <c r="AN103" s="1104"/>
      <c r="AO103" s="1104"/>
      <c r="AP103" s="1104"/>
      <c r="AQ103" s="1104"/>
      <c r="AR103" s="1104"/>
      <c r="AS103" s="1104"/>
      <c r="AT103" s="1104"/>
      <c r="AU103" s="1104"/>
      <c r="AV103" s="1104"/>
      <c r="AW103" s="1104"/>
      <c r="AX103" s="1104"/>
      <c r="AY103" s="1104"/>
      <c r="AZ103" s="1105"/>
      <c r="BA103" s="983"/>
      <c r="BB103" s="979"/>
      <c r="BC103" s="979"/>
      <c r="BD103" s="979"/>
      <c r="BE103" s="984"/>
      <c r="BF103" s="296"/>
    </row>
    <row r="104" spans="1:58" ht="21.95" hidden="1" customHeight="1" x14ac:dyDescent="0.15">
      <c r="A104" s="938"/>
      <c r="B104" s="940"/>
      <c r="C104" s="947"/>
      <c r="D104" s="947"/>
      <c r="E104" s="947"/>
      <c r="F104" s="947"/>
      <c r="G104" s="947"/>
      <c r="H104" s="947"/>
      <c r="I104" s="947"/>
      <c r="J104" s="948"/>
      <c r="K104" s="1013"/>
      <c r="L104" s="1014"/>
      <c r="M104" s="1014"/>
      <c r="N104" s="1015"/>
      <c r="O104" s="1022"/>
      <c r="P104" s="1000"/>
      <c r="Q104" s="1000"/>
      <c r="R104" s="1000"/>
      <c r="S104" s="1000"/>
      <c r="T104" s="1001"/>
      <c r="U104" s="999"/>
      <c r="V104" s="1000"/>
      <c r="W104" s="1000"/>
      <c r="X104" s="1000"/>
      <c r="Y104" s="1000"/>
      <c r="Z104" s="1001"/>
      <c r="AA104" s="1013"/>
      <c r="AB104" s="1014"/>
      <c r="AC104" s="1014"/>
      <c r="AD104" s="1014"/>
      <c r="AE104" s="1015"/>
      <c r="AF104" s="1091" t="s">
        <v>395</v>
      </c>
      <c r="AG104" s="1086"/>
      <c r="AH104" s="1086"/>
      <c r="AI104" s="1086"/>
      <c r="AJ104" s="1086"/>
      <c r="AK104" s="1087"/>
      <c r="AL104" s="1103" t="s">
        <v>337</v>
      </c>
      <c r="AM104" s="1104"/>
      <c r="AN104" s="1104"/>
      <c r="AO104" s="1104"/>
      <c r="AP104" s="1104"/>
      <c r="AQ104" s="1104"/>
      <c r="AR104" s="1104"/>
      <c r="AS104" s="1104"/>
      <c r="AT104" s="1104"/>
      <c r="AU104" s="1104"/>
      <c r="AV104" s="1104"/>
      <c r="AW104" s="1104"/>
      <c r="AX104" s="1104"/>
      <c r="AY104" s="1104"/>
      <c r="AZ104" s="1105"/>
      <c r="BA104" s="983"/>
      <c r="BB104" s="979"/>
      <c r="BC104" s="979"/>
      <c r="BD104" s="979"/>
      <c r="BE104" s="984"/>
      <c r="BF104" s="296"/>
    </row>
    <row r="105" spans="1:58" ht="21.95" hidden="1" customHeight="1" x14ac:dyDescent="0.15">
      <c r="A105" s="938"/>
      <c r="B105" s="940"/>
      <c r="C105" s="947"/>
      <c r="D105" s="947"/>
      <c r="E105" s="947"/>
      <c r="F105" s="947"/>
      <c r="G105" s="947"/>
      <c r="H105" s="947"/>
      <c r="I105" s="947"/>
      <c r="J105" s="948"/>
      <c r="K105" s="1013"/>
      <c r="L105" s="1014"/>
      <c r="M105" s="1014"/>
      <c r="N105" s="1015"/>
      <c r="O105" s="1022"/>
      <c r="P105" s="1000"/>
      <c r="Q105" s="1000"/>
      <c r="R105" s="1000"/>
      <c r="S105" s="1000"/>
      <c r="T105" s="1001"/>
      <c r="U105" s="999"/>
      <c r="V105" s="1000"/>
      <c r="W105" s="1000"/>
      <c r="X105" s="1000"/>
      <c r="Y105" s="1000"/>
      <c r="Z105" s="1001"/>
      <c r="AA105" s="1013"/>
      <c r="AB105" s="1014"/>
      <c r="AC105" s="1014"/>
      <c r="AD105" s="1014"/>
      <c r="AE105" s="1015"/>
      <c r="AF105" s="1091" t="s">
        <v>396</v>
      </c>
      <c r="AG105" s="1086"/>
      <c r="AH105" s="1086"/>
      <c r="AI105" s="1086"/>
      <c r="AJ105" s="1086"/>
      <c r="AK105" s="1087"/>
      <c r="AL105" s="1103" t="s">
        <v>337</v>
      </c>
      <c r="AM105" s="1104"/>
      <c r="AN105" s="1104"/>
      <c r="AO105" s="1104"/>
      <c r="AP105" s="1104"/>
      <c r="AQ105" s="1104"/>
      <c r="AR105" s="1104"/>
      <c r="AS105" s="1104"/>
      <c r="AT105" s="1104"/>
      <c r="AU105" s="1104"/>
      <c r="AV105" s="1104"/>
      <c r="AW105" s="1104"/>
      <c r="AX105" s="1104"/>
      <c r="AY105" s="1104"/>
      <c r="AZ105" s="1105"/>
      <c r="BA105" s="983"/>
      <c r="BB105" s="979"/>
      <c r="BC105" s="979"/>
      <c r="BD105" s="979"/>
      <c r="BE105" s="984"/>
      <c r="BF105" s="296"/>
    </row>
    <row r="106" spans="1:58" ht="21.95" hidden="1" customHeight="1" x14ac:dyDescent="0.15">
      <c r="A106" s="938"/>
      <c r="B106" s="940"/>
      <c r="C106" s="947"/>
      <c r="D106" s="947"/>
      <c r="E106" s="947"/>
      <c r="F106" s="947"/>
      <c r="G106" s="947"/>
      <c r="H106" s="947"/>
      <c r="I106" s="947"/>
      <c r="J106" s="948"/>
      <c r="K106" s="1013"/>
      <c r="L106" s="1014"/>
      <c r="M106" s="1014"/>
      <c r="N106" s="1015"/>
      <c r="O106" s="1022"/>
      <c r="P106" s="1000"/>
      <c r="Q106" s="1000"/>
      <c r="R106" s="1000"/>
      <c r="S106" s="1000"/>
      <c r="T106" s="1001"/>
      <c r="U106" s="999"/>
      <c r="V106" s="1000"/>
      <c r="W106" s="1000"/>
      <c r="X106" s="1000"/>
      <c r="Y106" s="1000"/>
      <c r="Z106" s="1001"/>
      <c r="AA106" s="1013"/>
      <c r="AB106" s="1014"/>
      <c r="AC106" s="1014"/>
      <c r="AD106" s="1014"/>
      <c r="AE106" s="1015"/>
      <c r="AF106" s="1091" t="s">
        <v>344</v>
      </c>
      <c r="AG106" s="1086"/>
      <c r="AH106" s="1086"/>
      <c r="AI106" s="1086"/>
      <c r="AJ106" s="1086"/>
      <c r="AK106" s="1087"/>
      <c r="AL106" s="1103" t="s">
        <v>337</v>
      </c>
      <c r="AM106" s="1104"/>
      <c r="AN106" s="1104"/>
      <c r="AO106" s="1104"/>
      <c r="AP106" s="1104"/>
      <c r="AQ106" s="1104"/>
      <c r="AR106" s="1104"/>
      <c r="AS106" s="1104"/>
      <c r="AT106" s="1104"/>
      <c r="AU106" s="1104"/>
      <c r="AV106" s="1104"/>
      <c r="AW106" s="1104"/>
      <c r="AX106" s="1104"/>
      <c r="AY106" s="1104"/>
      <c r="AZ106" s="1105"/>
      <c r="BA106" s="983"/>
      <c r="BB106" s="979"/>
      <c r="BC106" s="979"/>
      <c r="BD106" s="979"/>
      <c r="BE106" s="984"/>
      <c r="BF106" s="296"/>
    </row>
    <row r="107" spans="1:58" ht="21.95" hidden="1" customHeight="1" x14ac:dyDescent="0.15">
      <c r="A107" s="938"/>
      <c r="B107" s="940"/>
      <c r="C107" s="947"/>
      <c r="D107" s="947"/>
      <c r="E107" s="947"/>
      <c r="F107" s="947"/>
      <c r="G107" s="947"/>
      <c r="H107" s="947"/>
      <c r="I107" s="947"/>
      <c r="J107" s="948"/>
      <c r="K107" s="1013"/>
      <c r="L107" s="1014"/>
      <c r="M107" s="1014"/>
      <c r="N107" s="1015"/>
      <c r="O107" s="1022"/>
      <c r="P107" s="1000"/>
      <c r="Q107" s="1000"/>
      <c r="R107" s="1000"/>
      <c r="S107" s="1000"/>
      <c r="T107" s="1001"/>
      <c r="U107" s="999"/>
      <c r="V107" s="1000"/>
      <c r="W107" s="1000"/>
      <c r="X107" s="1000"/>
      <c r="Y107" s="1000"/>
      <c r="Z107" s="1001"/>
      <c r="AA107" s="1013"/>
      <c r="AB107" s="1014"/>
      <c r="AC107" s="1014"/>
      <c r="AD107" s="1014"/>
      <c r="AE107" s="1015"/>
      <c r="AF107" s="1091" t="s">
        <v>345</v>
      </c>
      <c r="AG107" s="1086"/>
      <c r="AH107" s="1086"/>
      <c r="AI107" s="1086"/>
      <c r="AJ107" s="1086"/>
      <c r="AK107" s="1087"/>
      <c r="AL107" s="1088" t="s">
        <v>337</v>
      </c>
      <c r="AM107" s="1089"/>
      <c r="AN107" s="1089"/>
      <c r="AO107" s="1089"/>
      <c r="AP107" s="1089"/>
      <c r="AQ107" s="1089"/>
      <c r="AR107" s="1089"/>
      <c r="AS107" s="1089"/>
      <c r="AT107" s="1089"/>
      <c r="AU107" s="1089"/>
      <c r="AV107" s="1089"/>
      <c r="AW107" s="1089"/>
      <c r="AX107" s="1089"/>
      <c r="AY107" s="1089"/>
      <c r="AZ107" s="1090"/>
      <c r="BA107" s="983"/>
      <c r="BB107" s="979"/>
      <c r="BC107" s="979"/>
      <c r="BD107" s="979"/>
      <c r="BE107" s="984"/>
      <c r="BF107" s="296"/>
    </row>
    <row r="108" spans="1:58" ht="21.95" hidden="1" customHeight="1" x14ac:dyDescent="0.15">
      <c r="A108" s="938"/>
      <c r="B108" s="940"/>
      <c r="C108" s="947"/>
      <c r="D108" s="947"/>
      <c r="E108" s="947"/>
      <c r="F108" s="947"/>
      <c r="G108" s="947"/>
      <c r="H108" s="947"/>
      <c r="I108" s="947"/>
      <c r="J108" s="948"/>
      <c r="K108" s="1013"/>
      <c r="L108" s="1014"/>
      <c r="M108" s="1014"/>
      <c r="N108" s="1015"/>
      <c r="O108" s="1022"/>
      <c r="P108" s="1000"/>
      <c r="Q108" s="1000"/>
      <c r="R108" s="1000"/>
      <c r="S108" s="1000"/>
      <c r="T108" s="1001"/>
      <c r="U108" s="999"/>
      <c r="V108" s="1000"/>
      <c r="W108" s="1000"/>
      <c r="X108" s="1000"/>
      <c r="Y108" s="1000"/>
      <c r="Z108" s="1001"/>
      <c r="AA108" s="1013"/>
      <c r="AB108" s="1014"/>
      <c r="AC108" s="1014"/>
      <c r="AD108" s="1014"/>
      <c r="AE108" s="1015"/>
      <c r="AF108" s="1091" t="s">
        <v>593</v>
      </c>
      <c r="AG108" s="1086"/>
      <c r="AH108" s="1086"/>
      <c r="AI108" s="1086"/>
      <c r="AJ108" s="1086"/>
      <c r="AK108" s="1087"/>
      <c r="AL108" s="1088" t="s">
        <v>337</v>
      </c>
      <c r="AM108" s="1089"/>
      <c r="AN108" s="1089"/>
      <c r="AO108" s="1089"/>
      <c r="AP108" s="1089"/>
      <c r="AQ108" s="1089"/>
      <c r="AR108" s="1089"/>
      <c r="AS108" s="1089"/>
      <c r="AT108" s="1089"/>
      <c r="AU108" s="1089"/>
      <c r="AV108" s="1089"/>
      <c r="AW108" s="1089"/>
      <c r="AX108" s="1089"/>
      <c r="AY108" s="1089"/>
      <c r="AZ108" s="1090"/>
      <c r="BA108" s="384"/>
      <c r="BB108" s="380"/>
      <c r="BC108" s="380"/>
      <c r="BD108" s="380"/>
      <c r="BE108" s="385"/>
      <c r="BF108" s="296"/>
    </row>
    <row r="109" spans="1:58" ht="63" hidden="1" customHeight="1" x14ac:dyDescent="0.15">
      <c r="A109" s="938"/>
      <c r="B109" s="940"/>
      <c r="C109" s="947"/>
      <c r="D109" s="947"/>
      <c r="E109" s="947"/>
      <c r="F109" s="947"/>
      <c r="G109" s="947"/>
      <c r="H109" s="947"/>
      <c r="I109" s="947"/>
      <c r="J109" s="948"/>
      <c r="K109" s="1013"/>
      <c r="L109" s="1014"/>
      <c r="M109" s="1014"/>
      <c r="N109" s="1015"/>
      <c r="O109" s="1022"/>
      <c r="P109" s="1000"/>
      <c r="Q109" s="1000"/>
      <c r="R109" s="1000"/>
      <c r="S109" s="1000"/>
      <c r="T109" s="1001"/>
      <c r="U109" s="999"/>
      <c r="V109" s="1000"/>
      <c r="W109" s="1000"/>
      <c r="X109" s="1000"/>
      <c r="Y109" s="1000"/>
      <c r="Z109" s="1001"/>
      <c r="AA109" s="1013"/>
      <c r="AB109" s="1014"/>
      <c r="AC109" s="1014"/>
      <c r="AD109" s="1014"/>
      <c r="AE109" s="1015"/>
      <c r="AF109" s="1086" t="s">
        <v>346</v>
      </c>
      <c r="AG109" s="1092"/>
      <c r="AH109" s="1092"/>
      <c r="AI109" s="1092"/>
      <c r="AJ109" s="1092"/>
      <c r="AK109" s="1093"/>
      <c r="AL109" s="1094" t="s">
        <v>594</v>
      </c>
      <c r="AM109" s="1095"/>
      <c r="AN109" s="1095"/>
      <c r="AO109" s="1095"/>
      <c r="AP109" s="1095"/>
      <c r="AQ109" s="1095"/>
      <c r="AR109" s="1095"/>
      <c r="AS109" s="1095"/>
      <c r="AT109" s="1095"/>
      <c r="AU109" s="1095"/>
      <c r="AV109" s="1095"/>
      <c r="AW109" s="1095"/>
      <c r="AX109" s="1095"/>
      <c r="AY109" s="1095"/>
      <c r="AZ109" s="1096"/>
      <c r="BA109" s="983"/>
      <c r="BB109" s="987"/>
      <c r="BC109" s="987"/>
      <c r="BD109" s="987"/>
      <c r="BE109" s="995"/>
      <c r="BF109" s="296"/>
    </row>
    <row r="110" spans="1:58" ht="21.95" hidden="1" customHeight="1" x14ac:dyDescent="0.15">
      <c r="A110" s="938"/>
      <c r="B110" s="949"/>
      <c r="C110" s="950"/>
      <c r="D110" s="950"/>
      <c r="E110" s="950"/>
      <c r="F110" s="950"/>
      <c r="G110" s="950"/>
      <c r="H110" s="950"/>
      <c r="I110" s="950"/>
      <c r="J110" s="951"/>
      <c r="K110" s="1016"/>
      <c r="L110" s="1017"/>
      <c r="M110" s="1017"/>
      <c r="N110" s="1018"/>
      <c r="O110" s="961"/>
      <c r="P110" s="962"/>
      <c r="Q110" s="962"/>
      <c r="R110" s="962"/>
      <c r="S110" s="962"/>
      <c r="T110" s="963"/>
      <c r="U110" s="961"/>
      <c r="V110" s="962"/>
      <c r="W110" s="962"/>
      <c r="X110" s="962"/>
      <c r="Y110" s="962"/>
      <c r="Z110" s="963"/>
      <c r="AA110" s="1016"/>
      <c r="AB110" s="1017"/>
      <c r="AC110" s="1017"/>
      <c r="AD110" s="1017"/>
      <c r="AE110" s="1018"/>
      <c r="AF110" s="1091" t="s">
        <v>351</v>
      </c>
      <c r="AG110" s="1086"/>
      <c r="AH110" s="1086"/>
      <c r="AI110" s="1086"/>
      <c r="AJ110" s="1086"/>
      <c r="AK110" s="1087"/>
      <c r="AL110" s="1103" t="s">
        <v>350</v>
      </c>
      <c r="AM110" s="1104"/>
      <c r="AN110" s="1104"/>
      <c r="AO110" s="1104"/>
      <c r="AP110" s="1104"/>
      <c r="AQ110" s="1104"/>
      <c r="AR110" s="1104"/>
      <c r="AS110" s="1104"/>
      <c r="AT110" s="1104"/>
      <c r="AU110" s="1104"/>
      <c r="AV110" s="1104"/>
      <c r="AW110" s="1104"/>
      <c r="AX110" s="1104"/>
      <c r="AY110" s="1104"/>
      <c r="AZ110" s="1105"/>
      <c r="BA110" s="976"/>
      <c r="BB110" s="985"/>
      <c r="BC110" s="985"/>
      <c r="BD110" s="985"/>
      <c r="BE110" s="986"/>
      <c r="BF110" s="300"/>
    </row>
    <row r="111" spans="1:58" ht="21.95" customHeight="1" x14ac:dyDescent="0.15">
      <c r="A111" s="938"/>
      <c r="B111" s="940" t="s">
        <v>312</v>
      </c>
      <c r="C111" s="941"/>
      <c r="D111" s="941"/>
      <c r="E111" s="941"/>
      <c r="F111" s="941"/>
      <c r="G111" s="941"/>
      <c r="H111" s="941"/>
      <c r="I111" s="941"/>
      <c r="J111" s="942"/>
      <c r="K111" s="940"/>
      <c r="L111" s="941"/>
      <c r="M111" s="941"/>
      <c r="N111" s="942"/>
      <c r="O111" s="952" t="s">
        <v>397</v>
      </c>
      <c r="P111" s="941"/>
      <c r="Q111" s="941"/>
      <c r="R111" s="941"/>
      <c r="S111" s="941"/>
      <c r="T111" s="942"/>
      <c r="U111" s="952" t="s">
        <v>397</v>
      </c>
      <c r="V111" s="953"/>
      <c r="W111" s="953"/>
      <c r="X111" s="953"/>
      <c r="Y111" s="953"/>
      <c r="Z111" s="954"/>
      <c r="AA111" s="999"/>
      <c r="AB111" s="1000"/>
      <c r="AC111" s="1000"/>
      <c r="AD111" s="1000"/>
      <c r="AE111" s="1001"/>
      <c r="AF111" s="1098" t="s">
        <v>338</v>
      </c>
      <c r="AG111" s="1099"/>
      <c r="AH111" s="1099"/>
      <c r="AI111" s="1099"/>
      <c r="AJ111" s="1099"/>
      <c r="AK111" s="1100"/>
      <c r="AL111" s="1088" t="s">
        <v>337</v>
      </c>
      <c r="AM111" s="1089"/>
      <c r="AN111" s="1089"/>
      <c r="AO111" s="1089"/>
      <c r="AP111" s="1089"/>
      <c r="AQ111" s="1089"/>
      <c r="AR111" s="1089"/>
      <c r="AS111" s="1089"/>
      <c r="AT111" s="1089"/>
      <c r="AU111" s="1089"/>
      <c r="AV111" s="1089"/>
      <c r="AW111" s="1089"/>
      <c r="AX111" s="1089"/>
      <c r="AY111" s="1089"/>
      <c r="AZ111" s="1090"/>
      <c r="BA111" s="981"/>
      <c r="BB111" s="981"/>
      <c r="BC111" s="981"/>
      <c r="BD111" s="981"/>
      <c r="BE111" s="982"/>
      <c r="BF111" s="296"/>
    </row>
    <row r="112" spans="1:58" ht="21.75" customHeight="1" x14ac:dyDescent="0.15">
      <c r="A112" s="938"/>
      <c r="B112" s="940"/>
      <c r="C112" s="941"/>
      <c r="D112" s="941"/>
      <c r="E112" s="941"/>
      <c r="F112" s="941"/>
      <c r="G112" s="941"/>
      <c r="H112" s="941"/>
      <c r="I112" s="941"/>
      <c r="J112" s="942"/>
      <c r="K112" s="940"/>
      <c r="L112" s="941"/>
      <c r="M112" s="941"/>
      <c r="N112" s="942"/>
      <c r="O112" s="940"/>
      <c r="P112" s="941"/>
      <c r="Q112" s="941"/>
      <c r="R112" s="941"/>
      <c r="S112" s="941"/>
      <c r="T112" s="942"/>
      <c r="U112" s="952"/>
      <c r="V112" s="953"/>
      <c r="W112" s="953"/>
      <c r="X112" s="953"/>
      <c r="Y112" s="953"/>
      <c r="Z112" s="954"/>
      <c r="AA112" s="999"/>
      <c r="AB112" s="1000"/>
      <c r="AC112" s="1000"/>
      <c r="AD112" s="1000"/>
      <c r="AE112" s="1001"/>
      <c r="AF112" s="1086" t="s">
        <v>339</v>
      </c>
      <c r="AG112" s="1086"/>
      <c r="AH112" s="1086"/>
      <c r="AI112" s="1086"/>
      <c r="AJ112" s="1086"/>
      <c r="AK112" s="1087"/>
      <c r="AL112" s="1103" t="s">
        <v>337</v>
      </c>
      <c r="AM112" s="1104"/>
      <c r="AN112" s="1104"/>
      <c r="AO112" s="1104"/>
      <c r="AP112" s="1104"/>
      <c r="AQ112" s="1104"/>
      <c r="AR112" s="1104"/>
      <c r="AS112" s="1104"/>
      <c r="AT112" s="1104"/>
      <c r="AU112" s="1104"/>
      <c r="AV112" s="1104"/>
      <c r="AW112" s="1104"/>
      <c r="AX112" s="1104"/>
      <c r="AY112" s="1104"/>
      <c r="AZ112" s="1105"/>
      <c r="BA112" s="977"/>
      <c r="BB112" s="978"/>
      <c r="BC112" s="978"/>
      <c r="BD112" s="978"/>
      <c r="BE112" s="1005"/>
      <c r="BF112" s="296"/>
    </row>
    <row r="113" spans="1:58" ht="21.75" customHeight="1" x14ac:dyDescent="0.15">
      <c r="A113" s="938"/>
      <c r="B113" s="940"/>
      <c r="C113" s="941"/>
      <c r="D113" s="941"/>
      <c r="E113" s="941"/>
      <c r="F113" s="941"/>
      <c r="G113" s="941"/>
      <c r="H113" s="941"/>
      <c r="I113" s="941"/>
      <c r="J113" s="942"/>
      <c r="K113" s="940"/>
      <c r="L113" s="941"/>
      <c r="M113" s="941"/>
      <c r="N113" s="942"/>
      <c r="O113" s="940"/>
      <c r="P113" s="941"/>
      <c r="Q113" s="941"/>
      <c r="R113" s="941"/>
      <c r="S113" s="941"/>
      <c r="T113" s="942"/>
      <c r="U113" s="952"/>
      <c r="V113" s="953"/>
      <c r="W113" s="953"/>
      <c r="X113" s="953"/>
      <c r="Y113" s="953"/>
      <c r="Z113" s="954"/>
      <c r="AA113" s="999"/>
      <c r="AB113" s="1000"/>
      <c r="AC113" s="1000"/>
      <c r="AD113" s="1000"/>
      <c r="AE113" s="1001"/>
      <c r="AF113" s="1109" t="s">
        <v>398</v>
      </c>
      <c r="AG113" s="1110"/>
      <c r="AH113" s="1110"/>
      <c r="AI113" s="1110"/>
      <c r="AJ113" s="1110"/>
      <c r="AK113" s="1111"/>
      <c r="AL113" s="1114" t="s">
        <v>399</v>
      </c>
      <c r="AM113" s="1115"/>
      <c r="AN113" s="1115"/>
      <c r="AO113" s="1115"/>
      <c r="AP113" s="1115"/>
      <c r="AQ113" s="1115"/>
      <c r="AR113" s="1115"/>
      <c r="AS113" s="1115"/>
      <c r="AT113" s="1115"/>
      <c r="AU113" s="1115"/>
      <c r="AV113" s="1115"/>
      <c r="AW113" s="1115"/>
      <c r="AX113" s="1115"/>
      <c r="AY113" s="1115"/>
      <c r="AZ113" s="1116"/>
      <c r="BA113" s="983"/>
      <c r="BB113" s="979"/>
      <c r="BC113" s="979"/>
      <c r="BD113" s="979"/>
      <c r="BE113" s="984"/>
      <c r="BF113" s="296"/>
    </row>
    <row r="114" spans="1:58" ht="21.95" customHeight="1" x14ac:dyDescent="0.15">
      <c r="A114" s="938"/>
      <c r="B114" s="940"/>
      <c r="C114" s="941"/>
      <c r="D114" s="941"/>
      <c r="E114" s="941"/>
      <c r="F114" s="941"/>
      <c r="G114" s="941"/>
      <c r="H114" s="941"/>
      <c r="I114" s="941"/>
      <c r="J114" s="942"/>
      <c r="K114" s="940"/>
      <c r="L114" s="941"/>
      <c r="M114" s="941"/>
      <c r="N114" s="942"/>
      <c r="O114" s="940"/>
      <c r="P114" s="941"/>
      <c r="Q114" s="941"/>
      <c r="R114" s="941"/>
      <c r="S114" s="941"/>
      <c r="T114" s="942"/>
      <c r="U114" s="952"/>
      <c r="V114" s="953"/>
      <c r="W114" s="953"/>
      <c r="X114" s="953"/>
      <c r="Y114" s="953"/>
      <c r="Z114" s="954"/>
      <c r="AA114" s="999"/>
      <c r="AB114" s="1000"/>
      <c r="AC114" s="1000"/>
      <c r="AD114" s="1000"/>
      <c r="AE114" s="1001"/>
      <c r="AF114" s="1086" t="s">
        <v>400</v>
      </c>
      <c r="AG114" s="1086"/>
      <c r="AH114" s="1086"/>
      <c r="AI114" s="1086"/>
      <c r="AJ114" s="1086"/>
      <c r="AK114" s="1087"/>
      <c r="AL114" s="1088" t="s">
        <v>337</v>
      </c>
      <c r="AM114" s="1089"/>
      <c r="AN114" s="1089"/>
      <c r="AO114" s="1089"/>
      <c r="AP114" s="1089"/>
      <c r="AQ114" s="1089"/>
      <c r="AR114" s="1089"/>
      <c r="AS114" s="1089"/>
      <c r="AT114" s="1089"/>
      <c r="AU114" s="1089"/>
      <c r="AV114" s="1089"/>
      <c r="AW114" s="1089"/>
      <c r="AX114" s="1089"/>
      <c r="AY114" s="1089"/>
      <c r="AZ114" s="1090"/>
      <c r="BA114" s="976"/>
      <c r="BB114" s="976"/>
      <c r="BC114" s="976"/>
      <c r="BD114" s="976"/>
      <c r="BE114" s="980"/>
      <c r="BF114" s="296"/>
    </row>
    <row r="115" spans="1:58" ht="21.75" customHeight="1" x14ac:dyDescent="0.15">
      <c r="A115" s="938"/>
      <c r="B115" s="940"/>
      <c r="C115" s="941"/>
      <c r="D115" s="941"/>
      <c r="E115" s="941"/>
      <c r="F115" s="941"/>
      <c r="G115" s="941"/>
      <c r="H115" s="941"/>
      <c r="I115" s="941"/>
      <c r="J115" s="942"/>
      <c r="K115" s="940"/>
      <c r="L115" s="941"/>
      <c r="M115" s="941"/>
      <c r="N115" s="942"/>
      <c r="O115" s="940"/>
      <c r="P115" s="941"/>
      <c r="Q115" s="941"/>
      <c r="R115" s="941"/>
      <c r="S115" s="941"/>
      <c r="T115" s="942"/>
      <c r="U115" s="952"/>
      <c r="V115" s="953"/>
      <c r="W115" s="953"/>
      <c r="X115" s="953"/>
      <c r="Y115" s="953"/>
      <c r="Z115" s="954"/>
      <c r="AA115" s="999"/>
      <c r="AB115" s="1000"/>
      <c r="AC115" s="1000"/>
      <c r="AD115" s="1000"/>
      <c r="AE115" s="1001"/>
      <c r="AF115" s="1086" t="s">
        <v>368</v>
      </c>
      <c r="AG115" s="1086"/>
      <c r="AH115" s="1086"/>
      <c r="AI115" s="1086"/>
      <c r="AJ115" s="1086"/>
      <c r="AK115" s="1087"/>
      <c r="AL115" s="1088" t="s">
        <v>337</v>
      </c>
      <c r="AM115" s="1089"/>
      <c r="AN115" s="1089"/>
      <c r="AO115" s="1089"/>
      <c r="AP115" s="1089"/>
      <c r="AQ115" s="1089"/>
      <c r="AR115" s="1089"/>
      <c r="AS115" s="1089"/>
      <c r="AT115" s="1089"/>
      <c r="AU115" s="1089"/>
      <c r="AV115" s="1089"/>
      <c r="AW115" s="1089"/>
      <c r="AX115" s="1089"/>
      <c r="AY115" s="1089"/>
      <c r="AZ115" s="1090"/>
      <c r="BA115" s="976"/>
      <c r="BB115" s="976"/>
      <c r="BC115" s="976"/>
      <c r="BD115" s="976"/>
      <c r="BE115" s="980"/>
      <c r="BF115" s="296"/>
    </row>
    <row r="116" spans="1:58" ht="21.95" customHeight="1" x14ac:dyDescent="0.15">
      <c r="A116" s="938"/>
      <c r="B116" s="940"/>
      <c r="C116" s="941"/>
      <c r="D116" s="941"/>
      <c r="E116" s="941"/>
      <c r="F116" s="941"/>
      <c r="G116" s="941"/>
      <c r="H116" s="941"/>
      <c r="I116" s="941"/>
      <c r="J116" s="942"/>
      <c r="K116" s="940"/>
      <c r="L116" s="941"/>
      <c r="M116" s="941"/>
      <c r="N116" s="942"/>
      <c r="O116" s="940"/>
      <c r="P116" s="941"/>
      <c r="Q116" s="941"/>
      <c r="R116" s="941"/>
      <c r="S116" s="941"/>
      <c r="T116" s="942"/>
      <c r="U116" s="952"/>
      <c r="V116" s="953"/>
      <c r="W116" s="953"/>
      <c r="X116" s="953"/>
      <c r="Y116" s="953"/>
      <c r="Z116" s="954"/>
      <c r="AA116" s="999"/>
      <c r="AB116" s="1000"/>
      <c r="AC116" s="1000"/>
      <c r="AD116" s="1000"/>
      <c r="AE116" s="1001"/>
      <c r="AF116" s="1086" t="s">
        <v>401</v>
      </c>
      <c r="AG116" s="1086"/>
      <c r="AH116" s="1086"/>
      <c r="AI116" s="1086"/>
      <c r="AJ116" s="1086"/>
      <c r="AK116" s="1087"/>
      <c r="AL116" s="1088" t="s">
        <v>337</v>
      </c>
      <c r="AM116" s="1089"/>
      <c r="AN116" s="1089"/>
      <c r="AO116" s="1089"/>
      <c r="AP116" s="1089"/>
      <c r="AQ116" s="1089"/>
      <c r="AR116" s="1089"/>
      <c r="AS116" s="1089"/>
      <c r="AT116" s="1089"/>
      <c r="AU116" s="1089"/>
      <c r="AV116" s="1089"/>
      <c r="AW116" s="1089"/>
      <c r="AX116" s="1089"/>
      <c r="AY116" s="1089"/>
      <c r="AZ116" s="1090"/>
      <c r="BA116" s="976"/>
      <c r="BB116" s="976"/>
      <c r="BC116" s="976"/>
      <c r="BD116" s="976"/>
      <c r="BE116" s="980"/>
      <c r="BF116" s="296"/>
    </row>
    <row r="117" spans="1:58" ht="21.75" customHeight="1" x14ac:dyDescent="0.15">
      <c r="A117" s="938"/>
      <c r="B117" s="940"/>
      <c r="C117" s="941"/>
      <c r="D117" s="941"/>
      <c r="E117" s="941"/>
      <c r="F117" s="941"/>
      <c r="G117" s="941"/>
      <c r="H117" s="941"/>
      <c r="I117" s="941"/>
      <c r="J117" s="942"/>
      <c r="K117" s="940"/>
      <c r="L117" s="941"/>
      <c r="M117" s="941"/>
      <c r="N117" s="942"/>
      <c r="O117" s="940"/>
      <c r="P117" s="941"/>
      <c r="Q117" s="941"/>
      <c r="R117" s="941"/>
      <c r="S117" s="941"/>
      <c r="T117" s="942"/>
      <c r="U117" s="952"/>
      <c r="V117" s="953"/>
      <c r="W117" s="953"/>
      <c r="X117" s="953"/>
      <c r="Y117" s="953"/>
      <c r="Z117" s="954"/>
      <c r="AA117" s="999"/>
      <c r="AB117" s="1000"/>
      <c r="AC117" s="1000"/>
      <c r="AD117" s="1000"/>
      <c r="AE117" s="1001"/>
      <c r="AF117" s="1086" t="s">
        <v>369</v>
      </c>
      <c r="AG117" s="1086"/>
      <c r="AH117" s="1086"/>
      <c r="AI117" s="1086"/>
      <c r="AJ117" s="1086"/>
      <c r="AK117" s="1087"/>
      <c r="AL117" s="1088" t="s">
        <v>337</v>
      </c>
      <c r="AM117" s="1089"/>
      <c r="AN117" s="1089"/>
      <c r="AO117" s="1089"/>
      <c r="AP117" s="1089"/>
      <c r="AQ117" s="1089"/>
      <c r="AR117" s="1089"/>
      <c r="AS117" s="1089"/>
      <c r="AT117" s="1089"/>
      <c r="AU117" s="1089"/>
      <c r="AV117" s="1089"/>
      <c r="AW117" s="1089"/>
      <c r="AX117" s="1089"/>
      <c r="AY117" s="1089"/>
      <c r="AZ117" s="1090"/>
      <c r="BA117" s="976"/>
      <c r="BB117" s="976"/>
      <c r="BC117" s="976"/>
      <c r="BD117" s="976"/>
      <c r="BE117" s="980"/>
      <c r="BF117" s="296"/>
    </row>
    <row r="118" spans="1:58" ht="21.95" customHeight="1" x14ac:dyDescent="0.15">
      <c r="A118" s="938"/>
      <c r="B118" s="940"/>
      <c r="C118" s="941"/>
      <c r="D118" s="941"/>
      <c r="E118" s="941"/>
      <c r="F118" s="941"/>
      <c r="G118" s="941"/>
      <c r="H118" s="941"/>
      <c r="I118" s="941"/>
      <c r="J118" s="942"/>
      <c r="K118" s="940"/>
      <c r="L118" s="941"/>
      <c r="M118" s="941"/>
      <c r="N118" s="942"/>
      <c r="O118" s="940"/>
      <c r="P118" s="941"/>
      <c r="Q118" s="941"/>
      <c r="R118" s="941"/>
      <c r="S118" s="941"/>
      <c r="T118" s="942"/>
      <c r="U118" s="952"/>
      <c r="V118" s="953"/>
      <c r="W118" s="953"/>
      <c r="X118" s="953"/>
      <c r="Y118" s="953"/>
      <c r="Z118" s="954"/>
      <c r="AA118" s="999"/>
      <c r="AB118" s="1000"/>
      <c r="AC118" s="1000"/>
      <c r="AD118" s="1000"/>
      <c r="AE118" s="1001"/>
      <c r="AF118" s="1087" t="s">
        <v>367</v>
      </c>
      <c r="AG118" s="1108"/>
      <c r="AH118" s="1108"/>
      <c r="AI118" s="1108"/>
      <c r="AJ118" s="1108"/>
      <c r="AK118" s="1108"/>
      <c r="AL118" s="1103" t="s">
        <v>337</v>
      </c>
      <c r="AM118" s="1104"/>
      <c r="AN118" s="1104"/>
      <c r="AO118" s="1104"/>
      <c r="AP118" s="1104"/>
      <c r="AQ118" s="1104"/>
      <c r="AR118" s="1104"/>
      <c r="AS118" s="1104"/>
      <c r="AT118" s="1104"/>
      <c r="AU118" s="1104"/>
      <c r="AV118" s="1104"/>
      <c r="AW118" s="1104"/>
      <c r="AX118" s="1104"/>
      <c r="AY118" s="1104"/>
      <c r="AZ118" s="1105"/>
      <c r="BA118" s="976"/>
      <c r="BB118" s="976"/>
      <c r="BC118" s="976"/>
      <c r="BD118" s="976"/>
      <c r="BE118" s="980"/>
      <c r="BF118" s="296"/>
    </row>
    <row r="119" spans="1:58" ht="21.95" customHeight="1" x14ac:dyDescent="0.15">
      <c r="A119" s="938"/>
      <c r="B119" s="940"/>
      <c r="C119" s="941"/>
      <c r="D119" s="941"/>
      <c r="E119" s="941"/>
      <c r="F119" s="941"/>
      <c r="G119" s="941"/>
      <c r="H119" s="941"/>
      <c r="I119" s="941"/>
      <c r="J119" s="942"/>
      <c r="K119" s="940"/>
      <c r="L119" s="941"/>
      <c r="M119" s="941"/>
      <c r="N119" s="942"/>
      <c r="O119" s="940"/>
      <c r="P119" s="941"/>
      <c r="Q119" s="941"/>
      <c r="R119" s="941"/>
      <c r="S119" s="941"/>
      <c r="T119" s="942"/>
      <c r="U119" s="952"/>
      <c r="V119" s="953"/>
      <c r="W119" s="953"/>
      <c r="X119" s="953"/>
      <c r="Y119" s="953"/>
      <c r="Z119" s="954"/>
      <c r="AA119" s="999"/>
      <c r="AB119" s="1000"/>
      <c r="AC119" s="1000"/>
      <c r="AD119" s="1000"/>
      <c r="AE119" s="1001"/>
      <c r="AF119" s="1086" t="s">
        <v>402</v>
      </c>
      <c r="AG119" s="1086"/>
      <c r="AH119" s="1086"/>
      <c r="AI119" s="1086"/>
      <c r="AJ119" s="1086"/>
      <c r="AK119" s="1087"/>
      <c r="AL119" s="1088" t="s">
        <v>337</v>
      </c>
      <c r="AM119" s="1089"/>
      <c r="AN119" s="1089"/>
      <c r="AO119" s="1089"/>
      <c r="AP119" s="1089"/>
      <c r="AQ119" s="1089"/>
      <c r="AR119" s="1089"/>
      <c r="AS119" s="1089"/>
      <c r="AT119" s="1089"/>
      <c r="AU119" s="1089"/>
      <c r="AV119" s="1089"/>
      <c r="AW119" s="1089"/>
      <c r="AX119" s="1089"/>
      <c r="AY119" s="1089"/>
      <c r="AZ119" s="1090"/>
      <c r="BA119" s="976"/>
      <c r="BB119" s="976"/>
      <c r="BC119" s="976"/>
      <c r="BD119" s="976"/>
      <c r="BE119" s="980"/>
      <c r="BF119" s="296"/>
    </row>
    <row r="120" spans="1:58" ht="21.95" customHeight="1" x14ac:dyDescent="0.15">
      <c r="A120" s="938"/>
      <c r="B120" s="940"/>
      <c r="C120" s="941"/>
      <c r="D120" s="941"/>
      <c r="E120" s="941"/>
      <c r="F120" s="941"/>
      <c r="G120" s="941"/>
      <c r="H120" s="941"/>
      <c r="I120" s="941"/>
      <c r="J120" s="942"/>
      <c r="K120" s="940"/>
      <c r="L120" s="941"/>
      <c r="M120" s="941"/>
      <c r="N120" s="942"/>
      <c r="O120" s="940"/>
      <c r="P120" s="941"/>
      <c r="Q120" s="941"/>
      <c r="R120" s="941"/>
      <c r="S120" s="941"/>
      <c r="T120" s="942"/>
      <c r="U120" s="952"/>
      <c r="V120" s="953"/>
      <c r="W120" s="953"/>
      <c r="X120" s="953"/>
      <c r="Y120" s="953"/>
      <c r="Z120" s="954"/>
      <c r="AA120" s="999"/>
      <c r="AB120" s="1000"/>
      <c r="AC120" s="1000"/>
      <c r="AD120" s="1000"/>
      <c r="AE120" s="1001"/>
      <c r="AF120" s="1086" t="s">
        <v>403</v>
      </c>
      <c r="AG120" s="1086"/>
      <c r="AH120" s="1086"/>
      <c r="AI120" s="1086"/>
      <c r="AJ120" s="1086"/>
      <c r="AK120" s="1087"/>
      <c r="AL120" s="1088" t="s">
        <v>337</v>
      </c>
      <c r="AM120" s="1089"/>
      <c r="AN120" s="1089"/>
      <c r="AO120" s="1089"/>
      <c r="AP120" s="1089"/>
      <c r="AQ120" s="1089"/>
      <c r="AR120" s="1089"/>
      <c r="AS120" s="1089"/>
      <c r="AT120" s="1089"/>
      <c r="AU120" s="1089"/>
      <c r="AV120" s="1089"/>
      <c r="AW120" s="1089"/>
      <c r="AX120" s="1089"/>
      <c r="AY120" s="1089"/>
      <c r="AZ120" s="1090"/>
      <c r="BA120" s="976"/>
      <c r="BB120" s="976"/>
      <c r="BC120" s="976"/>
      <c r="BD120" s="976"/>
      <c r="BE120" s="980"/>
      <c r="BF120" s="296"/>
    </row>
    <row r="121" spans="1:58" ht="21.95" customHeight="1" x14ac:dyDescent="0.15">
      <c r="A121" s="938"/>
      <c r="B121" s="940"/>
      <c r="C121" s="941"/>
      <c r="D121" s="941"/>
      <c r="E121" s="941"/>
      <c r="F121" s="941"/>
      <c r="G121" s="941"/>
      <c r="H121" s="941"/>
      <c r="I121" s="941"/>
      <c r="J121" s="942"/>
      <c r="K121" s="940"/>
      <c r="L121" s="941"/>
      <c r="M121" s="941"/>
      <c r="N121" s="942"/>
      <c r="O121" s="940"/>
      <c r="P121" s="941"/>
      <c r="Q121" s="941"/>
      <c r="R121" s="941"/>
      <c r="S121" s="941"/>
      <c r="T121" s="942"/>
      <c r="U121" s="952"/>
      <c r="V121" s="953"/>
      <c r="W121" s="953"/>
      <c r="X121" s="953"/>
      <c r="Y121" s="953"/>
      <c r="Z121" s="954"/>
      <c r="AA121" s="999"/>
      <c r="AB121" s="1000"/>
      <c r="AC121" s="1000"/>
      <c r="AD121" s="1000"/>
      <c r="AE121" s="1001"/>
      <c r="AF121" s="1086" t="s">
        <v>404</v>
      </c>
      <c r="AG121" s="1086"/>
      <c r="AH121" s="1086"/>
      <c r="AI121" s="1086"/>
      <c r="AJ121" s="1086"/>
      <c r="AK121" s="1087"/>
      <c r="AL121" s="1088" t="s">
        <v>337</v>
      </c>
      <c r="AM121" s="1089"/>
      <c r="AN121" s="1089"/>
      <c r="AO121" s="1089"/>
      <c r="AP121" s="1089"/>
      <c r="AQ121" s="1089"/>
      <c r="AR121" s="1089"/>
      <c r="AS121" s="1089"/>
      <c r="AT121" s="1089"/>
      <c r="AU121" s="1089"/>
      <c r="AV121" s="1089"/>
      <c r="AW121" s="1089"/>
      <c r="AX121" s="1089"/>
      <c r="AY121" s="1089"/>
      <c r="AZ121" s="1090"/>
      <c r="BA121" s="992"/>
      <c r="BB121" s="992"/>
      <c r="BC121" s="992"/>
      <c r="BD121" s="992"/>
      <c r="BE121" s="993"/>
      <c r="BF121" s="296"/>
    </row>
    <row r="122" spans="1:58" ht="21.75" customHeight="1" x14ac:dyDescent="0.15">
      <c r="A122" s="938"/>
      <c r="B122" s="940"/>
      <c r="C122" s="941"/>
      <c r="D122" s="941"/>
      <c r="E122" s="941"/>
      <c r="F122" s="941"/>
      <c r="G122" s="941"/>
      <c r="H122" s="941"/>
      <c r="I122" s="941"/>
      <c r="J122" s="942"/>
      <c r="K122" s="946"/>
      <c r="L122" s="947"/>
      <c r="M122" s="947"/>
      <c r="N122" s="948"/>
      <c r="O122" s="940"/>
      <c r="P122" s="941"/>
      <c r="Q122" s="941"/>
      <c r="R122" s="941"/>
      <c r="S122" s="941"/>
      <c r="T122" s="942"/>
      <c r="U122" s="952"/>
      <c r="V122" s="953"/>
      <c r="W122" s="953"/>
      <c r="X122" s="953"/>
      <c r="Y122" s="953"/>
      <c r="Z122" s="954"/>
      <c r="AA122" s="999"/>
      <c r="AB122" s="1000"/>
      <c r="AC122" s="1000"/>
      <c r="AD122" s="1000"/>
      <c r="AE122" s="1001"/>
      <c r="AF122" s="1086" t="s">
        <v>344</v>
      </c>
      <c r="AG122" s="1086"/>
      <c r="AH122" s="1086"/>
      <c r="AI122" s="1086"/>
      <c r="AJ122" s="1086"/>
      <c r="AK122" s="1087"/>
      <c r="AL122" s="1088" t="s">
        <v>337</v>
      </c>
      <c r="AM122" s="1089"/>
      <c r="AN122" s="1089"/>
      <c r="AO122" s="1089"/>
      <c r="AP122" s="1089"/>
      <c r="AQ122" s="1089"/>
      <c r="AR122" s="1089"/>
      <c r="AS122" s="1089"/>
      <c r="AT122" s="1089"/>
      <c r="AU122" s="1089"/>
      <c r="AV122" s="1089"/>
      <c r="AW122" s="1089"/>
      <c r="AX122" s="1089"/>
      <c r="AY122" s="1089"/>
      <c r="AZ122" s="1090"/>
      <c r="BA122" s="981"/>
      <c r="BB122" s="981"/>
      <c r="BC122" s="981"/>
      <c r="BD122" s="981"/>
      <c r="BE122" s="982"/>
      <c r="BF122" s="296"/>
    </row>
    <row r="123" spans="1:58" ht="21.95" customHeight="1" x14ac:dyDescent="0.15">
      <c r="A123" s="938"/>
      <c r="B123" s="940"/>
      <c r="C123" s="941"/>
      <c r="D123" s="941"/>
      <c r="E123" s="941"/>
      <c r="F123" s="941"/>
      <c r="G123" s="941"/>
      <c r="H123" s="941"/>
      <c r="I123" s="941"/>
      <c r="J123" s="942"/>
      <c r="K123" s="946"/>
      <c r="L123" s="947"/>
      <c r="M123" s="947"/>
      <c r="N123" s="948"/>
      <c r="O123" s="940"/>
      <c r="P123" s="941"/>
      <c r="Q123" s="941"/>
      <c r="R123" s="941"/>
      <c r="S123" s="941"/>
      <c r="T123" s="942"/>
      <c r="U123" s="952"/>
      <c r="V123" s="953"/>
      <c r="W123" s="953"/>
      <c r="X123" s="953"/>
      <c r="Y123" s="953"/>
      <c r="Z123" s="954"/>
      <c r="AA123" s="999"/>
      <c r="AB123" s="1000"/>
      <c r="AC123" s="1000"/>
      <c r="AD123" s="1000"/>
      <c r="AE123" s="1001"/>
      <c r="AF123" s="1091" t="s">
        <v>345</v>
      </c>
      <c r="AG123" s="1086"/>
      <c r="AH123" s="1086"/>
      <c r="AI123" s="1086"/>
      <c r="AJ123" s="1086"/>
      <c r="AK123" s="1087"/>
      <c r="AL123" s="1088" t="s">
        <v>337</v>
      </c>
      <c r="AM123" s="1089"/>
      <c r="AN123" s="1089"/>
      <c r="AO123" s="1089"/>
      <c r="AP123" s="1089"/>
      <c r="AQ123" s="1089"/>
      <c r="AR123" s="1089"/>
      <c r="AS123" s="1089"/>
      <c r="AT123" s="1089"/>
      <c r="AU123" s="1089"/>
      <c r="AV123" s="1089"/>
      <c r="AW123" s="1089"/>
      <c r="AX123" s="1089"/>
      <c r="AY123" s="1089"/>
      <c r="AZ123" s="1090"/>
      <c r="BA123" s="983"/>
      <c r="BB123" s="979"/>
      <c r="BC123" s="979"/>
      <c r="BD123" s="979"/>
      <c r="BE123" s="984"/>
      <c r="BF123" s="296"/>
    </row>
    <row r="124" spans="1:58" ht="21.95" customHeight="1" x14ac:dyDescent="0.15">
      <c r="A124" s="938"/>
      <c r="B124" s="940"/>
      <c r="C124" s="941"/>
      <c r="D124" s="941"/>
      <c r="E124" s="941"/>
      <c r="F124" s="941"/>
      <c r="G124" s="941"/>
      <c r="H124" s="941"/>
      <c r="I124" s="941"/>
      <c r="J124" s="942"/>
      <c r="K124" s="946"/>
      <c r="L124" s="947"/>
      <c r="M124" s="947"/>
      <c r="N124" s="948"/>
      <c r="O124" s="940"/>
      <c r="P124" s="941"/>
      <c r="Q124" s="941"/>
      <c r="R124" s="941"/>
      <c r="S124" s="941"/>
      <c r="T124" s="942"/>
      <c r="U124" s="952"/>
      <c r="V124" s="953"/>
      <c r="W124" s="953"/>
      <c r="X124" s="953"/>
      <c r="Y124" s="953"/>
      <c r="Z124" s="954"/>
      <c r="AA124" s="999"/>
      <c r="AB124" s="1000"/>
      <c r="AC124" s="1000"/>
      <c r="AD124" s="1000"/>
      <c r="AE124" s="1001"/>
      <c r="AF124" s="1091" t="s">
        <v>593</v>
      </c>
      <c r="AG124" s="1086"/>
      <c r="AH124" s="1086"/>
      <c r="AI124" s="1086"/>
      <c r="AJ124" s="1086"/>
      <c r="AK124" s="1087"/>
      <c r="AL124" s="1088" t="s">
        <v>337</v>
      </c>
      <c r="AM124" s="1089"/>
      <c r="AN124" s="1089"/>
      <c r="AO124" s="1089"/>
      <c r="AP124" s="1089"/>
      <c r="AQ124" s="1089"/>
      <c r="AR124" s="1089"/>
      <c r="AS124" s="1089"/>
      <c r="AT124" s="1089"/>
      <c r="AU124" s="1089"/>
      <c r="AV124" s="1089"/>
      <c r="AW124" s="1089"/>
      <c r="AX124" s="1089"/>
      <c r="AY124" s="1089"/>
      <c r="AZ124" s="1090"/>
      <c r="BA124" s="384"/>
      <c r="BB124" s="380"/>
      <c r="BC124" s="380"/>
      <c r="BD124" s="380"/>
      <c r="BE124" s="385"/>
      <c r="BF124" s="296"/>
    </row>
    <row r="125" spans="1:58" ht="63" customHeight="1" x14ac:dyDescent="0.15">
      <c r="A125" s="938"/>
      <c r="B125" s="940"/>
      <c r="C125" s="941"/>
      <c r="D125" s="941"/>
      <c r="E125" s="941"/>
      <c r="F125" s="941"/>
      <c r="G125" s="941"/>
      <c r="H125" s="941"/>
      <c r="I125" s="941"/>
      <c r="J125" s="942"/>
      <c r="K125" s="946"/>
      <c r="L125" s="947"/>
      <c r="M125" s="947"/>
      <c r="N125" s="948"/>
      <c r="O125" s="940"/>
      <c r="P125" s="941"/>
      <c r="Q125" s="941"/>
      <c r="R125" s="941"/>
      <c r="S125" s="941"/>
      <c r="T125" s="942"/>
      <c r="U125" s="952"/>
      <c r="V125" s="953"/>
      <c r="W125" s="953"/>
      <c r="X125" s="953"/>
      <c r="Y125" s="953"/>
      <c r="Z125" s="954"/>
      <c r="AA125" s="999"/>
      <c r="AB125" s="1000"/>
      <c r="AC125" s="1000"/>
      <c r="AD125" s="1000"/>
      <c r="AE125" s="1001"/>
      <c r="AF125" s="1086" t="s">
        <v>346</v>
      </c>
      <c r="AG125" s="1092"/>
      <c r="AH125" s="1092"/>
      <c r="AI125" s="1092"/>
      <c r="AJ125" s="1092"/>
      <c r="AK125" s="1093"/>
      <c r="AL125" s="1094" t="s">
        <v>594</v>
      </c>
      <c r="AM125" s="1095"/>
      <c r="AN125" s="1095"/>
      <c r="AO125" s="1095"/>
      <c r="AP125" s="1095"/>
      <c r="AQ125" s="1095"/>
      <c r="AR125" s="1095"/>
      <c r="AS125" s="1095"/>
      <c r="AT125" s="1095"/>
      <c r="AU125" s="1095"/>
      <c r="AV125" s="1095"/>
      <c r="AW125" s="1095"/>
      <c r="AX125" s="1095"/>
      <c r="AY125" s="1095"/>
      <c r="AZ125" s="1096"/>
      <c r="BA125" s="976"/>
      <c r="BB125" s="976"/>
      <c r="BC125" s="976"/>
      <c r="BD125" s="976"/>
      <c r="BE125" s="980"/>
      <c r="BF125" s="296"/>
    </row>
    <row r="126" spans="1:58" ht="21.75" customHeight="1" x14ac:dyDescent="0.15">
      <c r="A126" s="938"/>
      <c r="B126" s="940"/>
      <c r="C126" s="941"/>
      <c r="D126" s="941"/>
      <c r="E126" s="941"/>
      <c r="F126" s="941"/>
      <c r="G126" s="941"/>
      <c r="H126" s="941"/>
      <c r="I126" s="941"/>
      <c r="J126" s="942"/>
      <c r="K126" s="946"/>
      <c r="L126" s="947"/>
      <c r="M126" s="947"/>
      <c r="N126" s="948"/>
      <c r="O126" s="940"/>
      <c r="P126" s="941"/>
      <c r="Q126" s="941"/>
      <c r="R126" s="941"/>
      <c r="S126" s="941"/>
      <c r="T126" s="942"/>
      <c r="U126" s="952"/>
      <c r="V126" s="953"/>
      <c r="W126" s="953"/>
      <c r="X126" s="953"/>
      <c r="Y126" s="953"/>
      <c r="Z126" s="954"/>
      <c r="AA126" s="999"/>
      <c r="AB126" s="1000"/>
      <c r="AC126" s="1000"/>
      <c r="AD126" s="1000"/>
      <c r="AE126" s="1001"/>
      <c r="AF126" s="1091" t="s">
        <v>349</v>
      </c>
      <c r="AG126" s="1086"/>
      <c r="AH126" s="1086"/>
      <c r="AI126" s="1086"/>
      <c r="AJ126" s="1086"/>
      <c r="AK126" s="1087"/>
      <c r="AL126" s="1103" t="s">
        <v>350</v>
      </c>
      <c r="AM126" s="1104"/>
      <c r="AN126" s="1104"/>
      <c r="AO126" s="1104"/>
      <c r="AP126" s="1104"/>
      <c r="AQ126" s="1104"/>
      <c r="AR126" s="1104"/>
      <c r="AS126" s="1104"/>
      <c r="AT126" s="1104"/>
      <c r="AU126" s="1104"/>
      <c r="AV126" s="1104"/>
      <c r="AW126" s="1104"/>
      <c r="AX126" s="1104"/>
      <c r="AY126" s="1104"/>
      <c r="AZ126" s="1105"/>
      <c r="BA126" s="983"/>
      <c r="BB126" s="979"/>
      <c r="BC126" s="979"/>
      <c r="BD126" s="979"/>
      <c r="BE126" s="984"/>
      <c r="BF126" s="296"/>
    </row>
    <row r="127" spans="1:58" ht="21.75" customHeight="1" thickBot="1" x14ac:dyDescent="0.2">
      <c r="A127" s="939"/>
      <c r="B127" s="943"/>
      <c r="C127" s="944"/>
      <c r="D127" s="944"/>
      <c r="E127" s="944"/>
      <c r="F127" s="944"/>
      <c r="G127" s="944"/>
      <c r="H127" s="944"/>
      <c r="I127" s="944"/>
      <c r="J127" s="945"/>
      <c r="K127" s="996"/>
      <c r="L127" s="997"/>
      <c r="M127" s="997"/>
      <c r="N127" s="998"/>
      <c r="O127" s="943"/>
      <c r="P127" s="944"/>
      <c r="Q127" s="944"/>
      <c r="R127" s="944"/>
      <c r="S127" s="944"/>
      <c r="T127" s="945"/>
      <c r="U127" s="955"/>
      <c r="V127" s="956"/>
      <c r="W127" s="956"/>
      <c r="X127" s="956"/>
      <c r="Y127" s="956"/>
      <c r="Z127" s="957"/>
      <c r="AA127" s="1024"/>
      <c r="AB127" s="1025"/>
      <c r="AC127" s="1025"/>
      <c r="AD127" s="1025"/>
      <c r="AE127" s="1026"/>
      <c r="AF127" s="1091" t="s">
        <v>351</v>
      </c>
      <c r="AG127" s="1086"/>
      <c r="AH127" s="1086"/>
      <c r="AI127" s="1086"/>
      <c r="AJ127" s="1086"/>
      <c r="AK127" s="1087"/>
      <c r="AL127" s="1103" t="s">
        <v>350</v>
      </c>
      <c r="AM127" s="1104"/>
      <c r="AN127" s="1104"/>
      <c r="AO127" s="1104"/>
      <c r="AP127" s="1104"/>
      <c r="AQ127" s="1104"/>
      <c r="AR127" s="1104"/>
      <c r="AS127" s="1104"/>
      <c r="AT127" s="1104"/>
      <c r="AU127" s="1104"/>
      <c r="AV127" s="1104"/>
      <c r="AW127" s="1104"/>
      <c r="AX127" s="1104"/>
      <c r="AY127" s="1104"/>
      <c r="AZ127" s="1105"/>
      <c r="BA127" s="976"/>
      <c r="BB127" s="985"/>
      <c r="BC127" s="985"/>
      <c r="BD127" s="985"/>
      <c r="BE127" s="986"/>
      <c r="BF127" s="300"/>
    </row>
    <row r="128" spans="1:58" ht="21.75" hidden="1" customHeight="1" x14ac:dyDescent="0.15">
      <c r="A128" s="1028" t="s">
        <v>313</v>
      </c>
      <c r="B128" s="1007" t="s">
        <v>405</v>
      </c>
      <c r="C128" s="1031"/>
      <c r="D128" s="1031"/>
      <c r="E128" s="1031"/>
      <c r="F128" s="1031"/>
      <c r="G128" s="1031"/>
      <c r="H128" s="1031"/>
      <c r="I128" s="1031"/>
      <c r="J128" s="1032"/>
      <c r="K128" s="1033"/>
      <c r="L128" s="1034"/>
      <c r="M128" s="1034"/>
      <c r="N128" s="1035"/>
      <c r="O128" s="1039" t="s">
        <v>406</v>
      </c>
      <c r="P128" s="1040"/>
      <c r="Q128" s="1040"/>
      <c r="R128" s="1040"/>
      <c r="S128" s="1040"/>
      <c r="T128" s="1041"/>
      <c r="U128" s="1039" t="s">
        <v>406</v>
      </c>
      <c r="V128" s="1040"/>
      <c r="W128" s="1040"/>
      <c r="X128" s="1040"/>
      <c r="Y128" s="1040"/>
      <c r="Z128" s="1041"/>
      <c r="AA128" s="1010"/>
      <c r="AB128" s="1011"/>
      <c r="AC128" s="1011"/>
      <c r="AD128" s="1011"/>
      <c r="AE128" s="1012"/>
      <c r="AF128" s="1108" t="s">
        <v>355</v>
      </c>
      <c r="AG128" s="1108"/>
      <c r="AH128" s="1108"/>
      <c r="AI128" s="1108"/>
      <c r="AJ128" s="1108"/>
      <c r="AK128" s="1108"/>
      <c r="AL128" s="1103" t="s">
        <v>407</v>
      </c>
      <c r="AM128" s="1104"/>
      <c r="AN128" s="1104"/>
      <c r="AO128" s="1104"/>
      <c r="AP128" s="1104"/>
      <c r="AQ128" s="1104"/>
      <c r="AR128" s="1104"/>
      <c r="AS128" s="1104"/>
      <c r="AT128" s="1104"/>
      <c r="AU128" s="1104"/>
      <c r="AV128" s="1104"/>
      <c r="AW128" s="1104"/>
      <c r="AX128" s="1104"/>
      <c r="AY128" s="1104"/>
      <c r="AZ128" s="1105"/>
      <c r="BA128" s="976"/>
      <c r="BB128" s="976"/>
      <c r="BC128" s="976"/>
      <c r="BD128" s="976"/>
      <c r="BE128" s="980"/>
      <c r="BF128" s="296"/>
    </row>
    <row r="129" spans="1:58" ht="21.95" hidden="1" customHeight="1" x14ac:dyDescent="0.15">
      <c r="A129" s="1029"/>
      <c r="B129" s="940"/>
      <c r="C129" s="941"/>
      <c r="D129" s="941"/>
      <c r="E129" s="941"/>
      <c r="F129" s="941"/>
      <c r="G129" s="941"/>
      <c r="H129" s="941"/>
      <c r="I129" s="941"/>
      <c r="J129" s="942"/>
      <c r="K129" s="1036"/>
      <c r="L129" s="1037"/>
      <c r="M129" s="1037"/>
      <c r="N129" s="1038"/>
      <c r="O129" s="952"/>
      <c r="P129" s="953"/>
      <c r="Q129" s="953"/>
      <c r="R129" s="953"/>
      <c r="S129" s="953"/>
      <c r="T129" s="954"/>
      <c r="U129" s="952"/>
      <c r="V129" s="953"/>
      <c r="W129" s="953"/>
      <c r="X129" s="953"/>
      <c r="Y129" s="953"/>
      <c r="Z129" s="954"/>
      <c r="AA129" s="1013"/>
      <c r="AB129" s="1014"/>
      <c r="AC129" s="1014"/>
      <c r="AD129" s="1014"/>
      <c r="AE129" s="1015"/>
      <c r="AF129" s="1087" t="s">
        <v>408</v>
      </c>
      <c r="AG129" s="1108"/>
      <c r="AH129" s="1108"/>
      <c r="AI129" s="1108"/>
      <c r="AJ129" s="1108"/>
      <c r="AK129" s="1108"/>
      <c r="AL129" s="1088" t="s">
        <v>409</v>
      </c>
      <c r="AM129" s="1089"/>
      <c r="AN129" s="1089"/>
      <c r="AO129" s="1089"/>
      <c r="AP129" s="1089"/>
      <c r="AQ129" s="1089"/>
      <c r="AR129" s="1089"/>
      <c r="AS129" s="1089"/>
      <c r="AT129" s="1089"/>
      <c r="AU129" s="1089"/>
      <c r="AV129" s="1089"/>
      <c r="AW129" s="1089"/>
      <c r="AX129" s="1089"/>
      <c r="AY129" s="1089"/>
      <c r="AZ129" s="1090"/>
      <c r="BA129" s="976"/>
      <c r="BB129" s="976"/>
      <c r="BC129" s="976"/>
      <c r="BD129" s="976"/>
      <c r="BE129" s="980"/>
      <c r="BF129" s="296"/>
    </row>
    <row r="130" spans="1:58" ht="21.95" hidden="1" customHeight="1" x14ac:dyDescent="0.15">
      <c r="A130" s="1029"/>
      <c r="B130" s="940"/>
      <c r="C130" s="941"/>
      <c r="D130" s="941"/>
      <c r="E130" s="941"/>
      <c r="F130" s="941"/>
      <c r="G130" s="941"/>
      <c r="H130" s="941"/>
      <c r="I130" s="941"/>
      <c r="J130" s="942"/>
      <c r="K130" s="1036"/>
      <c r="L130" s="1037"/>
      <c r="M130" s="1037"/>
      <c r="N130" s="1038"/>
      <c r="O130" s="952"/>
      <c r="P130" s="953"/>
      <c r="Q130" s="953"/>
      <c r="R130" s="953"/>
      <c r="S130" s="953"/>
      <c r="T130" s="954"/>
      <c r="U130" s="952"/>
      <c r="V130" s="953"/>
      <c r="W130" s="953"/>
      <c r="X130" s="953"/>
      <c r="Y130" s="953"/>
      <c r="Z130" s="954"/>
      <c r="AA130" s="1013"/>
      <c r="AB130" s="1014"/>
      <c r="AC130" s="1014"/>
      <c r="AD130" s="1014"/>
      <c r="AE130" s="1015"/>
      <c r="AF130" s="1117" t="s">
        <v>410</v>
      </c>
      <c r="AG130" s="1117"/>
      <c r="AH130" s="1117"/>
      <c r="AI130" s="1117"/>
      <c r="AJ130" s="1117"/>
      <c r="AK130" s="1118"/>
      <c r="AL130" s="1088" t="s">
        <v>409</v>
      </c>
      <c r="AM130" s="1089"/>
      <c r="AN130" s="1089"/>
      <c r="AO130" s="1089"/>
      <c r="AP130" s="1089"/>
      <c r="AQ130" s="1089"/>
      <c r="AR130" s="1089"/>
      <c r="AS130" s="1089"/>
      <c r="AT130" s="1089"/>
      <c r="AU130" s="1089"/>
      <c r="AV130" s="1089"/>
      <c r="AW130" s="1089"/>
      <c r="AX130" s="1089"/>
      <c r="AY130" s="1089"/>
      <c r="AZ130" s="1090"/>
      <c r="BA130" s="976"/>
      <c r="BB130" s="985"/>
      <c r="BC130" s="985"/>
      <c r="BD130" s="985"/>
      <c r="BE130" s="986"/>
      <c r="BF130" s="296"/>
    </row>
    <row r="131" spans="1:58" ht="21.95" hidden="1" customHeight="1" x14ac:dyDescent="0.15">
      <c r="A131" s="1029"/>
      <c r="B131" s="940"/>
      <c r="C131" s="941"/>
      <c r="D131" s="941"/>
      <c r="E131" s="941"/>
      <c r="F131" s="941"/>
      <c r="G131" s="941"/>
      <c r="H131" s="941"/>
      <c r="I131" s="941"/>
      <c r="J131" s="942"/>
      <c r="K131" s="1036"/>
      <c r="L131" s="1037"/>
      <c r="M131" s="1037"/>
      <c r="N131" s="1038"/>
      <c r="O131" s="952"/>
      <c r="P131" s="953"/>
      <c r="Q131" s="953"/>
      <c r="R131" s="953"/>
      <c r="S131" s="953"/>
      <c r="T131" s="954"/>
      <c r="U131" s="952"/>
      <c r="V131" s="953"/>
      <c r="W131" s="953"/>
      <c r="X131" s="953"/>
      <c r="Y131" s="953"/>
      <c r="Z131" s="954"/>
      <c r="AA131" s="1013"/>
      <c r="AB131" s="1014"/>
      <c r="AC131" s="1014"/>
      <c r="AD131" s="1014"/>
      <c r="AE131" s="1015"/>
      <c r="AF131" s="1086" t="s">
        <v>338</v>
      </c>
      <c r="AG131" s="1086"/>
      <c r="AH131" s="1086"/>
      <c r="AI131" s="1086"/>
      <c r="AJ131" s="1086"/>
      <c r="AK131" s="1087"/>
      <c r="AL131" s="1088" t="s">
        <v>337</v>
      </c>
      <c r="AM131" s="1089"/>
      <c r="AN131" s="1089"/>
      <c r="AO131" s="1089"/>
      <c r="AP131" s="1089"/>
      <c r="AQ131" s="1089"/>
      <c r="AR131" s="1089"/>
      <c r="AS131" s="1089"/>
      <c r="AT131" s="1089"/>
      <c r="AU131" s="1089"/>
      <c r="AV131" s="1089"/>
      <c r="AW131" s="1089"/>
      <c r="AX131" s="1089"/>
      <c r="AY131" s="1089"/>
      <c r="AZ131" s="1090"/>
      <c r="BA131" s="976"/>
      <c r="BB131" s="976"/>
      <c r="BC131" s="976"/>
      <c r="BD131" s="976"/>
      <c r="BE131" s="980"/>
      <c r="BF131" s="296"/>
    </row>
    <row r="132" spans="1:58" ht="21.95" hidden="1" customHeight="1" x14ac:dyDescent="0.15">
      <c r="A132" s="1029"/>
      <c r="B132" s="940"/>
      <c r="C132" s="941"/>
      <c r="D132" s="941"/>
      <c r="E132" s="941"/>
      <c r="F132" s="941"/>
      <c r="G132" s="941"/>
      <c r="H132" s="941"/>
      <c r="I132" s="941"/>
      <c r="J132" s="942"/>
      <c r="K132" s="1036"/>
      <c r="L132" s="1037"/>
      <c r="M132" s="1037"/>
      <c r="N132" s="1038"/>
      <c r="O132" s="952"/>
      <c r="P132" s="953"/>
      <c r="Q132" s="953"/>
      <c r="R132" s="953"/>
      <c r="S132" s="953"/>
      <c r="T132" s="954"/>
      <c r="U132" s="952"/>
      <c r="V132" s="953"/>
      <c r="W132" s="953"/>
      <c r="X132" s="953"/>
      <c r="Y132" s="953"/>
      <c r="Z132" s="954"/>
      <c r="AA132" s="1013"/>
      <c r="AB132" s="1014"/>
      <c r="AC132" s="1014"/>
      <c r="AD132" s="1014"/>
      <c r="AE132" s="1015"/>
      <c r="AF132" s="1087" t="s">
        <v>339</v>
      </c>
      <c r="AG132" s="1108"/>
      <c r="AH132" s="1108"/>
      <c r="AI132" s="1108"/>
      <c r="AJ132" s="1108"/>
      <c r="AK132" s="1108"/>
      <c r="AL132" s="1088" t="s">
        <v>337</v>
      </c>
      <c r="AM132" s="1089"/>
      <c r="AN132" s="1089"/>
      <c r="AO132" s="1089"/>
      <c r="AP132" s="1089"/>
      <c r="AQ132" s="1089"/>
      <c r="AR132" s="1089"/>
      <c r="AS132" s="1089"/>
      <c r="AT132" s="1089"/>
      <c r="AU132" s="1089"/>
      <c r="AV132" s="1089"/>
      <c r="AW132" s="1089"/>
      <c r="AX132" s="1089"/>
      <c r="AY132" s="1089"/>
      <c r="AZ132" s="1090"/>
      <c r="BA132" s="976"/>
      <c r="BB132" s="976"/>
      <c r="BC132" s="976"/>
      <c r="BD132" s="976"/>
      <c r="BE132" s="980"/>
      <c r="BF132" s="296"/>
    </row>
    <row r="133" spans="1:58" ht="21.95" hidden="1" customHeight="1" x14ac:dyDescent="0.15">
      <c r="A133" s="1029"/>
      <c r="B133" s="940"/>
      <c r="C133" s="941"/>
      <c r="D133" s="941"/>
      <c r="E133" s="941"/>
      <c r="F133" s="941"/>
      <c r="G133" s="941"/>
      <c r="H133" s="941"/>
      <c r="I133" s="941"/>
      <c r="J133" s="942"/>
      <c r="K133" s="1036"/>
      <c r="L133" s="1037"/>
      <c r="M133" s="1037"/>
      <c r="N133" s="1038"/>
      <c r="O133" s="952"/>
      <c r="P133" s="953"/>
      <c r="Q133" s="953"/>
      <c r="R133" s="953"/>
      <c r="S133" s="953"/>
      <c r="T133" s="954"/>
      <c r="U133" s="952"/>
      <c r="V133" s="953"/>
      <c r="W133" s="953"/>
      <c r="X133" s="953"/>
      <c r="Y133" s="953"/>
      <c r="Z133" s="954"/>
      <c r="AA133" s="1013"/>
      <c r="AB133" s="1014"/>
      <c r="AC133" s="1014"/>
      <c r="AD133" s="1014"/>
      <c r="AE133" s="1015"/>
      <c r="AF133" s="1087" t="s">
        <v>340</v>
      </c>
      <c r="AG133" s="1108"/>
      <c r="AH133" s="1108"/>
      <c r="AI133" s="1108"/>
      <c r="AJ133" s="1108"/>
      <c r="AK133" s="1108"/>
      <c r="AL133" s="1103" t="s">
        <v>337</v>
      </c>
      <c r="AM133" s="1104"/>
      <c r="AN133" s="1104"/>
      <c r="AO133" s="1104"/>
      <c r="AP133" s="1104"/>
      <c r="AQ133" s="1104"/>
      <c r="AR133" s="1104"/>
      <c r="AS133" s="1104"/>
      <c r="AT133" s="1104"/>
      <c r="AU133" s="1104"/>
      <c r="AV133" s="1104"/>
      <c r="AW133" s="1104"/>
      <c r="AX133" s="1104"/>
      <c r="AY133" s="1104"/>
      <c r="AZ133" s="1105"/>
      <c r="BA133" s="976"/>
      <c r="BB133" s="976"/>
      <c r="BC133" s="976"/>
      <c r="BD133" s="976"/>
      <c r="BE133" s="980"/>
      <c r="BF133" s="300"/>
    </row>
    <row r="134" spans="1:58" ht="21.95" hidden="1" customHeight="1" x14ac:dyDescent="0.15">
      <c r="A134" s="1029"/>
      <c r="B134" s="940"/>
      <c r="C134" s="941"/>
      <c r="D134" s="941"/>
      <c r="E134" s="941"/>
      <c r="F134" s="941"/>
      <c r="G134" s="941"/>
      <c r="H134" s="941"/>
      <c r="I134" s="941"/>
      <c r="J134" s="942"/>
      <c r="K134" s="1036"/>
      <c r="L134" s="1037"/>
      <c r="M134" s="1037"/>
      <c r="N134" s="1038"/>
      <c r="O134" s="952"/>
      <c r="P134" s="953"/>
      <c r="Q134" s="953"/>
      <c r="R134" s="953"/>
      <c r="S134" s="953"/>
      <c r="T134" s="954"/>
      <c r="U134" s="952"/>
      <c r="V134" s="953"/>
      <c r="W134" s="953"/>
      <c r="X134" s="953"/>
      <c r="Y134" s="953"/>
      <c r="Z134" s="954"/>
      <c r="AA134" s="1013"/>
      <c r="AB134" s="1014"/>
      <c r="AC134" s="1014"/>
      <c r="AD134" s="1014"/>
      <c r="AE134" s="1015"/>
      <c r="AF134" s="1087" t="s">
        <v>411</v>
      </c>
      <c r="AG134" s="1108"/>
      <c r="AH134" s="1108"/>
      <c r="AI134" s="1108"/>
      <c r="AJ134" s="1108"/>
      <c r="AK134" s="1108"/>
      <c r="AL134" s="1103" t="s">
        <v>412</v>
      </c>
      <c r="AM134" s="1104"/>
      <c r="AN134" s="1104"/>
      <c r="AO134" s="1104"/>
      <c r="AP134" s="1104"/>
      <c r="AQ134" s="1104"/>
      <c r="AR134" s="1104"/>
      <c r="AS134" s="1104"/>
      <c r="AT134" s="1104"/>
      <c r="AU134" s="1104"/>
      <c r="AV134" s="1104"/>
      <c r="AW134" s="1104"/>
      <c r="AX134" s="1104"/>
      <c r="AY134" s="1104"/>
      <c r="AZ134" s="1105"/>
      <c r="BA134" s="976"/>
      <c r="BB134" s="976"/>
      <c r="BC134" s="976"/>
      <c r="BD134" s="976"/>
      <c r="BE134" s="980"/>
      <c r="BF134" s="296"/>
    </row>
    <row r="135" spans="1:58" ht="21.95" hidden="1" customHeight="1" x14ac:dyDescent="0.15">
      <c r="A135" s="1029"/>
      <c r="B135" s="940"/>
      <c r="C135" s="941"/>
      <c r="D135" s="941"/>
      <c r="E135" s="941"/>
      <c r="F135" s="941"/>
      <c r="G135" s="941"/>
      <c r="H135" s="941"/>
      <c r="I135" s="941"/>
      <c r="J135" s="942"/>
      <c r="K135" s="1036"/>
      <c r="L135" s="1037"/>
      <c r="M135" s="1037"/>
      <c r="N135" s="1038"/>
      <c r="O135" s="952"/>
      <c r="P135" s="953"/>
      <c r="Q135" s="953"/>
      <c r="R135" s="953"/>
      <c r="S135" s="953"/>
      <c r="T135" s="954"/>
      <c r="U135" s="952"/>
      <c r="V135" s="953"/>
      <c r="W135" s="953"/>
      <c r="X135" s="953"/>
      <c r="Y135" s="953"/>
      <c r="Z135" s="954"/>
      <c r="AA135" s="1013"/>
      <c r="AB135" s="1014"/>
      <c r="AC135" s="1014"/>
      <c r="AD135" s="1014"/>
      <c r="AE135" s="1015"/>
      <c r="AF135" s="1087" t="s">
        <v>364</v>
      </c>
      <c r="AG135" s="1108"/>
      <c r="AH135" s="1108"/>
      <c r="AI135" s="1108"/>
      <c r="AJ135" s="1108"/>
      <c r="AK135" s="1108"/>
      <c r="AL135" s="1103" t="s">
        <v>342</v>
      </c>
      <c r="AM135" s="1104"/>
      <c r="AN135" s="1104"/>
      <c r="AO135" s="1104"/>
      <c r="AP135" s="1104"/>
      <c r="AQ135" s="1104"/>
      <c r="AR135" s="1104"/>
      <c r="AS135" s="1104"/>
      <c r="AT135" s="1104"/>
      <c r="AU135" s="1104"/>
      <c r="AV135" s="1104"/>
      <c r="AW135" s="1104"/>
      <c r="AX135" s="1104"/>
      <c r="AY135" s="1104"/>
      <c r="AZ135" s="1105"/>
      <c r="BA135" s="976"/>
      <c r="BB135" s="976"/>
      <c r="BC135" s="976"/>
      <c r="BD135" s="976"/>
      <c r="BE135" s="980"/>
      <c r="BF135" s="296"/>
    </row>
    <row r="136" spans="1:58" ht="21.95" hidden="1" customHeight="1" x14ac:dyDescent="0.15">
      <c r="A136" s="1029"/>
      <c r="B136" s="940"/>
      <c r="C136" s="941"/>
      <c r="D136" s="941"/>
      <c r="E136" s="941"/>
      <c r="F136" s="941"/>
      <c r="G136" s="941"/>
      <c r="H136" s="941"/>
      <c r="I136" s="941"/>
      <c r="J136" s="942"/>
      <c r="K136" s="1036"/>
      <c r="L136" s="1037"/>
      <c r="M136" s="1037"/>
      <c r="N136" s="1038"/>
      <c r="O136" s="952"/>
      <c r="P136" s="953"/>
      <c r="Q136" s="953"/>
      <c r="R136" s="953"/>
      <c r="S136" s="953"/>
      <c r="T136" s="954"/>
      <c r="U136" s="952"/>
      <c r="V136" s="953"/>
      <c r="W136" s="953"/>
      <c r="X136" s="953"/>
      <c r="Y136" s="953"/>
      <c r="Z136" s="954"/>
      <c r="AA136" s="1013"/>
      <c r="AB136" s="1014"/>
      <c r="AC136" s="1014"/>
      <c r="AD136" s="1014"/>
      <c r="AE136" s="1015"/>
      <c r="AF136" s="1087" t="s">
        <v>367</v>
      </c>
      <c r="AG136" s="1108"/>
      <c r="AH136" s="1108"/>
      <c r="AI136" s="1108"/>
      <c r="AJ136" s="1108"/>
      <c r="AK136" s="1108"/>
      <c r="AL136" s="1088" t="s">
        <v>409</v>
      </c>
      <c r="AM136" s="1089"/>
      <c r="AN136" s="1089"/>
      <c r="AO136" s="1089"/>
      <c r="AP136" s="1089"/>
      <c r="AQ136" s="1089"/>
      <c r="AR136" s="1089"/>
      <c r="AS136" s="1089"/>
      <c r="AT136" s="1089"/>
      <c r="AU136" s="1089"/>
      <c r="AV136" s="1089"/>
      <c r="AW136" s="1089"/>
      <c r="AX136" s="1089"/>
      <c r="AY136" s="1089"/>
      <c r="AZ136" s="1090"/>
      <c r="BA136" s="976"/>
      <c r="BB136" s="976"/>
      <c r="BC136" s="976"/>
      <c r="BD136" s="976"/>
      <c r="BE136" s="980"/>
      <c r="BF136" s="296"/>
    </row>
    <row r="137" spans="1:58" ht="21.95" hidden="1" customHeight="1" x14ac:dyDescent="0.15">
      <c r="A137" s="1029"/>
      <c r="B137" s="940"/>
      <c r="C137" s="941"/>
      <c r="D137" s="941"/>
      <c r="E137" s="941"/>
      <c r="F137" s="941"/>
      <c r="G137" s="941"/>
      <c r="H137" s="941"/>
      <c r="I137" s="941"/>
      <c r="J137" s="942"/>
      <c r="K137" s="1036"/>
      <c r="L137" s="1037"/>
      <c r="M137" s="1037"/>
      <c r="N137" s="1038"/>
      <c r="O137" s="952"/>
      <c r="P137" s="953"/>
      <c r="Q137" s="953"/>
      <c r="R137" s="953"/>
      <c r="S137" s="953"/>
      <c r="T137" s="954"/>
      <c r="U137" s="952"/>
      <c r="V137" s="953"/>
      <c r="W137" s="953"/>
      <c r="X137" s="953"/>
      <c r="Y137" s="953"/>
      <c r="Z137" s="954"/>
      <c r="AA137" s="1013"/>
      <c r="AB137" s="1014"/>
      <c r="AC137" s="1014"/>
      <c r="AD137" s="1014"/>
      <c r="AE137" s="1015"/>
      <c r="AF137" s="1086" t="s">
        <v>413</v>
      </c>
      <c r="AG137" s="1086"/>
      <c r="AH137" s="1086"/>
      <c r="AI137" s="1086"/>
      <c r="AJ137" s="1086"/>
      <c r="AK137" s="1087"/>
      <c r="AL137" s="1088" t="s">
        <v>409</v>
      </c>
      <c r="AM137" s="1089"/>
      <c r="AN137" s="1089"/>
      <c r="AO137" s="1089"/>
      <c r="AP137" s="1089"/>
      <c r="AQ137" s="1089"/>
      <c r="AR137" s="1089"/>
      <c r="AS137" s="1089"/>
      <c r="AT137" s="1089"/>
      <c r="AU137" s="1089"/>
      <c r="AV137" s="1089"/>
      <c r="AW137" s="1089"/>
      <c r="AX137" s="1089"/>
      <c r="AY137" s="1089"/>
      <c r="AZ137" s="1090"/>
      <c r="BA137" s="977"/>
      <c r="BB137" s="978"/>
      <c r="BC137" s="978"/>
      <c r="BD137" s="978"/>
      <c r="BE137" s="1005"/>
      <c r="BF137" s="296"/>
    </row>
    <row r="138" spans="1:58" ht="21.95" hidden="1" customHeight="1" x14ac:dyDescent="0.15">
      <c r="A138" s="1029"/>
      <c r="B138" s="940"/>
      <c r="C138" s="941"/>
      <c r="D138" s="941"/>
      <c r="E138" s="941"/>
      <c r="F138" s="941"/>
      <c r="G138" s="941"/>
      <c r="H138" s="941"/>
      <c r="I138" s="941"/>
      <c r="J138" s="942"/>
      <c r="K138" s="1036"/>
      <c r="L138" s="1037"/>
      <c r="M138" s="1037"/>
      <c r="N138" s="1038"/>
      <c r="O138" s="952"/>
      <c r="P138" s="953"/>
      <c r="Q138" s="953"/>
      <c r="R138" s="953"/>
      <c r="S138" s="953"/>
      <c r="T138" s="954"/>
      <c r="U138" s="952"/>
      <c r="V138" s="953"/>
      <c r="W138" s="953"/>
      <c r="X138" s="953"/>
      <c r="Y138" s="953"/>
      <c r="Z138" s="954"/>
      <c r="AA138" s="1013"/>
      <c r="AB138" s="1014"/>
      <c r="AC138" s="1014"/>
      <c r="AD138" s="1014"/>
      <c r="AE138" s="1015"/>
      <c r="AF138" s="1087" t="s">
        <v>370</v>
      </c>
      <c r="AG138" s="1108"/>
      <c r="AH138" s="1108"/>
      <c r="AI138" s="1108"/>
      <c r="AJ138" s="1108"/>
      <c r="AK138" s="1108"/>
      <c r="AL138" s="1088" t="s">
        <v>337</v>
      </c>
      <c r="AM138" s="1089"/>
      <c r="AN138" s="1089"/>
      <c r="AO138" s="1089"/>
      <c r="AP138" s="1089"/>
      <c r="AQ138" s="1089"/>
      <c r="AR138" s="1089"/>
      <c r="AS138" s="1089"/>
      <c r="AT138" s="1089"/>
      <c r="AU138" s="1089"/>
      <c r="AV138" s="1089"/>
      <c r="AW138" s="1089"/>
      <c r="AX138" s="1089"/>
      <c r="AY138" s="1089"/>
      <c r="AZ138" s="1090"/>
      <c r="BA138" s="976"/>
      <c r="BB138" s="976"/>
      <c r="BC138" s="976"/>
      <c r="BD138" s="976"/>
      <c r="BE138" s="980"/>
      <c r="BF138" s="299"/>
    </row>
    <row r="139" spans="1:58" ht="21.75" hidden="1" customHeight="1" x14ac:dyDescent="0.15">
      <c r="A139" s="1029"/>
      <c r="B139" s="940"/>
      <c r="C139" s="941"/>
      <c r="D139" s="941"/>
      <c r="E139" s="941"/>
      <c r="F139" s="941"/>
      <c r="G139" s="941"/>
      <c r="H139" s="941"/>
      <c r="I139" s="941"/>
      <c r="J139" s="942"/>
      <c r="K139" s="1036"/>
      <c r="L139" s="1037"/>
      <c r="M139" s="1037"/>
      <c r="N139" s="1038"/>
      <c r="O139" s="952"/>
      <c r="P139" s="953"/>
      <c r="Q139" s="953"/>
      <c r="R139" s="953"/>
      <c r="S139" s="953"/>
      <c r="T139" s="954"/>
      <c r="U139" s="952"/>
      <c r="V139" s="953"/>
      <c r="W139" s="953"/>
      <c r="X139" s="953"/>
      <c r="Y139" s="953"/>
      <c r="Z139" s="954"/>
      <c r="AA139" s="1013"/>
      <c r="AB139" s="1014"/>
      <c r="AC139" s="1014"/>
      <c r="AD139" s="1014"/>
      <c r="AE139" s="1015"/>
      <c r="AF139" s="1087" t="s">
        <v>414</v>
      </c>
      <c r="AG139" s="1108"/>
      <c r="AH139" s="1108"/>
      <c r="AI139" s="1108"/>
      <c r="AJ139" s="1108"/>
      <c r="AK139" s="1108"/>
      <c r="AL139" s="1103" t="s">
        <v>337</v>
      </c>
      <c r="AM139" s="1104"/>
      <c r="AN139" s="1104"/>
      <c r="AO139" s="1104"/>
      <c r="AP139" s="1104"/>
      <c r="AQ139" s="1104"/>
      <c r="AR139" s="1104"/>
      <c r="AS139" s="1104"/>
      <c r="AT139" s="1104"/>
      <c r="AU139" s="1104"/>
      <c r="AV139" s="1104"/>
      <c r="AW139" s="1104"/>
      <c r="AX139" s="1104"/>
      <c r="AY139" s="1104"/>
      <c r="AZ139" s="1105"/>
      <c r="BA139" s="976"/>
      <c r="BB139" s="976"/>
      <c r="BC139" s="976"/>
      <c r="BD139" s="976"/>
      <c r="BE139" s="980"/>
      <c r="BF139" s="296"/>
    </row>
    <row r="140" spans="1:58" ht="21.95" hidden="1" customHeight="1" x14ac:dyDescent="0.15">
      <c r="A140" s="1029"/>
      <c r="B140" s="940"/>
      <c r="C140" s="941"/>
      <c r="D140" s="941"/>
      <c r="E140" s="941"/>
      <c r="F140" s="941"/>
      <c r="G140" s="941"/>
      <c r="H140" s="941"/>
      <c r="I140" s="941"/>
      <c r="J140" s="942"/>
      <c r="K140" s="1036"/>
      <c r="L140" s="1037"/>
      <c r="M140" s="1037"/>
      <c r="N140" s="1038"/>
      <c r="O140" s="952"/>
      <c r="P140" s="953"/>
      <c r="Q140" s="953"/>
      <c r="R140" s="953"/>
      <c r="S140" s="953"/>
      <c r="T140" s="954"/>
      <c r="U140" s="952"/>
      <c r="V140" s="953"/>
      <c r="W140" s="953"/>
      <c r="X140" s="953"/>
      <c r="Y140" s="953"/>
      <c r="Z140" s="954"/>
      <c r="AA140" s="1013"/>
      <c r="AB140" s="1014"/>
      <c r="AC140" s="1014"/>
      <c r="AD140" s="1014"/>
      <c r="AE140" s="1015"/>
      <c r="AF140" s="1087" t="s">
        <v>415</v>
      </c>
      <c r="AG140" s="1108"/>
      <c r="AH140" s="1108"/>
      <c r="AI140" s="1108"/>
      <c r="AJ140" s="1108"/>
      <c r="AK140" s="1108"/>
      <c r="AL140" s="1103" t="s">
        <v>416</v>
      </c>
      <c r="AM140" s="1104"/>
      <c r="AN140" s="1104"/>
      <c r="AO140" s="1104"/>
      <c r="AP140" s="1104"/>
      <c r="AQ140" s="1104"/>
      <c r="AR140" s="1104"/>
      <c r="AS140" s="1104"/>
      <c r="AT140" s="1104"/>
      <c r="AU140" s="1104"/>
      <c r="AV140" s="1104"/>
      <c r="AW140" s="1104"/>
      <c r="AX140" s="1104"/>
      <c r="AY140" s="1104"/>
      <c r="AZ140" s="1105"/>
      <c r="BA140" s="976"/>
      <c r="BB140" s="976"/>
      <c r="BC140" s="976"/>
      <c r="BD140" s="976"/>
      <c r="BE140" s="980"/>
      <c r="BF140" s="296"/>
    </row>
    <row r="141" spans="1:58" ht="21.95" hidden="1" customHeight="1" x14ac:dyDescent="0.15">
      <c r="A141" s="1029"/>
      <c r="B141" s="940"/>
      <c r="C141" s="941"/>
      <c r="D141" s="941"/>
      <c r="E141" s="941"/>
      <c r="F141" s="941"/>
      <c r="G141" s="941"/>
      <c r="H141" s="941"/>
      <c r="I141" s="941"/>
      <c r="J141" s="942"/>
      <c r="K141" s="1036"/>
      <c r="L141" s="1037"/>
      <c r="M141" s="1037"/>
      <c r="N141" s="1038"/>
      <c r="O141" s="952"/>
      <c r="P141" s="953"/>
      <c r="Q141" s="953"/>
      <c r="R141" s="953"/>
      <c r="S141" s="953"/>
      <c r="T141" s="954"/>
      <c r="U141" s="952"/>
      <c r="V141" s="953"/>
      <c r="W141" s="953"/>
      <c r="X141" s="953"/>
      <c r="Y141" s="953"/>
      <c r="Z141" s="954"/>
      <c r="AA141" s="1013"/>
      <c r="AB141" s="1014"/>
      <c r="AC141" s="1014"/>
      <c r="AD141" s="1014"/>
      <c r="AE141" s="1015"/>
      <c r="AF141" s="1087" t="s">
        <v>417</v>
      </c>
      <c r="AG141" s="1108"/>
      <c r="AH141" s="1108"/>
      <c r="AI141" s="1108"/>
      <c r="AJ141" s="1108"/>
      <c r="AK141" s="1108"/>
      <c r="AL141" s="1103" t="s">
        <v>418</v>
      </c>
      <c r="AM141" s="1104"/>
      <c r="AN141" s="1104"/>
      <c r="AO141" s="1104"/>
      <c r="AP141" s="1104"/>
      <c r="AQ141" s="1104"/>
      <c r="AR141" s="1104"/>
      <c r="AS141" s="1104"/>
      <c r="AT141" s="1104"/>
      <c r="AU141" s="1104"/>
      <c r="AV141" s="1104"/>
      <c r="AW141" s="1104"/>
      <c r="AX141" s="1104"/>
      <c r="AY141" s="1104"/>
      <c r="AZ141" s="1105"/>
      <c r="BA141" s="976"/>
      <c r="BB141" s="985"/>
      <c r="BC141" s="985"/>
      <c r="BD141" s="985"/>
      <c r="BE141" s="986"/>
      <c r="BF141" s="296"/>
    </row>
    <row r="142" spans="1:58" ht="21.95" hidden="1" customHeight="1" x14ac:dyDescent="0.15">
      <c r="A142" s="1029"/>
      <c r="B142" s="940"/>
      <c r="C142" s="941"/>
      <c r="D142" s="941"/>
      <c r="E142" s="941"/>
      <c r="F142" s="941"/>
      <c r="G142" s="941"/>
      <c r="H142" s="941"/>
      <c r="I142" s="941"/>
      <c r="J142" s="942"/>
      <c r="K142" s="1036"/>
      <c r="L142" s="1037"/>
      <c r="M142" s="1037"/>
      <c r="N142" s="1038"/>
      <c r="O142" s="952"/>
      <c r="P142" s="953"/>
      <c r="Q142" s="953"/>
      <c r="R142" s="953"/>
      <c r="S142" s="953"/>
      <c r="T142" s="954"/>
      <c r="U142" s="952"/>
      <c r="V142" s="953"/>
      <c r="W142" s="953"/>
      <c r="X142" s="953"/>
      <c r="Y142" s="953"/>
      <c r="Z142" s="954"/>
      <c r="AA142" s="1013"/>
      <c r="AB142" s="1014"/>
      <c r="AC142" s="1014"/>
      <c r="AD142" s="1014"/>
      <c r="AE142" s="1015"/>
      <c r="AF142" s="1086" t="s">
        <v>419</v>
      </c>
      <c r="AG142" s="1086"/>
      <c r="AH142" s="1086"/>
      <c r="AI142" s="1086"/>
      <c r="AJ142" s="1086"/>
      <c r="AK142" s="1087"/>
      <c r="AL142" s="1103" t="s">
        <v>409</v>
      </c>
      <c r="AM142" s="1104"/>
      <c r="AN142" s="1104"/>
      <c r="AO142" s="1104"/>
      <c r="AP142" s="1104"/>
      <c r="AQ142" s="1104"/>
      <c r="AR142" s="1104"/>
      <c r="AS142" s="1104"/>
      <c r="AT142" s="1104"/>
      <c r="AU142" s="1104"/>
      <c r="AV142" s="1104"/>
      <c r="AW142" s="1104"/>
      <c r="AX142" s="1104"/>
      <c r="AY142" s="1104"/>
      <c r="AZ142" s="1105"/>
      <c r="BA142" s="976"/>
      <c r="BB142" s="976"/>
      <c r="BC142" s="976"/>
      <c r="BD142" s="976"/>
      <c r="BE142" s="980"/>
      <c r="BF142" s="296"/>
    </row>
    <row r="143" spans="1:58" ht="21.75" hidden="1" customHeight="1" x14ac:dyDescent="0.15">
      <c r="A143" s="1029"/>
      <c r="B143" s="940"/>
      <c r="C143" s="941"/>
      <c r="D143" s="941"/>
      <c r="E143" s="941"/>
      <c r="F143" s="941"/>
      <c r="G143" s="941"/>
      <c r="H143" s="941"/>
      <c r="I143" s="941"/>
      <c r="J143" s="942"/>
      <c r="K143" s="1036"/>
      <c r="L143" s="1037"/>
      <c r="M143" s="1037"/>
      <c r="N143" s="1038"/>
      <c r="O143" s="952"/>
      <c r="P143" s="953"/>
      <c r="Q143" s="953"/>
      <c r="R143" s="953"/>
      <c r="S143" s="953"/>
      <c r="T143" s="954"/>
      <c r="U143" s="952"/>
      <c r="V143" s="953"/>
      <c r="W143" s="953"/>
      <c r="X143" s="953"/>
      <c r="Y143" s="953"/>
      <c r="Z143" s="954"/>
      <c r="AA143" s="1013"/>
      <c r="AB143" s="1014"/>
      <c r="AC143" s="1014"/>
      <c r="AD143" s="1014"/>
      <c r="AE143" s="1015"/>
      <c r="AF143" s="1086" t="s">
        <v>403</v>
      </c>
      <c r="AG143" s="1086"/>
      <c r="AH143" s="1086"/>
      <c r="AI143" s="1086"/>
      <c r="AJ143" s="1086"/>
      <c r="AK143" s="1087"/>
      <c r="AL143" s="1103" t="s">
        <v>409</v>
      </c>
      <c r="AM143" s="1104"/>
      <c r="AN143" s="1104"/>
      <c r="AO143" s="1104"/>
      <c r="AP143" s="1104"/>
      <c r="AQ143" s="1104"/>
      <c r="AR143" s="1104"/>
      <c r="AS143" s="1104"/>
      <c r="AT143" s="1104"/>
      <c r="AU143" s="1104"/>
      <c r="AV143" s="1104"/>
      <c r="AW143" s="1104"/>
      <c r="AX143" s="1104"/>
      <c r="AY143" s="1104"/>
      <c r="AZ143" s="1105"/>
      <c r="BA143" s="976"/>
      <c r="BB143" s="976"/>
      <c r="BC143" s="976"/>
      <c r="BD143" s="976"/>
      <c r="BE143" s="980"/>
      <c r="BF143" s="296"/>
    </row>
    <row r="144" spans="1:58" ht="22.7" hidden="1" customHeight="1" x14ac:dyDescent="0.15">
      <c r="A144" s="1029"/>
      <c r="B144" s="940"/>
      <c r="C144" s="941"/>
      <c r="D144" s="941"/>
      <c r="E144" s="941"/>
      <c r="F144" s="941"/>
      <c r="G144" s="941"/>
      <c r="H144" s="941"/>
      <c r="I144" s="941"/>
      <c r="J144" s="942"/>
      <c r="K144" s="1036"/>
      <c r="L144" s="1037"/>
      <c r="M144" s="1037"/>
      <c r="N144" s="1038"/>
      <c r="O144" s="952"/>
      <c r="P144" s="953"/>
      <c r="Q144" s="953"/>
      <c r="R144" s="953"/>
      <c r="S144" s="953"/>
      <c r="T144" s="954"/>
      <c r="U144" s="952"/>
      <c r="V144" s="953"/>
      <c r="W144" s="953"/>
      <c r="X144" s="953"/>
      <c r="Y144" s="953"/>
      <c r="Z144" s="954"/>
      <c r="AA144" s="1013"/>
      <c r="AB144" s="1014"/>
      <c r="AC144" s="1014"/>
      <c r="AD144" s="1014"/>
      <c r="AE144" s="1015"/>
      <c r="AF144" s="1091" t="s">
        <v>420</v>
      </c>
      <c r="AG144" s="1086"/>
      <c r="AH144" s="1086"/>
      <c r="AI144" s="1086"/>
      <c r="AJ144" s="1086"/>
      <c r="AK144" s="1087"/>
      <c r="AL144" s="1103" t="s">
        <v>337</v>
      </c>
      <c r="AM144" s="1104"/>
      <c r="AN144" s="1104"/>
      <c r="AO144" s="1104"/>
      <c r="AP144" s="1104"/>
      <c r="AQ144" s="1104"/>
      <c r="AR144" s="1104"/>
      <c r="AS144" s="1104"/>
      <c r="AT144" s="1104"/>
      <c r="AU144" s="1104"/>
      <c r="AV144" s="1104"/>
      <c r="AW144" s="1104"/>
      <c r="AX144" s="1104"/>
      <c r="AY144" s="1104"/>
      <c r="AZ144" s="1105"/>
      <c r="BA144" s="977"/>
      <c r="BB144" s="978"/>
      <c r="BC144" s="978"/>
      <c r="BD144" s="978"/>
      <c r="BE144" s="1005"/>
      <c r="BF144" s="299"/>
    </row>
    <row r="145" spans="1:58" ht="22.7" hidden="1" customHeight="1" x14ac:dyDescent="0.15">
      <c r="A145" s="1029"/>
      <c r="B145" s="940"/>
      <c r="C145" s="941"/>
      <c r="D145" s="941"/>
      <c r="E145" s="941"/>
      <c r="F145" s="941"/>
      <c r="G145" s="941"/>
      <c r="H145" s="941"/>
      <c r="I145" s="941"/>
      <c r="J145" s="942"/>
      <c r="K145" s="1036"/>
      <c r="L145" s="1037"/>
      <c r="M145" s="1037"/>
      <c r="N145" s="1038"/>
      <c r="O145" s="952"/>
      <c r="P145" s="953"/>
      <c r="Q145" s="953"/>
      <c r="R145" s="953"/>
      <c r="S145" s="953"/>
      <c r="T145" s="954"/>
      <c r="U145" s="952"/>
      <c r="V145" s="953"/>
      <c r="W145" s="953"/>
      <c r="X145" s="953"/>
      <c r="Y145" s="953"/>
      <c r="Z145" s="954"/>
      <c r="AA145" s="1013"/>
      <c r="AB145" s="1014"/>
      <c r="AC145" s="1014"/>
      <c r="AD145" s="1014"/>
      <c r="AE145" s="1015"/>
      <c r="AF145" s="1091" t="s">
        <v>421</v>
      </c>
      <c r="AG145" s="1086"/>
      <c r="AH145" s="1086"/>
      <c r="AI145" s="1086"/>
      <c r="AJ145" s="1086"/>
      <c r="AK145" s="1087"/>
      <c r="AL145" s="1103" t="s">
        <v>337</v>
      </c>
      <c r="AM145" s="1104"/>
      <c r="AN145" s="1104"/>
      <c r="AO145" s="1104"/>
      <c r="AP145" s="1104"/>
      <c r="AQ145" s="1104"/>
      <c r="AR145" s="1104"/>
      <c r="AS145" s="1104"/>
      <c r="AT145" s="1104"/>
      <c r="AU145" s="1104"/>
      <c r="AV145" s="1104"/>
      <c r="AW145" s="1104"/>
      <c r="AX145" s="1104"/>
      <c r="AY145" s="1104"/>
      <c r="AZ145" s="1105"/>
      <c r="BA145" s="977"/>
      <c r="BB145" s="978"/>
      <c r="BC145" s="978"/>
      <c r="BD145" s="978"/>
      <c r="BE145" s="1005"/>
      <c r="BF145" s="299"/>
    </row>
    <row r="146" spans="1:58" ht="21.95" hidden="1" customHeight="1" x14ac:dyDescent="0.15">
      <c r="A146" s="1029"/>
      <c r="B146" s="940"/>
      <c r="C146" s="941"/>
      <c r="D146" s="941"/>
      <c r="E146" s="941"/>
      <c r="F146" s="941"/>
      <c r="G146" s="941"/>
      <c r="H146" s="941"/>
      <c r="I146" s="941"/>
      <c r="J146" s="942"/>
      <c r="K146" s="1036"/>
      <c r="L146" s="1037"/>
      <c r="M146" s="1037"/>
      <c r="N146" s="1038"/>
      <c r="O146" s="952"/>
      <c r="P146" s="953"/>
      <c r="Q146" s="953"/>
      <c r="R146" s="953"/>
      <c r="S146" s="953"/>
      <c r="T146" s="954"/>
      <c r="U146" s="952"/>
      <c r="V146" s="953"/>
      <c r="W146" s="953"/>
      <c r="X146" s="953"/>
      <c r="Y146" s="953"/>
      <c r="Z146" s="954"/>
      <c r="AA146" s="1013"/>
      <c r="AB146" s="1014"/>
      <c r="AC146" s="1014"/>
      <c r="AD146" s="1014"/>
      <c r="AE146" s="1015"/>
      <c r="AF146" s="1087" t="s">
        <v>371</v>
      </c>
      <c r="AG146" s="1108"/>
      <c r="AH146" s="1108"/>
      <c r="AI146" s="1108"/>
      <c r="AJ146" s="1108"/>
      <c r="AK146" s="1108"/>
      <c r="AL146" s="1088" t="s">
        <v>409</v>
      </c>
      <c r="AM146" s="1089"/>
      <c r="AN146" s="1089"/>
      <c r="AO146" s="1089"/>
      <c r="AP146" s="1089"/>
      <c r="AQ146" s="1089"/>
      <c r="AR146" s="1089"/>
      <c r="AS146" s="1089"/>
      <c r="AT146" s="1089"/>
      <c r="AU146" s="1089"/>
      <c r="AV146" s="1089"/>
      <c r="AW146" s="1089"/>
      <c r="AX146" s="1089"/>
      <c r="AY146" s="1089"/>
      <c r="AZ146" s="1090"/>
      <c r="BA146" s="976"/>
      <c r="BB146" s="976"/>
      <c r="BC146" s="976"/>
      <c r="BD146" s="976"/>
      <c r="BE146" s="980"/>
      <c r="BF146" s="296"/>
    </row>
    <row r="147" spans="1:58" ht="21.95" hidden="1" customHeight="1" x14ac:dyDescent="0.15">
      <c r="A147" s="1029"/>
      <c r="B147" s="940"/>
      <c r="C147" s="941"/>
      <c r="D147" s="941"/>
      <c r="E147" s="941"/>
      <c r="F147" s="941"/>
      <c r="G147" s="941"/>
      <c r="H147" s="941"/>
      <c r="I147" s="941"/>
      <c r="J147" s="942"/>
      <c r="K147" s="1036"/>
      <c r="L147" s="1037"/>
      <c r="M147" s="1037"/>
      <c r="N147" s="1038"/>
      <c r="O147" s="952"/>
      <c r="P147" s="953"/>
      <c r="Q147" s="953"/>
      <c r="R147" s="953"/>
      <c r="S147" s="953"/>
      <c r="T147" s="954"/>
      <c r="U147" s="952"/>
      <c r="V147" s="953"/>
      <c r="W147" s="953"/>
      <c r="X147" s="953"/>
      <c r="Y147" s="953"/>
      <c r="Z147" s="954"/>
      <c r="AA147" s="1013"/>
      <c r="AB147" s="1014"/>
      <c r="AC147" s="1014"/>
      <c r="AD147" s="1014"/>
      <c r="AE147" s="1015"/>
      <c r="AF147" s="1087" t="s">
        <v>422</v>
      </c>
      <c r="AG147" s="1108"/>
      <c r="AH147" s="1108"/>
      <c r="AI147" s="1108"/>
      <c r="AJ147" s="1108"/>
      <c r="AK147" s="1108"/>
      <c r="AL147" s="1088" t="s">
        <v>409</v>
      </c>
      <c r="AM147" s="1089"/>
      <c r="AN147" s="1089"/>
      <c r="AO147" s="1089"/>
      <c r="AP147" s="1089"/>
      <c r="AQ147" s="1089"/>
      <c r="AR147" s="1089"/>
      <c r="AS147" s="1089"/>
      <c r="AT147" s="1089"/>
      <c r="AU147" s="1089"/>
      <c r="AV147" s="1089"/>
      <c r="AW147" s="1089"/>
      <c r="AX147" s="1089"/>
      <c r="AY147" s="1089"/>
      <c r="AZ147" s="1090"/>
      <c r="BA147" s="976"/>
      <c r="BB147" s="976"/>
      <c r="BC147" s="976"/>
      <c r="BD147" s="976"/>
      <c r="BE147" s="980"/>
      <c r="BF147" s="296"/>
    </row>
    <row r="148" spans="1:58" ht="21.75" hidden="1" customHeight="1" x14ac:dyDescent="0.15">
      <c r="A148" s="1029"/>
      <c r="B148" s="940"/>
      <c r="C148" s="941"/>
      <c r="D148" s="941"/>
      <c r="E148" s="941"/>
      <c r="F148" s="941"/>
      <c r="G148" s="941"/>
      <c r="H148" s="941"/>
      <c r="I148" s="941"/>
      <c r="J148" s="942"/>
      <c r="K148" s="1036"/>
      <c r="L148" s="1037"/>
      <c r="M148" s="1037"/>
      <c r="N148" s="1038"/>
      <c r="O148" s="952"/>
      <c r="P148" s="953"/>
      <c r="Q148" s="953"/>
      <c r="R148" s="953"/>
      <c r="S148" s="953"/>
      <c r="T148" s="954"/>
      <c r="U148" s="952"/>
      <c r="V148" s="953"/>
      <c r="W148" s="953"/>
      <c r="X148" s="953"/>
      <c r="Y148" s="953"/>
      <c r="Z148" s="954"/>
      <c r="AA148" s="1013"/>
      <c r="AB148" s="1014"/>
      <c r="AC148" s="1014"/>
      <c r="AD148" s="1014"/>
      <c r="AE148" s="1015"/>
      <c r="AF148" s="1087" t="s">
        <v>373</v>
      </c>
      <c r="AG148" s="1108"/>
      <c r="AH148" s="1108"/>
      <c r="AI148" s="1108"/>
      <c r="AJ148" s="1108"/>
      <c r="AK148" s="1108"/>
      <c r="AL148" s="1103" t="s">
        <v>374</v>
      </c>
      <c r="AM148" s="1104"/>
      <c r="AN148" s="1104"/>
      <c r="AO148" s="1104"/>
      <c r="AP148" s="1104"/>
      <c r="AQ148" s="1104"/>
      <c r="AR148" s="1104"/>
      <c r="AS148" s="1104"/>
      <c r="AT148" s="1104"/>
      <c r="AU148" s="1104"/>
      <c r="AV148" s="1104"/>
      <c r="AW148" s="1104"/>
      <c r="AX148" s="1104"/>
      <c r="AY148" s="1104"/>
      <c r="AZ148" s="1105"/>
      <c r="BA148" s="976"/>
      <c r="BB148" s="976"/>
      <c r="BC148" s="976"/>
      <c r="BD148" s="976"/>
      <c r="BE148" s="980"/>
      <c r="BF148" s="296"/>
    </row>
    <row r="149" spans="1:58" ht="42" hidden="1" customHeight="1" x14ac:dyDescent="0.15">
      <c r="A149" s="1029"/>
      <c r="B149" s="940"/>
      <c r="C149" s="941"/>
      <c r="D149" s="941"/>
      <c r="E149" s="941"/>
      <c r="F149" s="941"/>
      <c r="G149" s="941"/>
      <c r="H149" s="941"/>
      <c r="I149" s="941"/>
      <c r="J149" s="942"/>
      <c r="K149" s="1036"/>
      <c r="L149" s="1037"/>
      <c r="M149" s="1037"/>
      <c r="N149" s="1038"/>
      <c r="O149" s="952"/>
      <c r="P149" s="953"/>
      <c r="Q149" s="953"/>
      <c r="R149" s="953"/>
      <c r="S149" s="953"/>
      <c r="T149" s="954"/>
      <c r="U149" s="952"/>
      <c r="V149" s="953"/>
      <c r="W149" s="953"/>
      <c r="X149" s="953"/>
      <c r="Y149" s="953"/>
      <c r="Z149" s="954"/>
      <c r="AA149" s="1013"/>
      <c r="AB149" s="1014"/>
      <c r="AC149" s="1014"/>
      <c r="AD149" s="1014"/>
      <c r="AE149" s="1015"/>
      <c r="AF149" s="1086" t="s">
        <v>423</v>
      </c>
      <c r="AG149" s="1086"/>
      <c r="AH149" s="1086"/>
      <c r="AI149" s="1086"/>
      <c r="AJ149" s="1086"/>
      <c r="AK149" s="1087"/>
      <c r="AL149" s="1094" t="s">
        <v>424</v>
      </c>
      <c r="AM149" s="1086"/>
      <c r="AN149" s="1086"/>
      <c r="AO149" s="1086"/>
      <c r="AP149" s="1086"/>
      <c r="AQ149" s="1086"/>
      <c r="AR149" s="1086"/>
      <c r="AS149" s="1086"/>
      <c r="AT149" s="1086"/>
      <c r="AU149" s="1086"/>
      <c r="AV149" s="1086"/>
      <c r="AW149" s="1086"/>
      <c r="AX149" s="1086"/>
      <c r="AY149" s="1086"/>
      <c r="AZ149" s="1087"/>
      <c r="BA149" s="981"/>
      <c r="BB149" s="981"/>
      <c r="BC149" s="981"/>
      <c r="BD149" s="981"/>
      <c r="BE149" s="982"/>
      <c r="BF149" s="296"/>
    </row>
    <row r="150" spans="1:58" ht="21.95" hidden="1" customHeight="1" x14ac:dyDescent="0.15">
      <c r="A150" s="1029"/>
      <c r="B150" s="940"/>
      <c r="C150" s="941"/>
      <c r="D150" s="941"/>
      <c r="E150" s="941"/>
      <c r="F150" s="941"/>
      <c r="G150" s="941"/>
      <c r="H150" s="941"/>
      <c r="I150" s="941"/>
      <c r="J150" s="942"/>
      <c r="K150" s="1036"/>
      <c r="L150" s="1037"/>
      <c r="M150" s="1037"/>
      <c r="N150" s="1038"/>
      <c r="O150" s="952"/>
      <c r="P150" s="953"/>
      <c r="Q150" s="953"/>
      <c r="R150" s="953"/>
      <c r="S150" s="953"/>
      <c r="T150" s="954"/>
      <c r="U150" s="952"/>
      <c r="V150" s="953"/>
      <c r="W150" s="953"/>
      <c r="X150" s="953"/>
      <c r="Y150" s="953"/>
      <c r="Z150" s="954"/>
      <c r="AA150" s="1013"/>
      <c r="AB150" s="1014"/>
      <c r="AC150" s="1014"/>
      <c r="AD150" s="1014"/>
      <c r="AE150" s="1015"/>
      <c r="AF150" s="1095" t="s">
        <v>425</v>
      </c>
      <c r="AG150" s="1086"/>
      <c r="AH150" s="1086"/>
      <c r="AI150" s="1086"/>
      <c r="AJ150" s="1086"/>
      <c r="AK150" s="1087"/>
      <c r="AL150" s="1088" t="s">
        <v>337</v>
      </c>
      <c r="AM150" s="1089"/>
      <c r="AN150" s="1089"/>
      <c r="AO150" s="1089"/>
      <c r="AP150" s="1089"/>
      <c r="AQ150" s="1089"/>
      <c r="AR150" s="1089"/>
      <c r="AS150" s="1089"/>
      <c r="AT150" s="1089"/>
      <c r="AU150" s="1089"/>
      <c r="AV150" s="1089"/>
      <c r="AW150" s="1089"/>
      <c r="AX150" s="1089"/>
      <c r="AY150" s="1089"/>
      <c r="AZ150" s="1090"/>
      <c r="BA150" s="976"/>
      <c r="BB150" s="976"/>
      <c r="BC150" s="976"/>
      <c r="BD150" s="976"/>
      <c r="BE150" s="980"/>
      <c r="BF150" s="299"/>
    </row>
    <row r="151" spans="1:58" ht="21.95" hidden="1" customHeight="1" x14ac:dyDescent="0.15">
      <c r="A151" s="1029"/>
      <c r="B151" s="940"/>
      <c r="C151" s="941"/>
      <c r="D151" s="941"/>
      <c r="E151" s="941"/>
      <c r="F151" s="941"/>
      <c r="G151" s="941"/>
      <c r="H151" s="941"/>
      <c r="I151" s="941"/>
      <c r="J151" s="942"/>
      <c r="K151" s="1036"/>
      <c r="L151" s="1037"/>
      <c r="M151" s="1037"/>
      <c r="N151" s="1038"/>
      <c r="O151" s="952"/>
      <c r="P151" s="953"/>
      <c r="Q151" s="953"/>
      <c r="R151" s="953"/>
      <c r="S151" s="953"/>
      <c r="T151" s="954"/>
      <c r="U151" s="952"/>
      <c r="V151" s="953"/>
      <c r="W151" s="953"/>
      <c r="X151" s="953"/>
      <c r="Y151" s="953"/>
      <c r="Z151" s="954"/>
      <c r="AA151" s="1013"/>
      <c r="AB151" s="1014"/>
      <c r="AC151" s="1014"/>
      <c r="AD151" s="1014"/>
      <c r="AE151" s="1015"/>
      <c r="AF151" s="1109" t="s">
        <v>376</v>
      </c>
      <c r="AG151" s="1110"/>
      <c r="AH151" s="1110"/>
      <c r="AI151" s="1110"/>
      <c r="AJ151" s="1110"/>
      <c r="AK151" s="1111"/>
      <c r="AL151" s="1103" t="s">
        <v>337</v>
      </c>
      <c r="AM151" s="1104"/>
      <c r="AN151" s="1104"/>
      <c r="AO151" s="1104"/>
      <c r="AP151" s="1104"/>
      <c r="AQ151" s="1104"/>
      <c r="AR151" s="1104"/>
      <c r="AS151" s="1104"/>
      <c r="AT151" s="1104"/>
      <c r="AU151" s="1104"/>
      <c r="AV151" s="1104"/>
      <c r="AW151" s="1104"/>
      <c r="AX151" s="1104"/>
      <c r="AY151" s="1104"/>
      <c r="AZ151" s="1105"/>
      <c r="BA151" s="988"/>
      <c r="BB151" s="989"/>
      <c r="BC151" s="989"/>
      <c r="BD151" s="989"/>
      <c r="BE151" s="990"/>
      <c r="BF151" s="299"/>
    </row>
    <row r="152" spans="1:58" ht="21.95" hidden="1" customHeight="1" x14ac:dyDescent="0.15">
      <c r="A152" s="1029"/>
      <c r="B152" s="940"/>
      <c r="C152" s="941"/>
      <c r="D152" s="941"/>
      <c r="E152" s="941"/>
      <c r="F152" s="941"/>
      <c r="G152" s="941"/>
      <c r="H152" s="941"/>
      <c r="I152" s="941"/>
      <c r="J152" s="942"/>
      <c r="K152" s="1036"/>
      <c r="L152" s="1037"/>
      <c r="M152" s="1037"/>
      <c r="N152" s="1038"/>
      <c r="O152" s="952"/>
      <c r="P152" s="953"/>
      <c r="Q152" s="953"/>
      <c r="R152" s="953"/>
      <c r="S152" s="953"/>
      <c r="T152" s="954"/>
      <c r="U152" s="952"/>
      <c r="V152" s="953"/>
      <c r="W152" s="953"/>
      <c r="X152" s="953"/>
      <c r="Y152" s="953"/>
      <c r="Z152" s="954"/>
      <c r="AA152" s="1013"/>
      <c r="AB152" s="1014"/>
      <c r="AC152" s="1014"/>
      <c r="AD152" s="1014"/>
      <c r="AE152" s="1015"/>
      <c r="AF152" s="1109" t="s">
        <v>377</v>
      </c>
      <c r="AG152" s="1110"/>
      <c r="AH152" s="1110"/>
      <c r="AI152" s="1110"/>
      <c r="AJ152" s="1110"/>
      <c r="AK152" s="1111"/>
      <c r="AL152" s="1103" t="s">
        <v>378</v>
      </c>
      <c r="AM152" s="1104"/>
      <c r="AN152" s="1104"/>
      <c r="AO152" s="1104"/>
      <c r="AP152" s="1104"/>
      <c r="AQ152" s="1104"/>
      <c r="AR152" s="1104"/>
      <c r="AS152" s="1104"/>
      <c r="AT152" s="1104"/>
      <c r="AU152" s="1104"/>
      <c r="AV152" s="1104"/>
      <c r="AW152" s="1104"/>
      <c r="AX152" s="1104"/>
      <c r="AY152" s="1104"/>
      <c r="AZ152" s="1105"/>
      <c r="BA152" s="988"/>
      <c r="BB152" s="989"/>
      <c r="BC152" s="989"/>
      <c r="BD152" s="989"/>
      <c r="BE152" s="990"/>
      <c r="BF152" s="299"/>
    </row>
    <row r="153" spans="1:58" ht="21.95" hidden="1" customHeight="1" x14ac:dyDescent="0.15">
      <c r="A153" s="1029"/>
      <c r="B153" s="940"/>
      <c r="C153" s="941"/>
      <c r="D153" s="941"/>
      <c r="E153" s="941"/>
      <c r="F153" s="941"/>
      <c r="G153" s="941"/>
      <c r="H153" s="941"/>
      <c r="I153" s="941"/>
      <c r="J153" s="942"/>
      <c r="K153" s="1036"/>
      <c r="L153" s="1037"/>
      <c r="M153" s="1037"/>
      <c r="N153" s="1038"/>
      <c r="O153" s="952"/>
      <c r="P153" s="953"/>
      <c r="Q153" s="953"/>
      <c r="R153" s="953"/>
      <c r="S153" s="953"/>
      <c r="T153" s="954"/>
      <c r="U153" s="952"/>
      <c r="V153" s="953"/>
      <c r="W153" s="953"/>
      <c r="X153" s="953"/>
      <c r="Y153" s="953"/>
      <c r="Z153" s="954"/>
      <c r="AA153" s="1013"/>
      <c r="AB153" s="1014"/>
      <c r="AC153" s="1014"/>
      <c r="AD153" s="1014"/>
      <c r="AE153" s="1015"/>
      <c r="AF153" s="1086" t="s">
        <v>344</v>
      </c>
      <c r="AG153" s="1086"/>
      <c r="AH153" s="1086"/>
      <c r="AI153" s="1086"/>
      <c r="AJ153" s="1086"/>
      <c r="AK153" s="1087"/>
      <c r="AL153" s="1088" t="s">
        <v>337</v>
      </c>
      <c r="AM153" s="1089"/>
      <c r="AN153" s="1089"/>
      <c r="AO153" s="1089"/>
      <c r="AP153" s="1089"/>
      <c r="AQ153" s="1089"/>
      <c r="AR153" s="1089"/>
      <c r="AS153" s="1089"/>
      <c r="AT153" s="1089"/>
      <c r="AU153" s="1089"/>
      <c r="AV153" s="1089"/>
      <c r="AW153" s="1089"/>
      <c r="AX153" s="1089"/>
      <c r="AY153" s="1089"/>
      <c r="AZ153" s="1090"/>
      <c r="BA153" s="976"/>
      <c r="BB153" s="976"/>
      <c r="BC153" s="976"/>
      <c r="BD153" s="976"/>
      <c r="BE153" s="980"/>
      <c r="BF153" s="296"/>
    </row>
    <row r="154" spans="1:58" ht="21.95" hidden="1" customHeight="1" x14ac:dyDescent="0.15">
      <c r="A154" s="1029"/>
      <c r="B154" s="940"/>
      <c r="C154" s="941"/>
      <c r="D154" s="941"/>
      <c r="E154" s="941"/>
      <c r="F154" s="941"/>
      <c r="G154" s="941"/>
      <c r="H154" s="941"/>
      <c r="I154" s="941"/>
      <c r="J154" s="942"/>
      <c r="K154" s="1036"/>
      <c r="L154" s="1037"/>
      <c r="M154" s="1037"/>
      <c r="N154" s="1038"/>
      <c r="O154" s="952"/>
      <c r="P154" s="953"/>
      <c r="Q154" s="953"/>
      <c r="R154" s="953"/>
      <c r="S154" s="953"/>
      <c r="T154" s="954"/>
      <c r="U154" s="952"/>
      <c r="V154" s="953"/>
      <c r="W154" s="953"/>
      <c r="X154" s="953"/>
      <c r="Y154" s="953"/>
      <c r="Z154" s="954"/>
      <c r="AA154" s="1013"/>
      <c r="AB154" s="1014"/>
      <c r="AC154" s="1014"/>
      <c r="AD154" s="1014"/>
      <c r="AE154" s="1015"/>
      <c r="AF154" s="1091" t="s">
        <v>345</v>
      </c>
      <c r="AG154" s="1086"/>
      <c r="AH154" s="1086"/>
      <c r="AI154" s="1086"/>
      <c r="AJ154" s="1086"/>
      <c r="AK154" s="1087"/>
      <c r="AL154" s="1088" t="s">
        <v>337</v>
      </c>
      <c r="AM154" s="1089"/>
      <c r="AN154" s="1089"/>
      <c r="AO154" s="1089"/>
      <c r="AP154" s="1089"/>
      <c r="AQ154" s="1089"/>
      <c r="AR154" s="1089"/>
      <c r="AS154" s="1089"/>
      <c r="AT154" s="1089"/>
      <c r="AU154" s="1089"/>
      <c r="AV154" s="1089"/>
      <c r="AW154" s="1089"/>
      <c r="AX154" s="1089"/>
      <c r="AY154" s="1089"/>
      <c r="AZ154" s="1090"/>
      <c r="BA154" s="983"/>
      <c r="BB154" s="979"/>
      <c r="BC154" s="979"/>
      <c r="BD154" s="979"/>
      <c r="BE154" s="984"/>
      <c r="BF154" s="296"/>
    </row>
    <row r="155" spans="1:58" ht="21.75" hidden="1" customHeight="1" x14ac:dyDescent="0.15">
      <c r="A155" s="1029"/>
      <c r="B155" s="940"/>
      <c r="C155" s="941"/>
      <c r="D155" s="941"/>
      <c r="E155" s="941"/>
      <c r="F155" s="941"/>
      <c r="G155" s="941"/>
      <c r="H155" s="941"/>
      <c r="I155" s="941"/>
      <c r="J155" s="942"/>
      <c r="K155" s="1036"/>
      <c r="L155" s="1037"/>
      <c r="M155" s="1037"/>
      <c r="N155" s="1038"/>
      <c r="O155" s="952"/>
      <c r="P155" s="953"/>
      <c r="Q155" s="953"/>
      <c r="R155" s="953"/>
      <c r="S155" s="953"/>
      <c r="T155" s="954"/>
      <c r="U155" s="952"/>
      <c r="V155" s="953"/>
      <c r="W155" s="953"/>
      <c r="X155" s="953"/>
      <c r="Y155" s="953"/>
      <c r="Z155" s="954"/>
      <c r="AA155" s="1013"/>
      <c r="AB155" s="1014"/>
      <c r="AC155" s="1014"/>
      <c r="AD155" s="1014"/>
      <c r="AE155" s="1015"/>
      <c r="AF155" s="1091" t="s">
        <v>593</v>
      </c>
      <c r="AG155" s="1086"/>
      <c r="AH155" s="1086"/>
      <c r="AI155" s="1086"/>
      <c r="AJ155" s="1086"/>
      <c r="AK155" s="1087"/>
      <c r="AL155" s="1088" t="s">
        <v>337</v>
      </c>
      <c r="AM155" s="1089"/>
      <c r="AN155" s="1089"/>
      <c r="AO155" s="1089"/>
      <c r="AP155" s="1089"/>
      <c r="AQ155" s="1089"/>
      <c r="AR155" s="1089"/>
      <c r="AS155" s="1089"/>
      <c r="AT155" s="1089"/>
      <c r="AU155" s="1089"/>
      <c r="AV155" s="1089"/>
      <c r="AW155" s="1089"/>
      <c r="AX155" s="1089"/>
      <c r="AY155" s="1089"/>
      <c r="AZ155" s="1090"/>
      <c r="BA155" s="384"/>
      <c r="BB155" s="380"/>
      <c r="BC155" s="380"/>
      <c r="BD155" s="380"/>
      <c r="BE155" s="385"/>
      <c r="BF155" s="296"/>
    </row>
    <row r="156" spans="1:58" ht="63" hidden="1" customHeight="1" x14ac:dyDescent="0.15">
      <c r="A156" s="1029"/>
      <c r="B156" s="940"/>
      <c r="C156" s="941"/>
      <c r="D156" s="941"/>
      <c r="E156" s="941"/>
      <c r="F156" s="941"/>
      <c r="G156" s="941"/>
      <c r="H156" s="941"/>
      <c r="I156" s="941"/>
      <c r="J156" s="942"/>
      <c r="K156" s="1036"/>
      <c r="L156" s="1037"/>
      <c r="M156" s="1037"/>
      <c r="N156" s="1038"/>
      <c r="O156" s="952"/>
      <c r="P156" s="953"/>
      <c r="Q156" s="953"/>
      <c r="R156" s="953"/>
      <c r="S156" s="953"/>
      <c r="T156" s="954"/>
      <c r="U156" s="952"/>
      <c r="V156" s="953"/>
      <c r="W156" s="953"/>
      <c r="X156" s="953"/>
      <c r="Y156" s="953"/>
      <c r="Z156" s="954"/>
      <c r="AA156" s="1013"/>
      <c r="AB156" s="1014"/>
      <c r="AC156" s="1014"/>
      <c r="AD156" s="1014"/>
      <c r="AE156" s="1015"/>
      <c r="AF156" s="1086" t="s">
        <v>346</v>
      </c>
      <c r="AG156" s="1092"/>
      <c r="AH156" s="1092"/>
      <c r="AI156" s="1092"/>
      <c r="AJ156" s="1092"/>
      <c r="AK156" s="1093"/>
      <c r="AL156" s="1094" t="s">
        <v>594</v>
      </c>
      <c r="AM156" s="1095"/>
      <c r="AN156" s="1095"/>
      <c r="AO156" s="1095"/>
      <c r="AP156" s="1095"/>
      <c r="AQ156" s="1095"/>
      <c r="AR156" s="1095"/>
      <c r="AS156" s="1095"/>
      <c r="AT156" s="1095"/>
      <c r="AU156" s="1095"/>
      <c r="AV156" s="1095"/>
      <c r="AW156" s="1095"/>
      <c r="AX156" s="1095"/>
      <c r="AY156" s="1095"/>
      <c r="AZ156" s="1096"/>
      <c r="BA156" s="976"/>
      <c r="BB156" s="985"/>
      <c r="BC156" s="985"/>
      <c r="BD156" s="985"/>
      <c r="BE156" s="986"/>
      <c r="BF156" s="296"/>
    </row>
    <row r="157" spans="1:58" ht="21.95" hidden="1" customHeight="1" x14ac:dyDescent="0.15">
      <c r="A157" s="1029"/>
      <c r="B157" s="940"/>
      <c r="C157" s="941"/>
      <c r="D157" s="941"/>
      <c r="E157" s="941"/>
      <c r="F157" s="941"/>
      <c r="G157" s="941"/>
      <c r="H157" s="941"/>
      <c r="I157" s="941"/>
      <c r="J157" s="942"/>
      <c r="K157" s="1036"/>
      <c r="L157" s="1037"/>
      <c r="M157" s="1037"/>
      <c r="N157" s="1038"/>
      <c r="O157" s="952"/>
      <c r="P157" s="953"/>
      <c r="Q157" s="953"/>
      <c r="R157" s="953"/>
      <c r="S157" s="953"/>
      <c r="T157" s="954"/>
      <c r="U157" s="952"/>
      <c r="V157" s="953"/>
      <c r="W157" s="953"/>
      <c r="X157" s="953"/>
      <c r="Y157" s="953"/>
      <c r="Z157" s="954"/>
      <c r="AA157" s="1013"/>
      <c r="AB157" s="1014"/>
      <c r="AC157" s="1014"/>
      <c r="AD157" s="1014"/>
      <c r="AE157" s="1015"/>
      <c r="AF157" s="1091" t="s">
        <v>347</v>
      </c>
      <c r="AG157" s="1086"/>
      <c r="AH157" s="1086"/>
      <c r="AI157" s="1086"/>
      <c r="AJ157" s="1086"/>
      <c r="AK157" s="1087"/>
      <c r="AL157" s="1088" t="s">
        <v>348</v>
      </c>
      <c r="AM157" s="1089"/>
      <c r="AN157" s="1089"/>
      <c r="AO157" s="1089"/>
      <c r="AP157" s="1089"/>
      <c r="AQ157" s="1089"/>
      <c r="AR157" s="1089"/>
      <c r="AS157" s="1089"/>
      <c r="AT157" s="1089"/>
      <c r="AU157" s="1089"/>
      <c r="AV157" s="1089"/>
      <c r="AW157" s="1089"/>
      <c r="AX157" s="1089"/>
      <c r="AY157" s="1089"/>
      <c r="AZ157" s="1090"/>
      <c r="BA157" s="983"/>
      <c r="BB157" s="979"/>
      <c r="BC157" s="979"/>
      <c r="BD157" s="979"/>
      <c r="BE157" s="984"/>
      <c r="BF157" s="296"/>
    </row>
    <row r="158" spans="1:58" ht="21.75" hidden="1" customHeight="1" x14ac:dyDescent="0.15">
      <c r="A158" s="1029"/>
      <c r="B158" s="940"/>
      <c r="C158" s="941"/>
      <c r="D158" s="941"/>
      <c r="E158" s="941"/>
      <c r="F158" s="941"/>
      <c r="G158" s="941"/>
      <c r="H158" s="941"/>
      <c r="I158" s="941"/>
      <c r="J158" s="942"/>
      <c r="K158" s="1036"/>
      <c r="L158" s="1037"/>
      <c r="M158" s="1037"/>
      <c r="N158" s="1038"/>
      <c r="O158" s="952"/>
      <c r="P158" s="953"/>
      <c r="Q158" s="953"/>
      <c r="R158" s="953"/>
      <c r="S158" s="953"/>
      <c r="T158" s="954"/>
      <c r="U158" s="952"/>
      <c r="V158" s="953"/>
      <c r="W158" s="953"/>
      <c r="X158" s="953"/>
      <c r="Y158" s="953"/>
      <c r="Z158" s="954"/>
      <c r="AA158" s="1013"/>
      <c r="AB158" s="1014"/>
      <c r="AC158" s="1014"/>
      <c r="AD158" s="1014"/>
      <c r="AE158" s="1015"/>
      <c r="AF158" s="1086" t="s">
        <v>349</v>
      </c>
      <c r="AG158" s="1086"/>
      <c r="AH158" s="1086"/>
      <c r="AI158" s="1086"/>
      <c r="AJ158" s="1086"/>
      <c r="AK158" s="1087"/>
      <c r="AL158" s="1088" t="s">
        <v>350</v>
      </c>
      <c r="AM158" s="1089"/>
      <c r="AN158" s="1089"/>
      <c r="AO158" s="1089"/>
      <c r="AP158" s="1089"/>
      <c r="AQ158" s="1089"/>
      <c r="AR158" s="1089"/>
      <c r="AS158" s="1089"/>
      <c r="AT158" s="1089"/>
      <c r="AU158" s="1089"/>
      <c r="AV158" s="1089"/>
      <c r="AW158" s="1089"/>
      <c r="AX158" s="1089"/>
      <c r="AY158" s="1089"/>
      <c r="AZ158" s="1090"/>
      <c r="BA158" s="976"/>
      <c r="BB158" s="976"/>
      <c r="BC158" s="976"/>
      <c r="BD158" s="976"/>
      <c r="BE158" s="980"/>
      <c r="BF158" s="296"/>
    </row>
    <row r="159" spans="1:58" ht="21.75" hidden="1" customHeight="1" x14ac:dyDescent="0.15">
      <c r="A159" s="1029"/>
      <c r="B159" s="940"/>
      <c r="C159" s="941"/>
      <c r="D159" s="941"/>
      <c r="E159" s="941"/>
      <c r="F159" s="941"/>
      <c r="G159" s="941"/>
      <c r="H159" s="941"/>
      <c r="I159" s="941"/>
      <c r="J159" s="942"/>
      <c r="K159" s="1036"/>
      <c r="L159" s="1037"/>
      <c r="M159" s="1037"/>
      <c r="N159" s="1038"/>
      <c r="O159" s="952"/>
      <c r="P159" s="953"/>
      <c r="Q159" s="953"/>
      <c r="R159" s="953"/>
      <c r="S159" s="953"/>
      <c r="T159" s="954"/>
      <c r="U159" s="952"/>
      <c r="V159" s="953"/>
      <c r="W159" s="953"/>
      <c r="X159" s="953"/>
      <c r="Y159" s="953"/>
      <c r="Z159" s="954"/>
      <c r="AA159" s="1013"/>
      <c r="AB159" s="1014"/>
      <c r="AC159" s="1014"/>
      <c r="AD159" s="1014"/>
      <c r="AE159" s="1015"/>
      <c r="AF159" s="1086" t="s">
        <v>379</v>
      </c>
      <c r="AG159" s="1086"/>
      <c r="AH159" s="1086"/>
      <c r="AI159" s="1086"/>
      <c r="AJ159" s="1086"/>
      <c r="AK159" s="1087"/>
      <c r="AL159" s="1088" t="s">
        <v>350</v>
      </c>
      <c r="AM159" s="1089"/>
      <c r="AN159" s="1089"/>
      <c r="AO159" s="1089"/>
      <c r="AP159" s="1089"/>
      <c r="AQ159" s="1089"/>
      <c r="AR159" s="1089"/>
      <c r="AS159" s="1089"/>
      <c r="AT159" s="1089"/>
      <c r="AU159" s="1089"/>
      <c r="AV159" s="1089"/>
      <c r="AW159" s="1089"/>
      <c r="AX159" s="1089"/>
      <c r="AY159" s="1089"/>
      <c r="AZ159" s="1090"/>
      <c r="BA159" s="976"/>
      <c r="BB159" s="976"/>
      <c r="BC159" s="976"/>
      <c r="BD159" s="976"/>
      <c r="BE159" s="980"/>
      <c r="BF159" s="299"/>
    </row>
    <row r="160" spans="1:58" ht="21.95" hidden="1" customHeight="1" x14ac:dyDescent="0.15">
      <c r="A160" s="1029"/>
      <c r="B160" s="940"/>
      <c r="C160" s="941"/>
      <c r="D160" s="941"/>
      <c r="E160" s="941"/>
      <c r="F160" s="941"/>
      <c r="G160" s="941"/>
      <c r="H160" s="941"/>
      <c r="I160" s="941"/>
      <c r="J160" s="942"/>
      <c r="K160" s="1036"/>
      <c r="L160" s="1037"/>
      <c r="M160" s="1037"/>
      <c r="N160" s="1038"/>
      <c r="O160" s="952"/>
      <c r="P160" s="953"/>
      <c r="Q160" s="953"/>
      <c r="R160" s="953"/>
      <c r="S160" s="953"/>
      <c r="T160" s="954"/>
      <c r="U160" s="952"/>
      <c r="V160" s="953"/>
      <c r="W160" s="953"/>
      <c r="X160" s="953"/>
      <c r="Y160" s="953"/>
      <c r="Z160" s="954"/>
      <c r="AA160" s="1013"/>
      <c r="AB160" s="1014"/>
      <c r="AC160" s="1014"/>
      <c r="AD160" s="1014"/>
      <c r="AE160" s="1015"/>
      <c r="AF160" s="1086" t="s">
        <v>380</v>
      </c>
      <c r="AG160" s="1086"/>
      <c r="AH160" s="1086"/>
      <c r="AI160" s="1086"/>
      <c r="AJ160" s="1086"/>
      <c r="AK160" s="1087"/>
      <c r="AL160" s="1088" t="s">
        <v>337</v>
      </c>
      <c r="AM160" s="1089"/>
      <c r="AN160" s="1089"/>
      <c r="AO160" s="1089"/>
      <c r="AP160" s="1089"/>
      <c r="AQ160" s="1089"/>
      <c r="AR160" s="1089"/>
      <c r="AS160" s="1089"/>
      <c r="AT160" s="1089"/>
      <c r="AU160" s="1089"/>
      <c r="AV160" s="1089"/>
      <c r="AW160" s="1089"/>
      <c r="AX160" s="1089"/>
      <c r="AY160" s="1089"/>
      <c r="AZ160" s="1090"/>
      <c r="BA160" s="976"/>
      <c r="BB160" s="976"/>
      <c r="BC160" s="976"/>
      <c r="BD160" s="976"/>
      <c r="BE160" s="980"/>
      <c r="BF160" s="299"/>
    </row>
    <row r="161" spans="1:58" ht="21.75" hidden="1" customHeight="1" x14ac:dyDescent="0.15">
      <c r="A161" s="1029"/>
      <c r="B161" s="940"/>
      <c r="C161" s="941"/>
      <c r="D161" s="941"/>
      <c r="E161" s="941"/>
      <c r="F161" s="941"/>
      <c r="G161" s="941"/>
      <c r="H161" s="941"/>
      <c r="I161" s="941"/>
      <c r="J161" s="942"/>
      <c r="K161" s="1036"/>
      <c r="L161" s="1037"/>
      <c r="M161" s="1037"/>
      <c r="N161" s="1038"/>
      <c r="O161" s="952"/>
      <c r="P161" s="953"/>
      <c r="Q161" s="953"/>
      <c r="R161" s="953"/>
      <c r="S161" s="953"/>
      <c r="T161" s="954"/>
      <c r="U161" s="952"/>
      <c r="V161" s="953"/>
      <c r="W161" s="953"/>
      <c r="X161" s="953"/>
      <c r="Y161" s="953"/>
      <c r="Z161" s="954"/>
      <c r="AA161" s="1013"/>
      <c r="AB161" s="1014"/>
      <c r="AC161" s="1014"/>
      <c r="AD161" s="1014"/>
      <c r="AE161" s="1015"/>
      <c r="AF161" s="1091" t="s">
        <v>351</v>
      </c>
      <c r="AG161" s="1086"/>
      <c r="AH161" s="1086"/>
      <c r="AI161" s="1086"/>
      <c r="AJ161" s="1086"/>
      <c r="AK161" s="1087"/>
      <c r="AL161" s="1103" t="s">
        <v>350</v>
      </c>
      <c r="AM161" s="1104"/>
      <c r="AN161" s="1104"/>
      <c r="AO161" s="1104"/>
      <c r="AP161" s="1104"/>
      <c r="AQ161" s="1104"/>
      <c r="AR161" s="1104"/>
      <c r="AS161" s="1104"/>
      <c r="AT161" s="1104"/>
      <c r="AU161" s="1104"/>
      <c r="AV161" s="1104"/>
      <c r="AW161" s="1104"/>
      <c r="AX161" s="1104"/>
      <c r="AY161" s="1104"/>
      <c r="AZ161" s="1105"/>
      <c r="BA161" s="976"/>
      <c r="BB161" s="985"/>
      <c r="BC161" s="985"/>
      <c r="BD161" s="985"/>
      <c r="BE161" s="986"/>
      <c r="BF161" s="300"/>
    </row>
    <row r="162" spans="1:58" ht="21.95" hidden="1" customHeight="1" x14ac:dyDescent="0.15">
      <c r="A162" s="1029"/>
      <c r="B162" s="1007" t="s">
        <v>198</v>
      </c>
      <c r="C162" s="1031"/>
      <c r="D162" s="1031"/>
      <c r="E162" s="1031"/>
      <c r="F162" s="1031"/>
      <c r="G162" s="1031"/>
      <c r="H162" s="1031"/>
      <c r="I162" s="1031"/>
      <c r="J162" s="1032"/>
      <c r="K162" s="1007"/>
      <c r="L162" s="1031"/>
      <c r="M162" s="1031"/>
      <c r="N162" s="1032"/>
      <c r="O162" s="1039" t="s">
        <v>406</v>
      </c>
      <c r="P162" s="1031"/>
      <c r="Q162" s="1031"/>
      <c r="R162" s="1031"/>
      <c r="S162" s="1031"/>
      <c r="T162" s="1032"/>
      <c r="U162" s="1023"/>
      <c r="V162" s="1020"/>
      <c r="W162" s="1020"/>
      <c r="X162" s="1020"/>
      <c r="Y162" s="1020"/>
      <c r="Z162" s="1021"/>
      <c r="AA162" s="1023"/>
      <c r="AB162" s="1020"/>
      <c r="AC162" s="1020"/>
      <c r="AD162" s="1020"/>
      <c r="AE162" s="1021"/>
      <c r="AF162" s="1108" t="s">
        <v>355</v>
      </c>
      <c r="AG162" s="1108"/>
      <c r="AH162" s="1108"/>
      <c r="AI162" s="1108"/>
      <c r="AJ162" s="1108"/>
      <c r="AK162" s="1108"/>
      <c r="AL162" s="1103" t="s">
        <v>426</v>
      </c>
      <c r="AM162" s="1104"/>
      <c r="AN162" s="1104"/>
      <c r="AO162" s="1104"/>
      <c r="AP162" s="1104"/>
      <c r="AQ162" s="1104"/>
      <c r="AR162" s="1104"/>
      <c r="AS162" s="1104"/>
      <c r="AT162" s="1104"/>
      <c r="AU162" s="1104"/>
      <c r="AV162" s="1104"/>
      <c r="AW162" s="1104"/>
      <c r="AX162" s="1104"/>
      <c r="AY162" s="1104"/>
      <c r="AZ162" s="1105"/>
      <c r="BA162" s="976"/>
      <c r="BB162" s="976"/>
      <c r="BC162" s="976"/>
      <c r="BD162" s="976"/>
      <c r="BE162" s="980"/>
      <c r="BF162" s="296"/>
    </row>
    <row r="163" spans="1:58" ht="128.1" hidden="1" customHeight="1" x14ac:dyDescent="0.15">
      <c r="A163" s="1029"/>
      <c r="B163" s="940"/>
      <c r="C163" s="941"/>
      <c r="D163" s="941"/>
      <c r="E163" s="941"/>
      <c r="F163" s="941"/>
      <c r="G163" s="941"/>
      <c r="H163" s="941"/>
      <c r="I163" s="941"/>
      <c r="J163" s="942"/>
      <c r="K163" s="940"/>
      <c r="L163" s="941"/>
      <c r="M163" s="941"/>
      <c r="N163" s="942"/>
      <c r="O163" s="952"/>
      <c r="P163" s="941"/>
      <c r="Q163" s="941"/>
      <c r="R163" s="941"/>
      <c r="S163" s="941"/>
      <c r="T163" s="942"/>
      <c r="U163" s="999"/>
      <c r="V163" s="1000"/>
      <c r="W163" s="1000"/>
      <c r="X163" s="1000"/>
      <c r="Y163" s="1000"/>
      <c r="Z163" s="1001"/>
      <c r="AA163" s="999"/>
      <c r="AB163" s="1000"/>
      <c r="AC163" s="1000"/>
      <c r="AD163" s="1000"/>
      <c r="AE163" s="1001"/>
      <c r="AF163" s="1094" t="s">
        <v>427</v>
      </c>
      <c r="AG163" s="1095"/>
      <c r="AH163" s="1095"/>
      <c r="AI163" s="1095"/>
      <c r="AJ163" s="1095"/>
      <c r="AK163" s="1096"/>
      <c r="AL163" s="1094" t="s">
        <v>428</v>
      </c>
      <c r="AM163" s="1095"/>
      <c r="AN163" s="1095"/>
      <c r="AO163" s="1095"/>
      <c r="AP163" s="1095"/>
      <c r="AQ163" s="1095"/>
      <c r="AR163" s="1095"/>
      <c r="AS163" s="1095"/>
      <c r="AT163" s="1095"/>
      <c r="AU163" s="1095"/>
      <c r="AV163" s="1095"/>
      <c r="AW163" s="1095"/>
      <c r="AX163" s="1095"/>
      <c r="AY163" s="1095"/>
      <c r="AZ163" s="1096"/>
      <c r="BA163" s="983"/>
      <c r="BB163" s="979"/>
      <c r="BC163" s="979"/>
      <c r="BD163" s="979"/>
      <c r="BE163" s="984"/>
      <c r="BF163" s="299"/>
    </row>
    <row r="164" spans="1:58" ht="21.95" hidden="1" customHeight="1" x14ac:dyDescent="0.15">
      <c r="A164" s="1029"/>
      <c r="B164" s="940"/>
      <c r="C164" s="941"/>
      <c r="D164" s="941"/>
      <c r="E164" s="941"/>
      <c r="F164" s="941"/>
      <c r="G164" s="941"/>
      <c r="H164" s="941"/>
      <c r="I164" s="941"/>
      <c r="J164" s="942"/>
      <c r="K164" s="940"/>
      <c r="L164" s="941"/>
      <c r="M164" s="941"/>
      <c r="N164" s="942"/>
      <c r="O164" s="940"/>
      <c r="P164" s="941"/>
      <c r="Q164" s="941"/>
      <c r="R164" s="941"/>
      <c r="S164" s="941"/>
      <c r="T164" s="942"/>
      <c r="U164" s="999"/>
      <c r="V164" s="1000"/>
      <c r="W164" s="1000"/>
      <c r="X164" s="1000"/>
      <c r="Y164" s="1000"/>
      <c r="Z164" s="1001"/>
      <c r="AA164" s="999"/>
      <c r="AB164" s="1000"/>
      <c r="AC164" s="1000"/>
      <c r="AD164" s="1000"/>
      <c r="AE164" s="1001"/>
      <c r="AF164" s="1086" t="s">
        <v>338</v>
      </c>
      <c r="AG164" s="1086"/>
      <c r="AH164" s="1086"/>
      <c r="AI164" s="1086"/>
      <c r="AJ164" s="1086"/>
      <c r="AK164" s="1087"/>
      <c r="AL164" s="1088" t="s">
        <v>337</v>
      </c>
      <c r="AM164" s="1089"/>
      <c r="AN164" s="1089"/>
      <c r="AO164" s="1089"/>
      <c r="AP164" s="1089"/>
      <c r="AQ164" s="1089"/>
      <c r="AR164" s="1089"/>
      <c r="AS164" s="1089"/>
      <c r="AT164" s="1089"/>
      <c r="AU164" s="1089"/>
      <c r="AV164" s="1089"/>
      <c r="AW164" s="1089"/>
      <c r="AX164" s="1089"/>
      <c r="AY164" s="1089"/>
      <c r="AZ164" s="1090"/>
      <c r="BA164" s="976"/>
      <c r="BB164" s="976"/>
      <c r="BC164" s="976"/>
      <c r="BD164" s="976"/>
      <c r="BE164" s="980"/>
      <c r="BF164" s="296"/>
    </row>
    <row r="165" spans="1:58" ht="21.95" hidden="1" customHeight="1" x14ac:dyDescent="0.15">
      <c r="A165" s="1029"/>
      <c r="B165" s="940"/>
      <c r="C165" s="941"/>
      <c r="D165" s="941"/>
      <c r="E165" s="941"/>
      <c r="F165" s="941"/>
      <c r="G165" s="941"/>
      <c r="H165" s="941"/>
      <c r="I165" s="941"/>
      <c r="J165" s="942"/>
      <c r="K165" s="940"/>
      <c r="L165" s="941"/>
      <c r="M165" s="941"/>
      <c r="N165" s="942"/>
      <c r="O165" s="940"/>
      <c r="P165" s="941"/>
      <c r="Q165" s="941"/>
      <c r="R165" s="941"/>
      <c r="S165" s="941"/>
      <c r="T165" s="942"/>
      <c r="U165" s="999"/>
      <c r="V165" s="1000"/>
      <c r="W165" s="1000"/>
      <c r="X165" s="1000"/>
      <c r="Y165" s="1000"/>
      <c r="Z165" s="1001"/>
      <c r="AA165" s="999"/>
      <c r="AB165" s="1000"/>
      <c r="AC165" s="1000"/>
      <c r="AD165" s="1000"/>
      <c r="AE165" s="1001"/>
      <c r="AF165" s="1087" t="s">
        <v>339</v>
      </c>
      <c r="AG165" s="1108"/>
      <c r="AH165" s="1108"/>
      <c r="AI165" s="1108"/>
      <c r="AJ165" s="1108"/>
      <c r="AK165" s="1108"/>
      <c r="AL165" s="1088" t="s">
        <v>337</v>
      </c>
      <c r="AM165" s="1089"/>
      <c r="AN165" s="1089"/>
      <c r="AO165" s="1089"/>
      <c r="AP165" s="1089"/>
      <c r="AQ165" s="1089"/>
      <c r="AR165" s="1089"/>
      <c r="AS165" s="1089"/>
      <c r="AT165" s="1089"/>
      <c r="AU165" s="1089"/>
      <c r="AV165" s="1089"/>
      <c r="AW165" s="1089"/>
      <c r="AX165" s="1089"/>
      <c r="AY165" s="1089"/>
      <c r="AZ165" s="1090"/>
      <c r="BA165" s="976"/>
      <c r="BB165" s="976"/>
      <c r="BC165" s="976"/>
      <c r="BD165" s="976"/>
      <c r="BE165" s="980"/>
      <c r="BF165" s="296"/>
    </row>
    <row r="166" spans="1:58" ht="21.95" hidden="1" customHeight="1" x14ac:dyDescent="0.15">
      <c r="A166" s="1029"/>
      <c r="B166" s="940"/>
      <c r="C166" s="941"/>
      <c r="D166" s="941"/>
      <c r="E166" s="941"/>
      <c r="F166" s="941"/>
      <c r="G166" s="941"/>
      <c r="H166" s="941"/>
      <c r="I166" s="941"/>
      <c r="J166" s="942"/>
      <c r="K166" s="940"/>
      <c r="L166" s="941"/>
      <c r="M166" s="941"/>
      <c r="N166" s="942"/>
      <c r="O166" s="940"/>
      <c r="P166" s="941"/>
      <c r="Q166" s="941"/>
      <c r="R166" s="941"/>
      <c r="S166" s="941"/>
      <c r="T166" s="942"/>
      <c r="U166" s="999"/>
      <c r="V166" s="1000"/>
      <c r="W166" s="1000"/>
      <c r="X166" s="1000"/>
      <c r="Y166" s="1000"/>
      <c r="Z166" s="1001"/>
      <c r="AA166" s="999"/>
      <c r="AB166" s="1000"/>
      <c r="AC166" s="1000"/>
      <c r="AD166" s="1000"/>
      <c r="AE166" s="1001"/>
      <c r="AF166" s="1087" t="s">
        <v>340</v>
      </c>
      <c r="AG166" s="1108"/>
      <c r="AH166" s="1108"/>
      <c r="AI166" s="1108"/>
      <c r="AJ166" s="1108"/>
      <c r="AK166" s="1108"/>
      <c r="AL166" s="1103" t="s">
        <v>337</v>
      </c>
      <c r="AM166" s="1104"/>
      <c r="AN166" s="1104"/>
      <c r="AO166" s="1104"/>
      <c r="AP166" s="1104"/>
      <c r="AQ166" s="1104"/>
      <c r="AR166" s="1104"/>
      <c r="AS166" s="1104"/>
      <c r="AT166" s="1104"/>
      <c r="AU166" s="1104"/>
      <c r="AV166" s="1104"/>
      <c r="AW166" s="1104"/>
      <c r="AX166" s="1104"/>
      <c r="AY166" s="1104"/>
      <c r="AZ166" s="1105"/>
      <c r="BA166" s="976"/>
      <c r="BB166" s="976"/>
      <c r="BC166" s="976"/>
      <c r="BD166" s="976"/>
      <c r="BE166" s="980"/>
      <c r="BF166" s="300"/>
    </row>
    <row r="167" spans="1:58" ht="21.95" hidden="1" customHeight="1" x14ac:dyDescent="0.15">
      <c r="A167" s="1029"/>
      <c r="B167" s="940"/>
      <c r="C167" s="941"/>
      <c r="D167" s="941"/>
      <c r="E167" s="941"/>
      <c r="F167" s="941"/>
      <c r="G167" s="941"/>
      <c r="H167" s="941"/>
      <c r="I167" s="941"/>
      <c r="J167" s="942"/>
      <c r="K167" s="940"/>
      <c r="L167" s="941"/>
      <c r="M167" s="941"/>
      <c r="N167" s="942"/>
      <c r="O167" s="940"/>
      <c r="P167" s="941"/>
      <c r="Q167" s="941"/>
      <c r="R167" s="941"/>
      <c r="S167" s="941"/>
      <c r="T167" s="942"/>
      <c r="U167" s="999"/>
      <c r="V167" s="1000"/>
      <c r="W167" s="1000"/>
      <c r="X167" s="1000"/>
      <c r="Y167" s="1000"/>
      <c r="Z167" s="1001"/>
      <c r="AA167" s="999"/>
      <c r="AB167" s="1000"/>
      <c r="AC167" s="1000"/>
      <c r="AD167" s="1000"/>
      <c r="AE167" s="1001"/>
      <c r="AF167" s="1087" t="s">
        <v>411</v>
      </c>
      <c r="AG167" s="1108"/>
      <c r="AH167" s="1108"/>
      <c r="AI167" s="1108"/>
      <c r="AJ167" s="1108"/>
      <c r="AK167" s="1108"/>
      <c r="AL167" s="1088" t="s">
        <v>337</v>
      </c>
      <c r="AM167" s="1089"/>
      <c r="AN167" s="1089"/>
      <c r="AO167" s="1089"/>
      <c r="AP167" s="1089"/>
      <c r="AQ167" s="1089"/>
      <c r="AR167" s="1089"/>
      <c r="AS167" s="1089"/>
      <c r="AT167" s="1089"/>
      <c r="AU167" s="1089"/>
      <c r="AV167" s="1089"/>
      <c r="AW167" s="1089"/>
      <c r="AX167" s="1089"/>
      <c r="AY167" s="1089"/>
      <c r="AZ167" s="1090"/>
      <c r="BA167" s="976"/>
      <c r="BB167" s="976"/>
      <c r="BC167" s="976"/>
      <c r="BD167" s="976"/>
      <c r="BE167" s="980"/>
      <c r="BF167" s="296"/>
    </row>
    <row r="168" spans="1:58" ht="21.95" hidden="1" customHeight="1" x14ac:dyDescent="0.15">
      <c r="A168" s="1029"/>
      <c r="B168" s="940"/>
      <c r="C168" s="941"/>
      <c r="D168" s="941"/>
      <c r="E168" s="941"/>
      <c r="F168" s="941"/>
      <c r="G168" s="941"/>
      <c r="H168" s="941"/>
      <c r="I168" s="941"/>
      <c r="J168" s="942"/>
      <c r="K168" s="940"/>
      <c r="L168" s="941"/>
      <c r="M168" s="941"/>
      <c r="N168" s="942"/>
      <c r="O168" s="940"/>
      <c r="P168" s="941"/>
      <c r="Q168" s="941"/>
      <c r="R168" s="941"/>
      <c r="S168" s="941"/>
      <c r="T168" s="942"/>
      <c r="U168" s="999"/>
      <c r="V168" s="1000"/>
      <c r="W168" s="1000"/>
      <c r="X168" s="1000"/>
      <c r="Y168" s="1000"/>
      <c r="Z168" s="1001"/>
      <c r="AA168" s="999"/>
      <c r="AB168" s="1000"/>
      <c r="AC168" s="1000"/>
      <c r="AD168" s="1000"/>
      <c r="AE168" s="1001"/>
      <c r="AF168" s="1087" t="s">
        <v>364</v>
      </c>
      <c r="AG168" s="1108"/>
      <c r="AH168" s="1108"/>
      <c r="AI168" s="1108"/>
      <c r="AJ168" s="1108"/>
      <c r="AK168" s="1108"/>
      <c r="AL168" s="1103" t="s">
        <v>342</v>
      </c>
      <c r="AM168" s="1104"/>
      <c r="AN168" s="1104"/>
      <c r="AO168" s="1104"/>
      <c r="AP168" s="1104"/>
      <c r="AQ168" s="1104"/>
      <c r="AR168" s="1104"/>
      <c r="AS168" s="1104"/>
      <c r="AT168" s="1104"/>
      <c r="AU168" s="1104"/>
      <c r="AV168" s="1104"/>
      <c r="AW168" s="1104"/>
      <c r="AX168" s="1104"/>
      <c r="AY168" s="1104"/>
      <c r="AZ168" s="1105"/>
      <c r="BA168" s="976"/>
      <c r="BB168" s="976"/>
      <c r="BC168" s="976"/>
      <c r="BD168" s="976"/>
      <c r="BE168" s="980"/>
      <c r="BF168" s="296"/>
    </row>
    <row r="169" spans="1:58" ht="21.75" hidden="1" customHeight="1" x14ac:dyDescent="0.15">
      <c r="A169" s="1029"/>
      <c r="B169" s="940"/>
      <c r="C169" s="941"/>
      <c r="D169" s="941"/>
      <c r="E169" s="941"/>
      <c r="F169" s="941"/>
      <c r="G169" s="941"/>
      <c r="H169" s="941"/>
      <c r="I169" s="941"/>
      <c r="J169" s="942"/>
      <c r="K169" s="940"/>
      <c r="L169" s="941"/>
      <c r="M169" s="941"/>
      <c r="N169" s="942"/>
      <c r="O169" s="940"/>
      <c r="P169" s="941"/>
      <c r="Q169" s="941"/>
      <c r="R169" s="941"/>
      <c r="S169" s="941"/>
      <c r="T169" s="942"/>
      <c r="U169" s="999"/>
      <c r="V169" s="1000"/>
      <c r="W169" s="1000"/>
      <c r="X169" s="1000"/>
      <c r="Y169" s="1000"/>
      <c r="Z169" s="1001"/>
      <c r="AA169" s="999"/>
      <c r="AB169" s="1000"/>
      <c r="AC169" s="1000"/>
      <c r="AD169" s="1000"/>
      <c r="AE169" s="1001"/>
      <c r="AF169" s="1087" t="s">
        <v>429</v>
      </c>
      <c r="AG169" s="1108"/>
      <c r="AH169" s="1108"/>
      <c r="AI169" s="1108"/>
      <c r="AJ169" s="1108"/>
      <c r="AK169" s="1108"/>
      <c r="AL169" s="1088" t="s">
        <v>337</v>
      </c>
      <c r="AM169" s="1089"/>
      <c r="AN169" s="1089"/>
      <c r="AO169" s="1089"/>
      <c r="AP169" s="1089"/>
      <c r="AQ169" s="1089"/>
      <c r="AR169" s="1089"/>
      <c r="AS169" s="1089"/>
      <c r="AT169" s="1089"/>
      <c r="AU169" s="1089"/>
      <c r="AV169" s="1089"/>
      <c r="AW169" s="1089"/>
      <c r="AX169" s="1089"/>
      <c r="AY169" s="1089"/>
      <c r="AZ169" s="1090"/>
      <c r="BA169" s="976"/>
      <c r="BB169" s="976"/>
      <c r="BC169" s="976"/>
      <c r="BD169" s="976"/>
      <c r="BE169" s="980"/>
      <c r="BF169" s="296"/>
    </row>
    <row r="170" spans="1:58" ht="21.75" hidden="1" customHeight="1" x14ac:dyDescent="0.15">
      <c r="A170" s="1029"/>
      <c r="B170" s="940"/>
      <c r="C170" s="941"/>
      <c r="D170" s="941"/>
      <c r="E170" s="941"/>
      <c r="F170" s="941"/>
      <c r="G170" s="941"/>
      <c r="H170" s="941"/>
      <c r="I170" s="941"/>
      <c r="J170" s="942"/>
      <c r="K170" s="940"/>
      <c r="L170" s="941"/>
      <c r="M170" s="941"/>
      <c r="N170" s="942"/>
      <c r="O170" s="940"/>
      <c r="P170" s="941"/>
      <c r="Q170" s="941"/>
      <c r="R170" s="941"/>
      <c r="S170" s="941"/>
      <c r="T170" s="942"/>
      <c r="U170" s="999"/>
      <c r="V170" s="1000"/>
      <c r="W170" s="1000"/>
      <c r="X170" s="1000"/>
      <c r="Y170" s="1000"/>
      <c r="Z170" s="1001"/>
      <c r="AA170" s="999"/>
      <c r="AB170" s="1000"/>
      <c r="AC170" s="1000"/>
      <c r="AD170" s="1000"/>
      <c r="AE170" s="1001"/>
      <c r="AF170" s="1087" t="s">
        <v>367</v>
      </c>
      <c r="AG170" s="1108"/>
      <c r="AH170" s="1108"/>
      <c r="AI170" s="1108"/>
      <c r="AJ170" s="1108"/>
      <c r="AK170" s="1108"/>
      <c r="AL170" s="1088" t="s">
        <v>337</v>
      </c>
      <c r="AM170" s="1089"/>
      <c r="AN170" s="1089"/>
      <c r="AO170" s="1089"/>
      <c r="AP170" s="1089"/>
      <c r="AQ170" s="1089"/>
      <c r="AR170" s="1089"/>
      <c r="AS170" s="1089"/>
      <c r="AT170" s="1089"/>
      <c r="AU170" s="1089"/>
      <c r="AV170" s="1089"/>
      <c r="AW170" s="1089"/>
      <c r="AX170" s="1089"/>
      <c r="AY170" s="1089"/>
      <c r="AZ170" s="1090"/>
      <c r="BA170" s="976"/>
      <c r="BB170" s="976"/>
      <c r="BC170" s="976"/>
      <c r="BD170" s="976"/>
      <c r="BE170" s="980"/>
      <c r="BF170" s="296"/>
    </row>
    <row r="171" spans="1:58" ht="21.95" hidden="1" customHeight="1" x14ac:dyDescent="0.15">
      <c r="A171" s="1029"/>
      <c r="B171" s="940"/>
      <c r="C171" s="941"/>
      <c r="D171" s="941"/>
      <c r="E171" s="941"/>
      <c r="F171" s="941"/>
      <c r="G171" s="941"/>
      <c r="H171" s="941"/>
      <c r="I171" s="941"/>
      <c r="J171" s="942"/>
      <c r="K171" s="940"/>
      <c r="L171" s="941"/>
      <c r="M171" s="941"/>
      <c r="N171" s="942"/>
      <c r="O171" s="940"/>
      <c r="P171" s="941"/>
      <c r="Q171" s="941"/>
      <c r="R171" s="941"/>
      <c r="S171" s="941"/>
      <c r="T171" s="942"/>
      <c r="U171" s="999"/>
      <c r="V171" s="1000"/>
      <c r="W171" s="1000"/>
      <c r="X171" s="1000"/>
      <c r="Y171" s="1000"/>
      <c r="Z171" s="1001"/>
      <c r="AA171" s="999"/>
      <c r="AB171" s="1000"/>
      <c r="AC171" s="1000"/>
      <c r="AD171" s="1000"/>
      <c r="AE171" s="1001"/>
      <c r="AF171" s="1087" t="s">
        <v>417</v>
      </c>
      <c r="AG171" s="1108"/>
      <c r="AH171" s="1108"/>
      <c r="AI171" s="1108"/>
      <c r="AJ171" s="1108"/>
      <c r="AK171" s="1108"/>
      <c r="AL171" s="1103" t="s">
        <v>418</v>
      </c>
      <c r="AM171" s="1104"/>
      <c r="AN171" s="1104"/>
      <c r="AO171" s="1104"/>
      <c r="AP171" s="1104"/>
      <c r="AQ171" s="1104"/>
      <c r="AR171" s="1104"/>
      <c r="AS171" s="1104"/>
      <c r="AT171" s="1104"/>
      <c r="AU171" s="1104"/>
      <c r="AV171" s="1104"/>
      <c r="AW171" s="1104"/>
      <c r="AX171" s="1104"/>
      <c r="AY171" s="1104"/>
      <c r="AZ171" s="1105"/>
      <c r="BA171" s="976"/>
      <c r="BB171" s="976"/>
      <c r="BC171" s="976"/>
      <c r="BD171" s="976"/>
      <c r="BE171" s="980"/>
      <c r="BF171" s="296"/>
    </row>
    <row r="172" spans="1:58" ht="21.75" hidden="1" customHeight="1" x14ac:dyDescent="0.15">
      <c r="A172" s="1029"/>
      <c r="B172" s="940"/>
      <c r="C172" s="941"/>
      <c r="D172" s="941"/>
      <c r="E172" s="941"/>
      <c r="F172" s="941"/>
      <c r="G172" s="941"/>
      <c r="H172" s="941"/>
      <c r="I172" s="941"/>
      <c r="J172" s="942"/>
      <c r="K172" s="940"/>
      <c r="L172" s="941"/>
      <c r="M172" s="941"/>
      <c r="N172" s="942"/>
      <c r="O172" s="940"/>
      <c r="P172" s="941"/>
      <c r="Q172" s="941"/>
      <c r="R172" s="941"/>
      <c r="S172" s="941"/>
      <c r="T172" s="942"/>
      <c r="U172" s="999"/>
      <c r="V172" s="1000"/>
      <c r="W172" s="1000"/>
      <c r="X172" s="1000"/>
      <c r="Y172" s="1000"/>
      <c r="Z172" s="1001"/>
      <c r="AA172" s="999"/>
      <c r="AB172" s="1000"/>
      <c r="AC172" s="1000"/>
      <c r="AD172" s="1000"/>
      <c r="AE172" s="1001"/>
      <c r="AF172" s="1087" t="s">
        <v>371</v>
      </c>
      <c r="AG172" s="1108"/>
      <c r="AH172" s="1108"/>
      <c r="AI172" s="1108"/>
      <c r="AJ172" s="1108"/>
      <c r="AK172" s="1108"/>
      <c r="AL172" s="1088" t="s">
        <v>337</v>
      </c>
      <c r="AM172" s="1089"/>
      <c r="AN172" s="1089"/>
      <c r="AO172" s="1089"/>
      <c r="AP172" s="1089"/>
      <c r="AQ172" s="1089"/>
      <c r="AR172" s="1089"/>
      <c r="AS172" s="1089"/>
      <c r="AT172" s="1089"/>
      <c r="AU172" s="1089"/>
      <c r="AV172" s="1089"/>
      <c r="AW172" s="1089"/>
      <c r="AX172" s="1089"/>
      <c r="AY172" s="1089"/>
      <c r="AZ172" s="1090"/>
      <c r="BA172" s="976"/>
      <c r="BB172" s="976"/>
      <c r="BC172" s="976"/>
      <c r="BD172" s="976"/>
      <c r="BE172" s="980"/>
      <c r="BF172" s="296"/>
    </row>
    <row r="173" spans="1:58" ht="21.95" hidden="1" customHeight="1" x14ac:dyDescent="0.15">
      <c r="A173" s="1029"/>
      <c r="B173" s="940"/>
      <c r="C173" s="941"/>
      <c r="D173" s="941"/>
      <c r="E173" s="941"/>
      <c r="F173" s="941"/>
      <c r="G173" s="941"/>
      <c r="H173" s="941"/>
      <c r="I173" s="941"/>
      <c r="J173" s="942"/>
      <c r="K173" s="940"/>
      <c r="L173" s="941"/>
      <c r="M173" s="941"/>
      <c r="N173" s="942"/>
      <c r="O173" s="940"/>
      <c r="P173" s="941"/>
      <c r="Q173" s="941"/>
      <c r="R173" s="941"/>
      <c r="S173" s="941"/>
      <c r="T173" s="942"/>
      <c r="U173" s="999"/>
      <c r="V173" s="1000"/>
      <c r="W173" s="1000"/>
      <c r="X173" s="1000"/>
      <c r="Y173" s="1000"/>
      <c r="Z173" s="1001"/>
      <c r="AA173" s="999"/>
      <c r="AB173" s="1000"/>
      <c r="AC173" s="1000"/>
      <c r="AD173" s="1000"/>
      <c r="AE173" s="1001"/>
      <c r="AF173" s="1087" t="s">
        <v>430</v>
      </c>
      <c r="AG173" s="1108"/>
      <c r="AH173" s="1108"/>
      <c r="AI173" s="1108"/>
      <c r="AJ173" s="1108"/>
      <c r="AK173" s="1108"/>
      <c r="AL173" s="1088" t="s">
        <v>337</v>
      </c>
      <c r="AM173" s="1089"/>
      <c r="AN173" s="1089"/>
      <c r="AO173" s="1089"/>
      <c r="AP173" s="1089"/>
      <c r="AQ173" s="1089"/>
      <c r="AR173" s="1089"/>
      <c r="AS173" s="1089"/>
      <c r="AT173" s="1089"/>
      <c r="AU173" s="1089"/>
      <c r="AV173" s="1089"/>
      <c r="AW173" s="1089"/>
      <c r="AX173" s="1089"/>
      <c r="AY173" s="1089"/>
      <c r="AZ173" s="1090"/>
      <c r="BA173" s="976"/>
      <c r="BB173" s="976"/>
      <c r="BC173" s="976"/>
      <c r="BD173" s="976"/>
      <c r="BE173" s="980"/>
      <c r="BF173" s="296"/>
    </row>
    <row r="174" spans="1:58" ht="21.75" hidden="1" customHeight="1" x14ac:dyDescent="0.15">
      <c r="A174" s="1029"/>
      <c r="B174" s="940"/>
      <c r="C174" s="941"/>
      <c r="D174" s="941"/>
      <c r="E174" s="941"/>
      <c r="F174" s="941"/>
      <c r="G174" s="941"/>
      <c r="H174" s="941"/>
      <c r="I174" s="941"/>
      <c r="J174" s="942"/>
      <c r="K174" s="940"/>
      <c r="L174" s="941"/>
      <c r="M174" s="941"/>
      <c r="N174" s="942"/>
      <c r="O174" s="940"/>
      <c r="P174" s="941"/>
      <c r="Q174" s="941"/>
      <c r="R174" s="941"/>
      <c r="S174" s="941"/>
      <c r="T174" s="942"/>
      <c r="U174" s="999"/>
      <c r="V174" s="1000"/>
      <c r="W174" s="1000"/>
      <c r="X174" s="1000"/>
      <c r="Y174" s="1000"/>
      <c r="Z174" s="1001"/>
      <c r="AA174" s="999"/>
      <c r="AB174" s="1000"/>
      <c r="AC174" s="1000"/>
      <c r="AD174" s="1000"/>
      <c r="AE174" s="1001"/>
      <c r="AF174" s="1087" t="s">
        <v>373</v>
      </c>
      <c r="AG174" s="1108"/>
      <c r="AH174" s="1108"/>
      <c r="AI174" s="1108"/>
      <c r="AJ174" s="1108"/>
      <c r="AK174" s="1108"/>
      <c r="AL174" s="1103" t="s">
        <v>374</v>
      </c>
      <c r="AM174" s="1104"/>
      <c r="AN174" s="1104"/>
      <c r="AO174" s="1104"/>
      <c r="AP174" s="1104"/>
      <c r="AQ174" s="1104"/>
      <c r="AR174" s="1104"/>
      <c r="AS174" s="1104"/>
      <c r="AT174" s="1104"/>
      <c r="AU174" s="1104"/>
      <c r="AV174" s="1104"/>
      <c r="AW174" s="1104"/>
      <c r="AX174" s="1104"/>
      <c r="AY174" s="1104"/>
      <c r="AZ174" s="1105"/>
      <c r="BA174" s="976"/>
      <c r="BB174" s="976"/>
      <c r="BC174" s="976"/>
      <c r="BD174" s="976"/>
      <c r="BE174" s="980"/>
      <c r="BF174" s="296"/>
    </row>
    <row r="175" spans="1:58" ht="21.95" hidden="1" customHeight="1" x14ac:dyDescent="0.15">
      <c r="A175" s="1029"/>
      <c r="B175" s="940"/>
      <c r="C175" s="941"/>
      <c r="D175" s="941"/>
      <c r="E175" s="941"/>
      <c r="F175" s="941"/>
      <c r="G175" s="941"/>
      <c r="H175" s="941"/>
      <c r="I175" s="941"/>
      <c r="J175" s="942"/>
      <c r="K175" s="940"/>
      <c r="L175" s="941"/>
      <c r="M175" s="941"/>
      <c r="N175" s="942"/>
      <c r="O175" s="940"/>
      <c r="P175" s="941"/>
      <c r="Q175" s="941"/>
      <c r="R175" s="941"/>
      <c r="S175" s="941"/>
      <c r="T175" s="942"/>
      <c r="U175" s="999"/>
      <c r="V175" s="1000"/>
      <c r="W175" s="1000"/>
      <c r="X175" s="1000"/>
      <c r="Y175" s="1000"/>
      <c r="Z175" s="1001"/>
      <c r="AA175" s="999"/>
      <c r="AB175" s="1000"/>
      <c r="AC175" s="1000"/>
      <c r="AD175" s="1000"/>
      <c r="AE175" s="1001"/>
      <c r="AF175" s="1095" t="s">
        <v>425</v>
      </c>
      <c r="AG175" s="1086"/>
      <c r="AH175" s="1086"/>
      <c r="AI175" s="1086"/>
      <c r="AJ175" s="1086"/>
      <c r="AK175" s="1087"/>
      <c r="AL175" s="1088" t="s">
        <v>337</v>
      </c>
      <c r="AM175" s="1089"/>
      <c r="AN175" s="1089"/>
      <c r="AO175" s="1089"/>
      <c r="AP175" s="1089"/>
      <c r="AQ175" s="1089"/>
      <c r="AR175" s="1089"/>
      <c r="AS175" s="1089"/>
      <c r="AT175" s="1089"/>
      <c r="AU175" s="1089"/>
      <c r="AV175" s="1089"/>
      <c r="AW175" s="1089"/>
      <c r="AX175" s="1089"/>
      <c r="AY175" s="1089"/>
      <c r="AZ175" s="1090"/>
      <c r="BA175" s="976"/>
      <c r="BB175" s="976"/>
      <c r="BC175" s="976"/>
      <c r="BD175" s="976"/>
      <c r="BE175" s="980"/>
      <c r="BF175" s="299"/>
    </row>
    <row r="176" spans="1:58" ht="21.75" hidden="1" customHeight="1" x14ac:dyDescent="0.15">
      <c r="A176" s="1029"/>
      <c r="B176" s="940"/>
      <c r="C176" s="941"/>
      <c r="D176" s="941"/>
      <c r="E176" s="941"/>
      <c r="F176" s="941"/>
      <c r="G176" s="941"/>
      <c r="H176" s="941"/>
      <c r="I176" s="941"/>
      <c r="J176" s="942"/>
      <c r="K176" s="940"/>
      <c r="L176" s="941"/>
      <c r="M176" s="941"/>
      <c r="N176" s="942"/>
      <c r="O176" s="940"/>
      <c r="P176" s="941"/>
      <c r="Q176" s="941"/>
      <c r="R176" s="941"/>
      <c r="S176" s="941"/>
      <c r="T176" s="942"/>
      <c r="U176" s="999"/>
      <c r="V176" s="1000"/>
      <c r="W176" s="1000"/>
      <c r="X176" s="1000"/>
      <c r="Y176" s="1000"/>
      <c r="Z176" s="1001"/>
      <c r="AA176" s="999"/>
      <c r="AB176" s="1000"/>
      <c r="AC176" s="1000"/>
      <c r="AD176" s="1000"/>
      <c r="AE176" s="1001"/>
      <c r="AF176" s="1086" t="s">
        <v>344</v>
      </c>
      <c r="AG176" s="1086"/>
      <c r="AH176" s="1086"/>
      <c r="AI176" s="1086"/>
      <c r="AJ176" s="1086"/>
      <c r="AK176" s="1087"/>
      <c r="AL176" s="1088" t="s">
        <v>337</v>
      </c>
      <c r="AM176" s="1089"/>
      <c r="AN176" s="1089"/>
      <c r="AO176" s="1089"/>
      <c r="AP176" s="1089"/>
      <c r="AQ176" s="1089"/>
      <c r="AR176" s="1089"/>
      <c r="AS176" s="1089"/>
      <c r="AT176" s="1089"/>
      <c r="AU176" s="1089"/>
      <c r="AV176" s="1089"/>
      <c r="AW176" s="1089"/>
      <c r="AX176" s="1089"/>
      <c r="AY176" s="1089"/>
      <c r="AZ176" s="1090"/>
      <c r="BA176" s="976"/>
      <c r="BB176" s="976"/>
      <c r="BC176" s="976"/>
      <c r="BD176" s="976"/>
      <c r="BE176" s="980"/>
      <c r="BF176" s="296"/>
    </row>
    <row r="177" spans="1:58" ht="21.95" hidden="1" customHeight="1" x14ac:dyDescent="0.15">
      <c r="A177" s="1029"/>
      <c r="B177" s="940"/>
      <c r="C177" s="941"/>
      <c r="D177" s="941"/>
      <c r="E177" s="941"/>
      <c r="F177" s="941"/>
      <c r="G177" s="941"/>
      <c r="H177" s="941"/>
      <c r="I177" s="941"/>
      <c r="J177" s="942"/>
      <c r="K177" s="940"/>
      <c r="L177" s="941"/>
      <c r="M177" s="941"/>
      <c r="N177" s="942"/>
      <c r="O177" s="940"/>
      <c r="P177" s="941"/>
      <c r="Q177" s="941"/>
      <c r="R177" s="941"/>
      <c r="S177" s="941"/>
      <c r="T177" s="942"/>
      <c r="U177" s="999"/>
      <c r="V177" s="1000"/>
      <c r="W177" s="1000"/>
      <c r="X177" s="1000"/>
      <c r="Y177" s="1000"/>
      <c r="Z177" s="1001"/>
      <c r="AA177" s="999"/>
      <c r="AB177" s="1000"/>
      <c r="AC177" s="1000"/>
      <c r="AD177" s="1000"/>
      <c r="AE177" s="1001"/>
      <c r="AF177" s="1091" t="s">
        <v>345</v>
      </c>
      <c r="AG177" s="1086"/>
      <c r="AH177" s="1086"/>
      <c r="AI177" s="1086"/>
      <c r="AJ177" s="1086"/>
      <c r="AK177" s="1087"/>
      <c r="AL177" s="1088" t="s">
        <v>337</v>
      </c>
      <c r="AM177" s="1089"/>
      <c r="AN177" s="1089"/>
      <c r="AO177" s="1089"/>
      <c r="AP177" s="1089"/>
      <c r="AQ177" s="1089"/>
      <c r="AR177" s="1089"/>
      <c r="AS177" s="1089"/>
      <c r="AT177" s="1089"/>
      <c r="AU177" s="1089"/>
      <c r="AV177" s="1089"/>
      <c r="AW177" s="1089"/>
      <c r="AX177" s="1089"/>
      <c r="AY177" s="1089"/>
      <c r="AZ177" s="1090"/>
      <c r="BA177" s="983"/>
      <c r="BB177" s="979"/>
      <c r="BC177" s="979"/>
      <c r="BD177" s="979"/>
      <c r="BE177" s="984"/>
      <c r="BF177" s="296"/>
    </row>
    <row r="178" spans="1:58" ht="21.75" hidden="1" customHeight="1" x14ac:dyDescent="0.15">
      <c r="A178" s="1029"/>
      <c r="B178" s="940"/>
      <c r="C178" s="941"/>
      <c r="D178" s="941"/>
      <c r="E178" s="941"/>
      <c r="F178" s="941"/>
      <c r="G178" s="941"/>
      <c r="H178" s="941"/>
      <c r="I178" s="941"/>
      <c r="J178" s="942"/>
      <c r="K178" s="940"/>
      <c r="L178" s="941"/>
      <c r="M178" s="941"/>
      <c r="N178" s="942"/>
      <c r="O178" s="940"/>
      <c r="P178" s="941"/>
      <c r="Q178" s="941"/>
      <c r="R178" s="941"/>
      <c r="S178" s="941"/>
      <c r="T178" s="942"/>
      <c r="U178" s="999"/>
      <c r="V178" s="1000"/>
      <c r="W178" s="1000"/>
      <c r="X178" s="1000"/>
      <c r="Y178" s="1000"/>
      <c r="Z178" s="1001"/>
      <c r="AA178" s="999"/>
      <c r="AB178" s="1000"/>
      <c r="AC178" s="1000"/>
      <c r="AD178" s="1000"/>
      <c r="AE178" s="1001"/>
      <c r="AF178" s="1091" t="s">
        <v>593</v>
      </c>
      <c r="AG178" s="1086"/>
      <c r="AH178" s="1086"/>
      <c r="AI178" s="1086"/>
      <c r="AJ178" s="1086"/>
      <c r="AK178" s="1087"/>
      <c r="AL178" s="1088" t="s">
        <v>337</v>
      </c>
      <c r="AM178" s="1089"/>
      <c r="AN178" s="1089"/>
      <c r="AO178" s="1089"/>
      <c r="AP178" s="1089"/>
      <c r="AQ178" s="1089"/>
      <c r="AR178" s="1089"/>
      <c r="AS178" s="1089"/>
      <c r="AT178" s="1089"/>
      <c r="AU178" s="1089"/>
      <c r="AV178" s="1089"/>
      <c r="AW178" s="1089"/>
      <c r="AX178" s="1089"/>
      <c r="AY178" s="1089"/>
      <c r="AZ178" s="1090"/>
      <c r="BA178" s="384"/>
      <c r="BB178" s="380"/>
      <c r="BC178" s="380"/>
      <c r="BD178" s="380"/>
      <c r="BE178" s="385"/>
      <c r="BF178" s="296"/>
    </row>
    <row r="179" spans="1:58" ht="63" hidden="1" customHeight="1" x14ac:dyDescent="0.15">
      <c r="A179" s="1029"/>
      <c r="B179" s="940"/>
      <c r="C179" s="941"/>
      <c r="D179" s="941"/>
      <c r="E179" s="941"/>
      <c r="F179" s="941"/>
      <c r="G179" s="941"/>
      <c r="H179" s="941"/>
      <c r="I179" s="941"/>
      <c r="J179" s="942"/>
      <c r="K179" s="940"/>
      <c r="L179" s="941"/>
      <c r="M179" s="941"/>
      <c r="N179" s="942"/>
      <c r="O179" s="940"/>
      <c r="P179" s="941"/>
      <c r="Q179" s="941"/>
      <c r="R179" s="941"/>
      <c r="S179" s="941"/>
      <c r="T179" s="942"/>
      <c r="U179" s="999"/>
      <c r="V179" s="1000"/>
      <c r="W179" s="1000"/>
      <c r="X179" s="1000"/>
      <c r="Y179" s="1000"/>
      <c r="Z179" s="1001"/>
      <c r="AA179" s="999"/>
      <c r="AB179" s="1000"/>
      <c r="AC179" s="1000"/>
      <c r="AD179" s="1000"/>
      <c r="AE179" s="1001"/>
      <c r="AF179" s="1086" t="s">
        <v>346</v>
      </c>
      <c r="AG179" s="1092"/>
      <c r="AH179" s="1092"/>
      <c r="AI179" s="1092"/>
      <c r="AJ179" s="1092"/>
      <c r="AK179" s="1093"/>
      <c r="AL179" s="1094" t="s">
        <v>594</v>
      </c>
      <c r="AM179" s="1095"/>
      <c r="AN179" s="1095"/>
      <c r="AO179" s="1095"/>
      <c r="AP179" s="1095"/>
      <c r="AQ179" s="1095"/>
      <c r="AR179" s="1095"/>
      <c r="AS179" s="1095"/>
      <c r="AT179" s="1095"/>
      <c r="AU179" s="1095"/>
      <c r="AV179" s="1095"/>
      <c r="AW179" s="1095"/>
      <c r="AX179" s="1095"/>
      <c r="AY179" s="1095"/>
      <c r="AZ179" s="1096"/>
      <c r="BA179" s="983"/>
      <c r="BB179" s="987"/>
      <c r="BC179" s="987"/>
      <c r="BD179" s="987"/>
      <c r="BE179" s="995"/>
      <c r="BF179" s="296"/>
    </row>
    <row r="180" spans="1:58" ht="21.75" hidden="1" customHeight="1" x14ac:dyDescent="0.15">
      <c r="A180" s="1029"/>
      <c r="B180" s="940"/>
      <c r="C180" s="941"/>
      <c r="D180" s="941"/>
      <c r="E180" s="941"/>
      <c r="F180" s="941"/>
      <c r="G180" s="941"/>
      <c r="H180" s="941"/>
      <c r="I180" s="941"/>
      <c r="J180" s="942"/>
      <c r="K180" s="940"/>
      <c r="L180" s="941"/>
      <c r="M180" s="941"/>
      <c r="N180" s="942"/>
      <c r="O180" s="940"/>
      <c r="P180" s="941"/>
      <c r="Q180" s="941"/>
      <c r="R180" s="941"/>
      <c r="S180" s="941"/>
      <c r="T180" s="942"/>
      <c r="U180" s="999"/>
      <c r="V180" s="1000"/>
      <c r="W180" s="1000"/>
      <c r="X180" s="1000"/>
      <c r="Y180" s="1000"/>
      <c r="Z180" s="1001"/>
      <c r="AA180" s="999"/>
      <c r="AB180" s="1000"/>
      <c r="AC180" s="1000"/>
      <c r="AD180" s="1000"/>
      <c r="AE180" s="1001"/>
      <c r="AF180" s="1091" t="s">
        <v>347</v>
      </c>
      <c r="AG180" s="1086"/>
      <c r="AH180" s="1086"/>
      <c r="AI180" s="1086"/>
      <c r="AJ180" s="1086"/>
      <c r="AK180" s="1087"/>
      <c r="AL180" s="1088" t="s">
        <v>348</v>
      </c>
      <c r="AM180" s="1089"/>
      <c r="AN180" s="1089"/>
      <c r="AO180" s="1089"/>
      <c r="AP180" s="1089"/>
      <c r="AQ180" s="1089"/>
      <c r="AR180" s="1089"/>
      <c r="AS180" s="1089"/>
      <c r="AT180" s="1089"/>
      <c r="AU180" s="1089"/>
      <c r="AV180" s="1089"/>
      <c r="AW180" s="1089"/>
      <c r="AX180" s="1089"/>
      <c r="AY180" s="1089"/>
      <c r="AZ180" s="1090"/>
      <c r="BA180" s="983"/>
      <c r="BB180" s="979"/>
      <c r="BC180" s="979"/>
      <c r="BD180" s="979"/>
      <c r="BE180" s="984"/>
      <c r="BF180" s="296"/>
    </row>
    <row r="181" spans="1:58" ht="21.95" hidden="1" customHeight="1" x14ac:dyDescent="0.15">
      <c r="A181" s="1029"/>
      <c r="B181" s="940"/>
      <c r="C181" s="941"/>
      <c r="D181" s="941"/>
      <c r="E181" s="941"/>
      <c r="F181" s="941"/>
      <c r="G181" s="941"/>
      <c r="H181" s="941"/>
      <c r="I181" s="941"/>
      <c r="J181" s="942"/>
      <c r="K181" s="940"/>
      <c r="L181" s="941"/>
      <c r="M181" s="941"/>
      <c r="N181" s="942"/>
      <c r="O181" s="940"/>
      <c r="P181" s="941"/>
      <c r="Q181" s="941"/>
      <c r="R181" s="941"/>
      <c r="S181" s="941"/>
      <c r="T181" s="942"/>
      <c r="U181" s="999"/>
      <c r="V181" s="1000"/>
      <c r="W181" s="1000"/>
      <c r="X181" s="1000"/>
      <c r="Y181" s="1000"/>
      <c r="Z181" s="1001"/>
      <c r="AA181" s="999"/>
      <c r="AB181" s="1000"/>
      <c r="AC181" s="1000"/>
      <c r="AD181" s="1000"/>
      <c r="AE181" s="1001"/>
      <c r="AF181" s="1086" t="s">
        <v>349</v>
      </c>
      <c r="AG181" s="1086"/>
      <c r="AH181" s="1086"/>
      <c r="AI181" s="1086"/>
      <c r="AJ181" s="1086"/>
      <c r="AK181" s="1087"/>
      <c r="AL181" s="1088" t="s">
        <v>350</v>
      </c>
      <c r="AM181" s="1089"/>
      <c r="AN181" s="1089"/>
      <c r="AO181" s="1089"/>
      <c r="AP181" s="1089"/>
      <c r="AQ181" s="1089"/>
      <c r="AR181" s="1089"/>
      <c r="AS181" s="1089"/>
      <c r="AT181" s="1089"/>
      <c r="AU181" s="1089"/>
      <c r="AV181" s="1089"/>
      <c r="AW181" s="1089"/>
      <c r="AX181" s="1089"/>
      <c r="AY181" s="1089"/>
      <c r="AZ181" s="1090"/>
      <c r="BA181" s="976"/>
      <c r="BB181" s="976"/>
      <c r="BC181" s="976"/>
      <c r="BD181" s="976"/>
      <c r="BE181" s="980"/>
      <c r="BF181" s="296"/>
    </row>
    <row r="182" spans="1:58" ht="21.95" hidden="1" customHeight="1" x14ac:dyDescent="0.15">
      <c r="A182" s="1029"/>
      <c r="B182" s="940"/>
      <c r="C182" s="941"/>
      <c r="D182" s="941"/>
      <c r="E182" s="941"/>
      <c r="F182" s="941"/>
      <c r="G182" s="941"/>
      <c r="H182" s="941"/>
      <c r="I182" s="941"/>
      <c r="J182" s="942"/>
      <c r="K182" s="940"/>
      <c r="L182" s="941"/>
      <c r="M182" s="941"/>
      <c r="N182" s="942"/>
      <c r="O182" s="940"/>
      <c r="P182" s="941"/>
      <c r="Q182" s="941"/>
      <c r="R182" s="941"/>
      <c r="S182" s="941"/>
      <c r="T182" s="942"/>
      <c r="U182" s="999"/>
      <c r="V182" s="1000"/>
      <c r="W182" s="1000"/>
      <c r="X182" s="1000"/>
      <c r="Y182" s="1000"/>
      <c r="Z182" s="1001"/>
      <c r="AA182" s="999"/>
      <c r="AB182" s="1000"/>
      <c r="AC182" s="1000"/>
      <c r="AD182" s="1000"/>
      <c r="AE182" s="1001"/>
      <c r="AF182" s="1091" t="s">
        <v>351</v>
      </c>
      <c r="AG182" s="1086"/>
      <c r="AH182" s="1086"/>
      <c r="AI182" s="1086"/>
      <c r="AJ182" s="1086"/>
      <c r="AK182" s="1087"/>
      <c r="AL182" s="1103" t="s">
        <v>350</v>
      </c>
      <c r="AM182" s="1104"/>
      <c r="AN182" s="1104"/>
      <c r="AO182" s="1104"/>
      <c r="AP182" s="1104"/>
      <c r="AQ182" s="1104"/>
      <c r="AR182" s="1104"/>
      <c r="AS182" s="1104"/>
      <c r="AT182" s="1104"/>
      <c r="AU182" s="1104"/>
      <c r="AV182" s="1104"/>
      <c r="AW182" s="1104"/>
      <c r="AX182" s="1104"/>
      <c r="AY182" s="1104"/>
      <c r="AZ182" s="1105"/>
      <c r="BA182" s="976"/>
      <c r="BB182" s="976"/>
      <c r="BC182" s="976"/>
      <c r="BD182" s="976"/>
      <c r="BE182" s="980"/>
      <c r="BF182" s="296"/>
    </row>
    <row r="183" spans="1:58" ht="128.1" hidden="1" customHeight="1" x14ac:dyDescent="0.15">
      <c r="A183" s="1029"/>
      <c r="B183" s="1039" t="s">
        <v>199</v>
      </c>
      <c r="C183" s="1031"/>
      <c r="D183" s="1031"/>
      <c r="E183" s="1031"/>
      <c r="F183" s="1031"/>
      <c r="G183" s="1031"/>
      <c r="H183" s="1031"/>
      <c r="I183" s="1031"/>
      <c r="J183" s="1032"/>
      <c r="K183" s="1007"/>
      <c r="L183" s="1031"/>
      <c r="M183" s="1031"/>
      <c r="N183" s="1032"/>
      <c r="O183" s="1039" t="s">
        <v>406</v>
      </c>
      <c r="P183" s="1031"/>
      <c r="Q183" s="1031"/>
      <c r="R183" s="1031"/>
      <c r="S183" s="1031"/>
      <c r="T183" s="1032"/>
      <c r="U183" s="1039" t="s">
        <v>406</v>
      </c>
      <c r="V183" s="1031"/>
      <c r="W183" s="1031"/>
      <c r="X183" s="1031"/>
      <c r="Y183" s="1031"/>
      <c r="Z183" s="1032"/>
      <c r="AA183" s="1039" t="s">
        <v>431</v>
      </c>
      <c r="AB183" s="1031"/>
      <c r="AC183" s="1031"/>
      <c r="AD183" s="1031"/>
      <c r="AE183" s="1032"/>
      <c r="AF183" s="1095" t="s">
        <v>432</v>
      </c>
      <c r="AG183" s="1086"/>
      <c r="AH183" s="1086"/>
      <c r="AI183" s="1086"/>
      <c r="AJ183" s="1086"/>
      <c r="AK183" s="1087"/>
      <c r="AL183" s="1119" t="s">
        <v>433</v>
      </c>
      <c r="AM183" s="1099"/>
      <c r="AN183" s="1099"/>
      <c r="AO183" s="1099"/>
      <c r="AP183" s="1099"/>
      <c r="AQ183" s="1099"/>
      <c r="AR183" s="1099"/>
      <c r="AS183" s="1099"/>
      <c r="AT183" s="1099"/>
      <c r="AU183" s="1099"/>
      <c r="AV183" s="1099"/>
      <c r="AW183" s="1099"/>
      <c r="AX183" s="1099"/>
      <c r="AY183" s="1099"/>
      <c r="AZ183" s="1100"/>
      <c r="BA183" s="992"/>
      <c r="BB183" s="992"/>
      <c r="BC183" s="992"/>
      <c r="BD183" s="992"/>
      <c r="BE183" s="993"/>
      <c r="BF183" s="299"/>
    </row>
    <row r="184" spans="1:58" ht="21.75" hidden="1" customHeight="1" x14ac:dyDescent="0.15">
      <c r="A184" s="1029"/>
      <c r="B184" s="940"/>
      <c r="C184" s="941"/>
      <c r="D184" s="941"/>
      <c r="E184" s="941"/>
      <c r="F184" s="941"/>
      <c r="G184" s="941"/>
      <c r="H184" s="941"/>
      <c r="I184" s="941"/>
      <c r="J184" s="942"/>
      <c r="K184" s="940"/>
      <c r="L184" s="941"/>
      <c r="M184" s="941"/>
      <c r="N184" s="942"/>
      <c r="O184" s="940"/>
      <c r="P184" s="941"/>
      <c r="Q184" s="941"/>
      <c r="R184" s="941"/>
      <c r="S184" s="941"/>
      <c r="T184" s="942"/>
      <c r="U184" s="940"/>
      <c r="V184" s="941"/>
      <c r="W184" s="941"/>
      <c r="X184" s="941"/>
      <c r="Y184" s="941"/>
      <c r="Z184" s="942"/>
      <c r="AA184" s="940"/>
      <c r="AB184" s="941"/>
      <c r="AC184" s="941"/>
      <c r="AD184" s="941"/>
      <c r="AE184" s="942"/>
      <c r="AF184" s="1086" t="s">
        <v>338</v>
      </c>
      <c r="AG184" s="1086"/>
      <c r="AH184" s="1086"/>
      <c r="AI184" s="1086"/>
      <c r="AJ184" s="1086"/>
      <c r="AK184" s="1087"/>
      <c r="AL184" s="1088" t="s">
        <v>337</v>
      </c>
      <c r="AM184" s="1089"/>
      <c r="AN184" s="1089"/>
      <c r="AO184" s="1089"/>
      <c r="AP184" s="1089"/>
      <c r="AQ184" s="1089"/>
      <c r="AR184" s="1089"/>
      <c r="AS184" s="1089"/>
      <c r="AT184" s="1089"/>
      <c r="AU184" s="1089"/>
      <c r="AV184" s="1089"/>
      <c r="AW184" s="1089"/>
      <c r="AX184" s="1089"/>
      <c r="AY184" s="1089"/>
      <c r="AZ184" s="1090"/>
      <c r="BA184" s="976"/>
      <c r="BB184" s="976"/>
      <c r="BC184" s="976"/>
      <c r="BD184" s="976"/>
      <c r="BE184" s="980"/>
      <c r="BF184" s="296"/>
    </row>
    <row r="185" spans="1:58" ht="21.95" hidden="1" customHeight="1" x14ac:dyDescent="0.15">
      <c r="A185" s="1029"/>
      <c r="B185" s="940"/>
      <c r="C185" s="941"/>
      <c r="D185" s="941"/>
      <c r="E185" s="941"/>
      <c r="F185" s="941"/>
      <c r="G185" s="941"/>
      <c r="H185" s="941"/>
      <c r="I185" s="941"/>
      <c r="J185" s="942"/>
      <c r="K185" s="940"/>
      <c r="L185" s="941"/>
      <c r="M185" s="941"/>
      <c r="N185" s="942"/>
      <c r="O185" s="940"/>
      <c r="P185" s="941"/>
      <c r="Q185" s="941"/>
      <c r="R185" s="941"/>
      <c r="S185" s="941"/>
      <c r="T185" s="942"/>
      <c r="U185" s="940"/>
      <c r="V185" s="941"/>
      <c r="W185" s="941"/>
      <c r="X185" s="941"/>
      <c r="Y185" s="941"/>
      <c r="Z185" s="942"/>
      <c r="AA185" s="940"/>
      <c r="AB185" s="941"/>
      <c r="AC185" s="941"/>
      <c r="AD185" s="941"/>
      <c r="AE185" s="942"/>
      <c r="AF185" s="1087" t="s">
        <v>339</v>
      </c>
      <c r="AG185" s="1108"/>
      <c r="AH185" s="1108"/>
      <c r="AI185" s="1108"/>
      <c r="AJ185" s="1108"/>
      <c r="AK185" s="1108"/>
      <c r="AL185" s="1088" t="s">
        <v>337</v>
      </c>
      <c r="AM185" s="1089"/>
      <c r="AN185" s="1089"/>
      <c r="AO185" s="1089"/>
      <c r="AP185" s="1089"/>
      <c r="AQ185" s="1089"/>
      <c r="AR185" s="1089"/>
      <c r="AS185" s="1089"/>
      <c r="AT185" s="1089"/>
      <c r="AU185" s="1089"/>
      <c r="AV185" s="1089"/>
      <c r="AW185" s="1089"/>
      <c r="AX185" s="1089"/>
      <c r="AY185" s="1089"/>
      <c r="AZ185" s="1090"/>
      <c r="BA185" s="976"/>
      <c r="BB185" s="976"/>
      <c r="BC185" s="976"/>
      <c r="BD185" s="976"/>
      <c r="BE185" s="980"/>
      <c r="BF185" s="296"/>
    </row>
    <row r="186" spans="1:58" ht="21.95" hidden="1" customHeight="1" x14ac:dyDescent="0.15">
      <c r="A186" s="1029"/>
      <c r="B186" s="940"/>
      <c r="C186" s="941"/>
      <c r="D186" s="941"/>
      <c r="E186" s="941"/>
      <c r="F186" s="941"/>
      <c r="G186" s="941"/>
      <c r="H186" s="941"/>
      <c r="I186" s="941"/>
      <c r="J186" s="942"/>
      <c r="K186" s="940"/>
      <c r="L186" s="941"/>
      <c r="M186" s="941"/>
      <c r="N186" s="942"/>
      <c r="O186" s="940"/>
      <c r="P186" s="941"/>
      <c r="Q186" s="941"/>
      <c r="R186" s="941"/>
      <c r="S186" s="941"/>
      <c r="T186" s="942"/>
      <c r="U186" s="940"/>
      <c r="V186" s="941"/>
      <c r="W186" s="941"/>
      <c r="X186" s="941"/>
      <c r="Y186" s="941"/>
      <c r="Z186" s="942"/>
      <c r="AA186" s="940"/>
      <c r="AB186" s="941"/>
      <c r="AC186" s="941"/>
      <c r="AD186" s="941"/>
      <c r="AE186" s="942"/>
      <c r="AF186" s="1087" t="s">
        <v>340</v>
      </c>
      <c r="AG186" s="1108"/>
      <c r="AH186" s="1108"/>
      <c r="AI186" s="1108"/>
      <c r="AJ186" s="1108"/>
      <c r="AK186" s="1108"/>
      <c r="AL186" s="1103" t="s">
        <v>337</v>
      </c>
      <c r="AM186" s="1104"/>
      <c r="AN186" s="1104"/>
      <c r="AO186" s="1104"/>
      <c r="AP186" s="1104"/>
      <c r="AQ186" s="1104"/>
      <c r="AR186" s="1104"/>
      <c r="AS186" s="1104"/>
      <c r="AT186" s="1104"/>
      <c r="AU186" s="1104"/>
      <c r="AV186" s="1104"/>
      <c r="AW186" s="1104"/>
      <c r="AX186" s="1104"/>
      <c r="AY186" s="1104"/>
      <c r="AZ186" s="1105"/>
      <c r="BA186" s="976"/>
      <c r="BB186" s="976"/>
      <c r="BC186" s="976"/>
      <c r="BD186" s="976"/>
      <c r="BE186" s="980"/>
      <c r="BF186" s="300"/>
    </row>
    <row r="187" spans="1:58" ht="21.95" hidden="1" customHeight="1" x14ac:dyDescent="0.15">
      <c r="A187" s="1029"/>
      <c r="B187" s="940"/>
      <c r="C187" s="941"/>
      <c r="D187" s="941"/>
      <c r="E187" s="941"/>
      <c r="F187" s="941"/>
      <c r="G187" s="941"/>
      <c r="H187" s="941"/>
      <c r="I187" s="941"/>
      <c r="J187" s="942"/>
      <c r="K187" s="940"/>
      <c r="L187" s="941"/>
      <c r="M187" s="941"/>
      <c r="N187" s="942"/>
      <c r="O187" s="940"/>
      <c r="P187" s="941"/>
      <c r="Q187" s="941"/>
      <c r="R187" s="941"/>
      <c r="S187" s="941"/>
      <c r="T187" s="942"/>
      <c r="U187" s="940"/>
      <c r="V187" s="941"/>
      <c r="W187" s="941"/>
      <c r="X187" s="941"/>
      <c r="Y187" s="941"/>
      <c r="Z187" s="942"/>
      <c r="AA187" s="940"/>
      <c r="AB187" s="941"/>
      <c r="AC187" s="941"/>
      <c r="AD187" s="941"/>
      <c r="AE187" s="942"/>
      <c r="AF187" s="1091" t="s">
        <v>434</v>
      </c>
      <c r="AG187" s="1086"/>
      <c r="AH187" s="1086"/>
      <c r="AI187" s="1086"/>
      <c r="AJ187" s="1086"/>
      <c r="AK187" s="1087"/>
      <c r="AL187" s="1088" t="s">
        <v>337</v>
      </c>
      <c r="AM187" s="1089"/>
      <c r="AN187" s="1089"/>
      <c r="AO187" s="1089"/>
      <c r="AP187" s="1089"/>
      <c r="AQ187" s="1089"/>
      <c r="AR187" s="1089"/>
      <c r="AS187" s="1089"/>
      <c r="AT187" s="1089"/>
      <c r="AU187" s="1089"/>
      <c r="AV187" s="1089"/>
      <c r="AW187" s="1089"/>
      <c r="AX187" s="1089"/>
      <c r="AY187" s="1089"/>
      <c r="AZ187" s="1090"/>
      <c r="BA187" s="1042"/>
      <c r="BB187" s="991"/>
      <c r="BC187" s="991"/>
      <c r="BD187" s="991"/>
      <c r="BE187" s="1043"/>
      <c r="BF187" s="300"/>
    </row>
    <row r="188" spans="1:58" ht="21.75" hidden="1" customHeight="1" x14ac:dyDescent="0.15">
      <c r="A188" s="1029"/>
      <c r="B188" s="940"/>
      <c r="C188" s="941"/>
      <c r="D188" s="941"/>
      <c r="E188" s="941"/>
      <c r="F188" s="941"/>
      <c r="G188" s="941"/>
      <c r="H188" s="941"/>
      <c r="I188" s="941"/>
      <c r="J188" s="942"/>
      <c r="K188" s="940"/>
      <c r="L188" s="941"/>
      <c r="M188" s="941"/>
      <c r="N188" s="942"/>
      <c r="O188" s="940"/>
      <c r="P188" s="941"/>
      <c r="Q188" s="941"/>
      <c r="R188" s="941"/>
      <c r="S188" s="941"/>
      <c r="T188" s="942"/>
      <c r="U188" s="940"/>
      <c r="V188" s="941"/>
      <c r="W188" s="941"/>
      <c r="X188" s="941"/>
      <c r="Y188" s="941"/>
      <c r="Z188" s="942"/>
      <c r="AA188" s="940"/>
      <c r="AB188" s="941"/>
      <c r="AC188" s="941"/>
      <c r="AD188" s="941"/>
      <c r="AE188" s="942"/>
      <c r="AF188" s="1087" t="s">
        <v>364</v>
      </c>
      <c r="AG188" s="1108"/>
      <c r="AH188" s="1108"/>
      <c r="AI188" s="1108"/>
      <c r="AJ188" s="1108"/>
      <c r="AK188" s="1108"/>
      <c r="AL188" s="1103" t="s">
        <v>342</v>
      </c>
      <c r="AM188" s="1104"/>
      <c r="AN188" s="1104"/>
      <c r="AO188" s="1104"/>
      <c r="AP188" s="1104"/>
      <c r="AQ188" s="1104"/>
      <c r="AR188" s="1104"/>
      <c r="AS188" s="1104"/>
      <c r="AT188" s="1104"/>
      <c r="AU188" s="1104"/>
      <c r="AV188" s="1104"/>
      <c r="AW188" s="1104"/>
      <c r="AX188" s="1104"/>
      <c r="AY188" s="1104"/>
      <c r="AZ188" s="1105"/>
      <c r="BA188" s="976"/>
      <c r="BB188" s="976"/>
      <c r="BC188" s="976"/>
      <c r="BD188" s="976"/>
      <c r="BE188" s="980"/>
      <c r="BF188" s="296"/>
    </row>
    <row r="189" spans="1:58" ht="21.75" hidden="1" customHeight="1" x14ac:dyDescent="0.15">
      <c r="A189" s="1029"/>
      <c r="B189" s="940"/>
      <c r="C189" s="941"/>
      <c r="D189" s="941"/>
      <c r="E189" s="941"/>
      <c r="F189" s="941"/>
      <c r="G189" s="941"/>
      <c r="H189" s="941"/>
      <c r="I189" s="941"/>
      <c r="J189" s="942"/>
      <c r="K189" s="940"/>
      <c r="L189" s="941"/>
      <c r="M189" s="941"/>
      <c r="N189" s="942"/>
      <c r="O189" s="940"/>
      <c r="P189" s="941"/>
      <c r="Q189" s="941"/>
      <c r="R189" s="941"/>
      <c r="S189" s="941"/>
      <c r="T189" s="942"/>
      <c r="U189" s="940"/>
      <c r="V189" s="941"/>
      <c r="W189" s="941"/>
      <c r="X189" s="941"/>
      <c r="Y189" s="941"/>
      <c r="Z189" s="942"/>
      <c r="AA189" s="940"/>
      <c r="AB189" s="941"/>
      <c r="AC189" s="941"/>
      <c r="AD189" s="941"/>
      <c r="AE189" s="942"/>
      <c r="AF189" s="1086" t="s">
        <v>367</v>
      </c>
      <c r="AG189" s="1086"/>
      <c r="AH189" s="1086"/>
      <c r="AI189" s="1086"/>
      <c r="AJ189" s="1086"/>
      <c r="AK189" s="1087"/>
      <c r="AL189" s="1103" t="s">
        <v>337</v>
      </c>
      <c r="AM189" s="1104"/>
      <c r="AN189" s="1104"/>
      <c r="AO189" s="1104"/>
      <c r="AP189" s="1104"/>
      <c r="AQ189" s="1104"/>
      <c r="AR189" s="1104"/>
      <c r="AS189" s="1104"/>
      <c r="AT189" s="1104"/>
      <c r="AU189" s="1104"/>
      <c r="AV189" s="1104"/>
      <c r="AW189" s="1104"/>
      <c r="AX189" s="1104"/>
      <c r="AY189" s="1104"/>
      <c r="AZ189" s="1105"/>
      <c r="BA189" s="976"/>
      <c r="BB189" s="976"/>
      <c r="BC189" s="976"/>
      <c r="BD189" s="976"/>
      <c r="BE189" s="980"/>
      <c r="BF189" s="296"/>
    </row>
    <row r="190" spans="1:58" ht="21.75" hidden="1" customHeight="1" x14ac:dyDescent="0.15">
      <c r="A190" s="1029"/>
      <c r="B190" s="940"/>
      <c r="C190" s="941"/>
      <c r="D190" s="941"/>
      <c r="E190" s="941"/>
      <c r="F190" s="941"/>
      <c r="G190" s="941"/>
      <c r="H190" s="941"/>
      <c r="I190" s="941"/>
      <c r="J190" s="942"/>
      <c r="K190" s="940"/>
      <c r="L190" s="941"/>
      <c r="M190" s="941"/>
      <c r="N190" s="942"/>
      <c r="O190" s="940"/>
      <c r="P190" s="941"/>
      <c r="Q190" s="941"/>
      <c r="R190" s="941"/>
      <c r="S190" s="941"/>
      <c r="T190" s="942"/>
      <c r="U190" s="940"/>
      <c r="V190" s="941"/>
      <c r="W190" s="941"/>
      <c r="X190" s="941"/>
      <c r="Y190" s="941"/>
      <c r="Z190" s="942"/>
      <c r="AA190" s="940"/>
      <c r="AB190" s="941"/>
      <c r="AC190" s="941"/>
      <c r="AD190" s="941"/>
      <c r="AE190" s="942"/>
      <c r="AF190" s="1087" t="s">
        <v>435</v>
      </c>
      <c r="AG190" s="1108"/>
      <c r="AH190" s="1108"/>
      <c r="AI190" s="1108"/>
      <c r="AJ190" s="1108"/>
      <c r="AK190" s="1108"/>
      <c r="AL190" s="1088" t="s">
        <v>392</v>
      </c>
      <c r="AM190" s="1089"/>
      <c r="AN190" s="1089"/>
      <c r="AO190" s="1089"/>
      <c r="AP190" s="1089"/>
      <c r="AQ190" s="1089"/>
      <c r="AR190" s="1089"/>
      <c r="AS190" s="1089"/>
      <c r="AT190" s="1089"/>
      <c r="AU190" s="1089"/>
      <c r="AV190" s="1089"/>
      <c r="AW190" s="1089"/>
      <c r="AX190" s="1089"/>
      <c r="AY190" s="1089"/>
      <c r="AZ190" s="1090"/>
      <c r="BA190" s="976"/>
      <c r="BB190" s="976"/>
      <c r="BC190" s="976"/>
      <c r="BD190" s="976"/>
      <c r="BE190" s="980"/>
      <c r="BF190" s="296"/>
    </row>
    <row r="191" spans="1:58" ht="21.95" hidden="1" customHeight="1" x14ac:dyDescent="0.15">
      <c r="A191" s="1029"/>
      <c r="B191" s="940"/>
      <c r="C191" s="941"/>
      <c r="D191" s="941"/>
      <c r="E191" s="941"/>
      <c r="F191" s="941"/>
      <c r="G191" s="941"/>
      <c r="H191" s="941"/>
      <c r="I191" s="941"/>
      <c r="J191" s="942"/>
      <c r="K191" s="940"/>
      <c r="L191" s="941"/>
      <c r="M191" s="941"/>
      <c r="N191" s="942"/>
      <c r="O191" s="940"/>
      <c r="P191" s="941"/>
      <c r="Q191" s="941"/>
      <c r="R191" s="941"/>
      <c r="S191" s="941"/>
      <c r="T191" s="942"/>
      <c r="U191" s="940"/>
      <c r="V191" s="941"/>
      <c r="W191" s="941"/>
      <c r="X191" s="941"/>
      <c r="Y191" s="941"/>
      <c r="Z191" s="942"/>
      <c r="AA191" s="940"/>
      <c r="AB191" s="941"/>
      <c r="AC191" s="941"/>
      <c r="AD191" s="941"/>
      <c r="AE191" s="942"/>
      <c r="AF191" s="1087" t="s">
        <v>376</v>
      </c>
      <c r="AG191" s="1108"/>
      <c r="AH191" s="1108"/>
      <c r="AI191" s="1108"/>
      <c r="AJ191" s="1108"/>
      <c r="AK191" s="1108"/>
      <c r="AL191" s="1088" t="s">
        <v>337</v>
      </c>
      <c r="AM191" s="1089"/>
      <c r="AN191" s="1089"/>
      <c r="AO191" s="1089"/>
      <c r="AP191" s="1089"/>
      <c r="AQ191" s="1089"/>
      <c r="AR191" s="1089"/>
      <c r="AS191" s="1089"/>
      <c r="AT191" s="1089"/>
      <c r="AU191" s="1089"/>
      <c r="AV191" s="1089"/>
      <c r="AW191" s="1089"/>
      <c r="AX191" s="1089"/>
      <c r="AY191" s="1089"/>
      <c r="AZ191" s="1090"/>
      <c r="BA191" s="976"/>
      <c r="BB191" s="976"/>
      <c r="BC191" s="976"/>
      <c r="BD191" s="976"/>
      <c r="BE191" s="980"/>
      <c r="BF191" s="296"/>
    </row>
    <row r="192" spans="1:58" ht="21.75" hidden="1" customHeight="1" x14ac:dyDescent="0.15">
      <c r="A192" s="1029"/>
      <c r="B192" s="940"/>
      <c r="C192" s="941"/>
      <c r="D192" s="941"/>
      <c r="E192" s="941"/>
      <c r="F192" s="941"/>
      <c r="G192" s="941"/>
      <c r="H192" s="941"/>
      <c r="I192" s="941"/>
      <c r="J192" s="942"/>
      <c r="K192" s="940"/>
      <c r="L192" s="941"/>
      <c r="M192" s="941"/>
      <c r="N192" s="942"/>
      <c r="O192" s="940"/>
      <c r="P192" s="941"/>
      <c r="Q192" s="941"/>
      <c r="R192" s="941"/>
      <c r="S192" s="941"/>
      <c r="T192" s="942"/>
      <c r="U192" s="940"/>
      <c r="V192" s="941"/>
      <c r="W192" s="941"/>
      <c r="X192" s="941"/>
      <c r="Y192" s="941"/>
      <c r="Z192" s="942"/>
      <c r="AA192" s="940"/>
      <c r="AB192" s="941"/>
      <c r="AC192" s="941"/>
      <c r="AD192" s="941"/>
      <c r="AE192" s="942"/>
      <c r="AF192" s="1109" t="s">
        <v>377</v>
      </c>
      <c r="AG192" s="1110"/>
      <c r="AH192" s="1110"/>
      <c r="AI192" s="1110"/>
      <c r="AJ192" s="1110"/>
      <c r="AK192" s="1111"/>
      <c r="AL192" s="1103" t="s">
        <v>378</v>
      </c>
      <c r="AM192" s="1104"/>
      <c r="AN192" s="1104"/>
      <c r="AO192" s="1104"/>
      <c r="AP192" s="1104"/>
      <c r="AQ192" s="1104"/>
      <c r="AR192" s="1104"/>
      <c r="AS192" s="1104"/>
      <c r="AT192" s="1104"/>
      <c r="AU192" s="1104"/>
      <c r="AV192" s="1104"/>
      <c r="AW192" s="1104"/>
      <c r="AX192" s="1104"/>
      <c r="AY192" s="1104"/>
      <c r="AZ192" s="1105"/>
      <c r="BA192" s="988"/>
      <c r="BB192" s="989"/>
      <c r="BC192" s="989"/>
      <c r="BD192" s="989"/>
      <c r="BE192" s="990"/>
      <c r="BF192" s="299"/>
    </row>
    <row r="193" spans="1:58" ht="21" hidden="1" customHeight="1" x14ac:dyDescent="0.15">
      <c r="A193" s="1029"/>
      <c r="B193" s="940"/>
      <c r="C193" s="941"/>
      <c r="D193" s="941"/>
      <c r="E193" s="941"/>
      <c r="F193" s="941"/>
      <c r="G193" s="941"/>
      <c r="H193" s="941"/>
      <c r="I193" s="941"/>
      <c r="J193" s="942"/>
      <c r="K193" s="940"/>
      <c r="L193" s="941"/>
      <c r="M193" s="941"/>
      <c r="N193" s="942"/>
      <c r="O193" s="940"/>
      <c r="P193" s="941"/>
      <c r="Q193" s="941"/>
      <c r="R193" s="941"/>
      <c r="S193" s="941"/>
      <c r="T193" s="942"/>
      <c r="U193" s="940"/>
      <c r="V193" s="941"/>
      <c r="W193" s="941"/>
      <c r="X193" s="941"/>
      <c r="Y193" s="941"/>
      <c r="Z193" s="942"/>
      <c r="AA193" s="940"/>
      <c r="AB193" s="941"/>
      <c r="AC193" s="941"/>
      <c r="AD193" s="941"/>
      <c r="AE193" s="942"/>
      <c r="AF193" s="1087" t="s">
        <v>436</v>
      </c>
      <c r="AG193" s="1108"/>
      <c r="AH193" s="1108"/>
      <c r="AI193" s="1108"/>
      <c r="AJ193" s="1108"/>
      <c r="AK193" s="1108"/>
      <c r="AL193" s="1088" t="s">
        <v>337</v>
      </c>
      <c r="AM193" s="1089"/>
      <c r="AN193" s="1089"/>
      <c r="AO193" s="1089"/>
      <c r="AP193" s="1089"/>
      <c r="AQ193" s="1089"/>
      <c r="AR193" s="1089"/>
      <c r="AS193" s="1089"/>
      <c r="AT193" s="1089"/>
      <c r="AU193" s="1089"/>
      <c r="AV193" s="1089"/>
      <c r="AW193" s="1089"/>
      <c r="AX193" s="1089"/>
      <c r="AY193" s="1089"/>
      <c r="AZ193" s="1090"/>
      <c r="BA193" s="976"/>
      <c r="BB193" s="976"/>
      <c r="BC193" s="976"/>
      <c r="BD193" s="976"/>
      <c r="BE193" s="980"/>
      <c r="BF193" s="299"/>
    </row>
    <row r="194" spans="1:58" ht="21.95" hidden="1" customHeight="1" x14ac:dyDescent="0.15">
      <c r="A194" s="1029"/>
      <c r="B194" s="940"/>
      <c r="C194" s="941"/>
      <c r="D194" s="941"/>
      <c r="E194" s="941"/>
      <c r="F194" s="941"/>
      <c r="G194" s="941"/>
      <c r="H194" s="941"/>
      <c r="I194" s="941"/>
      <c r="J194" s="942"/>
      <c r="K194" s="940"/>
      <c r="L194" s="941"/>
      <c r="M194" s="941"/>
      <c r="N194" s="942"/>
      <c r="O194" s="940"/>
      <c r="P194" s="941"/>
      <c r="Q194" s="941"/>
      <c r="R194" s="941"/>
      <c r="S194" s="941"/>
      <c r="T194" s="942"/>
      <c r="U194" s="940"/>
      <c r="V194" s="941"/>
      <c r="W194" s="941"/>
      <c r="X194" s="941"/>
      <c r="Y194" s="941"/>
      <c r="Z194" s="942"/>
      <c r="AA194" s="940"/>
      <c r="AB194" s="941"/>
      <c r="AC194" s="941"/>
      <c r="AD194" s="941"/>
      <c r="AE194" s="942"/>
      <c r="AF194" s="1087" t="s">
        <v>373</v>
      </c>
      <c r="AG194" s="1108"/>
      <c r="AH194" s="1108"/>
      <c r="AI194" s="1108"/>
      <c r="AJ194" s="1108"/>
      <c r="AK194" s="1108"/>
      <c r="AL194" s="1103" t="s">
        <v>374</v>
      </c>
      <c r="AM194" s="1104"/>
      <c r="AN194" s="1104"/>
      <c r="AO194" s="1104"/>
      <c r="AP194" s="1104"/>
      <c r="AQ194" s="1104"/>
      <c r="AR194" s="1104"/>
      <c r="AS194" s="1104"/>
      <c r="AT194" s="1104"/>
      <c r="AU194" s="1104"/>
      <c r="AV194" s="1104"/>
      <c r="AW194" s="1104"/>
      <c r="AX194" s="1104"/>
      <c r="AY194" s="1104"/>
      <c r="AZ194" s="1105"/>
      <c r="BA194" s="976"/>
      <c r="BB194" s="976"/>
      <c r="BC194" s="976"/>
      <c r="BD194" s="976"/>
      <c r="BE194" s="980"/>
      <c r="BF194" s="299"/>
    </row>
    <row r="195" spans="1:58" ht="21.75" hidden="1" customHeight="1" x14ac:dyDescent="0.15">
      <c r="A195" s="1029"/>
      <c r="B195" s="940"/>
      <c r="C195" s="941"/>
      <c r="D195" s="941"/>
      <c r="E195" s="941"/>
      <c r="F195" s="941"/>
      <c r="G195" s="941"/>
      <c r="H195" s="941"/>
      <c r="I195" s="941"/>
      <c r="J195" s="942"/>
      <c r="K195" s="940"/>
      <c r="L195" s="941"/>
      <c r="M195" s="941"/>
      <c r="N195" s="942"/>
      <c r="O195" s="940"/>
      <c r="P195" s="941"/>
      <c r="Q195" s="941"/>
      <c r="R195" s="941"/>
      <c r="S195" s="941"/>
      <c r="T195" s="942"/>
      <c r="U195" s="940"/>
      <c r="V195" s="941"/>
      <c r="W195" s="941"/>
      <c r="X195" s="941"/>
      <c r="Y195" s="941"/>
      <c r="Z195" s="942"/>
      <c r="AA195" s="940"/>
      <c r="AB195" s="941"/>
      <c r="AC195" s="941"/>
      <c r="AD195" s="941"/>
      <c r="AE195" s="942"/>
      <c r="AF195" s="1087" t="s">
        <v>371</v>
      </c>
      <c r="AG195" s="1108"/>
      <c r="AH195" s="1108"/>
      <c r="AI195" s="1108"/>
      <c r="AJ195" s="1108"/>
      <c r="AK195" s="1108"/>
      <c r="AL195" s="1088" t="s">
        <v>337</v>
      </c>
      <c r="AM195" s="1089"/>
      <c r="AN195" s="1089"/>
      <c r="AO195" s="1089"/>
      <c r="AP195" s="1089"/>
      <c r="AQ195" s="1089"/>
      <c r="AR195" s="1089"/>
      <c r="AS195" s="1089"/>
      <c r="AT195" s="1089"/>
      <c r="AU195" s="1089"/>
      <c r="AV195" s="1089"/>
      <c r="AW195" s="1089"/>
      <c r="AX195" s="1089"/>
      <c r="AY195" s="1089"/>
      <c r="AZ195" s="1090"/>
      <c r="BA195" s="976"/>
      <c r="BB195" s="976"/>
      <c r="BC195" s="976"/>
      <c r="BD195" s="976"/>
      <c r="BE195" s="980"/>
      <c r="BF195" s="296"/>
    </row>
    <row r="196" spans="1:58" ht="21.95" hidden="1" customHeight="1" x14ac:dyDescent="0.15">
      <c r="A196" s="1029"/>
      <c r="B196" s="940"/>
      <c r="C196" s="941"/>
      <c r="D196" s="941"/>
      <c r="E196" s="941"/>
      <c r="F196" s="941"/>
      <c r="G196" s="941"/>
      <c r="H196" s="941"/>
      <c r="I196" s="941"/>
      <c r="J196" s="942"/>
      <c r="K196" s="940"/>
      <c r="L196" s="941"/>
      <c r="M196" s="941"/>
      <c r="N196" s="942"/>
      <c r="O196" s="940"/>
      <c r="P196" s="941"/>
      <c r="Q196" s="941"/>
      <c r="R196" s="941"/>
      <c r="S196" s="941"/>
      <c r="T196" s="942"/>
      <c r="U196" s="940"/>
      <c r="V196" s="941"/>
      <c r="W196" s="941"/>
      <c r="X196" s="941"/>
      <c r="Y196" s="941"/>
      <c r="Z196" s="942"/>
      <c r="AA196" s="940"/>
      <c r="AB196" s="941"/>
      <c r="AC196" s="941"/>
      <c r="AD196" s="941"/>
      <c r="AE196" s="942"/>
      <c r="AF196" s="1095" t="s">
        <v>425</v>
      </c>
      <c r="AG196" s="1086"/>
      <c r="AH196" s="1086"/>
      <c r="AI196" s="1086"/>
      <c r="AJ196" s="1086"/>
      <c r="AK196" s="1087"/>
      <c r="AL196" s="1088" t="s">
        <v>337</v>
      </c>
      <c r="AM196" s="1089"/>
      <c r="AN196" s="1089"/>
      <c r="AO196" s="1089"/>
      <c r="AP196" s="1089"/>
      <c r="AQ196" s="1089"/>
      <c r="AR196" s="1089"/>
      <c r="AS196" s="1089"/>
      <c r="AT196" s="1089"/>
      <c r="AU196" s="1089"/>
      <c r="AV196" s="1089"/>
      <c r="AW196" s="1089"/>
      <c r="AX196" s="1089"/>
      <c r="AY196" s="1089"/>
      <c r="AZ196" s="1090"/>
      <c r="BA196" s="976"/>
      <c r="BB196" s="976"/>
      <c r="BC196" s="976"/>
      <c r="BD196" s="976"/>
      <c r="BE196" s="980"/>
      <c r="BF196" s="299"/>
    </row>
    <row r="197" spans="1:58" ht="21.75" hidden="1" customHeight="1" x14ac:dyDescent="0.15">
      <c r="A197" s="1029"/>
      <c r="B197" s="940"/>
      <c r="C197" s="941"/>
      <c r="D197" s="941"/>
      <c r="E197" s="941"/>
      <c r="F197" s="941"/>
      <c r="G197" s="941"/>
      <c r="H197" s="941"/>
      <c r="I197" s="941"/>
      <c r="J197" s="942"/>
      <c r="K197" s="946"/>
      <c r="L197" s="947"/>
      <c r="M197" s="947"/>
      <c r="N197" s="948"/>
      <c r="O197" s="946"/>
      <c r="P197" s="947"/>
      <c r="Q197" s="947"/>
      <c r="R197" s="947"/>
      <c r="S197" s="947"/>
      <c r="T197" s="948"/>
      <c r="U197" s="946"/>
      <c r="V197" s="947"/>
      <c r="W197" s="947"/>
      <c r="X197" s="947"/>
      <c r="Y197" s="947"/>
      <c r="Z197" s="948"/>
      <c r="AA197" s="946"/>
      <c r="AB197" s="947"/>
      <c r="AC197" s="947"/>
      <c r="AD197" s="947"/>
      <c r="AE197" s="948"/>
      <c r="AF197" s="1099" t="s">
        <v>437</v>
      </c>
      <c r="AG197" s="1099"/>
      <c r="AH197" s="1099"/>
      <c r="AI197" s="1099"/>
      <c r="AJ197" s="1099"/>
      <c r="AK197" s="1100"/>
      <c r="AL197" s="1088" t="s">
        <v>438</v>
      </c>
      <c r="AM197" s="1089"/>
      <c r="AN197" s="1089"/>
      <c r="AO197" s="1089"/>
      <c r="AP197" s="1089"/>
      <c r="AQ197" s="1089"/>
      <c r="AR197" s="1089"/>
      <c r="AS197" s="1089"/>
      <c r="AT197" s="1089"/>
      <c r="AU197" s="1089"/>
      <c r="AV197" s="1089"/>
      <c r="AW197" s="1089"/>
      <c r="AX197" s="1089"/>
      <c r="AY197" s="1089"/>
      <c r="AZ197" s="1090"/>
      <c r="BA197" s="981"/>
      <c r="BB197" s="981"/>
      <c r="BC197" s="981"/>
      <c r="BD197" s="981"/>
      <c r="BE197" s="982"/>
      <c r="BF197" s="296"/>
    </row>
    <row r="198" spans="1:58" ht="21.95" hidden="1" customHeight="1" x14ac:dyDescent="0.15">
      <c r="A198" s="1029"/>
      <c r="B198" s="940"/>
      <c r="C198" s="941"/>
      <c r="D198" s="941"/>
      <c r="E198" s="941"/>
      <c r="F198" s="941"/>
      <c r="G198" s="941"/>
      <c r="H198" s="941"/>
      <c r="I198" s="941"/>
      <c r="J198" s="942"/>
      <c r="K198" s="946"/>
      <c r="L198" s="947"/>
      <c r="M198" s="947"/>
      <c r="N198" s="948"/>
      <c r="O198" s="946"/>
      <c r="P198" s="947"/>
      <c r="Q198" s="947"/>
      <c r="R198" s="947"/>
      <c r="S198" s="947"/>
      <c r="T198" s="948"/>
      <c r="U198" s="946"/>
      <c r="V198" s="947"/>
      <c r="W198" s="947"/>
      <c r="X198" s="947"/>
      <c r="Y198" s="947"/>
      <c r="Z198" s="948"/>
      <c r="AA198" s="946"/>
      <c r="AB198" s="947"/>
      <c r="AC198" s="947"/>
      <c r="AD198" s="947"/>
      <c r="AE198" s="948"/>
      <c r="AF198" s="1086" t="s">
        <v>344</v>
      </c>
      <c r="AG198" s="1086"/>
      <c r="AH198" s="1086"/>
      <c r="AI198" s="1086"/>
      <c r="AJ198" s="1086"/>
      <c r="AK198" s="1087"/>
      <c r="AL198" s="1088" t="s">
        <v>337</v>
      </c>
      <c r="AM198" s="1089"/>
      <c r="AN198" s="1089"/>
      <c r="AO198" s="1089"/>
      <c r="AP198" s="1089"/>
      <c r="AQ198" s="1089"/>
      <c r="AR198" s="1089"/>
      <c r="AS198" s="1089"/>
      <c r="AT198" s="1089"/>
      <c r="AU198" s="1089"/>
      <c r="AV198" s="1089"/>
      <c r="AW198" s="1089"/>
      <c r="AX198" s="1089"/>
      <c r="AY198" s="1089"/>
      <c r="AZ198" s="1090"/>
      <c r="BA198" s="976"/>
      <c r="BB198" s="976"/>
      <c r="BC198" s="976"/>
      <c r="BD198" s="976"/>
      <c r="BE198" s="980"/>
      <c r="BF198" s="296"/>
    </row>
    <row r="199" spans="1:58" ht="21.75" hidden="1" customHeight="1" x14ac:dyDescent="0.15">
      <c r="A199" s="1029"/>
      <c r="B199" s="940"/>
      <c r="C199" s="941"/>
      <c r="D199" s="941"/>
      <c r="E199" s="941"/>
      <c r="F199" s="941"/>
      <c r="G199" s="941"/>
      <c r="H199" s="941"/>
      <c r="I199" s="941"/>
      <c r="J199" s="942"/>
      <c r="K199" s="946"/>
      <c r="L199" s="947"/>
      <c r="M199" s="947"/>
      <c r="N199" s="948"/>
      <c r="O199" s="946"/>
      <c r="P199" s="947"/>
      <c r="Q199" s="947"/>
      <c r="R199" s="947"/>
      <c r="S199" s="947"/>
      <c r="T199" s="948"/>
      <c r="U199" s="946"/>
      <c r="V199" s="947"/>
      <c r="W199" s="947"/>
      <c r="X199" s="947"/>
      <c r="Y199" s="947"/>
      <c r="Z199" s="948"/>
      <c r="AA199" s="946"/>
      <c r="AB199" s="947"/>
      <c r="AC199" s="947"/>
      <c r="AD199" s="947"/>
      <c r="AE199" s="948"/>
      <c r="AF199" s="1091" t="s">
        <v>345</v>
      </c>
      <c r="AG199" s="1086"/>
      <c r="AH199" s="1086"/>
      <c r="AI199" s="1086"/>
      <c r="AJ199" s="1086"/>
      <c r="AK199" s="1087"/>
      <c r="AL199" s="1088" t="s">
        <v>337</v>
      </c>
      <c r="AM199" s="1089"/>
      <c r="AN199" s="1089"/>
      <c r="AO199" s="1089"/>
      <c r="AP199" s="1089"/>
      <c r="AQ199" s="1089"/>
      <c r="AR199" s="1089"/>
      <c r="AS199" s="1089"/>
      <c r="AT199" s="1089"/>
      <c r="AU199" s="1089"/>
      <c r="AV199" s="1089"/>
      <c r="AW199" s="1089"/>
      <c r="AX199" s="1089"/>
      <c r="AY199" s="1089"/>
      <c r="AZ199" s="1090"/>
      <c r="BA199" s="983"/>
      <c r="BB199" s="979"/>
      <c r="BC199" s="979"/>
      <c r="BD199" s="979"/>
      <c r="BE199" s="984"/>
      <c r="BF199" s="296"/>
    </row>
    <row r="200" spans="1:58" ht="21.75" hidden="1" customHeight="1" x14ac:dyDescent="0.15">
      <c r="A200" s="1029"/>
      <c r="B200" s="940"/>
      <c r="C200" s="941"/>
      <c r="D200" s="941"/>
      <c r="E200" s="941"/>
      <c r="F200" s="941"/>
      <c r="G200" s="941"/>
      <c r="H200" s="941"/>
      <c r="I200" s="941"/>
      <c r="J200" s="942"/>
      <c r="K200" s="946"/>
      <c r="L200" s="947"/>
      <c r="M200" s="947"/>
      <c r="N200" s="948"/>
      <c r="O200" s="946"/>
      <c r="P200" s="947"/>
      <c r="Q200" s="947"/>
      <c r="R200" s="947"/>
      <c r="S200" s="947"/>
      <c r="T200" s="948"/>
      <c r="U200" s="946"/>
      <c r="V200" s="947"/>
      <c r="W200" s="947"/>
      <c r="X200" s="947"/>
      <c r="Y200" s="947"/>
      <c r="Z200" s="948"/>
      <c r="AA200" s="946"/>
      <c r="AB200" s="947"/>
      <c r="AC200" s="947"/>
      <c r="AD200" s="947"/>
      <c r="AE200" s="948"/>
      <c r="AF200" s="1091" t="s">
        <v>593</v>
      </c>
      <c r="AG200" s="1086"/>
      <c r="AH200" s="1086"/>
      <c r="AI200" s="1086"/>
      <c r="AJ200" s="1086"/>
      <c r="AK200" s="1087"/>
      <c r="AL200" s="1088" t="s">
        <v>337</v>
      </c>
      <c r="AM200" s="1089"/>
      <c r="AN200" s="1089"/>
      <c r="AO200" s="1089"/>
      <c r="AP200" s="1089"/>
      <c r="AQ200" s="1089"/>
      <c r="AR200" s="1089"/>
      <c r="AS200" s="1089"/>
      <c r="AT200" s="1089"/>
      <c r="AU200" s="1089"/>
      <c r="AV200" s="1089"/>
      <c r="AW200" s="1089"/>
      <c r="AX200" s="1089"/>
      <c r="AY200" s="1089"/>
      <c r="AZ200" s="1090"/>
      <c r="BA200" s="384"/>
      <c r="BB200" s="380"/>
      <c r="BC200" s="380"/>
      <c r="BD200" s="380"/>
      <c r="BE200" s="385"/>
      <c r="BF200" s="296"/>
    </row>
    <row r="201" spans="1:58" ht="63" hidden="1" customHeight="1" x14ac:dyDescent="0.15">
      <c r="A201" s="1029"/>
      <c r="B201" s="940"/>
      <c r="C201" s="941"/>
      <c r="D201" s="941"/>
      <c r="E201" s="941"/>
      <c r="F201" s="941"/>
      <c r="G201" s="941"/>
      <c r="H201" s="941"/>
      <c r="I201" s="941"/>
      <c r="J201" s="942"/>
      <c r="K201" s="946"/>
      <c r="L201" s="947"/>
      <c r="M201" s="947"/>
      <c r="N201" s="948"/>
      <c r="O201" s="946"/>
      <c r="P201" s="947"/>
      <c r="Q201" s="947"/>
      <c r="R201" s="947"/>
      <c r="S201" s="947"/>
      <c r="T201" s="948"/>
      <c r="U201" s="946"/>
      <c r="V201" s="947"/>
      <c r="W201" s="947"/>
      <c r="X201" s="947"/>
      <c r="Y201" s="947"/>
      <c r="Z201" s="948"/>
      <c r="AA201" s="946"/>
      <c r="AB201" s="947"/>
      <c r="AC201" s="947"/>
      <c r="AD201" s="947"/>
      <c r="AE201" s="948"/>
      <c r="AF201" s="1086" t="s">
        <v>346</v>
      </c>
      <c r="AG201" s="1092"/>
      <c r="AH201" s="1092"/>
      <c r="AI201" s="1092"/>
      <c r="AJ201" s="1092"/>
      <c r="AK201" s="1093"/>
      <c r="AL201" s="1094" t="s">
        <v>594</v>
      </c>
      <c r="AM201" s="1095"/>
      <c r="AN201" s="1095"/>
      <c r="AO201" s="1095"/>
      <c r="AP201" s="1095"/>
      <c r="AQ201" s="1095"/>
      <c r="AR201" s="1095"/>
      <c r="AS201" s="1095"/>
      <c r="AT201" s="1095"/>
      <c r="AU201" s="1095"/>
      <c r="AV201" s="1095"/>
      <c r="AW201" s="1095"/>
      <c r="AX201" s="1095"/>
      <c r="AY201" s="1095"/>
      <c r="AZ201" s="1096"/>
      <c r="BA201" s="983"/>
      <c r="BB201" s="987"/>
      <c r="BC201" s="987"/>
      <c r="BD201" s="987"/>
      <c r="BE201" s="995"/>
      <c r="BF201" s="296"/>
    </row>
    <row r="202" spans="1:58" ht="21.95" hidden="1" customHeight="1" x14ac:dyDescent="0.15">
      <c r="A202" s="1029"/>
      <c r="B202" s="940"/>
      <c r="C202" s="941"/>
      <c r="D202" s="941"/>
      <c r="E202" s="941"/>
      <c r="F202" s="941"/>
      <c r="G202" s="941"/>
      <c r="H202" s="941"/>
      <c r="I202" s="941"/>
      <c r="J202" s="942"/>
      <c r="K202" s="946"/>
      <c r="L202" s="947"/>
      <c r="M202" s="947"/>
      <c r="N202" s="948"/>
      <c r="O202" s="946"/>
      <c r="P202" s="947"/>
      <c r="Q202" s="947"/>
      <c r="R202" s="947"/>
      <c r="S202" s="947"/>
      <c r="T202" s="948"/>
      <c r="U202" s="946"/>
      <c r="V202" s="947"/>
      <c r="W202" s="947"/>
      <c r="X202" s="947"/>
      <c r="Y202" s="947"/>
      <c r="Z202" s="948"/>
      <c r="AA202" s="946"/>
      <c r="AB202" s="947"/>
      <c r="AC202" s="947"/>
      <c r="AD202" s="947"/>
      <c r="AE202" s="948"/>
      <c r="AF202" s="1091" t="s">
        <v>347</v>
      </c>
      <c r="AG202" s="1086"/>
      <c r="AH202" s="1086"/>
      <c r="AI202" s="1086"/>
      <c r="AJ202" s="1086"/>
      <c r="AK202" s="1087"/>
      <c r="AL202" s="1088" t="s">
        <v>348</v>
      </c>
      <c r="AM202" s="1089"/>
      <c r="AN202" s="1089"/>
      <c r="AO202" s="1089"/>
      <c r="AP202" s="1089"/>
      <c r="AQ202" s="1089"/>
      <c r="AR202" s="1089"/>
      <c r="AS202" s="1089"/>
      <c r="AT202" s="1089"/>
      <c r="AU202" s="1089"/>
      <c r="AV202" s="1089"/>
      <c r="AW202" s="1089"/>
      <c r="AX202" s="1089"/>
      <c r="AY202" s="1089"/>
      <c r="AZ202" s="1090"/>
      <c r="BA202" s="983"/>
      <c r="BB202" s="979"/>
      <c r="BC202" s="979"/>
      <c r="BD202" s="979"/>
      <c r="BE202" s="984"/>
      <c r="BF202" s="296"/>
    </row>
    <row r="203" spans="1:58" ht="21.95" hidden="1" customHeight="1" x14ac:dyDescent="0.15">
      <c r="A203" s="1029"/>
      <c r="B203" s="940"/>
      <c r="C203" s="941"/>
      <c r="D203" s="941"/>
      <c r="E203" s="941"/>
      <c r="F203" s="941"/>
      <c r="G203" s="941"/>
      <c r="H203" s="941"/>
      <c r="I203" s="941"/>
      <c r="J203" s="942"/>
      <c r="K203" s="946"/>
      <c r="L203" s="947"/>
      <c r="M203" s="947"/>
      <c r="N203" s="948"/>
      <c r="O203" s="946"/>
      <c r="P203" s="947"/>
      <c r="Q203" s="947"/>
      <c r="R203" s="947"/>
      <c r="S203" s="947"/>
      <c r="T203" s="948"/>
      <c r="U203" s="946"/>
      <c r="V203" s="947"/>
      <c r="W203" s="947"/>
      <c r="X203" s="947"/>
      <c r="Y203" s="947"/>
      <c r="Z203" s="948"/>
      <c r="AA203" s="946"/>
      <c r="AB203" s="947"/>
      <c r="AC203" s="947"/>
      <c r="AD203" s="947"/>
      <c r="AE203" s="948"/>
      <c r="AF203" s="1086" t="s">
        <v>349</v>
      </c>
      <c r="AG203" s="1086"/>
      <c r="AH203" s="1086"/>
      <c r="AI203" s="1086"/>
      <c r="AJ203" s="1086"/>
      <c r="AK203" s="1087"/>
      <c r="AL203" s="1088" t="s">
        <v>350</v>
      </c>
      <c r="AM203" s="1089"/>
      <c r="AN203" s="1089"/>
      <c r="AO203" s="1089"/>
      <c r="AP203" s="1089"/>
      <c r="AQ203" s="1089"/>
      <c r="AR203" s="1089"/>
      <c r="AS203" s="1089"/>
      <c r="AT203" s="1089"/>
      <c r="AU203" s="1089"/>
      <c r="AV203" s="1089"/>
      <c r="AW203" s="1089"/>
      <c r="AX203" s="1089"/>
      <c r="AY203" s="1089"/>
      <c r="AZ203" s="1090"/>
      <c r="BA203" s="976"/>
      <c r="BB203" s="976"/>
      <c r="BC203" s="976"/>
      <c r="BD203" s="976"/>
      <c r="BE203" s="980"/>
      <c r="BF203" s="296"/>
    </row>
    <row r="204" spans="1:58" ht="21.95" hidden="1" customHeight="1" x14ac:dyDescent="0.15">
      <c r="A204" s="1029"/>
      <c r="B204" s="943"/>
      <c r="C204" s="944"/>
      <c r="D204" s="944"/>
      <c r="E204" s="944"/>
      <c r="F204" s="944"/>
      <c r="G204" s="944"/>
      <c r="H204" s="944"/>
      <c r="I204" s="944"/>
      <c r="J204" s="945"/>
      <c r="K204" s="949"/>
      <c r="L204" s="950"/>
      <c r="M204" s="950"/>
      <c r="N204" s="951"/>
      <c r="O204" s="949"/>
      <c r="P204" s="950"/>
      <c r="Q204" s="950"/>
      <c r="R204" s="950"/>
      <c r="S204" s="950"/>
      <c r="T204" s="951"/>
      <c r="U204" s="949"/>
      <c r="V204" s="950"/>
      <c r="W204" s="950"/>
      <c r="X204" s="950"/>
      <c r="Y204" s="950"/>
      <c r="Z204" s="951"/>
      <c r="AA204" s="949"/>
      <c r="AB204" s="950"/>
      <c r="AC204" s="950"/>
      <c r="AD204" s="950"/>
      <c r="AE204" s="951"/>
      <c r="AF204" s="1091" t="s">
        <v>351</v>
      </c>
      <c r="AG204" s="1086"/>
      <c r="AH204" s="1086"/>
      <c r="AI204" s="1086"/>
      <c r="AJ204" s="1086"/>
      <c r="AK204" s="1087"/>
      <c r="AL204" s="1103" t="s">
        <v>350</v>
      </c>
      <c r="AM204" s="1104"/>
      <c r="AN204" s="1104"/>
      <c r="AO204" s="1104"/>
      <c r="AP204" s="1104"/>
      <c r="AQ204" s="1104"/>
      <c r="AR204" s="1104"/>
      <c r="AS204" s="1104"/>
      <c r="AT204" s="1104"/>
      <c r="AU204" s="1104"/>
      <c r="AV204" s="1104"/>
      <c r="AW204" s="1104"/>
      <c r="AX204" s="1104"/>
      <c r="AY204" s="1104"/>
      <c r="AZ204" s="1105"/>
      <c r="BA204" s="976"/>
      <c r="BB204" s="985"/>
      <c r="BC204" s="985"/>
      <c r="BD204" s="985"/>
      <c r="BE204" s="986"/>
      <c r="BF204" s="300"/>
    </row>
    <row r="205" spans="1:58" ht="180" hidden="1" customHeight="1" x14ac:dyDescent="0.15">
      <c r="A205" s="1029"/>
      <c r="B205" s="940" t="s">
        <v>200</v>
      </c>
      <c r="C205" s="941"/>
      <c r="D205" s="941"/>
      <c r="E205" s="941"/>
      <c r="F205" s="941"/>
      <c r="G205" s="941"/>
      <c r="H205" s="941"/>
      <c r="I205" s="941"/>
      <c r="J205" s="942"/>
      <c r="K205" s="940"/>
      <c r="L205" s="941"/>
      <c r="M205" s="941"/>
      <c r="N205" s="942"/>
      <c r="O205" s="952" t="s">
        <v>406</v>
      </c>
      <c r="P205" s="941"/>
      <c r="Q205" s="941"/>
      <c r="R205" s="941"/>
      <c r="S205" s="941"/>
      <c r="T205" s="942"/>
      <c r="U205" s="952" t="s">
        <v>406</v>
      </c>
      <c r="V205" s="941"/>
      <c r="W205" s="941"/>
      <c r="X205" s="941"/>
      <c r="Y205" s="941"/>
      <c r="Z205" s="942"/>
      <c r="AA205" s="952" t="s">
        <v>431</v>
      </c>
      <c r="AB205" s="941"/>
      <c r="AC205" s="941"/>
      <c r="AD205" s="941"/>
      <c r="AE205" s="942"/>
      <c r="AF205" s="1119" t="s">
        <v>439</v>
      </c>
      <c r="AG205" s="1120"/>
      <c r="AH205" s="1120"/>
      <c r="AI205" s="1120"/>
      <c r="AJ205" s="1120"/>
      <c r="AK205" s="1121"/>
      <c r="AL205" s="1119" t="s">
        <v>596</v>
      </c>
      <c r="AM205" s="1120"/>
      <c r="AN205" s="1120"/>
      <c r="AO205" s="1120"/>
      <c r="AP205" s="1120"/>
      <c r="AQ205" s="1120"/>
      <c r="AR205" s="1120"/>
      <c r="AS205" s="1120"/>
      <c r="AT205" s="1120"/>
      <c r="AU205" s="1120"/>
      <c r="AV205" s="1120"/>
      <c r="AW205" s="1120"/>
      <c r="AX205" s="1120"/>
      <c r="AY205" s="1120"/>
      <c r="AZ205" s="1121"/>
      <c r="BA205" s="1044"/>
      <c r="BB205" s="1044"/>
      <c r="BC205" s="1044"/>
      <c r="BD205" s="1044"/>
      <c r="BE205" s="1045"/>
      <c r="BF205" s="299"/>
    </row>
    <row r="206" spans="1:58" ht="21.75" hidden="1" customHeight="1" x14ac:dyDescent="0.15">
      <c r="A206" s="1029"/>
      <c r="B206" s="940"/>
      <c r="C206" s="941"/>
      <c r="D206" s="941"/>
      <c r="E206" s="941"/>
      <c r="F206" s="941"/>
      <c r="G206" s="941"/>
      <c r="H206" s="941"/>
      <c r="I206" s="941"/>
      <c r="J206" s="942"/>
      <c r="K206" s="940"/>
      <c r="L206" s="941"/>
      <c r="M206" s="941"/>
      <c r="N206" s="942"/>
      <c r="O206" s="940"/>
      <c r="P206" s="941"/>
      <c r="Q206" s="941"/>
      <c r="R206" s="941"/>
      <c r="S206" s="941"/>
      <c r="T206" s="942"/>
      <c r="U206" s="940"/>
      <c r="V206" s="941"/>
      <c r="W206" s="941"/>
      <c r="X206" s="941"/>
      <c r="Y206" s="941"/>
      <c r="Z206" s="942"/>
      <c r="AA206" s="940"/>
      <c r="AB206" s="941"/>
      <c r="AC206" s="941"/>
      <c r="AD206" s="941"/>
      <c r="AE206" s="942"/>
      <c r="AF206" s="1086" t="s">
        <v>338</v>
      </c>
      <c r="AG206" s="1086"/>
      <c r="AH206" s="1086"/>
      <c r="AI206" s="1086"/>
      <c r="AJ206" s="1086"/>
      <c r="AK206" s="1087"/>
      <c r="AL206" s="1088" t="s">
        <v>337</v>
      </c>
      <c r="AM206" s="1089"/>
      <c r="AN206" s="1089"/>
      <c r="AO206" s="1089"/>
      <c r="AP206" s="1089"/>
      <c r="AQ206" s="1089"/>
      <c r="AR206" s="1089"/>
      <c r="AS206" s="1089"/>
      <c r="AT206" s="1089"/>
      <c r="AU206" s="1089"/>
      <c r="AV206" s="1089"/>
      <c r="AW206" s="1089"/>
      <c r="AX206" s="1089"/>
      <c r="AY206" s="1089"/>
      <c r="AZ206" s="1090"/>
      <c r="BA206" s="976"/>
      <c r="BB206" s="976"/>
      <c r="BC206" s="976"/>
      <c r="BD206" s="976"/>
      <c r="BE206" s="980"/>
      <c r="BF206" s="296"/>
    </row>
    <row r="207" spans="1:58" ht="21.95" hidden="1" customHeight="1" x14ac:dyDescent="0.15">
      <c r="A207" s="1029"/>
      <c r="B207" s="940"/>
      <c r="C207" s="941"/>
      <c r="D207" s="941"/>
      <c r="E207" s="941"/>
      <c r="F207" s="941"/>
      <c r="G207" s="941"/>
      <c r="H207" s="941"/>
      <c r="I207" s="941"/>
      <c r="J207" s="942"/>
      <c r="K207" s="940"/>
      <c r="L207" s="941"/>
      <c r="M207" s="941"/>
      <c r="N207" s="942"/>
      <c r="O207" s="940"/>
      <c r="P207" s="941"/>
      <c r="Q207" s="941"/>
      <c r="R207" s="941"/>
      <c r="S207" s="941"/>
      <c r="T207" s="942"/>
      <c r="U207" s="940"/>
      <c r="V207" s="941"/>
      <c r="W207" s="941"/>
      <c r="X207" s="941"/>
      <c r="Y207" s="941"/>
      <c r="Z207" s="942"/>
      <c r="AA207" s="940"/>
      <c r="AB207" s="941"/>
      <c r="AC207" s="941"/>
      <c r="AD207" s="941"/>
      <c r="AE207" s="942"/>
      <c r="AF207" s="1087" t="s">
        <v>339</v>
      </c>
      <c r="AG207" s="1108"/>
      <c r="AH207" s="1108"/>
      <c r="AI207" s="1108"/>
      <c r="AJ207" s="1108"/>
      <c r="AK207" s="1108"/>
      <c r="AL207" s="1088" t="s">
        <v>337</v>
      </c>
      <c r="AM207" s="1089"/>
      <c r="AN207" s="1089"/>
      <c r="AO207" s="1089"/>
      <c r="AP207" s="1089"/>
      <c r="AQ207" s="1089"/>
      <c r="AR207" s="1089"/>
      <c r="AS207" s="1089"/>
      <c r="AT207" s="1089"/>
      <c r="AU207" s="1089"/>
      <c r="AV207" s="1089"/>
      <c r="AW207" s="1089"/>
      <c r="AX207" s="1089"/>
      <c r="AY207" s="1089"/>
      <c r="AZ207" s="1090"/>
      <c r="BA207" s="976"/>
      <c r="BB207" s="976"/>
      <c r="BC207" s="976"/>
      <c r="BD207" s="976"/>
      <c r="BE207" s="980"/>
      <c r="BF207" s="296"/>
    </row>
    <row r="208" spans="1:58" ht="21.75" hidden="1" customHeight="1" x14ac:dyDescent="0.15">
      <c r="A208" s="1029"/>
      <c r="B208" s="940"/>
      <c r="C208" s="941"/>
      <c r="D208" s="941"/>
      <c r="E208" s="941"/>
      <c r="F208" s="941"/>
      <c r="G208" s="941"/>
      <c r="H208" s="941"/>
      <c r="I208" s="941"/>
      <c r="J208" s="942"/>
      <c r="K208" s="940"/>
      <c r="L208" s="941"/>
      <c r="M208" s="941"/>
      <c r="N208" s="942"/>
      <c r="O208" s="940"/>
      <c r="P208" s="941"/>
      <c r="Q208" s="941"/>
      <c r="R208" s="941"/>
      <c r="S208" s="941"/>
      <c r="T208" s="942"/>
      <c r="U208" s="940"/>
      <c r="V208" s="941"/>
      <c r="W208" s="941"/>
      <c r="X208" s="941"/>
      <c r="Y208" s="941"/>
      <c r="Z208" s="942"/>
      <c r="AA208" s="940"/>
      <c r="AB208" s="941"/>
      <c r="AC208" s="941"/>
      <c r="AD208" s="941"/>
      <c r="AE208" s="942"/>
      <c r="AF208" s="1087" t="s">
        <v>340</v>
      </c>
      <c r="AG208" s="1108"/>
      <c r="AH208" s="1108"/>
      <c r="AI208" s="1108"/>
      <c r="AJ208" s="1108"/>
      <c r="AK208" s="1108"/>
      <c r="AL208" s="1103" t="s">
        <v>337</v>
      </c>
      <c r="AM208" s="1104"/>
      <c r="AN208" s="1104"/>
      <c r="AO208" s="1104"/>
      <c r="AP208" s="1104"/>
      <c r="AQ208" s="1104"/>
      <c r="AR208" s="1104"/>
      <c r="AS208" s="1104"/>
      <c r="AT208" s="1104"/>
      <c r="AU208" s="1104"/>
      <c r="AV208" s="1104"/>
      <c r="AW208" s="1104"/>
      <c r="AX208" s="1104"/>
      <c r="AY208" s="1104"/>
      <c r="AZ208" s="1105"/>
      <c r="BA208" s="976"/>
      <c r="BB208" s="976"/>
      <c r="BC208" s="976"/>
      <c r="BD208" s="976"/>
      <c r="BE208" s="980"/>
      <c r="BF208" s="300"/>
    </row>
    <row r="209" spans="1:58" ht="21.75" hidden="1" customHeight="1" x14ac:dyDescent="0.15">
      <c r="A209" s="1029"/>
      <c r="B209" s="940"/>
      <c r="C209" s="941"/>
      <c r="D209" s="941"/>
      <c r="E209" s="941"/>
      <c r="F209" s="941"/>
      <c r="G209" s="941"/>
      <c r="H209" s="941"/>
      <c r="I209" s="941"/>
      <c r="J209" s="942"/>
      <c r="K209" s="940"/>
      <c r="L209" s="941"/>
      <c r="M209" s="941"/>
      <c r="N209" s="942"/>
      <c r="O209" s="940"/>
      <c r="P209" s="941"/>
      <c r="Q209" s="941"/>
      <c r="R209" s="941"/>
      <c r="S209" s="941"/>
      <c r="T209" s="942"/>
      <c r="U209" s="940"/>
      <c r="V209" s="941"/>
      <c r="W209" s="941"/>
      <c r="X209" s="941"/>
      <c r="Y209" s="941"/>
      <c r="Z209" s="942"/>
      <c r="AA209" s="940"/>
      <c r="AB209" s="941"/>
      <c r="AC209" s="941"/>
      <c r="AD209" s="941"/>
      <c r="AE209" s="942"/>
      <c r="AF209" s="1087" t="s">
        <v>364</v>
      </c>
      <c r="AG209" s="1108"/>
      <c r="AH209" s="1108"/>
      <c r="AI209" s="1108"/>
      <c r="AJ209" s="1108"/>
      <c r="AK209" s="1108"/>
      <c r="AL209" s="1103" t="s">
        <v>342</v>
      </c>
      <c r="AM209" s="1104"/>
      <c r="AN209" s="1104"/>
      <c r="AO209" s="1104"/>
      <c r="AP209" s="1104"/>
      <c r="AQ209" s="1104"/>
      <c r="AR209" s="1104"/>
      <c r="AS209" s="1104"/>
      <c r="AT209" s="1104"/>
      <c r="AU209" s="1104"/>
      <c r="AV209" s="1104"/>
      <c r="AW209" s="1104"/>
      <c r="AX209" s="1104"/>
      <c r="AY209" s="1104"/>
      <c r="AZ209" s="1105"/>
      <c r="BA209" s="976"/>
      <c r="BB209" s="976"/>
      <c r="BC209" s="976"/>
      <c r="BD209" s="976"/>
      <c r="BE209" s="980"/>
      <c r="BF209" s="296"/>
    </row>
    <row r="210" spans="1:58" ht="21.75" hidden="1" customHeight="1" x14ac:dyDescent="0.15">
      <c r="A210" s="1029"/>
      <c r="B210" s="940"/>
      <c r="C210" s="941"/>
      <c r="D210" s="941"/>
      <c r="E210" s="941"/>
      <c r="F210" s="941"/>
      <c r="G210" s="941"/>
      <c r="H210" s="941"/>
      <c r="I210" s="941"/>
      <c r="J210" s="942"/>
      <c r="K210" s="940"/>
      <c r="L210" s="941"/>
      <c r="M210" s="941"/>
      <c r="N210" s="942"/>
      <c r="O210" s="940"/>
      <c r="P210" s="941"/>
      <c r="Q210" s="941"/>
      <c r="R210" s="941"/>
      <c r="S210" s="941"/>
      <c r="T210" s="942"/>
      <c r="U210" s="940"/>
      <c r="V210" s="941"/>
      <c r="W210" s="941"/>
      <c r="X210" s="941"/>
      <c r="Y210" s="941"/>
      <c r="Z210" s="942"/>
      <c r="AA210" s="940"/>
      <c r="AB210" s="941"/>
      <c r="AC210" s="941"/>
      <c r="AD210" s="941"/>
      <c r="AE210" s="942"/>
      <c r="AF210" s="1086" t="s">
        <v>367</v>
      </c>
      <c r="AG210" s="1086"/>
      <c r="AH210" s="1086"/>
      <c r="AI210" s="1086"/>
      <c r="AJ210" s="1086"/>
      <c r="AK210" s="1087"/>
      <c r="AL210" s="1103" t="s">
        <v>337</v>
      </c>
      <c r="AM210" s="1104"/>
      <c r="AN210" s="1104"/>
      <c r="AO210" s="1104"/>
      <c r="AP210" s="1104"/>
      <c r="AQ210" s="1104"/>
      <c r="AR210" s="1104"/>
      <c r="AS210" s="1104"/>
      <c r="AT210" s="1104"/>
      <c r="AU210" s="1104"/>
      <c r="AV210" s="1104"/>
      <c r="AW210" s="1104"/>
      <c r="AX210" s="1104"/>
      <c r="AY210" s="1104"/>
      <c r="AZ210" s="1105"/>
      <c r="BA210" s="976"/>
      <c r="BB210" s="976"/>
      <c r="BC210" s="976"/>
      <c r="BD210" s="976"/>
      <c r="BE210" s="980"/>
      <c r="BF210" s="296"/>
    </row>
    <row r="211" spans="1:58" ht="21.75" hidden="1" customHeight="1" x14ac:dyDescent="0.15">
      <c r="A211" s="1029"/>
      <c r="B211" s="940"/>
      <c r="C211" s="941"/>
      <c r="D211" s="941"/>
      <c r="E211" s="941"/>
      <c r="F211" s="941"/>
      <c r="G211" s="941"/>
      <c r="H211" s="941"/>
      <c r="I211" s="941"/>
      <c r="J211" s="942"/>
      <c r="K211" s="940"/>
      <c r="L211" s="941"/>
      <c r="M211" s="941"/>
      <c r="N211" s="942"/>
      <c r="O211" s="940"/>
      <c r="P211" s="941"/>
      <c r="Q211" s="941"/>
      <c r="R211" s="941"/>
      <c r="S211" s="941"/>
      <c r="T211" s="942"/>
      <c r="U211" s="940"/>
      <c r="V211" s="941"/>
      <c r="W211" s="941"/>
      <c r="X211" s="941"/>
      <c r="Y211" s="941"/>
      <c r="Z211" s="942"/>
      <c r="AA211" s="940"/>
      <c r="AB211" s="941"/>
      <c r="AC211" s="941"/>
      <c r="AD211" s="941"/>
      <c r="AE211" s="942"/>
      <c r="AF211" s="1087" t="s">
        <v>435</v>
      </c>
      <c r="AG211" s="1108"/>
      <c r="AH211" s="1108"/>
      <c r="AI211" s="1108"/>
      <c r="AJ211" s="1108"/>
      <c r="AK211" s="1108"/>
      <c r="AL211" s="1088" t="s">
        <v>392</v>
      </c>
      <c r="AM211" s="1089"/>
      <c r="AN211" s="1089"/>
      <c r="AO211" s="1089"/>
      <c r="AP211" s="1089"/>
      <c r="AQ211" s="1089"/>
      <c r="AR211" s="1089"/>
      <c r="AS211" s="1089"/>
      <c r="AT211" s="1089"/>
      <c r="AU211" s="1089"/>
      <c r="AV211" s="1089"/>
      <c r="AW211" s="1089"/>
      <c r="AX211" s="1089"/>
      <c r="AY211" s="1089"/>
      <c r="AZ211" s="1090"/>
      <c r="BA211" s="976"/>
      <c r="BB211" s="976"/>
      <c r="BC211" s="976"/>
      <c r="BD211" s="976"/>
      <c r="BE211" s="980"/>
      <c r="BF211" s="296"/>
    </row>
    <row r="212" spans="1:58" ht="21.95" hidden="1" customHeight="1" x14ac:dyDescent="0.15">
      <c r="A212" s="1029"/>
      <c r="B212" s="940"/>
      <c r="C212" s="941"/>
      <c r="D212" s="941"/>
      <c r="E212" s="941"/>
      <c r="F212" s="941"/>
      <c r="G212" s="941"/>
      <c r="H212" s="941"/>
      <c r="I212" s="941"/>
      <c r="J212" s="942"/>
      <c r="K212" s="940"/>
      <c r="L212" s="941"/>
      <c r="M212" s="941"/>
      <c r="N212" s="942"/>
      <c r="O212" s="940"/>
      <c r="P212" s="941"/>
      <c r="Q212" s="941"/>
      <c r="R212" s="941"/>
      <c r="S212" s="941"/>
      <c r="T212" s="942"/>
      <c r="U212" s="940"/>
      <c r="V212" s="941"/>
      <c r="W212" s="941"/>
      <c r="X212" s="941"/>
      <c r="Y212" s="941"/>
      <c r="Z212" s="942"/>
      <c r="AA212" s="940"/>
      <c r="AB212" s="941"/>
      <c r="AC212" s="941"/>
      <c r="AD212" s="941"/>
      <c r="AE212" s="942"/>
      <c r="AF212" s="1087" t="s">
        <v>376</v>
      </c>
      <c r="AG212" s="1108"/>
      <c r="AH212" s="1108"/>
      <c r="AI212" s="1108"/>
      <c r="AJ212" s="1108"/>
      <c r="AK212" s="1108"/>
      <c r="AL212" s="1088" t="s">
        <v>337</v>
      </c>
      <c r="AM212" s="1089"/>
      <c r="AN212" s="1089"/>
      <c r="AO212" s="1089"/>
      <c r="AP212" s="1089"/>
      <c r="AQ212" s="1089"/>
      <c r="AR212" s="1089"/>
      <c r="AS212" s="1089"/>
      <c r="AT212" s="1089"/>
      <c r="AU212" s="1089"/>
      <c r="AV212" s="1089"/>
      <c r="AW212" s="1089"/>
      <c r="AX212" s="1089"/>
      <c r="AY212" s="1089"/>
      <c r="AZ212" s="1090"/>
      <c r="BA212" s="976"/>
      <c r="BB212" s="976"/>
      <c r="BC212" s="976"/>
      <c r="BD212" s="976"/>
      <c r="BE212" s="980"/>
      <c r="BF212" s="296"/>
    </row>
    <row r="213" spans="1:58" ht="21.75" hidden="1" customHeight="1" x14ac:dyDescent="0.15">
      <c r="A213" s="1029"/>
      <c r="B213" s="940"/>
      <c r="C213" s="941"/>
      <c r="D213" s="941"/>
      <c r="E213" s="941"/>
      <c r="F213" s="941"/>
      <c r="G213" s="941"/>
      <c r="H213" s="941"/>
      <c r="I213" s="941"/>
      <c r="J213" s="942"/>
      <c r="K213" s="940"/>
      <c r="L213" s="941"/>
      <c r="M213" s="941"/>
      <c r="N213" s="942"/>
      <c r="O213" s="940"/>
      <c r="P213" s="941"/>
      <c r="Q213" s="941"/>
      <c r="R213" s="941"/>
      <c r="S213" s="941"/>
      <c r="T213" s="942"/>
      <c r="U213" s="940"/>
      <c r="V213" s="941"/>
      <c r="W213" s="941"/>
      <c r="X213" s="941"/>
      <c r="Y213" s="941"/>
      <c r="Z213" s="942"/>
      <c r="AA213" s="940"/>
      <c r="AB213" s="941"/>
      <c r="AC213" s="941"/>
      <c r="AD213" s="941"/>
      <c r="AE213" s="942"/>
      <c r="AF213" s="1109" t="s">
        <v>377</v>
      </c>
      <c r="AG213" s="1110"/>
      <c r="AH213" s="1110"/>
      <c r="AI213" s="1110"/>
      <c r="AJ213" s="1110"/>
      <c r="AK213" s="1111"/>
      <c r="AL213" s="1103" t="s">
        <v>378</v>
      </c>
      <c r="AM213" s="1104"/>
      <c r="AN213" s="1104"/>
      <c r="AO213" s="1104"/>
      <c r="AP213" s="1104"/>
      <c r="AQ213" s="1104"/>
      <c r="AR213" s="1104"/>
      <c r="AS213" s="1104"/>
      <c r="AT213" s="1104"/>
      <c r="AU213" s="1104"/>
      <c r="AV213" s="1104"/>
      <c r="AW213" s="1104"/>
      <c r="AX213" s="1104"/>
      <c r="AY213" s="1104"/>
      <c r="AZ213" s="1105"/>
      <c r="BA213" s="988"/>
      <c r="BB213" s="989"/>
      <c r="BC213" s="989"/>
      <c r="BD213" s="989"/>
      <c r="BE213" s="990"/>
      <c r="BF213" s="299"/>
    </row>
    <row r="214" spans="1:58" ht="21.95" hidden="1" customHeight="1" x14ac:dyDescent="0.15">
      <c r="A214" s="1029"/>
      <c r="B214" s="940"/>
      <c r="C214" s="941"/>
      <c r="D214" s="941"/>
      <c r="E214" s="941"/>
      <c r="F214" s="941"/>
      <c r="G214" s="941"/>
      <c r="H214" s="941"/>
      <c r="I214" s="941"/>
      <c r="J214" s="942"/>
      <c r="K214" s="940"/>
      <c r="L214" s="941"/>
      <c r="M214" s="941"/>
      <c r="N214" s="942"/>
      <c r="O214" s="940"/>
      <c r="P214" s="941"/>
      <c r="Q214" s="941"/>
      <c r="R214" s="941"/>
      <c r="S214" s="941"/>
      <c r="T214" s="942"/>
      <c r="U214" s="940"/>
      <c r="V214" s="941"/>
      <c r="W214" s="941"/>
      <c r="X214" s="941"/>
      <c r="Y214" s="941"/>
      <c r="Z214" s="942"/>
      <c r="AA214" s="940"/>
      <c r="AB214" s="941"/>
      <c r="AC214" s="941"/>
      <c r="AD214" s="941"/>
      <c r="AE214" s="942"/>
      <c r="AF214" s="1087" t="s">
        <v>440</v>
      </c>
      <c r="AG214" s="1108"/>
      <c r="AH214" s="1108"/>
      <c r="AI214" s="1108"/>
      <c r="AJ214" s="1108"/>
      <c r="AK214" s="1108"/>
      <c r="AL214" s="1088" t="s">
        <v>337</v>
      </c>
      <c r="AM214" s="1089"/>
      <c r="AN214" s="1089"/>
      <c r="AO214" s="1089"/>
      <c r="AP214" s="1089"/>
      <c r="AQ214" s="1089"/>
      <c r="AR214" s="1089"/>
      <c r="AS214" s="1089"/>
      <c r="AT214" s="1089"/>
      <c r="AU214" s="1089"/>
      <c r="AV214" s="1089"/>
      <c r="AW214" s="1089"/>
      <c r="AX214" s="1089"/>
      <c r="AY214" s="1089"/>
      <c r="AZ214" s="1090"/>
      <c r="BA214" s="976"/>
      <c r="BB214" s="976"/>
      <c r="BC214" s="976"/>
      <c r="BD214" s="976"/>
      <c r="BE214" s="980"/>
      <c r="BF214" s="296"/>
    </row>
    <row r="215" spans="1:58" ht="21.75" hidden="1" customHeight="1" x14ac:dyDescent="0.15">
      <c r="A215" s="1029"/>
      <c r="B215" s="940"/>
      <c r="C215" s="941"/>
      <c r="D215" s="941"/>
      <c r="E215" s="941"/>
      <c r="F215" s="941"/>
      <c r="G215" s="941"/>
      <c r="H215" s="941"/>
      <c r="I215" s="941"/>
      <c r="J215" s="942"/>
      <c r="K215" s="940"/>
      <c r="L215" s="941"/>
      <c r="M215" s="941"/>
      <c r="N215" s="942"/>
      <c r="O215" s="940"/>
      <c r="P215" s="941"/>
      <c r="Q215" s="941"/>
      <c r="R215" s="941"/>
      <c r="S215" s="941"/>
      <c r="T215" s="942"/>
      <c r="U215" s="940"/>
      <c r="V215" s="941"/>
      <c r="W215" s="941"/>
      <c r="X215" s="941"/>
      <c r="Y215" s="941"/>
      <c r="Z215" s="942"/>
      <c r="AA215" s="940"/>
      <c r="AB215" s="941"/>
      <c r="AC215" s="941"/>
      <c r="AD215" s="941"/>
      <c r="AE215" s="942"/>
      <c r="AF215" s="1087" t="s">
        <v>373</v>
      </c>
      <c r="AG215" s="1108"/>
      <c r="AH215" s="1108"/>
      <c r="AI215" s="1108"/>
      <c r="AJ215" s="1108"/>
      <c r="AK215" s="1108"/>
      <c r="AL215" s="1103" t="s">
        <v>374</v>
      </c>
      <c r="AM215" s="1104"/>
      <c r="AN215" s="1104"/>
      <c r="AO215" s="1104"/>
      <c r="AP215" s="1104"/>
      <c r="AQ215" s="1104"/>
      <c r="AR215" s="1104"/>
      <c r="AS215" s="1104"/>
      <c r="AT215" s="1104"/>
      <c r="AU215" s="1104"/>
      <c r="AV215" s="1104"/>
      <c r="AW215" s="1104"/>
      <c r="AX215" s="1104"/>
      <c r="AY215" s="1104"/>
      <c r="AZ215" s="1105"/>
      <c r="BA215" s="976"/>
      <c r="BB215" s="976"/>
      <c r="BC215" s="976"/>
      <c r="BD215" s="976"/>
      <c r="BE215" s="980"/>
      <c r="BF215" s="296"/>
    </row>
    <row r="216" spans="1:58" ht="21" hidden="1" customHeight="1" x14ac:dyDescent="0.15">
      <c r="A216" s="1029"/>
      <c r="B216" s="940"/>
      <c r="C216" s="941"/>
      <c r="D216" s="941"/>
      <c r="E216" s="941"/>
      <c r="F216" s="941"/>
      <c r="G216" s="941"/>
      <c r="H216" s="941"/>
      <c r="I216" s="941"/>
      <c r="J216" s="942"/>
      <c r="K216" s="940"/>
      <c r="L216" s="941"/>
      <c r="M216" s="941"/>
      <c r="N216" s="942"/>
      <c r="O216" s="940"/>
      <c r="P216" s="941"/>
      <c r="Q216" s="941"/>
      <c r="R216" s="941"/>
      <c r="S216" s="941"/>
      <c r="T216" s="942"/>
      <c r="U216" s="940"/>
      <c r="V216" s="941"/>
      <c r="W216" s="941"/>
      <c r="X216" s="941"/>
      <c r="Y216" s="941"/>
      <c r="Z216" s="942"/>
      <c r="AA216" s="940"/>
      <c r="AB216" s="941"/>
      <c r="AC216" s="941"/>
      <c r="AD216" s="941"/>
      <c r="AE216" s="942"/>
      <c r="AF216" s="1087" t="s">
        <v>371</v>
      </c>
      <c r="AG216" s="1108"/>
      <c r="AH216" s="1108"/>
      <c r="AI216" s="1108"/>
      <c r="AJ216" s="1108"/>
      <c r="AK216" s="1108"/>
      <c r="AL216" s="1088" t="s">
        <v>337</v>
      </c>
      <c r="AM216" s="1089"/>
      <c r="AN216" s="1089"/>
      <c r="AO216" s="1089"/>
      <c r="AP216" s="1089"/>
      <c r="AQ216" s="1089"/>
      <c r="AR216" s="1089"/>
      <c r="AS216" s="1089"/>
      <c r="AT216" s="1089"/>
      <c r="AU216" s="1089"/>
      <c r="AV216" s="1089"/>
      <c r="AW216" s="1089"/>
      <c r="AX216" s="1089"/>
      <c r="AY216" s="1089"/>
      <c r="AZ216" s="1090"/>
      <c r="BA216" s="976"/>
      <c r="BB216" s="976"/>
      <c r="BC216" s="976"/>
      <c r="BD216" s="976"/>
      <c r="BE216" s="980"/>
      <c r="BF216" s="296"/>
    </row>
    <row r="217" spans="1:58" ht="21.75" hidden="1" customHeight="1" x14ac:dyDescent="0.15">
      <c r="A217" s="1029"/>
      <c r="B217" s="940"/>
      <c r="C217" s="941"/>
      <c r="D217" s="941"/>
      <c r="E217" s="941"/>
      <c r="F217" s="941"/>
      <c r="G217" s="941"/>
      <c r="H217" s="941"/>
      <c r="I217" s="941"/>
      <c r="J217" s="942"/>
      <c r="K217" s="946"/>
      <c r="L217" s="947"/>
      <c r="M217" s="947"/>
      <c r="N217" s="948"/>
      <c r="O217" s="946"/>
      <c r="P217" s="947"/>
      <c r="Q217" s="947"/>
      <c r="R217" s="947"/>
      <c r="S217" s="947"/>
      <c r="T217" s="948"/>
      <c r="U217" s="946"/>
      <c r="V217" s="947"/>
      <c r="W217" s="947"/>
      <c r="X217" s="947"/>
      <c r="Y217" s="947"/>
      <c r="Z217" s="948"/>
      <c r="AA217" s="946"/>
      <c r="AB217" s="947"/>
      <c r="AC217" s="947"/>
      <c r="AD217" s="947"/>
      <c r="AE217" s="948"/>
      <c r="AF217" s="1095" t="s">
        <v>425</v>
      </c>
      <c r="AG217" s="1086"/>
      <c r="AH217" s="1086"/>
      <c r="AI217" s="1086"/>
      <c r="AJ217" s="1086"/>
      <c r="AK217" s="1087"/>
      <c r="AL217" s="1088" t="s">
        <v>337</v>
      </c>
      <c r="AM217" s="1089"/>
      <c r="AN217" s="1089"/>
      <c r="AO217" s="1089"/>
      <c r="AP217" s="1089"/>
      <c r="AQ217" s="1089"/>
      <c r="AR217" s="1089"/>
      <c r="AS217" s="1089"/>
      <c r="AT217" s="1089"/>
      <c r="AU217" s="1089"/>
      <c r="AV217" s="1089"/>
      <c r="AW217" s="1089"/>
      <c r="AX217" s="1089"/>
      <c r="AY217" s="1089"/>
      <c r="AZ217" s="1090"/>
      <c r="BA217" s="976"/>
      <c r="BB217" s="976"/>
      <c r="BC217" s="976"/>
      <c r="BD217" s="976"/>
      <c r="BE217" s="980"/>
      <c r="BF217" s="299"/>
    </row>
    <row r="218" spans="1:58" ht="21.75" hidden="1" customHeight="1" x14ac:dyDescent="0.15">
      <c r="A218" s="1029"/>
      <c r="B218" s="940"/>
      <c r="C218" s="941"/>
      <c r="D218" s="941"/>
      <c r="E218" s="941"/>
      <c r="F218" s="941"/>
      <c r="G218" s="941"/>
      <c r="H218" s="941"/>
      <c r="I218" s="941"/>
      <c r="J218" s="942"/>
      <c r="K218" s="946"/>
      <c r="L218" s="947"/>
      <c r="M218" s="947"/>
      <c r="N218" s="948"/>
      <c r="O218" s="946"/>
      <c r="P218" s="947"/>
      <c r="Q218" s="947"/>
      <c r="R218" s="947"/>
      <c r="S218" s="947"/>
      <c r="T218" s="948"/>
      <c r="U218" s="946"/>
      <c r="V218" s="947"/>
      <c r="W218" s="947"/>
      <c r="X218" s="947"/>
      <c r="Y218" s="947"/>
      <c r="Z218" s="948"/>
      <c r="AA218" s="946"/>
      <c r="AB218" s="947"/>
      <c r="AC218" s="947"/>
      <c r="AD218" s="947"/>
      <c r="AE218" s="948"/>
      <c r="AF218" s="1086" t="s">
        <v>344</v>
      </c>
      <c r="AG218" s="1086"/>
      <c r="AH218" s="1086"/>
      <c r="AI218" s="1086"/>
      <c r="AJ218" s="1086"/>
      <c r="AK218" s="1087"/>
      <c r="AL218" s="1088" t="s">
        <v>337</v>
      </c>
      <c r="AM218" s="1089"/>
      <c r="AN218" s="1089"/>
      <c r="AO218" s="1089"/>
      <c r="AP218" s="1089"/>
      <c r="AQ218" s="1089"/>
      <c r="AR218" s="1089"/>
      <c r="AS218" s="1089"/>
      <c r="AT218" s="1089"/>
      <c r="AU218" s="1089"/>
      <c r="AV218" s="1089"/>
      <c r="AW218" s="1089"/>
      <c r="AX218" s="1089"/>
      <c r="AY218" s="1089"/>
      <c r="AZ218" s="1090"/>
      <c r="BA218" s="976"/>
      <c r="BB218" s="976"/>
      <c r="BC218" s="976"/>
      <c r="BD218" s="976"/>
      <c r="BE218" s="980"/>
      <c r="BF218" s="296"/>
    </row>
    <row r="219" spans="1:58" ht="21.95" hidden="1" customHeight="1" x14ac:dyDescent="0.15">
      <c r="A219" s="1029"/>
      <c r="B219" s="940"/>
      <c r="C219" s="941"/>
      <c r="D219" s="941"/>
      <c r="E219" s="941"/>
      <c r="F219" s="941"/>
      <c r="G219" s="941"/>
      <c r="H219" s="941"/>
      <c r="I219" s="941"/>
      <c r="J219" s="942"/>
      <c r="K219" s="946"/>
      <c r="L219" s="947"/>
      <c r="M219" s="947"/>
      <c r="N219" s="948"/>
      <c r="O219" s="946"/>
      <c r="P219" s="947"/>
      <c r="Q219" s="947"/>
      <c r="R219" s="947"/>
      <c r="S219" s="947"/>
      <c r="T219" s="948"/>
      <c r="U219" s="946"/>
      <c r="V219" s="947"/>
      <c r="W219" s="947"/>
      <c r="X219" s="947"/>
      <c r="Y219" s="947"/>
      <c r="Z219" s="948"/>
      <c r="AA219" s="946"/>
      <c r="AB219" s="947"/>
      <c r="AC219" s="947"/>
      <c r="AD219" s="947"/>
      <c r="AE219" s="948"/>
      <c r="AF219" s="1091" t="s">
        <v>345</v>
      </c>
      <c r="AG219" s="1086"/>
      <c r="AH219" s="1086"/>
      <c r="AI219" s="1086"/>
      <c r="AJ219" s="1086"/>
      <c r="AK219" s="1087"/>
      <c r="AL219" s="1088" t="s">
        <v>337</v>
      </c>
      <c r="AM219" s="1089"/>
      <c r="AN219" s="1089"/>
      <c r="AO219" s="1089"/>
      <c r="AP219" s="1089"/>
      <c r="AQ219" s="1089"/>
      <c r="AR219" s="1089"/>
      <c r="AS219" s="1089"/>
      <c r="AT219" s="1089"/>
      <c r="AU219" s="1089"/>
      <c r="AV219" s="1089"/>
      <c r="AW219" s="1089"/>
      <c r="AX219" s="1089"/>
      <c r="AY219" s="1089"/>
      <c r="AZ219" s="1090"/>
      <c r="BA219" s="983"/>
      <c r="BB219" s="979"/>
      <c r="BC219" s="979"/>
      <c r="BD219" s="979"/>
      <c r="BE219" s="984"/>
      <c r="BF219" s="296"/>
    </row>
    <row r="220" spans="1:58" ht="21.75" hidden="1" customHeight="1" x14ac:dyDescent="0.15">
      <c r="A220" s="1029"/>
      <c r="B220" s="940"/>
      <c r="C220" s="941"/>
      <c r="D220" s="941"/>
      <c r="E220" s="941"/>
      <c r="F220" s="941"/>
      <c r="G220" s="941"/>
      <c r="H220" s="941"/>
      <c r="I220" s="941"/>
      <c r="J220" s="942"/>
      <c r="K220" s="946"/>
      <c r="L220" s="947"/>
      <c r="M220" s="947"/>
      <c r="N220" s="948"/>
      <c r="O220" s="946"/>
      <c r="P220" s="947"/>
      <c r="Q220" s="947"/>
      <c r="R220" s="947"/>
      <c r="S220" s="947"/>
      <c r="T220" s="948"/>
      <c r="U220" s="946"/>
      <c r="V220" s="947"/>
      <c r="W220" s="947"/>
      <c r="X220" s="947"/>
      <c r="Y220" s="947"/>
      <c r="Z220" s="948"/>
      <c r="AA220" s="946"/>
      <c r="AB220" s="947"/>
      <c r="AC220" s="947"/>
      <c r="AD220" s="947"/>
      <c r="AE220" s="948"/>
      <c r="AF220" s="1091" t="s">
        <v>593</v>
      </c>
      <c r="AG220" s="1086"/>
      <c r="AH220" s="1086"/>
      <c r="AI220" s="1086"/>
      <c r="AJ220" s="1086"/>
      <c r="AK220" s="1087"/>
      <c r="AL220" s="1088" t="s">
        <v>337</v>
      </c>
      <c r="AM220" s="1089"/>
      <c r="AN220" s="1089"/>
      <c r="AO220" s="1089"/>
      <c r="AP220" s="1089"/>
      <c r="AQ220" s="1089"/>
      <c r="AR220" s="1089"/>
      <c r="AS220" s="1089"/>
      <c r="AT220" s="1089"/>
      <c r="AU220" s="1089"/>
      <c r="AV220" s="1089"/>
      <c r="AW220" s="1089"/>
      <c r="AX220" s="1089"/>
      <c r="AY220" s="1089"/>
      <c r="AZ220" s="1090"/>
      <c r="BA220" s="384"/>
      <c r="BB220" s="380"/>
      <c r="BC220" s="380"/>
      <c r="BD220" s="380"/>
      <c r="BE220" s="385"/>
      <c r="BF220" s="296"/>
    </row>
    <row r="221" spans="1:58" ht="63" hidden="1" customHeight="1" x14ac:dyDescent="0.15">
      <c r="A221" s="1029"/>
      <c r="B221" s="940"/>
      <c r="C221" s="941"/>
      <c r="D221" s="941"/>
      <c r="E221" s="941"/>
      <c r="F221" s="941"/>
      <c r="G221" s="941"/>
      <c r="H221" s="941"/>
      <c r="I221" s="941"/>
      <c r="J221" s="942"/>
      <c r="K221" s="946"/>
      <c r="L221" s="947"/>
      <c r="M221" s="947"/>
      <c r="N221" s="948"/>
      <c r="O221" s="946"/>
      <c r="P221" s="947"/>
      <c r="Q221" s="947"/>
      <c r="R221" s="947"/>
      <c r="S221" s="947"/>
      <c r="T221" s="948"/>
      <c r="U221" s="946"/>
      <c r="V221" s="947"/>
      <c r="W221" s="947"/>
      <c r="X221" s="947"/>
      <c r="Y221" s="947"/>
      <c r="Z221" s="948"/>
      <c r="AA221" s="946"/>
      <c r="AB221" s="947"/>
      <c r="AC221" s="947"/>
      <c r="AD221" s="947"/>
      <c r="AE221" s="948"/>
      <c r="AF221" s="1086" t="s">
        <v>346</v>
      </c>
      <c r="AG221" s="1092"/>
      <c r="AH221" s="1092"/>
      <c r="AI221" s="1092"/>
      <c r="AJ221" s="1092"/>
      <c r="AK221" s="1093"/>
      <c r="AL221" s="1094" t="s">
        <v>594</v>
      </c>
      <c r="AM221" s="1095"/>
      <c r="AN221" s="1095"/>
      <c r="AO221" s="1095"/>
      <c r="AP221" s="1095"/>
      <c r="AQ221" s="1095"/>
      <c r="AR221" s="1095"/>
      <c r="AS221" s="1095"/>
      <c r="AT221" s="1095"/>
      <c r="AU221" s="1095"/>
      <c r="AV221" s="1095"/>
      <c r="AW221" s="1095"/>
      <c r="AX221" s="1095"/>
      <c r="AY221" s="1095"/>
      <c r="AZ221" s="1096"/>
      <c r="BA221" s="983"/>
      <c r="BB221" s="987"/>
      <c r="BC221" s="987"/>
      <c r="BD221" s="987"/>
      <c r="BE221" s="995"/>
      <c r="BF221" s="296"/>
    </row>
    <row r="222" spans="1:58" ht="21.95" hidden="1" customHeight="1" x14ac:dyDescent="0.15">
      <c r="A222" s="1029"/>
      <c r="B222" s="940"/>
      <c r="C222" s="941"/>
      <c r="D222" s="941"/>
      <c r="E222" s="941"/>
      <c r="F222" s="941"/>
      <c r="G222" s="941"/>
      <c r="H222" s="941"/>
      <c r="I222" s="941"/>
      <c r="J222" s="942"/>
      <c r="K222" s="946"/>
      <c r="L222" s="947"/>
      <c r="M222" s="947"/>
      <c r="N222" s="948"/>
      <c r="O222" s="946"/>
      <c r="P222" s="947"/>
      <c r="Q222" s="947"/>
      <c r="R222" s="947"/>
      <c r="S222" s="947"/>
      <c r="T222" s="948"/>
      <c r="U222" s="946"/>
      <c r="V222" s="947"/>
      <c r="W222" s="947"/>
      <c r="X222" s="947"/>
      <c r="Y222" s="947"/>
      <c r="Z222" s="948"/>
      <c r="AA222" s="946"/>
      <c r="AB222" s="947"/>
      <c r="AC222" s="947"/>
      <c r="AD222" s="947"/>
      <c r="AE222" s="948"/>
      <c r="AF222" s="1091" t="s">
        <v>347</v>
      </c>
      <c r="AG222" s="1086"/>
      <c r="AH222" s="1086"/>
      <c r="AI222" s="1086"/>
      <c r="AJ222" s="1086"/>
      <c r="AK222" s="1087"/>
      <c r="AL222" s="1088" t="s">
        <v>348</v>
      </c>
      <c r="AM222" s="1089"/>
      <c r="AN222" s="1089"/>
      <c r="AO222" s="1089"/>
      <c r="AP222" s="1089"/>
      <c r="AQ222" s="1089"/>
      <c r="AR222" s="1089"/>
      <c r="AS222" s="1089"/>
      <c r="AT222" s="1089"/>
      <c r="AU222" s="1089"/>
      <c r="AV222" s="1089"/>
      <c r="AW222" s="1089"/>
      <c r="AX222" s="1089"/>
      <c r="AY222" s="1089"/>
      <c r="AZ222" s="1090"/>
      <c r="BA222" s="983"/>
      <c r="BB222" s="979"/>
      <c r="BC222" s="979"/>
      <c r="BD222" s="979"/>
      <c r="BE222" s="984"/>
      <c r="BF222" s="296"/>
    </row>
    <row r="223" spans="1:58" ht="21.95" hidden="1" customHeight="1" x14ac:dyDescent="0.15">
      <c r="A223" s="1029"/>
      <c r="B223" s="940"/>
      <c r="C223" s="941"/>
      <c r="D223" s="941"/>
      <c r="E223" s="941"/>
      <c r="F223" s="941"/>
      <c r="G223" s="941"/>
      <c r="H223" s="941"/>
      <c r="I223" s="941"/>
      <c r="J223" s="942"/>
      <c r="K223" s="946"/>
      <c r="L223" s="947"/>
      <c r="M223" s="947"/>
      <c r="N223" s="948"/>
      <c r="O223" s="946"/>
      <c r="P223" s="947"/>
      <c r="Q223" s="947"/>
      <c r="R223" s="947"/>
      <c r="S223" s="947"/>
      <c r="T223" s="948"/>
      <c r="U223" s="946"/>
      <c r="V223" s="947"/>
      <c r="W223" s="947"/>
      <c r="X223" s="947"/>
      <c r="Y223" s="947"/>
      <c r="Z223" s="948"/>
      <c r="AA223" s="946"/>
      <c r="AB223" s="947"/>
      <c r="AC223" s="947"/>
      <c r="AD223" s="947"/>
      <c r="AE223" s="948"/>
      <c r="AF223" s="1086" t="s">
        <v>349</v>
      </c>
      <c r="AG223" s="1086"/>
      <c r="AH223" s="1086"/>
      <c r="AI223" s="1086"/>
      <c r="AJ223" s="1086"/>
      <c r="AK223" s="1087"/>
      <c r="AL223" s="1088" t="s">
        <v>350</v>
      </c>
      <c r="AM223" s="1089"/>
      <c r="AN223" s="1089"/>
      <c r="AO223" s="1089"/>
      <c r="AP223" s="1089"/>
      <c r="AQ223" s="1089"/>
      <c r="AR223" s="1089"/>
      <c r="AS223" s="1089"/>
      <c r="AT223" s="1089"/>
      <c r="AU223" s="1089"/>
      <c r="AV223" s="1089"/>
      <c r="AW223" s="1089"/>
      <c r="AX223" s="1089"/>
      <c r="AY223" s="1089"/>
      <c r="AZ223" s="1090"/>
      <c r="BA223" s="976"/>
      <c r="BB223" s="976"/>
      <c r="BC223" s="976"/>
      <c r="BD223" s="976"/>
      <c r="BE223" s="980"/>
      <c r="BF223" s="296"/>
    </row>
    <row r="224" spans="1:58" ht="21.75" hidden="1" customHeight="1" x14ac:dyDescent="0.15">
      <c r="A224" s="1029"/>
      <c r="B224" s="940"/>
      <c r="C224" s="941"/>
      <c r="D224" s="941"/>
      <c r="E224" s="941"/>
      <c r="F224" s="941"/>
      <c r="G224" s="941"/>
      <c r="H224" s="941"/>
      <c r="I224" s="941"/>
      <c r="J224" s="942"/>
      <c r="K224" s="946"/>
      <c r="L224" s="947"/>
      <c r="M224" s="947"/>
      <c r="N224" s="948"/>
      <c r="O224" s="946"/>
      <c r="P224" s="947"/>
      <c r="Q224" s="947"/>
      <c r="R224" s="947"/>
      <c r="S224" s="947"/>
      <c r="T224" s="948"/>
      <c r="U224" s="946"/>
      <c r="V224" s="947"/>
      <c r="W224" s="947"/>
      <c r="X224" s="947"/>
      <c r="Y224" s="947"/>
      <c r="Z224" s="948"/>
      <c r="AA224" s="946"/>
      <c r="AB224" s="947"/>
      <c r="AC224" s="947"/>
      <c r="AD224" s="947"/>
      <c r="AE224" s="948"/>
      <c r="AF224" s="1086" t="s">
        <v>441</v>
      </c>
      <c r="AG224" s="1086"/>
      <c r="AH224" s="1086"/>
      <c r="AI224" s="1086"/>
      <c r="AJ224" s="1086"/>
      <c r="AK224" s="1087"/>
      <c r="AL224" s="1112" t="s">
        <v>337</v>
      </c>
      <c r="AM224" s="1122"/>
      <c r="AN224" s="1122"/>
      <c r="AO224" s="1122"/>
      <c r="AP224" s="1122"/>
      <c r="AQ224" s="1122"/>
      <c r="AR224" s="1122"/>
      <c r="AS224" s="1122"/>
      <c r="AT224" s="1122"/>
      <c r="AU224" s="1122"/>
      <c r="AV224" s="1122"/>
      <c r="AW224" s="1122"/>
      <c r="AX224" s="1122"/>
      <c r="AY224" s="1122"/>
      <c r="AZ224" s="1123"/>
      <c r="BA224" s="992"/>
      <c r="BB224" s="1046"/>
      <c r="BC224" s="1046"/>
      <c r="BD224" s="1046"/>
      <c r="BE224" s="1047"/>
      <c r="BF224" s="300"/>
    </row>
    <row r="225" spans="1:58" ht="21.95" hidden="1" customHeight="1" x14ac:dyDescent="0.15">
      <c r="A225" s="1029"/>
      <c r="B225" s="940"/>
      <c r="C225" s="941"/>
      <c r="D225" s="941"/>
      <c r="E225" s="941"/>
      <c r="F225" s="941"/>
      <c r="G225" s="941"/>
      <c r="H225" s="941"/>
      <c r="I225" s="941"/>
      <c r="J225" s="942"/>
      <c r="K225" s="946"/>
      <c r="L225" s="947"/>
      <c r="M225" s="947"/>
      <c r="N225" s="948"/>
      <c r="O225" s="946"/>
      <c r="P225" s="947"/>
      <c r="Q225" s="947"/>
      <c r="R225" s="947"/>
      <c r="S225" s="947"/>
      <c r="T225" s="948"/>
      <c r="U225" s="946"/>
      <c r="V225" s="947"/>
      <c r="W225" s="947"/>
      <c r="X225" s="947"/>
      <c r="Y225" s="947"/>
      <c r="Z225" s="948"/>
      <c r="AA225" s="946"/>
      <c r="AB225" s="947"/>
      <c r="AC225" s="947"/>
      <c r="AD225" s="947"/>
      <c r="AE225" s="948"/>
      <c r="AF225" s="1086" t="s">
        <v>351</v>
      </c>
      <c r="AG225" s="1086"/>
      <c r="AH225" s="1086"/>
      <c r="AI225" s="1086"/>
      <c r="AJ225" s="1086"/>
      <c r="AK225" s="1087"/>
      <c r="AL225" s="1088" t="s">
        <v>350</v>
      </c>
      <c r="AM225" s="1089"/>
      <c r="AN225" s="1089"/>
      <c r="AO225" s="1089"/>
      <c r="AP225" s="1089"/>
      <c r="AQ225" s="1089"/>
      <c r="AR225" s="1089"/>
      <c r="AS225" s="1089"/>
      <c r="AT225" s="1089"/>
      <c r="AU225" s="1089"/>
      <c r="AV225" s="1089"/>
      <c r="AW225" s="1089"/>
      <c r="AX225" s="1089"/>
      <c r="AY225" s="1089"/>
      <c r="AZ225" s="1090"/>
      <c r="BA225" s="976"/>
      <c r="BB225" s="985"/>
      <c r="BC225" s="985"/>
      <c r="BD225" s="985"/>
      <c r="BE225" s="986"/>
      <c r="BF225" s="300"/>
    </row>
    <row r="226" spans="1:58" ht="21.75" hidden="1" customHeight="1" x14ac:dyDescent="0.15">
      <c r="A226" s="1029"/>
      <c r="B226" s="1007" t="s">
        <v>317</v>
      </c>
      <c r="C226" s="1031"/>
      <c r="D226" s="1031"/>
      <c r="E226" s="1031"/>
      <c r="F226" s="1031"/>
      <c r="G226" s="1031"/>
      <c r="H226" s="1031"/>
      <c r="I226" s="1031"/>
      <c r="J226" s="1032"/>
      <c r="K226" s="1023"/>
      <c r="L226" s="1020"/>
      <c r="M226" s="1020"/>
      <c r="N226" s="1021"/>
      <c r="O226" s="1023"/>
      <c r="P226" s="1020"/>
      <c r="Q226" s="1020"/>
      <c r="R226" s="1020"/>
      <c r="S226" s="1020"/>
      <c r="T226" s="1021"/>
      <c r="U226" s="1023"/>
      <c r="V226" s="1048"/>
      <c r="W226" s="1048"/>
      <c r="X226" s="1048"/>
      <c r="Y226" s="1048"/>
      <c r="Z226" s="1049"/>
      <c r="AA226" s="1019"/>
      <c r="AB226" s="1020"/>
      <c r="AC226" s="1020"/>
      <c r="AD226" s="1020"/>
      <c r="AE226" s="1021"/>
      <c r="AF226" s="1094" t="s">
        <v>442</v>
      </c>
      <c r="AG226" s="1095"/>
      <c r="AH226" s="1095"/>
      <c r="AI226" s="1095"/>
      <c r="AJ226" s="1095"/>
      <c r="AK226" s="1096"/>
      <c r="AL226" s="1103" t="s">
        <v>443</v>
      </c>
      <c r="AM226" s="1104"/>
      <c r="AN226" s="1104"/>
      <c r="AO226" s="1104"/>
      <c r="AP226" s="1104"/>
      <c r="AQ226" s="1104"/>
      <c r="AR226" s="1104"/>
      <c r="AS226" s="1104"/>
      <c r="AT226" s="1104"/>
      <c r="AU226" s="1104"/>
      <c r="AV226" s="1104"/>
      <c r="AW226" s="1104"/>
      <c r="AX226" s="1104"/>
      <c r="AY226" s="1104"/>
      <c r="AZ226" s="1105"/>
      <c r="BA226" s="983"/>
      <c r="BB226" s="979"/>
      <c r="BC226" s="979"/>
      <c r="BD226" s="979"/>
      <c r="BE226" s="984"/>
      <c r="BF226" s="300"/>
    </row>
    <row r="227" spans="1:58" ht="120" hidden="1" customHeight="1" x14ac:dyDescent="0.15">
      <c r="A227" s="1029"/>
      <c r="B227" s="940"/>
      <c r="C227" s="941"/>
      <c r="D227" s="941"/>
      <c r="E227" s="941"/>
      <c r="F227" s="941"/>
      <c r="G227" s="941"/>
      <c r="H227" s="941"/>
      <c r="I227" s="941"/>
      <c r="J227" s="942"/>
      <c r="K227" s="999"/>
      <c r="L227" s="1000"/>
      <c r="M227" s="1000"/>
      <c r="N227" s="1001"/>
      <c r="O227" s="999"/>
      <c r="P227" s="1000"/>
      <c r="Q227" s="1000"/>
      <c r="R227" s="1000"/>
      <c r="S227" s="1000"/>
      <c r="T227" s="1001"/>
      <c r="U227" s="999"/>
      <c r="V227" s="959"/>
      <c r="W227" s="959"/>
      <c r="X227" s="959"/>
      <c r="Y227" s="959"/>
      <c r="Z227" s="960"/>
      <c r="AA227" s="1022"/>
      <c r="AB227" s="1000"/>
      <c r="AC227" s="1000"/>
      <c r="AD227" s="1000"/>
      <c r="AE227" s="1001"/>
      <c r="AF227" s="1094" t="s">
        <v>444</v>
      </c>
      <c r="AG227" s="1095"/>
      <c r="AH227" s="1095"/>
      <c r="AI227" s="1095"/>
      <c r="AJ227" s="1095"/>
      <c r="AK227" s="1096"/>
      <c r="AL227" s="1094" t="s">
        <v>445</v>
      </c>
      <c r="AM227" s="1095"/>
      <c r="AN227" s="1095"/>
      <c r="AO227" s="1095"/>
      <c r="AP227" s="1095"/>
      <c r="AQ227" s="1095"/>
      <c r="AR227" s="1095"/>
      <c r="AS227" s="1095"/>
      <c r="AT227" s="1095"/>
      <c r="AU227" s="1095"/>
      <c r="AV227" s="1095"/>
      <c r="AW227" s="1095"/>
      <c r="AX227" s="1095"/>
      <c r="AY227" s="1095"/>
      <c r="AZ227" s="1096"/>
      <c r="BA227" s="983"/>
      <c r="BB227" s="979"/>
      <c r="BC227" s="979"/>
      <c r="BD227" s="979"/>
      <c r="BE227" s="984"/>
      <c r="BF227" s="299"/>
    </row>
    <row r="228" spans="1:58" ht="21.75" hidden="1" customHeight="1" x14ac:dyDescent="0.15">
      <c r="A228" s="1029"/>
      <c r="B228" s="940"/>
      <c r="C228" s="941"/>
      <c r="D228" s="941"/>
      <c r="E228" s="941"/>
      <c r="F228" s="941"/>
      <c r="G228" s="941"/>
      <c r="H228" s="941"/>
      <c r="I228" s="941"/>
      <c r="J228" s="942"/>
      <c r="K228" s="999"/>
      <c r="L228" s="1000"/>
      <c r="M228" s="1000"/>
      <c r="N228" s="1001"/>
      <c r="O228" s="999"/>
      <c r="P228" s="1000"/>
      <c r="Q228" s="1000"/>
      <c r="R228" s="1000"/>
      <c r="S228" s="1000"/>
      <c r="T228" s="1001"/>
      <c r="U228" s="999"/>
      <c r="V228" s="959"/>
      <c r="W228" s="959"/>
      <c r="X228" s="959"/>
      <c r="Y228" s="959"/>
      <c r="Z228" s="960"/>
      <c r="AA228" s="1022"/>
      <c r="AB228" s="1000"/>
      <c r="AC228" s="1000"/>
      <c r="AD228" s="1000"/>
      <c r="AE228" s="1001"/>
      <c r="AF228" s="1087" t="s">
        <v>339</v>
      </c>
      <c r="AG228" s="1108"/>
      <c r="AH228" s="1108"/>
      <c r="AI228" s="1108"/>
      <c r="AJ228" s="1108"/>
      <c r="AK228" s="1108"/>
      <c r="AL228" s="1103" t="s">
        <v>337</v>
      </c>
      <c r="AM228" s="1104"/>
      <c r="AN228" s="1104"/>
      <c r="AO228" s="1104"/>
      <c r="AP228" s="1104"/>
      <c r="AQ228" s="1104"/>
      <c r="AR228" s="1104"/>
      <c r="AS228" s="1104"/>
      <c r="AT228" s="1104"/>
      <c r="AU228" s="1104"/>
      <c r="AV228" s="1104"/>
      <c r="AW228" s="1104"/>
      <c r="AX228" s="1104"/>
      <c r="AY228" s="1104"/>
      <c r="AZ228" s="1105"/>
      <c r="BA228" s="976"/>
      <c r="BB228" s="976"/>
      <c r="BC228" s="976"/>
      <c r="BD228" s="976"/>
      <c r="BE228" s="980"/>
      <c r="BF228" s="300"/>
    </row>
    <row r="229" spans="1:58" ht="21.75" hidden="1" customHeight="1" x14ac:dyDescent="0.15">
      <c r="A229" s="1029"/>
      <c r="B229" s="940"/>
      <c r="C229" s="941"/>
      <c r="D229" s="941"/>
      <c r="E229" s="941"/>
      <c r="F229" s="941"/>
      <c r="G229" s="941"/>
      <c r="H229" s="941"/>
      <c r="I229" s="941"/>
      <c r="J229" s="942"/>
      <c r="K229" s="999"/>
      <c r="L229" s="1000"/>
      <c r="M229" s="1000"/>
      <c r="N229" s="1001"/>
      <c r="O229" s="999"/>
      <c r="P229" s="1000"/>
      <c r="Q229" s="1000"/>
      <c r="R229" s="1000"/>
      <c r="S229" s="1000"/>
      <c r="T229" s="1001"/>
      <c r="U229" s="999"/>
      <c r="V229" s="959"/>
      <c r="W229" s="959"/>
      <c r="X229" s="959"/>
      <c r="Y229" s="959"/>
      <c r="Z229" s="960"/>
      <c r="AA229" s="1022"/>
      <c r="AB229" s="1000"/>
      <c r="AC229" s="1000"/>
      <c r="AD229" s="1000"/>
      <c r="AE229" s="1001"/>
      <c r="AF229" s="1087" t="s">
        <v>340</v>
      </c>
      <c r="AG229" s="1108"/>
      <c r="AH229" s="1108"/>
      <c r="AI229" s="1108"/>
      <c r="AJ229" s="1108"/>
      <c r="AK229" s="1108"/>
      <c r="AL229" s="1103" t="s">
        <v>337</v>
      </c>
      <c r="AM229" s="1104"/>
      <c r="AN229" s="1104"/>
      <c r="AO229" s="1104"/>
      <c r="AP229" s="1104"/>
      <c r="AQ229" s="1104"/>
      <c r="AR229" s="1104"/>
      <c r="AS229" s="1104"/>
      <c r="AT229" s="1104"/>
      <c r="AU229" s="1104"/>
      <c r="AV229" s="1104"/>
      <c r="AW229" s="1104"/>
      <c r="AX229" s="1104"/>
      <c r="AY229" s="1104"/>
      <c r="AZ229" s="1105"/>
      <c r="BA229" s="976"/>
      <c r="BB229" s="976"/>
      <c r="BC229" s="976"/>
      <c r="BD229" s="976"/>
      <c r="BE229" s="980"/>
      <c r="BF229" s="300"/>
    </row>
    <row r="230" spans="1:58" ht="21.75" hidden="1" customHeight="1" x14ac:dyDescent="0.15">
      <c r="A230" s="1029"/>
      <c r="B230" s="940"/>
      <c r="C230" s="941"/>
      <c r="D230" s="941"/>
      <c r="E230" s="941"/>
      <c r="F230" s="941"/>
      <c r="G230" s="941"/>
      <c r="H230" s="941"/>
      <c r="I230" s="941"/>
      <c r="J230" s="942"/>
      <c r="K230" s="999"/>
      <c r="L230" s="1000"/>
      <c r="M230" s="1000"/>
      <c r="N230" s="1001"/>
      <c r="O230" s="999"/>
      <c r="P230" s="1000"/>
      <c r="Q230" s="1000"/>
      <c r="R230" s="1000"/>
      <c r="S230" s="1000"/>
      <c r="T230" s="1001"/>
      <c r="U230" s="999"/>
      <c r="V230" s="959"/>
      <c r="W230" s="959"/>
      <c r="X230" s="959"/>
      <c r="Y230" s="959"/>
      <c r="Z230" s="960"/>
      <c r="AA230" s="1022"/>
      <c r="AB230" s="1000"/>
      <c r="AC230" s="1000"/>
      <c r="AD230" s="1000"/>
      <c r="AE230" s="1001"/>
      <c r="AF230" s="1096" t="s">
        <v>446</v>
      </c>
      <c r="AG230" s="1108"/>
      <c r="AH230" s="1108"/>
      <c r="AI230" s="1108"/>
      <c r="AJ230" s="1108"/>
      <c r="AK230" s="1108"/>
      <c r="AL230" s="1103" t="s">
        <v>337</v>
      </c>
      <c r="AM230" s="1104"/>
      <c r="AN230" s="1104"/>
      <c r="AO230" s="1104"/>
      <c r="AP230" s="1104"/>
      <c r="AQ230" s="1104"/>
      <c r="AR230" s="1104"/>
      <c r="AS230" s="1104"/>
      <c r="AT230" s="1104"/>
      <c r="AU230" s="1104"/>
      <c r="AV230" s="1104"/>
      <c r="AW230" s="1104"/>
      <c r="AX230" s="1104"/>
      <c r="AY230" s="1104"/>
      <c r="AZ230" s="1105"/>
      <c r="BA230" s="976"/>
      <c r="BB230" s="976"/>
      <c r="BC230" s="976"/>
      <c r="BD230" s="976"/>
      <c r="BE230" s="980"/>
      <c r="BF230" s="299"/>
    </row>
    <row r="231" spans="1:58" ht="21.75" hidden="1" customHeight="1" x14ac:dyDescent="0.15">
      <c r="A231" s="1029"/>
      <c r="B231" s="940"/>
      <c r="C231" s="941"/>
      <c r="D231" s="941"/>
      <c r="E231" s="941"/>
      <c r="F231" s="941"/>
      <c r="G231" s="941"/>
      <c r="H231" s="941"/>
      <c r="I231" s="941"/>
      <c r="J231" s="942"/>
      <c r="K231" s="999"/>
      <c r="L231" s="1000"/>
      <c r="M231" s="1000"/>
      <c r="N231" s="1001"/>
      <c r="O231" s="999"/>
      <c r="P231" s="1000"/>
      <c r="Q231" s="1000"/>
      <c r="R231" s="1000"/>
      <c r="S231" s="1000"/>
      <c r="T231" s="1001"/>
      <c r="U231" s="999"/>
      <c r="V231" s="959"/>
      <c r="W231" s="959"/>
      <c r="X231" s="959"/>
      <c r="Y231" s="959"/>
      <c r="Z231" s="960"/>
      <c r="AA231" s="1022"/>
      <c r="AB231" s="1000"/>
      <c r="AC231" s="1000"/>
      <c r="AD231" s="1000"/>
      <c r="AE231" s="1001"/>
      <c r="AF231" s="1091" t="s">
        <v>447</v>
      </c>
      <c r="AG231" s="1086"/>
      <c r="AH231" s="1086"/>
      <c r="AI231" s="1086"/>
      <c r="AJ231" s="1086"/>
      <c r="AK231" s="1087"/>
      <c r="AL231" s="1103" t="s">
        <v>337</v>
      </c>
      <c r="AM231" s="1104"/>
      <c r="AN231" s="1104"/>
      <c r="AO231" s="1104"/>
      <c r="AP231" s="1104"/>
      <c r="AQ231" s="1104"/>
      <c r="AR231" s="1104"/>
      <c r="AS231" s="1104"/>
      <c r="AT231" s="1104"/>
      <c r="AU231" s="1104"/>
      <c r="AV231" s="1104"/>
      <c r="AW231" s="1104"/>
      <c r="AX231" s="1104"/>
      <c r="AY231" s="1104"/>
      <c r="AZ231" s="1105"/>
      <c r="BA231" s="976"/>
      <c r="BB231" s="976"/>
      <c r="BC231" s="976"/>
      <c r="BD231" s="976"/>
      <c r="BE231" s="980"/>
      <c r="BF231" s="299"/>
    </row>
    <row r="232" spans="1:58" ht="21.75" hidden="1" customHeight="1" thickBot="1" x14ac:dyDescent="0.2">
      <c r="A232" s="1029"/>
      <c r="B232" s="943"/>
      <c r="C232" s="944"/>
      <c r="D232" s="944"/>
      <c r="E232" s="944"/>
      <c r="F232" s="944"/>
      <c r="G232" s="944"/>
      <c r="H232" s="944"/>
      <c r="I232" s="944"/>
      <c r="J232" s="945"/>
      <c r="K232" s="1002"/>
      <c r="L232" s="1003"/>
      <c r="M232" s="1003"/>
      <c r="N232" s="1004"/>
      <c r="O232" s="1002"/>
      <c r="P232" s="1003"/>
      <c r="Q232" s="1003"/>
      <c r="R232" s="1003"/>
      <c r="S232" s="1003"/>
      <c r="T232" s="1004"/>
      <c r="U232" s="1002"/>
      <c r="V232" s="1003"/>
      <c r="W232" s="1003"/>
      <c r="X232" s="1003"/>
      <c r="Y232" s="1003"/>
      <c r="Z232" s="1004"/>
      <c r="AA232" s="1002"/>
      <c r="AB232" s="1003"/>
      <c r="AC232" s="1003"/>
      <c r="AD232" s="1003"/>
      <c r="AE232" s="1004"/>
      <c r="AF232" s="1091" t="s">
        <v>351</v>
      </c>
      <c r="AG232" s="1086"/>
      <c r="AH232" s="1086"/>
      <c r="AI232" s="1086"/>
      <c r="AJ232" s="1086"/>
      <c r="AK232" s="1087"/>
      <c r="AL232" s="1103" t="s">
        <v>350</v>
      </c>
      <c r="AM232" s="1104"/>
      <c r="AN232" s="1104"/>
      <c r="AO232" s="1104"/>
      <c r="AP232" s="1104"/>
      <c r="AQ232" s="1104"/>
      <c r="AR232" s="1104"/>
      <c r="AS232" s="1104"/>
      <c r="AT232" s="1104"/>
      <c r="AU232" s="1104"/>
      <c r="AV232" s="1104"/>
      <c r="AW232" s="1104"/>
      <c r="AX232" s="1104"/>
      <c r="AY232" s="1104"/>
      <c r="AZ232" s="1105"/>
      <c r="BA232" s="976"/>
      <c r="BB232" s="985"/>
      <c r="BC232" s="985"/>
      <c r="BD232" s="985"/>
      <c r="BE232" s="986"/>
      <c r="BF232" s="300"/>
    </row>
    <row r="233" spans="1:58" ht="21.75" hidden="1" customHeight="1" x14ac:dyDescent="0.15">
      <c r="A233" s="1029"/>
      <c r="B233" s="940" t="s">
        <v>318</v>
      </c>
      <c r="C233" s="941"/>
      <c r="D233" s="941"/>
      <c r="E233" s="941"/>
      <c r="F233" s="941"/>
      <c r="G233" s="941"/>
      <c r="H233" s="941"/>
      <c r="I233" s="941"/>
      <c r="J233" s="942"/>
      <c r="K233" s="999"/>
      <c r="L233" s="1000"/>
      <c r="M233" s="1000"/>
      <c r="N233" s="1001"/>
      <c r="O233" s="999"/>
      <c r="P233" s="1000"/>
      <c r="Q233" s="1000"/>
      <c r="R233" s="1000"/>
      <c r="S233" s="1000"/>
      <c r="T233" s="1001"/>
      <c r="U233" s="999"/>
      <c r="V233" s="959"/>
      <c r="W233" s="959"/>
      <c r="X233" s="959"/>
      <c r="Y233" s="959"/>
      <c r="Z233" s="960"/>
      <c r="AA233" s="952" t="s">
        <v>448</v>
      </c>
      <c r="AB233" s="941"/>
      <c r="AC233" s="941"/>
      <c r="AD233" s="941"/>
      <c r="AE233" s="942"/>
      <c r="AF233" s="1113" t="s">
        <v>340</v>
      </c>
      <c r="AG233" s="1113"/>
      <c r="AH233" s="1113"/>
      <c r="AI233" s="1113"/>
      <c r="AJ233" s="1113"/>
      <c r="AK233" s="1113"/>
      <c r="AL233" s="1088" t="s">
        <v>337</v>
      </c>
      <c r="AM233" s="1089"/>
      <c r="AN233" s="1089"/>
      <c r="AO233" s="1089"/>
      <c r="AP233" s="1089"/>
      <c r="AQ233" s="1089"/>
      <c r="AR233" s="1089"/>
      <c r="AS233" s="1089"/>
      <c r="AT233" s="1089"/>
      <c r="AU233" s="1089"/>
      <c r="AV233" s="1089"/>
      <c r="AW233" s="1089"/>
      <c r="AX233" s="1089"/>
      <c r="AY233" s="1089"/>
      <c r="AZ233" s="1090"/>
      <c r="BA233" s="981"/>
      <c r="BB233" s="981"/>
      <c r="BC233" s="981"/>
      <c r="BD233" s="981"/>
      <c r="BE233" s="982"/>
      <c r="BF233" s="300"/>
    </row>
    <row r="234" spans="1:58" ht="21.75" hidden="1" customHeight="1" x14ac:dyDescent="0.15">
      <c r="A234" s="1029"/>
      <c r="B234" s="940"/>
      <c r="C234" s="941"/>
      <c r="D234" s="941"/>
      <c r="E234" s="941"/>
      <c r="F234" s="941"/>
      <c r="G234" s="941"/>
      <c r="H234" s="941"/>
      <c r="I234" s="941"/>
      <c r="J234" s="942"/>
      <c r="K234" s="999"/>
      <c r="L234" s="1000"/>
      <c r="M234" s="1000"/>
      <c r="N234" s="1001"/>
      <c r="O234" s="999"/>
      <c r="P234" s="1000"/>
      <c r="Q234" s="1000"/>
      <c r="R234" s="1000"/>
      <c r="S234" s="1000"/>
      <c r="T234" s="1001"/>
      <c r="U234" s="999"/>
      <c r="V234" s="959"/>
      <c r="W234" s="959"/>
      <c r="X234" s="959"/>
      <c r="Y234" s="959"/>
      <c r="Z234" s="960"/>
      <c r="AA234" s="952"/>
      <c r="AB234" s="941"/>
      <c r="AC234" s="941"/>
      <c r="AD234" s="941"/>
      <c r="AE234" s="942"/>
      <c r="AF234" s="1091" t="s">
        <v>411</v>
      </c>
      <c r="AG234" s="1086"/>
      <c r="AH234" s="1086"/>
      <c r="AI234" s="1086"/>
      <c r="AJ234" s="1086"/>
      <c r="AK234" s="1087"/>
      <c r="AL234" s="1103" t="s">
        <v>337</v>
      </c>
      <c r="AM234" s="1104"/>
      <c r="AN234" s="1104"/>
      <c r="AO234" s="1104"/>
      <c r="AP234" s="1104"/>
      <c r="AQ234" s="1104"/>
      <c r="AR234" s="1104"/>
      <c r="AS234" s="1104"/>
      <c r="AT234" s="1104"/>
      <c r="AU234" s="1104"/>
      <c r="AV234" s="1104"/>
      <c r="AW234" s="1104"/>
      <c r="AX234" s="1104"/>
      <c r="AY234" s="1104"/>
      <c r="AZ234" s="1105"/>
      <c r="BA234" s="981"/>
      <c r="BB234" s="981"/>
      <c r="BC234" s="981"/>
      <c r="BD234" s="981"/>
      <c r="BE234" s="982"/>
      <c r="BF234" s="299"/>
    </row>
    <row r="235" spans="1:58" ht="21.75" hidden="1" customHeight="1" x14ac:dyDescent="0.15">
      <c r="A235" s="1029"/>
      <c r="B235" s="940"/>
      <c r="C235" s="941"/>
      <c r="D235" s="941"/>
      <c r="E235" s="941"/>
      <c r="F235" s="941"/>
      <c r="G235" s="941"/>
      <c r="H235" s="941"/>
      <c r="I235" s="941"/>
      <c r="J235" s="942"/>
      <c r="K235" s="999"/>
      <c r="L235" s="1000"/>
      <c r="M235" s="1000"/>
      <c r="N235" s="1001"/>
      <c r="O235" s="999"/>
      <c r="P235" s="1000"/>
      <c r="Q235" s="1000"/>
      <c r="R235" s="1000"/>
      <c r="S235" s="1000"/>
      <c r="T235" s="1001"/>
      <c r="U235" s="999"/>
      <c r="V235" s="959"/>
      <c r="W235" s="959"/>
      <c r="X235" s="959"/>
      <c r="Y235" s="959"/>
      <c r="Z235" s="960"/>
      <c r="AA235" s="952"/>
      <c r="AB235" s="941"/>
      <c r="AC235" s="941"/>
      <c r="AD235" s="941"/>
      <c r="AE235" s="942"/>
      <c r="AF235" s="1087" t="s">
        <v>364</v>
      </c>
      <c r="AG235" s="1108"/>
      <c r="AH235" s="1108"/>
      <c r="AI235" s="1108"/>
      <c r="AJ235" s="1108"/>
      <c r="AK235" s="1108"/>
      <c r="AL235" s="1103" t="s">
        <v>342</v>
      </c>
      <c r="AM235" s="1104"/>
      <c r="AN235" s="1104"/>
      <c r="AO235" s="1104"/>
      <c r="AP235" s="1104"/>
      <c r="AQ235" s="1104"/>
      <c r="AR235" s="1104"/>
      <c r="AS235" s="1104"/>
      <c r="AT235" s="1104"/>
      <c r="AU235" s="1104"/>
      <c r="AV235" s="1104"/>
      <c r="AW235" s="1104"/>
      <c r="AX235" s="1104"/>
      <c r="AY235" s="1104"/>
      <c r="AZ235" s="1105"/>
      <c r="BA235" s="976"/>
      <c r="BB235" s="976"/>
      <c r="BC235" s="976"/>
      <c r="BD235" s="976"/>
      <c r="BE235" s="980"/>
      <c r="BF235" s="299"/>
    </row>
    <row r="236" spans="1:58" ht="21.75" hidden="1" customHeight="1" x14ac:dyDescent="0.15">
      <c r="A236" s="1029"/>
      <c r="B236" s="940"/>
      <c r="C236" s="941"/>
      <c r="D236" s="941"/>
      <c r="E236" s="941"/>
      <c r="F236" s="941"/>
      <c r="G236" s="941"/>
      <c r="H236" s="941"/>
      <c r="I236" s="941"/>
      <c r="J236" s="942"/>
      <c r="K236" s="999"/>
      <c r="L236" s="1000"/>
      <c r="M236" s="1000"/>
      <c r="N236" s="1001"/>
      <c r="O236" s="999"/>
      <c r="P236" s="1000"/>
      <c r="Q236" s="1000"/>
      <c r="R236" s="1000"/>
      <c r="S236" s="1000"/>
      <c r="T236" s="1001"/>
      <c r="U236" s="999"/>
      <c r="V236" s="959"/>
      <c r="W236" s="959"/>
      <c r="X236" s="959"/>
      <c r="Y236" s="959"/>
      <c r="Z236" s="960"/>
      <c r="AA236" s="952"/>
      <c r="AB236" s="941"/>
      <c r="AC236" s="941"/>
      <c r="AD236" s="941"/>
      <c r="AE236" s="942"/>
      <c r="AF236" s="1086" t="s">
        <v>449</v>
      </c>
      <c r="AG236" s="1086"/>
      <c r="AH236" s="1086"/>
      <c r="AI236" s="1086"/>
      <c r="AJ236" s="1086"/>
      <c r="AK236" s="1087"/>
      <c r="AL236" s="1088" t="s">
        <v>350</v>
      </c>
      <c r="AM236" s="1089"/>
      <c r="AN236" s="1089"/>
      <c r="AO236" s="1089"/>
      <c r="AP236" s="1089"/>
      <c r="AQ236" s="1089"/>
      <c r="AR236" s="1089"/>
      <c r="AS236" s="1089"/>
      <c r="AT236" s="1089"/>
      <c r="AU236" s="1089"/>
      <c r="AV236" s="1089"/>
      <c r="AW236" s="1089"/>
      <c r="AX236" s="1089"/>
      <c r="AY236" s="1089"/>
      <c r="AZ236" s="1090"/>
      <c r="BA236" s="992"/>
      <c r="BB236" s="1046"/>
      <c r="BC236" s="1046"/>
      <c r="BD236" s="1046"/>
      <c r="BE236" s="1047"/>
      <c r="BF236" s="300"/>
    </row>
    <row r="237" spans="1:58" ht="21.95" hidden="1" customHeight="1" x14ac:dyDescent="0.15">
      <c r="A237" s="1029"/>
      <c r="B237" s="940"/>
      <c r="C237" s="941"/>
      <c r="D237" s="941"/>
      <c r="E237" s="941"/>
      <c r="F237" s="941"/>
      <c r="G237" s="941"/>
      <c r="H237" s="941"/>
      <c r="I237" s="941"/>
      <c r="J237" s="942"/>
      <c r="K237" s="999"/>
      <c r="L237" s="1000"/>
      <c r="M237" s="1000"/>
      <c r="N237" s="1001"/>
      <c r="O237" s="999"/>
      <c r="P237" s="1000"/>
      <c r="Q237" s="1000"/>
      <c r="R237" s="1000"/>
      <c r="S237" s="1000"/>
      <c r="T237" s="1001"/>
      <c r="U237" s="999"/>
      <c r="V237" s="959"/>
      <c r="W237" s="959"/>
      <c r="X237" s="959"/>
      <c r="Y237" s="959"/>
      <c r="Z237" s="960"/>
      <c r="AA237" s="952"/>
      <c r="AB237" s="941"/>
      <c r="AC237" s="941"/>
      <c r="AD237" s="941"/>
      <c r="AE237" s="942"/>
      <c r="AF237" s="1086" t="s">
        <v>450</v>
      </c>
      <c r="AG237" s="1086"/>
      <c r="AH237" s="1086"/>
      <c r="AI237" s="1086"/>
      <c r="AJ237" s="1086"/>
      <c r="AK237" s="1087"/>
      <c r="AL237" s="1112" t="s">
        <v>337</v>
      </c>
      <c r="AM237" s="1122"/>
      <c r="AN237" s="1122"/>
      <c r="AO237" s="1122"/>
      <c r="AP237" s="1122"/>
      <c r="AQ237" s="1122"/>
      <c r="AR237" s="1122"/>
      <c r="AS237" s="1122"/>
      <c r="AT237" s="1122"/>
      <c r="AU237" s="1122"/>
      <c r="AV237" s="1122"/>
      <c r="AW237" s="1122"/>
      <c r="AX237" s="1122"/>
      <c r="AY237" s="1122"/>
      <c r="AZ237" s="1123"/>
      <c r="BA237" s="992"/>
      <c r="BB237" s="1046"/>
      <c r="BC237" s="1046"/>
      <c r="BD237" s="1046"/>
      <c r="BE237" s="1047"/>
      <c r="BF237" s="300"/>
    </row>
    <row r="238" spans="1:58" ht="21.75" hidden="1" customHeight="1" x14ac:dyDescent="0.15">
      <c r="A238" s="1029"/>
      <c r="B238" s="943"/>
      <c r="C238" s="944"/>
      <c r="D238" s="944"/>
      <c r="E238" s="944"/>
      <c r="F238" s="944"/>
      <c r="G238" s="944"/>
      <c r="H238" s="944"/>
      <c r="I238" s="944"/>
      <c r="J238" s="945"/>
      <c r="K238" s="1024"/>
      <c r="L238" s="1025"/>
      <c r="M238" s="1025"/>
      <c r="N238" s="1026"/>
      <c r="O238" s="1024"/>
      <c r="P238" s="1025"/>
      <c r="Q238" s="1025"/>
      <c r="R238" s="1025"/>
      <c r="S238" s="1025"/>
      <c r="T238" s="1026"/>
      <c r="U238" s="1024"/>
      <c r="V238" s="962"/>
      <c r="W238" s="962"/>
      <c r="X238" s="962"/>
      <c r="Y238" s="962"/>
      <c r="Z238" s="963"/>
      <c r="AA238" s="955"/>
      <c r="AB238" s="944"/>
      <c r="AC238" s="944"/>
      <c r="AD238" s="944"/>
      <c r="AE238" s="945"/>
      <c r="AF238" s="1086" t="s">
        <v>351</v>
      </c>
      <c r="AG238" s="1086"/>
      <c r="AH238" s="1086"/>
      <c r="AI238" s="1086"/>
      <c r="AJ238" s="1086"/>
      <c r="AK238" s="1087"/>
      <c r="AL238" s="1088" t="s">
        <v>350</v>
      </c>
      <c r="AM238" s="1089"/>
      <c r="AN238" s="1089"/>
      <c r="AO238" s="1089"/>
      <c r="AP238" s="1089"/>
      <c r="AQ238" s="1089"/>
      <c r="AR238" s="1089"/>
      <c r="AS238" s="1089"/>
      <c r="AT238" s="1089"/>
      <c r="AU238" s="1089"/>
      <c r="AV238" s="1089"/>
      <c r="AW238" s="1089"/>
      <c r="AX238" s="1089"/>
      <c r="AY238" s="1089"/>
      <c r="AZ238" s="1090"/>
      <c r="BA238" s="976"/>
      <c r="BB238" s="985"/>
      <c r="BC238" s="985"/>
      <c r="BD238" s="985"/>
      <c r="BE238" s="986"/>
      <c r="BF238" s="300"/>
    </row>
    <row r="239" spans="1:58" ht="21.95" hidden="1" customHeight="1" x14ac:dyDescent="0.15">
      <c r="A239" s="1029"/>
      <c r="B239" s="1007" t="s">
        <v>319</v>
      </c>
      <c r="C239" s="1031"/>
      <c r="D239" s="1031"/>
      <c r="E239" s="1031"/>
      <c r="F239" s="1031"/>
      <c r="G239" s="1031"/>
      <c r="H239" s="1031"/>
      <c r="I239" s="1031"/>
      <c r="J239" s="1032"/>
      <c r="K239" s="1007"/>
      <c r="L239" s="1031"/>
      <c r="M239" s="1031"/>
      <c r="N239" s="1032"/>
      <c r="O239" s="1023"/>
      <c r="P239" s="1020"/>
      <c r="Q239" s="1020"/>
      <c r="R239" s="1020"/>
      <c r="S239" s="1020"/>
      <c r="T239" s="1021"/>
      <c r="U239" s="1023"/>
      <c r="V239" s="1048"/>
      <c r="W239" s="1048"/>
      <c r="X239" s="1048"/>
      <c r="Y239" s="1048"/>
      <c r="Z239" s="1049"/>
      <c r="AA239" s="1039" t="s">
        <v>451</v>
      </c>
      <c r="AB239" s="1031"/>
      <c r="AC239" s="1031"/>
      <c r="AD239" s="1031"/>
      <c r="AE239" s="1032"/>
      <c r="AF239" s="1086" t="s">
        <v>355</v>
      </c>
      <c r="AG239" s="1086"/>
      <c r="AH239" s="1086"/>
      <c r="AI239" s="1086"/>
      <c r="AJ239" s="1086"/>
      <c r="AK239" s="1087"/>
      <c r="AL239" s="1103" t="s">
        <v>452</v>
      </c>
      <c r="AM239" s="1104"/>
      <c r="AN239" s="1104"/>
      <c r="AO239" s="1104"/>
      <c r="AP239" s="1104"/>
      <c r="AQ239" s="1104"/>
      <c r="AR239" s="1104"/>
      <c r="AS239" s="1104"/>
      <c r="AT239" s="1104"/>
      <c r="AU239" s="1104"/>
      <c r="AV239" s="1104"/>
      <c r="AW239" s="1104"/>
      <c r="AX239" s="1104"/>
      <c r="AY239" s="1104"/>
      <c r="AZ239" s="1105"/>
      <c r="BA239" s="976"/>
      <c r="BB239" s="976"/>
      <c r="BC239" s="976"/>
      <c r="BD239" s="976"/>
      <c r="BE239" s="980"/>
      <c r="BF239" s="299"/>
    </row>
    <row r="240" spans="1:58" ht="30.75" hidden="1" customHeight="1" x14ac:dyDescent="0.15">
      <c r="A240" s="1029"/>
      <c r="B240" s="940"/>
      <c r="C240" s="941"/>
      <c r="D240" s="941"/>
      <c r="E240" s="941"/>
      <c r="F240" s="941"/>
      <c r="G240" s="941"/>
      <c r="H240" s="941"/>
      <c r="I240" s="941"/>
      <c r="J240" s="942"/>
      <c r="K240" s="940"/>
      <c r="L240" s="941"/>
      <c r="M240" s="941"/>
      <c r="N240" s="942"/>
      <c r="O240" s="999"/>
      <c r="P240" s="1000"/>
      <c r="Q240" s="1000"/>
      <c r="R240" s="1000"/>
      <c r="S240" s="1000"/>
      <c r="T240" s="1001"/>
      <c r="U240" s="999"/>
      <c r="V240" s="959"/>
      <c r="W240" s="959"/>
      <c r="X240" s="959"/>
      <c r="Y240" s="959"/>
      <c r="Z240" s="960"/>
      <c r="AA240" s="940"/>
      <c r="AB240" s="941"/>
      <c r="AC240" s="941"/>
      <c r="AD240" s="941"/>
      <c r="AE240" s="942"/>
      <c r="AF240" s="1109" t="s">
        <v>453</v>
      </c>
      <c r="AG240" s="1110"/>
      <c r="AH240" s="1110"/>
      <c r="AI240" s="1110"/>
      <c r="AJ240" s="1110"/>
      <c r="AK240" s="1111"/>
      <c r="AL240" s="1112" t="s">
        <v>454</v>
      </c>
      <c r="AM240" s="1104"/>
      <c r="AN240" s="1104"/>
      <c r="AO240" s="1104"/>
      <c r="AP240" s="1104"/>
      <c r="AQ240" s="1104"/>
      <c r="AR240" s="1104"/>
      <c r="AS240" s="1104"/>
      <c r="AT240" s="1104"/>
      <c r="AU240" s="1104"/>
      <c r="AV240" s="1104"/>
      <c r="AW240" s="1104"/>
      <c r="AX240" s="1104"/>
      <c r="AY240" s="1104"/>
      <c r="AZ240" s="1105"/>
      <c r="BA240" s="976"/>
      <c r="BB240" s="976"/>
      <c r="BC240" s="976"/>
      <c r="BD240" s="976"/>
      <c r="BE240" s="980"/>
      <c r="BF240" s="296"/>
    </row>
    <row r="241" spans="1:58" ht="21.95" hidden="1" customHeight="1" x14ac:dyDescent="0.15">
      <c r="A241" s="1029"/>
      <c r="B241" s="940"/>
      <c r="C241" s="941"/>
      <c r="D241" s="941"/>
      <c r="E241" s="941"/>
      <c r="F241" s="941"/>
      <c r="G241" s="941"/>
      <c r="H241" s="941"/>
      <c r="I241" s="941"/>
      <c r="J241" s="942"/>
      <c r="K241" s="940"/>
      <c r="L241" s="941"/>
      <c r="M241" s="941"/>
      <c r="N241" s="942"/>
      <c r="O241" s="999"/>
      <c r="P241" s="1000"/>
      <c r="Q241" s="1000"/>
      <c r="R241" s="1000"/>
      <c r="S241" s="1000"/>
      <c r="T241" s="1001"/>
      <c r="U241" s="999"/>
      <c r="V241" s="959"/>
      <c r="W241" s="959"/>
      <c r="X241" s="959"/>
      <c r="Y241" s="959"/>
      <c r="Z241" s="960"/>
      <c r="AA241" s="940"/>
      <c r="AB241" s="941"/>
      <c r="AC241" s="941"/>
      <c r="AD241" s="941"/>
      <c r="AE241" s="942"/>
      <c r="AF241" s="1086" t="s">
        <v>339</v>
      </c>
      <c r="AG241" s="1086"/>
      <c r="AH241" s="1086"/>
      <c r="AI241" s="1086"/>
      <c r="AJ241" s="1086"/>
      <c r="AK241" s="1087"/>
      <c r="AL241" s="1088" t="s">
        <v>337</v>
      </c>
      <c r="AM241" s="1089"/>
      <c r="AN241" s="1089"/>
      <c r="AO241" s="1089"/>
      <c r="AP241" s="1089"/>
      <c r="AQ241" s="1089"/>
      <c r="AR241" s="1089"/>
      <c r="AS241" s="1089"/>
      <c r="AT241" s="1089"/>
      <c r="AU241" s="1089"/>
      <c r="AV241" s="1089"/>
      <c r="AW241" s="1089"/>
      <c r="AX241" s="1089"/>
      <c r="AY241" s="1089"/>
      <c r="AZ241" s="1090"/>
      <c r="BA241" s="976"/>
      <c r="BB241" s="976"/>
      <c r="BC241" s="976"/>
      <c r="BD241" s="976"/>
      <c r="BE241" s="980"/>
      <c r="BF241" s="296"/>
    </row>
    <row r="242" spans="1:58" ht="21.95" hidden="1" customHeight="1" x14ac:dyDescent="0.15">
      <c r="A242" s="1029"/>
      <c r="B242" s="940"/>
      <c r="C242" s="941"/>
      <c r="D242" s="941"/>
      <c r="E242" s="941"/>
      <c r="F242" s="941"/>
      <c r="G242" s="941"/>
      <c r="H242" s="941"/>
      <c r="I242" s="941"/>
      <c r="J242" s="942"/>
      <c r="K242" s="940"/>
      <c r="L242" s="941"/>
      <c r="M242" s="941"/>
      <c r="N242" s="942"/>
      <c r="O242" s="999"/>
      <c r="P242" s="1000"/>
      <c r="Q242" s="1000"/>
      <c r="R242" s="1000"/>
      <c r="S242" s="1000"/>
      <c r="T242" s="1001"/>
      <c r="U242" s="999"/>
      <c r="V242" s="959"/>
      <c r="W242" s="959"/>
      <c r="X242" s="959"/>
      <c r="Y242" s="959"/>
      <c r="Z242" s="960"/>
      <c r="AA242" s="940"/>
      <c r="AB242" s="941"/>
      <c r="AC242" s="941"/>
      <c r="AD242" s="941"/>
      <c r="AE242" s="942"/>
      <c r="AF242" s="1087" t="s">
        <v>340</v>
      </c>
      <c r="AG242" s="1108"/>
      <c r="AH242" s="1108"/>
      <c r="AI242" s="1108"/>
      <c r="AJ242" s="1108"/>
      <c r="AK242" s="1108"/>
      <c r="AL242" s="1103" t="s">
        <v>337</v>
      </c>
      <c r="AM242" s="1104"/>
      <c r="AN242" s="1104"/>
      <c r="AO242" s="1104"/>
      <c r="AP242" s="1104"/>
      <c r="AQ242" s="1104"/>
      <c r="AR242" s="1104"/>
      <c r="AS242" s="1104"/>
      <c r="AT242" s="1104"/>
      <c r="AU242" s="1104"/>
      <c r="AV242" s="1104"/>
      <c r="AW242" s="1104"/>
      <c r="AX242" s="1104"/>
      <c r="AY242" s="1104"/>
      <c r="AZ242" s="1105"/>
      <c r="BA242" s="976"/>
      <c r="BB242" s="976"/>
      <c r="BC242" s="976"/>
      <c r="BD242" s="976"/>
      <c r="BE242" s="980"/>
      <c r="BF242" s="300"/>
    </row>
    <row r="243" spans="1:58" ht="21.95" hidden="1" customHeight="1" x14ac:dyDescent="0.15">
      <c r="A243" s="1029"/>
      <c r="B243" s="940"/>
      <c r="C243" s="941"/>
      <c r="D243" s="941"/>
      <c r="E243" s="941"/>
      <c r="F243" s="941"/>
      <c r="G243" s="941"/>
      <c r="H243" s="941"/>
      <c r="I243" s="941"/>
      <c r="J243" s="942"/>
      <c r="K243" s="940"/>
      <c r="L243" s="941"/>
      <c r="M243" s="941"/>
      <c r="N243" s="942"/>
      <c r="O243" s="999"/>
      <c r="P243" s="1000"/>
      <c r="Q243" s="1000"/>
      <c r="R243" s="1000"/>
      <c r="S243" s="1000"/>
      <c r="T243" s="1001"/>
      <c r="U243" s="999"/>
      <c r="V243" s="959"/>
      <c r="W243" s="959"/>
      <c r="X243" s="959"/>
      <c r="Y243" s="959"/>
      <c r="Z243" s="960"/>
      <c r="AA243" s="940"/>
      <c r="AB243" s="941"/>
      <c r="AC243" s="941"/>
      <c r="AD243" s="941"/>
      <c r="AE243" s="942"/>
      <c r="AF243" s="1087" t="s">
        <v>364</v>
      </c>
      <c r="AG243" s="1108"/>
      <c r="AH243" s="1108"/>
      <c r="AI243" s="1108"/>
      <c r="AJ243" s="1108"/>
      <c r="AK243" s="1108"/>
      <c r="AL243" s="1103" t="s">
        <v>342</v>
      </c>
      <c r="AM243" s="1104"/>
      <c r="AN243" s="1104"/>
      <c r="AO243" s="1104"/>
      <c r="AP243" s="1104"/>
      <c r="AQ243" s="1104"/>
      <c r="AR243" s="1104"/>
      <c r="AS243" s="1104"/>
      <c r="AT243" s="1104"/>
      <c r="AU243" s="1104"/>
      <c r="AV243" s="1104"/>
      <c r="AW243" s="1104"/>
      <c r="AX243" s="1104"/>
      <c r="AY243" s="1104"/>
      <c r="AZ243" s="1105"/>
      <c r="BA243" s="981"/>
      <c r="BB243" s="981"/>
      <c r="BC243" s="981"/>
      <c r="BD243" s="981"/>
      <c r="BE243" s="982"/>
      <c r="BF243" s="296"/>
    </row>
    <row r="244" spans="1:58" ht="21.95" hidden="1" customHeight="1" x14ac:dyDescent="0.15">
      <c r="A244" s="1029"/>
      <c r="B244" s="940"/>
      <c r="C244" s="941"/>
      <c r="D244" s="941"/>
      <c r="E244" s="941"/>
      <c r="F244" s="941"/>
      <c r="G244" s="941"/>
      <c r="H244" s="941"/>
      <c r="I244" s="941"/>
      <c r="J244" s="942"/>
      <c r="K244" s="940"/>
      <c r="L244" s="941"/>
      <c r="M244" s="941"/>
      <c r="N244" s="942"/>
      <c r="O244" s="999"/>
      <c r="P244" s="1000"/>
      <c r="Q244" s="1000"/>
      <c r="R244" s="1000"/>
      <c r="S244" s="1000"/>
      <c r="T244" s="1001"/>
      <c r="U244" s="999"/>
      <c r="V244" s="959"/>
      <c r="W244" s="959"/>
      <c r="X244" s="959"/>
      <c r="Y244" s="959"/>
      <c r="Z244" s="960"/>
      <c r="AA244" s="940"/>
      <c r="AB244" s="941"/>
      <c r="AC244" s="941"/>
      <c r="AD244" s="941"/>
      <c r="AE244" s="942"/>
      <c r="AF244" s="1087" t="s">
        <v>367</v>
      </c>
      <c r="AG244" s="1108"/>
      <c r="AH244" s="1108"/>
      <c r="AI244" s="1108"/>
      <c r="AJ244" s="1108"/>
      <c r="AK244" s="1108"/>
      <c r="AL244" s="1103" t="s">
        <v>337</v>
      </c>
      <c r="AM244" s="1104"/>
      <c r="AN244" s="1104"/>
      <c r="AO244" s="1104"/>
      <c r="AP244" s="1104"/>
      <c r="AQ244" s="1104"/>
      <c r="AR244" s="1104"/>
      <c r="AS244" s="1104"/>
      <c r="AT244" s="1104"/>
      <c r="AU244" s="1104"/>
      <c r="AV244" s="1104"/>
      <c r="AW244" s="1104"/>
      <c r="AX244" s="1104"/>
      <c r="AY244" s="1104"/>
      <c r="AZ244" s="1105"/>
      <c r="BA244" s="976"/>
      <c r="BB244" s="976"/>
      <c r="BC244" s="976"/>
      <c r="BD244" s="976"/>
      <c r="BE244" s="980"/>
      <c r="BF244" s="296"/>
    </row>
    <row r="245" spans="1:58" ht="21.95" hidden="1" customHeight="1" x14ac:dyDescent="0.15">
      <c r="A245" s="1029"/>
      <c r="B245" s="940"/>
      <c r="C245" s="941"/>
      <c r="D245" s="941"/>
      <c r="E245" s="941"/>
      <c r="F245" s="941"/>
      <c r="G245" s="941"/>
      <c r="H245" s="941"/>
      <c r="I245" s="941"/>
      <c r="J245" s="942"/>
      <c r="K245" s="940"/>
      <c r="L245" s="941"/>
      <c r="M245" s="941"/>
      <c r="N245" s="942"/>
      <c r="O245" s="999"/>
      <c r="P245" s="1000"/>
      <c r="Q245" s="1000"/>
      <c r="R245" s="1000"/>
      <c r="S245" s="1000"/>
      <c r="T245" s="1001"/>
      <c r="U245" s="999"/>
      <c r="V245" s="959"/>
      <c r="W245" s="959"/>
      <c r="X245" s="959"/>
      <c r="Y245" s="959"/>
      <c r="Z245" s="960"/>
      <c r="AA245" s="940"/>
      <c r="AB245" s="941"/>
      <c r="AC245" s="941"/>
      <c r="AD245" s="941"/>
      <c r="AE245" s="942"/>
      <c r="AF245" s="1091" t="s">
        <v>455</v>
      </c>
      <c r="AG245" s="1086"/>
      <c r="AH245" s="1086"/>
      <c r="AI245" s="1086"/>
      <c r="AJ245" s="1086"/>
      <c r="AK245" s="1087"/>
      <c r="AL245" s="1112" t="s">
        <v>337</v>
      </c>
      <c r="AM245" s="1122"/>
      <c r="AN245" s="1122"/>
      <c r="AO245" s="1122"/>
      <c r="AP245" s="1122"/>
      <c r="AQ245" s="1122"/>
      <c r="AR245" s="1122"/>
      <c r="AS245" s="1122"/>
      <c r="AT245" s="1122"/>
      <c r="AU245" s="1122"/>
      <c r="AV245" s="1122"/>
      <c r="AW245" s="1122"/>
      <c r="AX245" s="1122"/>
      <c r="AY245" s="1122"/>
      <c r="AZ245" s="1123"/>
      <c r="BA245" s="983"/>
      <c r="BB245" s="979"/>
      <c r="BC245" s="979"/>
      <c r="BD245" s="979"/>
      <c r="BE245" s="984"/>
      <c r="BF245" s="299"/>
    </row>
    <row r="246" spans="1:58" ht="42" hidden="1" customHeight="1" x14ac:dyDescent="0.15">
      <c r="A246" s="1029"/>
      <c r="B246" s="940"/>
      <c r="C246" s="941"/>
      <c r="D246" s="941"/>
      <c r="E246" s="941"/>
      <c r="F246" s="941"/>
      <c r="G246" s="941"/>
      <c r="H246" s="941"/>
      <c r="I246" s="941"/>
      <c r="J246" s="942"/>
      <c r="K246" s="940"/>
      <c r="L246" s="941"/>
      <c r="M246" s="941"/>
      <c r="N246" s="942"/>
      <c r="O246" s="999"/>
      <c r="P246" s="1000"/>
      <c r="Q246" s="1000"/>
      <c r="R246" s="1000"/>
      <c r="S246" s="1000"/>
      <c r="T246" s="1001"/>
      <c r="U246" s="999"/>
      <c r="V246" s="959"/>
      <c r="W246" s="959"/>
      <c r="X246" s="959"/>
      <c r="Y246" s="959"/>
      <c r="Z246" s="960"/>
      <c r="AA246" s="940"/>
      <c r="AB246" s="941"/>
      <c r="AC246" s="941"/>
      <c r="AD246" s="941"/>
      <c r="AE246" s="942"/>
      <c r="AF246" s="1086" t="s">
        <v>423</v>
      </c>
      <c r="AG246" s="1086"/>
      <c r="AH246" s="1086"/>
      <c r="AI246" s="1086"/>
      <c r="AJ246" s="1086"/>
      <c r="AK246" s="1087"/>
      <c r="AL246" s="1094" t="s">
        <v>424</v>
      </c>
      <c r="AM246" s="1086"/>
      <c r="AN246" s="1086"/>
      <c r="AO246" s="1086"/>
      <c r="AP246" s="1086"/>
      <c r="AQ246" s="1086"/>
      <c r="AR246" s="1086"/>
      <c r="AS246" s="1086"/>
      <c r="AT246" s="1086"/>
      <c r="AU246" s="1086"/>
      <c r="AV246" s="1086"/>
      <c r="AW246" s="1086"/>
      <c r="AX246" s="1086"/>
      <c r="AY246" s="1086"/>
      <c r="AZ246" s="1087"/>
      <c r="BA246" s="981"/>
      <c r="BB246" s="981"/>
      <c r="BC246" s="981"/>
      <c r="BD246" s="981"/>
      <c r="BE246" s="982"/>
      <c r="BF246" s="296"/>
    </row>
    <row r="247" spans="1:58" ht="44.25" hidden="1" customHeight="1" x14ac:dyDescent="0.15">
      <c r="A247" s="1029"/>
      <c r="B247" s="940"/>
      <c r="C247" s="941"/>
      <c r="D247" s="941"/>
      <c r="E247" s="941"/>
      <c r="F247" s="941"/>
      <c r="G247" s="941"/>
      <c r="H247" s="941"/>
      <c r="I247" s="941"/>
      <c r="J247" s="942"/>
      <c r="K247" s="940"/>
      <c r="L247" s="941"/>
      <c r="M247" s="941"/>
      <c r="N247" s="942"/>
      <c r="O247" s="999"/>
      <c r="P247" s="1000"/>
      <c r="Q247" s="1000"/>
      <c r="R247" s="1000"/>
      <c r="S247" s="1000"/>
      <c r="T247" s="1001"/>
      <c r="U247" s="999"/>
      <c r="V247" s="959"/>
      <c r="W247" s="959"/>
      <c r="X247" s="959"/>
      <c r="Y247" s="959"/>
      <c r="Z247" s="960"/>
      <c r="AA247" s="940"/>
      <c r="AB247" s="941"/>
      <c r="AC247" s="941"/>
      <c r="AD247" s="941"/>
      <c r="AE247" s="942"/>
      <c r="AF247" s="1091" t="s">
        <v>456</v>
      </c>
      <c r="AG247" s="1086"/>
      <c r="AH247" s="1086"/>
      <c r="AI247" s="1086"/>
      <c r="AJ247" s="1086"/>
      <c r="AK247" s="1087"/>
      <c r="AL247" s="1112" t="s">
        <v>457</v>
      </c>
      <c r="AM247" s="1122"/>
      <c r="AN247" s="1122"/>
      <c r="AO247" s="1122"/>
      <c r="AP247" s="1122"/>
      <c r="AQ247" s="1122"/>
      <c r="AR247" s="1122"/>
      <c r="AS247" s="1122"/>
      <c r="AT247" s="1122"/>
      <c r="AU247" s="1122"/>
      <c r="AV247" s="1122"/>
      <c r="AW247" s="1122"/>
      <c r="AX247" s="1122"/>
      <c r="AY247" s="1122"/>
      <c r="AZ247" s="1123"/>
      <c r="BA247" s="1042"/>
      <c r="BB247" s="991"/>
      <c r="BC247" s="991"/>
      <c r="BD247" s="991"/>
      <c r="BE247" s="1043"/>
      <c r="BF247" s="300"/>
    </row>
    <row r="248" spans="1:58" ht="22.7" hidden="1" customHeight="1" x14ac:dyDescent="0.15">
      <c r="A248" s="1029"/>
      <c r="B248" s="940"/>
      <c r="C248" s="941"/>
      <c r="D248" s="941"/>
      <c r="E248" s="941"/>
      <c r="F248" s="941"/>
      <c r="G248" s="941"/>
      <c r="H248" s="941"/>
      <c r="I248" s="941"/>
      <c r="J248" s="942"/>
      <c r="K248" s="940"/>
      <c r="L248" s="941"/>
      <c r="M248" s="941"/>
      <c r="N248" s="942"/>
      <c r="O248" s="999"/>
      <c r="P248" s="1000"/>
      <c r="Q248" s="1000"/>
      <c r="R248" s="1000"/>
      <c r="S248" s="1000"/>
      <c r="T248" s="1001"/>
      <c r="U248" s="999"/>
      <c r="V248" s="959"/>
      <c r="W248" s="959"/>
      <c r="X248" s="959"/>
      <c r="Y248" s="959"/>
      <c r="Z248" s="960"/>
      <c r="AA248" s="940"/>
      <c r="AB248" s="941"/>
      <c r="AC248" s="941"/>
      <c r="AD248" s="941"/>
      <c r="AE248" s="942"/>
      <c r="AF248" s="1124" t="s">
        <v>458</v>
      </c>
      <c r="AG248" s="1125"/>
      <c r="AH248" s="1125"/>
      <c r="AI248" s="1125"/>
      <c r="AJ248" s="1125"/>
      <c r="AK248" s="1126"/>
      <c r="AL248" s="1112" t="s">
        <v>337</v>
      </c>
      <c r="AM248" s="1122"/>
      <c r="AN248" s="1122"/>
      <c r="AO248" s="1122"/>
      <c r="AP248" s="1122"/>
      <c r="AQ248" s="1122"/>
      <c r="AR248" s="1122"/>
      <c r="AS248" s="1122"/>
      <c r="AT248" s="1122"/>
      <c r="AU248" s="1122"/>
      <c r="AV248" s="1122"/>
      <c r="AW248" s="1122"/>
      <c r="AX248" s="1122"/>
      <c r="AY248" s="1122"/>
      <c r="AZ248" s="1123"/>
      <c r="BA248" s="977"/>
      <c r="BB248" s="978"/>
      <c r="BC248" s="978"/>
      <c r="BD248" s="978"/>
      <c r="BE248" s="1005"/>
      <c r="BF248" s="299"/>
    </row>
    <row r="249" spans="1:58" ht="21.75" hidden="1" customHeight="1" x14ac:dyDescent="0.15">
      <c r="A249" s="1029"/>
      <c r="B249" s="940"/>
      <c r="C249" s="941"/>
      <c r="D249" s="941"/>
      <c r="E249" s="941"/>
      <c r="F249" s="941"/>
      <c r="G249" s="941"/>
      <c r="H249" s="941"/>
      <c r="I249" s="941"/>
      <c r="J249" s="942"/>
      <c r="K249" s="940"/>
      <c r="L249" s="941"/>
      <c r="M249" s="941"/>
      <c r="N249" s="942"/>
      <c r="O249" s="999"/>
      <c r="P249" s="1000"/>
      <c r="Q249" s="1000"/>
      <c r="R249" s="1000"/>
      <c r="S249" s="1000"/>
      <c r="T249" s="1001"/>
      <c r="U249" s="958"/>
      <c r="V249" s="959"/>
      <c r="W249" s="959"/>
      <c r="X249" s="959"/>
      <c r="Y249" s="959"/>
      <c r="Z249" s="960"/>
      <c r="AA249" s="940"/>
      <c r="AB249" s="941"/>
      <c r="AC249" s="941"/>
      <c r="AD249" s="941"/>
      <c r="AE249" s="941"/>
      <c r="AF249" s="1091" t="s">
        <v>459</v>
      </c>
      <c r="AG249" s="1086"/>
      <c r="AH249" s="1086"/>
      <c r="AI249" s="1086"/>
      <c r="AJ249" s="1086"/>
      <c r="AK249" s="1087"/>
      <c r="AL249" s="1104" t="s">
        <v>409</v>
      </c>
      <c r="AM249" s="1104"/>
      <c r="AN249" s="1104"/>
      <c r="AO249" s="1104"/>
      <c r="AP249" s="1104"/>
      <c r="AQ249" s="1104"/>
      <c r="AR249" s="1104"/>
      <c r="AS249" s="1104"/>
      <c r="AT249" s="1104"/>
      <c r="AU249" s="1104"/>
      <c r="AV249" s="1104"/>
      <c r="AW249" s="1104"/>
      <c r="AX249" s="1104"/>
      <c r="AY249" s="1104"/>
      <c r="AZ249" s="1105"/>
      <c r="BA249" s="976"/>
      <c r="BB249" s="976"/>
      <c r="BC249" s="976"/>
      <c r="BD249" s="976"/>
      <c r="BE249" s="980"/>
      <c r="BF249" s="296"/>
    </row>
    <row r="250" spans="1:58" ht="21.95" hidden="1" customHeight="1" x14ac:dyDescent="0.15">
      <c r="A250" s="1029"/>
      <c r="B250" s="940"/>
      <c r="C250" s="941"/>
      <c r="D250" s="941"/>
      <c r="E250" s="941"/>
      <c r="F250" s="941"/>
      <c r="G250" s="941"/>
      <c r="H250" s="941"/>
      <c r="I250" s="941"/>
      <c r="J250" s="942"/>
      <c r="K250" s="940"/>
      <c r="L250" s="941"/>
      <c r="M250" s="941"/>
      <c r="N250" s="942"/>
      <c r="O250" s="999"/>
      <c r="P250" s="1000"/>
      <c r="Q250" s="1000"/>
      <c r="R250" s="1000"/>
      <c r="S250" s="1000"/>
      <c r="T250" s="1001"/>
      <c r="U250" s="958"/>
      <c r="V250" s="959"/>
      <c r="W250" s="959"/>
      <c r="X250" s="959"/>
      <c r="Y250" s="959"/>
      <c r="Z250" s="960"/>
      <c r="AA250" s="940"/>
      <c r="AB250" s="941"/>
      <c r="AC250" s="941"/>
      <c r="AD250" s="941"/>
      <c r="AE250" s="942"/>
      <c r="AF250" s="1100" t="s">
        <v>403</v>
      </c>
      <c r="AG250" s="1113"/>
      <c r="AH250" s="1113"/>
      <c r="AI250" s="1113"/>
      <c r="AJ250" s="1113"/>
      <c r="AK250" s="1113"/>
      <c r="AL250" s="1103" t="s">
        <v>409</v>
      </c>
      <c r="AM250" s="1104"/>
      <c r="AN250" s="1104"/>
      <c r="AO250" s="1104"/>
      <c r="AP250" s="1104"/>
      <c r="AQ250" s="1104"/>
      <c r="AR250" s="1104"/>
      <c r="AS250" s="1104"/>
      <c r="AT250" s="1104"/>
      <c r="AU250" s="1104"/>
      <c r="AV250" s="1104"/>
      <c r="AW250" s="1104"/>
      <c r="AX250" s="1104"/>
      <c r="AY250" s="1104"/>
      <c r="AZ250" s="1105"/>
      <c r="BA250" s="976"/>
      <c r="BB250" s="976"/>
      <c r="BC250" s="976"/>
      <c r="BD250" s="976"/>
      <c r="BE250" s="980"/>
      <c r="BF250" s="296"/>
    </row>
    <row r="251" spans="1:58" ht="22.7" hidden="1" customHeight="1" x14ac:dyDescent="0.15">
      <c r="A251" s="1029"/>
      <c r="B251" s="940"/>
      <c r="C251" s="941"/>
      <c r="D251" s="941"/>
      <c r="E251" s="941"/>
      <c r="F251" s="941"/>
      <c r="G251" s="941"/>
      <c r="H251" s="941"/>
      <c r="I251" s="941"/>
      <c r="J251" s="942"/>
      <c r="K251" s="940"/>
      <c r="L251" s="941"/>
      <c r="M251" s="941"/>
      <c r="N251" s="942"/>
      <c r="O251" s="999"/>
      <c r="P251" s="1000"/>
      <c r="Q251" s="1000"/>
      <c r="R251" s="1000"/>
      <c r="S251" s="1000"/>
      <c r="T251" s="1001"/>
      <c r="U251" s="958"/>
      <c r="V251" s="959"/>
      <c r="W251" s="959"/>
      <c r="X251" s="959"/>
      <c r="Y251" s="959"/>
      <c r="Z251" s="960"/>
      <c r="AA251" s="940"/>
      <c r="AB251" s="941"/>
      <c r="AC251" s="941"/>
      <c r="AD251" s="941"/>
      <c r="AE251" s="942"/>
      <c r="AF251" s="1091" t="s">
        <v>420</v>
      </c>
      <c r="AG251" s="1086"/>
      <c r="AH251" s="1086"/>
      <c r="AI251" s="1086"/>
      <c r="AJ251" s="1086"/>
      <c r="AK251" s="1087"/>
      <c r="AL251" s="1112" t="s">
        <v>460</v>
      </c>
      <c r="AM251" s="1122"/>
      <c r="AN251" s="1122"/>
      <c r="AO251" s="1122"/>
      <c r="AP251" s="1122"/>
      <c r="AQ251" s="1122"/>
      <c r="AR251" s="1122"/>
      <c r="AS251" s="1122"/>
      <c r="AT251" s="1122"/>
      <c r="AU251" s="1122"/>
      <c r="AV251" s="1122"/>
      <c r="AW251" s="1122"/>
      <c r="AX251" s="1122"/>
      <c r="AY251" s="1122"/>
      <c r="AZ251" s="1123"/>
      <c r="BA251" s="977"/>
      <c r="BB251" s="978"/>
      <c r="BC251" s="978"/>
      <c r="BD251" s="978"/>
      <c r="BE251" s="1005"/>
      <c r="BF251" s="299"/>
    </row>
    <row r="252" spans="1:58" ht="22.5" hidden="1" customHeight="1" x14ac:dyDescent="0.15">
      <c r="A252" s="1029"/>
      <c r="B252" s="940"/>
      <c r="C252" s="941"/>
      <c r="D252" s="941"/>
      <c r="E252" s="941"/>
      <c r="F252" s="941"/>
      <c r="G252" s="941"/>
      <c r="H252" s="941"/>
      <c r="I252" s="941"/>
      <c r="J252" s="942"/>
      <c r="K252" s="940"/>
      <c r="L252" s="941"/>
      <c r="M252" s="941"/>
      <c r="N252" s="942"/>
      <c r="O252" s="999"/>
      <c r="P252" s="1000"/>
      <c r="Q252" s="1000"/>
      <c r="R252" s="1000"/>
      <c r="S252" s="1000"/>
      <c r="T252" s="1001"/>
      <c r="U252" s="958"/>
      <c r="V252" s="959"/>
      <c r="W252" s="959"/>
      <c r="X252" s="959"/>
      <c r="Y252" s="959"/>
      <c r="Z252" s="960"/>
      <c r="AA252" s="940"/>
      <c r="AB252" s="941"/>
      <c r="AC252" s="941"/>
      <c r="AD252" s="941"/>
      <c r="AE252" s="942"/>
      <c r="AF252" s="1091" t="s">
        <v>421</v>
      </c>
      <c r="AG252" s="1086"/>
      <c r="AH252" s="1086"/>
      <c r="AI252" s="1086"/>
      <c r="AJ252" s="1086"/>
      <c r="AK252" s="1087"/>
      <c r="AL252" s="1112" t="s">
        <v>409</v>
      </c>
      <c r="AM252" s="1122"/>
      <c r="AN252" s="1122"/>
      <c r="AO252" s="1122"/>
      <c r="AP252" s="1122"/>
      <c r="AQ252" s="1122"/>
      <c r="AR252" s="1122"/>
      <c r="AS252" s="1122"/>
      <c r="AT252" s="1122"/>
      <c r="AU252" s="1122"/>
      <c r="AV252" s="1122"/>
      <c r="AW252" s="1122"/>
      <c r="AX252" s="1122"/>
      <c r="AY252" s="1122"/>
      <c r="AZ252" s="1123"/>
      <c r="BA252" s="977"/>
      <c r="BB252" s="978"/>
      <c r="BC252" s="978"/>
      <c r="BD252" s="978"/>
      <c r="BE252" s="1005"/>
      <c r="BF252" s="299"/>
    </row>
    <row r="253" spans="1:58" ht="22.7" hidden="1" customHeight="1" x14ac:dyDescent="0.15">
      <c r="A253" s="1029"/>
      <c r="B253" s="940"/>
      <c r="C253" s="941"/>
      <c r="D253" s="941"/>
      <c r="E253" s="941"/>
      <c r="F253" s="941"/>
      <c r="G253" s="941"/>
      <c r="H253" s="941"/>
      <c r="I253" s="941"/>
      <c r="J253" s="942"/>
      <c r="K253" s="940"/>
      <c r="L253" s="941"/>
      <c r="M253" s="941"/>
      <c r="N253" s="942"/>
      <c r="O253" s="999"/>
      <c r="P253" s="1000"/>
      <c r="Q253" s="1000"/>
      <c r="R253" s="1000"/>
      <c r="S253" s="1000"/>
      <c r="T253" s="1001"/>
      <c r="U253" s="958"/>
      <c r="V253" s="959"/>
      <c r="W253" s="959"/>
      <c r="X253" s="959"/>
      <c r="Y253" s="959"/>
      <c r="Z253" s="960"/>
      <c r="AA253" s="940"/>
      <c r="AB253" s="941"/>
      <c r="AC253" s="941"/>
      <c r="AD253" s="941"/>
      <c r="AE253" s="942"/>
      <c r="AF253" s="1091" t="s">
        <v>461</v>
      </c>
      <c r="AG253" s="1086"/>
      <c r="AH253" s="1086"/>
      <c r="AI253" s="1086"/>
      <c r="AJ253" s="1086"/>
      <c r="AK253" s="1087"/>
      <c r="AL253" s="1112" t="s">
        <v>460</v>
      </c>
      <c r="AM253" s="1122"/>
      <c r="AN253" s="1122"/>
      <c r="AO253" s="1122"/>
      <c r="AP253" s="1122"/>
      <c r="AQ253" s="1122"/>
      <c r="AR253" s="1122"/>
      <c r="AS253" s="1122"/>
      <c r="AT253" s="1122"/>
      <c r="AU253" s="1122"/>
      <c r="AV253" s="1122"/>
      <c r="AW253" s="1122"/>
      <c r="AX253" s="1122"/>
      <c r="AY253" s="1122"/>
      <c r="AZ253" s="1123"/>
      <c r="BA253" s="381"/>
      <c r="BB253" s="382"/>
      <c r="BC253" s="382"/>
      <c r="BD253" s="382"/>
      <c r="BE253" s="383"/>
      <c r="BF253" s="299"/>
    </row>
    <row r="254" spans="1:58" ht="21.95" hidden="1" customHeight="1" x14ac:dyDescent="0.15">
      <c r="A254" s="1029"/>
      <c r="B254" s="940"/>
      <c r="C254" s="941"/>
      <c r="D254" s="941"/>
      <c r="E254" s="941"/>
      <c r="F254" s="941"/>
      <c r="G254" s="941"/>
      <c r="H254" s="941"/>
      <c r="I254" s="941"/>
      <c r="J254" s="942"/>
      <c r="K254" s="940"/>
      <c r="L254" s="941"/>
      <c r="M254" s="941"/>
      <c r="N254" s="942"/>
      <c r="O254" s="999"/>
      <c r="P254" s="1000"/>
      <c r="Q254" s="1000"/>
      <c r="R254" s="1000"/>
      <c r="S254" s="1000"/>
      <c r="T254" s="1001"/>
      <c r="U254" s="958"/>
      <c r="V254" s="959"/>
      <c r="W254" s="959"/>
      <c r="X254" s="959"/>
      <c r="Y254" s="959"/>
      <c r="Z254" s="960"/>
      <c r="AA254" s="940"/>
      <c r="AB254" s="941"/>
      <c r="AC254" s="941"/>
      <c r="AD254" s="941"/>
      <c r="AE254" s="942"/>
      <c r="AF254" s="1091" t="s">
        <v>462</v>
      </c>
      <c r="AG254" s="1086"/>
      <c r="AH254" s="1086"/>
      <c r="AI254" s="1086"/>
      <c r="AJ254" s="1086"/>
      <c r="AK254" s="1087"/>
      <c r="AL254" s="1103" t="s">
        <v>409</v>
      </c>
      <c r="AM254" s="1104"/>
      <c r="AN254" s="1104"/>
      <c r="AO254" s="1104"/>
      <c r="AP254" s="1104"/>
      <c r="AQ254" s="1104"/>
      <c r="AR254" s="1104"/>
      <c r="AS254" s="1104"/>
      <c r="AT254" s="1104"/>
      <c r="AU254" s="1104"/>
      <c r="AV254" s="1104"/>
      <c r="AW254" s="1104"/>
      <c r="AX254" s="1104"/>
      <c r="AY254" s="1104"/>
      <c r="AZ254" s="1105"/>
      <c r="BA254" s="983"/>
      <c r="BB254" s="979"/>
      <c r="BC254" s="979"/>
      <c r="BD254" s="979"/>
      <c r="BE254" s="984"/>
      <c r="BF254" s="296"/>
    </row>
    <row r="255" spans="1:58" ht="21.75" hidden="1" customHeight="1" x14ac:dyDescent="0.15">
      <c r="A255" s="1029"/>
      <c r="B255" s="940"/>
      <c r="C255" s="941"/>
      <c r="D255" s="941"/>
      <c r="E255" s="941"/>
      <c r="F255" s="941"/>
      <c r="G255" s="941"/>
      <c r="H255" s="941"/>
      <c r="I255" s="941"/>
      <c r="J255" s="942"/>
      <c r="K255" s="940"/>
      <c r="L255" s="941"/>
      <c r="M255" s="941"/>
      <c r="N255" s="942"/>
      <c r="O255" s="999"/>
      <c r="P255" s="1000"/>
      <c r="Q255" s="1000"/>
      <c r="R255" s="1000"/>
      <c r="S255" s="1000"/>
      <c r="T255" s="1001"/>
      <c r="U255" s="958"/>
      <c r="V255" s="959"/>
      <c r="W255" s="959"/>
      <c r="X255" s="959"/>
      <c r="Y255" s="959"/>
      <c r="Z255" s="960"/>
      <c r="AA255" s="940"/>
      <c r="AB255" s="941"/>
      <c r="AC255" s="941"/>
      <c r="AD255" s="941"/>
      <c r="AE255" s="942"/>
      <c r="AF255" s="1087" t="s">
        <v>419</v>
      </c>
      <c r="AG255" s="1108"/>
      <c r="AH255" s="1108"/>
      <c r="AI255" s="1108"/>
      <c r="AJ255" s="1108"/>
      <c r="AK255" s="1108"/>
      <c r="AL255" s="1103" t="s">
        <v>409</v>
      </c>
      <c r="AM255" s="1104"/>
      <c r="AN255" s="1104"/>
      <c r="AO255" s="1104"/>
      <c r="AP255" s="1104"/>
      <c r="AQ255" s="1104"/>
      <c r="AR255" s="1104"/>
      <c r="AS255" s="1104"/>
      <c r="AT255" s="1104"/>
      <c r="AU255" s="1104"/>
      <c r="AV255" s="1104"/>
      <c r="AW255" s="1104"/>
      <c r="AX255" s="1104"/>
      <c r="AY255" s="1104"/>
      <c r="AZ255" s="1105"/>
      <c r="BA255" s="976"/>
      <c r="BB255" s="976"/>
      <c r="BC255" s="976"/>
      <c r="BD255" s="976"/>
      <c r="BE255" s="980"/>
      <c r="BF255" s="296"/>
    </row>
    <row r="256" spans="1:58" ht="21.95" hidden="1" customHeight="1" x14ac:dyDescent="0.15">
      <c r="A256" s="1029"/>
      <c r="B256" s="940"/>
      <c r="C256" s="941"/>
      <c r="D256" s="941"/>
      <c r="E256" s="941"/>
      <c r="F256" s="941"/>
      <c r="G256" s="941"/>
      <c r="H256" s="941"/>
      <c r="I256" s="941"/>
      <c r="J256" s="942"/>
      <c r="K256" s="940"/>
      <c r="L256" s="941"/>
      <c r="M256" s="941"/>
      <c r="N256" s="942"/>
      <c r="O256" s="999"/>
      <c r="P256" s="1000"/>
      <c r="Q256" s="1000"/>
      <c r="R256" s="1000"/>
      <c r="S256" s="1000"/>
      <c r="T256" s="1001"/>
      <c r="U256" s="958"/>
      <c r="V256" s="959"/>
      <c r="W256" s="959"/>
      <c r="X256" s="959"/>
      <c r="Y256" s="959"/>
      <c r="Z256" s="960"/>
      <c r="AA256" s="940"/>
      <c r="AB256" s="941"/>
      <c r="AC256" s="941"/>
      <c r="AD256" s="941"/>
      <c r="AE256" s="942"/>
      <c r="AF256" s="1091" t="s">
        <v>463</v>
      </c>
      <c r="AG256" s="1086"/>
      <c r="AH256" s="1086"/>
      <c r="AI256" s="1086"/>
      <c r="AJ256" s="1086"/>
      <c r="AK256" s="1087"/>
      <c r="AL256" s="1103" t="s">
        <v>460</v>
      </c>
      <c r="AM256" s="1104"/>
      <c r="AN256" s="1104"/>
      <c r="AO256" s="1104"/>
      <c r="AP256" s="1104"/>
      <c r="AQ256" s="1104"/>
      <c r="AR256" s="1104"/>
      <c r="AS256" s="1104"/>
      <c r="AT256" s="1104"/>
      <c r="AU256" s="1104"/>
      <c r="AV256" s="1104"/>
      <c r="AW256" s="1104"/>
      <c r="AX256" s="1104"/>
      <c r="AY256" s="1104"/>
      <c r="AZ256" s="1105"/>
      <c r="BA256" s="1042"/>
      <c r="BB256" s="991"/>
      <c r="BC256" s="991"/>
      <c r="BD256" s="991"/>
      <c r="BE256" s="1043"/>
      <c r="BF256" s="300"/>
    </row>
    <row r="257" spans="1:58" ht="21.95" hidden="1" customHeight="1" x14ac:dyDescent="0.15">
      <c r="A257" s="1029"/>
      <c r="B257" s="940"/>
      <c r="C257" s="941"/>
      <c r="D257" s="941"/>
      <c r="E257" s="941"/>
      <c r="F257" s="941"/>
      <c r="G257" s="941"/>
      <c r="H257" s="941"/>
      <c r="I257" s="941"/>
      <c r="J257" s="942"/>
      <c r="K257" s="946"/>
      <c r="L257" s="947"/>
      <c r="M257" s="947"/>
      <c r="N257" s="948"/>
      <c r="O257" s="958"/>
      <c r="P257" s="959"/>
      <c r="Q257" s="959"/>
      <c r="R257" s="959"/>
      <c r="S257" s="959"/>
      <c r="T257" s="960"/>
      <c r="U257" s="958"/>
      <c r="V257" s="959"/>
      <c r="W257" s="959"/>
      <c r="X257" s="959"/>
      <c r="Y257" s="959"/>
      <c r="Z257" s="960"/>
      <c r="AA257" s="946"/>
      <c r="AB257" s="947"/>
      <c r="AC257" s="947"/>
      <c r="AD257" s="947"/>
      <c r="AE257" s="948"/>
      <c r="AF257" s="1086" t="s">
        <v>344</v>
      </c>
      <c r="AG257" s="1086"/>
      <c r="AH257" s="1086"/>
      <c r="AI257" s="1086"/>
      <c r="AJ257" s="1086"/>
      <c r="AK257" s="1087"/>
      <c r="AL257" s="1103" t="s">
        <v>409</v>
      </c>
      <c r="AM257" s="1104"/>
      <c r="AN257" s="1104"/>
      <c r="AO257" s="1104"/>
      <c r="AP257" s="1104"/>
      <c r="AQ257" s="1104"/>
      <c r="AR257" s="1104"/>
      <c r="AS257" s="1104"/>
      <c r="AT257" s="1104"/>
      <c r="AU257" s="1104"/>
      <c r="AV257" s="1104"/>
      <c r="AW257" s="1104"/>
      <c r="AX257" s="1104"/>
      <c r="AY257" s="1104"/>
      <c r="AZ257" s="1105"/>
      <c r="BA257" s="976"/>
      <c r="BB257" s="976"/>
      <c r="BC257" s="976"/>
      <c r="BD257" s="976"/>
      <c r="BE257" s="980"/>
      <c r="BF257" s="296"/>
    </row>
    <row r="258" spans="1:58" ht="21.75" hidden="1" customHeight="1" x14ac:dyDescent="0.15">
      <c r="A258" s="1029"/>
      <c r="B258" s="940"/>
      <c r="C258" s="941"/>
      <c r="D258" s="941"/>
      <c r="E258" s="941"/>
      <c r="F258" s="941"/>
      <c r="G258" s="941"/>
      <c r="H258" s="941"/>
      <c r="I258" s="941"/>
      <c r="J258" s="942"/>
      <c r="K258" s="946"/>
      <c r="L258" s="947"/>
      <c r="M258" s="947"/>
      <c r="N258" s="948"/>
      <c r="O258" s="958"/>
      <c r="P258" s="959"/>
      <c r="Q258" s="959"/>
      <c r="R258" s="959"/>
      <c r="S258" s="959"/>
      <c r="T258" s="960"/>
      <c r="U258" s="958"/>
      <c r="V258" s="959"/>
      <c r="W258" s="959"/>
      <c r="X258" s="959"/>
      <c r="Y258" s="959"/>
      <c r="Z258" s="960"/>
      <c r="AA258" s="946"/>
      <c r="AB258" s="947"/>
      <c r="AC258" s="947"/>
      <c r="AD258" s="947"/>
      <c r="AE258" s="948"/>
      <c r="AF258" s="1091" t="s">
        <v>345</v>
      </c>
      <c r="AG258" s="1086"/>
      <c r="AH258" s="1086"/>
      <c r="AI258" s="1086"/>
      <c r="AJ258" s="1086"/>
      <c r="AK258" s="1087"/>
      <c r="AL258" s="1103" t="s">
        <v>409</v>
      </c>
      <c r="AM258" s="1104"/>
      <c r="AN258" s="1104"/>
      <c r="AO258" s="1104"/>
      <c r="AP258" s="1104"/>
      <c r="AQ258" s="1104"/>
      <c r="AR258" s="1104"/>
      <c r="AS258" s="1104"/>
      <c r="AT258" s="1104"/>
      <c r="AU258" s="1104"/>
      <c r="AV258" s="1104"/>
      <c r="AW258" s="1104"/>
      <c r="AX258" s="1104"/>
      <c r="AY258" s="1104"/>
      <c r="AZ258" s="1105"/>
      <c r="BA258" s="983"/>
      <c r="BB258" s="979"/>
      <c r="BC258" s="979"/>
      <c r="BD258" s="979"/>
      <c r="BE258" s="984"/>
      <c r="BF258" s="296"/>
    </row>
    <row r="259" spans="1:58" ht="21.75" hidden="1" customHeight="1" x14ac:dyDescent="0.15">
      <c r="A259" s="1029"/>
      <c r="B259" s="940"/>
      <c r="C259" s="941"/>
      <c r="D259" s="941"/>
      <c r="E259" s="941"/>
      <c r="F259" s="941"/>
      <c r="G259" s="941"/>
      <c r="H259" s="941"/>
      <c r="I259" s="941"/>
      <c r="J259" s="942"/>
      <c r="K259" s="946"/>
      <c r="L259" s="947"/>
      <c r="M259" s="947"/>
      <c r="N259" s="948"/>
      <c r="O259" s="958"/>
      <c r="P259" s="959"/>
      <c r="Q259" s="959"/>
      <c r="R259" s="959"/>
      <c r="S259" s="959"/>
      <c r="T259" s="960"/>
      <c r="U259" s="958"/>
      <c r="V259" s="959"/>
      <c r="W259" s="959"/>
      <c r="X259" s="959"/>
      <c r="Y259" s="959"/>
      <c r="Z259" s="960"/>
      <c r="AA259" s="946"/>
      <c r="AB259" s="947"/>
      <c r="AC259" s="947"/>
      <c r="AD259" s="947"/>
      <c r="AE259" s="948"/>
      <c r="AF259" s="1091" t="s">
        <v>593</v>
      </c>
      <c r="AG259" s="1086"/>
      <c r="AH259" s="1086"/>
      <c r="AI259" s="1086"/>
      <c r="AJ259" s="1086"/>
      <c r="AK259" s="1087"/>
      <c r="AL259" s="1088" t="s">
        <v>337</v>
      </c>
      <c r="AM259" s="1089"/>
      <c r="AN259" s="1089"/>
      <c r="AO259" s="1089"/>
      <c r="AP259" s="1089"/>
      <c r="AQ259" s="1089"/>
      <c r="AR259" s="1089"/>
      <c r="AS259" s="1089"/>
      <c r="AT259" s="1089"/>
      <c r="AU259" s="1089"/>
      <c r="AV259" s="1089"/>
      <c r="AW259" s="1089"/>
      <c r="AX259" s="1089"/>
      <c r="AY259" s="1089"/>
      <c r="AZ259" s="1090"/>
      <c r="BA259" s="384"/>
      <c r="BB259" s="380"/>
      <c r="BC259" s="380"/>
      <c r="BD259" s="380"/>
      <c r="BE259" s="385"/>
      <c r="BF259" s="296"/>
    </row>
    <row r="260" spans="1:58" ht="63" hidden="1" customHeight="1" x14ac:dyDescent="0.15">
      <c r="A260" s="1029"/>
      <c r="B260" s="940"/>
      <c r="C260" s="941"/>
      <c r="D260" s="941"/>
      <c r="E260" s="941"/>
      <c r="F260" s="941"/>
      <c r="G260" s="941"/>
      <c r="H260" s="941"/>
      <c r="I260" s="941"/>
      <c r="J260" s="942"/>
      <c r="K260" s="946"/>
      <c r="L260" s="947"/>
      <c r="M260" s="947"/>
      <c r="N260" s="948"/>
      <c r="O260" s="958"/>
      <c r="P260" s="959"/>
      <c r="Q260" s="959"/>
      <c r="R260" s="959"/>
      <c r="S260" s="959"/>
      <c r="T260" s="960"/>
      <c r="U260" s="958"/>
      <c r="V260" s="959"/>
      <c r="W260" s="959"/>
      <c r="X260" s="959"/>
      <c r="Y260" s="959"/>
      <c r="Z260" s="960"/>
      <c r="AA260" s="946"/>
      <c r="AB260" s="947"/>
      <c r="AC260" s="947"/>
      <c r="AD260" s="947"/>
      <c r="AE260" s="948"/>
      <c r="AF260" s="1086" t="s">
        <v>346</v>
      </c>
      <c r="AG260" s="1092"/>
      <c r="AH260" s="1092"/>
      <c r="AI260" s="1092"/>
      <c r="AJ260" s="1092"/>
      <c r="AK260" s="1093"/>
      <c r="AL260" s="1094" t="s">
        <v>594</v>
      </c>
      <c r="AM260" s="1095"/>
      <c r="AN260" s="1095"/>
      <c r="AO260" s="1095"/>
      <c r="AP260" s="1095"/>
      <c r="AQ260" s="1095"/>
      <c r="AR260" s="1095"/>
      <c r="AS260" s="1095"/>
      <c r="AT260" s="1095"/>
      <c r="AU260" s="1095"/>
      <c r="AV260" s="1095"/>
      <c r="AW260" s="1095"/>
      <c r="AX260" s="1095"/>
      <c r="AY260" s="1095"/>
      <c r="AZ260" s="1096"/>
      <c r="BA260" s="983"/>
      <c r="BB260" s="987"/>
      <c r="BC260" s="987"/>
      <c r="BD260" s="987"/>
      <c r="BE260" s="995"/>
      <c r="BF260" s="296"/>
    </row>
    <row r="261" spans="1:58" ht="21.75" hidden="1" customHeight="1" x14ac:dyDescent="0.15">
      <c r="A261" s="1029"/>
      <c r="B261" s="940"/>
      <c r="C261" s="941"/>
      <c r="D261" s="941"/>
      <c r="E261" s="941"/>
      <c r="F261" s="941"/>
      <c r="G261" s="941"/>
      <c r="H261" s="941"/>
      <c r="I261" s="941"/>
      <c r="J261" s="942"/>
      <c r="K261" s="946"/>
      <c r="L261" s="947"/>
      <c r="M261" s="947"/>
      <c r="N261" s="948"/>
      <c r="O261" s="958"/>
      <c r="P261" s="959"/>
      <c r="Q261" s="959"/>
      <c r="R261" s="959"/>
      <c r="S261" s="959"/>
      <c r="T261" s="960"/>
      <c r="U261" s="958"/>
      <c r="V261" s="959"/>
      <c r="W261" s="959"/>
      <c r="X261" s="959"/>
      <c r="Y261" s="959"/>
      <c r="Z261" s="960"/>
      <c r="AA261" s="946"/>
      <c r="AB261" s="947"/>
      <c r="AC261" s="947"/>
      <c r="AD261" s="947"/>
      <c r="AE261" s="948"/>
      <c r="AF261" s="1091" t="s">
        <v>347</v>
      </c>
      <c r="AG261" s="1086"/>
      <c r="AH261" s="1086"/>
      <c r="AI261" s="1086"/>
      <c r="AJ261" s="1086"/>
      <c r="AK261" s="1087"/>
      <c r="AL261" s="1088" t="s">
        <v>348</v>
      </c>
      <c r="AM261" s="1089"/>
      <c r="AN261" s="1089"/>
      <c r="AO261" s="1089"/>
      <c r="AP261" s="1089"/>
      <c r="AQ261" s="1089"/>
      <c r="AR261" s="1089"/>
      <c r="AS261" s="1089"/>
      <c r="AT261" s="1089"/>
      <c r="AU261" s="1089"/>
      <c r="AV261" s="1089"/>
      <c r="AW261" s="1089"/>
      <c r="AX261" s="1089"/>
      <c r="AY261" s="1089"/>
      <c r="AZ261" s="1090"/>
      <c r="BA261" s="983"/>
      <c r="BB261" s="979"/>
      <c r="BC261" s="979"/>
      <c r="BD261" s="979"/>
      <c r="BE261" s="984"/>
      <c r="BF261" s="296"/>
    </row>
    <row r="262" spans="1:58" ht="21.95" hidden="1" customHeight="1" x14ac:dyDescent="0.15">
      <c r="A262" s="1029"/>
      <c r="B262" s="940"/>
      <c r="C262" s="941"/>
      <c r="D262" s="941"/>
      <c r="E262" s="941"/>
      <c r="F262" s="941"/>
      <c r="G262" s="941"/>
      <c r="H262" s="941"/>
      <c r="I262" s="941"/>
      <c r="J262" s="942"/>
      <c r="K262" s="946"/>
      <c r="L262" s="947"/>
      <c r="M262" s="947"/>
      <c r="N262" s="948"/>
      <c r="O262" s="958"/>
      <c r="P262" s="959"/>
      <c r="Q262" s="959"/>
      <c r="R262" s="959"/>
      <c r="S262" s="959"/>
      <c r="T262" s="960"/>
      <c r="U262" s="958"/>
      <c r="V262" s="959"/>
      <c r="W262" s="959"/>
      <c r="X262" s="959"/>
      <c r="Y262" s="959"/>
      <c r="Z262" s="960"/>
      <c r="AA262" s="946"/>
      <c r="AB262" s="947"/>
      <c r="AC262" s="947"/>
      <c r="AD262" s="947"/>
      <c r="AE262" s="948"/>
      <c r="AF262" s="1086" t="s">
        <v>349</v>
      </c>
      <c r="AG262" s="1086"/>
      <c r="AH262" s="1086"/>
      <c r="AI262" s="1086"/>
      <c r="AJ262" s="1086"/>
      <c r="AK262" s="1087"/>
      <c r="AL262" s="1088" t="s">
        <v>350</v>
      </c>
      <c r="AM262" s="1089"/>
      <c r="AN262" s="1089"/>
      <c r="AO262" s="1089"/>
      <c r="AP262" s="1089"/>
      <c r="AQ262" s="1089"/>
      <c r="AR262" s="1089"/>
      <c r="AS262" s="1089"/>
      <c r="AT262" s="1089"/>
      <c r="AU262" s="1089"/>
      <c r="AV262" s="1089"/>
      <c r="AW262" s="1089"/>
      <c r="AX262" s="1089"/>
      <c r="AY262" s="1089"/>
      <c r="AZ262" s="1090"/>
      <c r="BA262" s="976"/>
      <c r="BB262" s="976"/>
      <c r="BC262" s="976"/>
      <c r="BD262" s="976"/>
      <c r="BE262" s="980"/>
      <c r="BF262" s="296"/>
    </row>
    <row r="263" spans="1:58" ht="21.75" hidden="1" customHeight="1" x14ac:dyDescent="0.15">
      <c r="A263" s="1030"/>
      <c r="B263" s="943"/>
      <c r="C263" s="944"/>
      <c r="D263" s="944"/>
      <c r="E263" s="944"/>
      <c r="F263" s="944"/>
      <c r="G263" s="944"/>
      <c r="H263" s="944"/>
      <c r="I263" s="944"/>
      <c r="J263" s="945"/>
      <c r="K263" s="949"/>
      <c r="L263" s="950"/>
      <c r="M263" s="950"/>
      <c r="N263" s="951"/>
      <c r="O263" s="961"/>
      <c r="P263" s="962"/>
      <c r="Q263" s="962"/>
      <c r="R263" s="962"/>
      <c r="S263" s="962"/>
      <c r="T263" s="963"/>
      <c r="U263" s="961"/>
      <c r="V263" s="962"/>
      <c r="W263" s="962"/>
      <c r="X263" s="962"/>
      <c r="Y263" s="962"/>
      <c r="Z263" s="963"/>
      <c r="AA263" s="949"/>
      <c r="AB263" s="950"/>
      <c r="AC263" s="950"/>
      <c r="AD263" s="950"/>
      <c r="AE263" s="951"/>
      <c r="AF263" s="1091" t="s">
        <v>351</v>
      </c>
      <c r="AG263" s="1086"/>
      <c r="AH263" s="1086"/>
      <c r="AI263" s="1086"/>
      <c r="AJ263" s="1086"/>
      <c r="AK263" s="1087"/>
      <c r="AL263" s="1103" t="s">
        <v>350</v>
      </c>
      <c r="AM263" s="1104"/>
      <c r="AN263" s="1104"/>
      <c r="AO263" s="1104"/>
      <c r="AP263" s="1104"/>
      <c r="AQ263" s="1104"/>
      <c r="AR263" s="1104"/>
      <c r="AS263" s="1104"/>
      <c r="AT263" s="1104"/>
      <c r="AU263" s="1104"/>
      <c r="AV263" s="1104"/>
      <c r="AW263" s="1104"/>
      <c r="AX263" s="1104"/>
      <c r="AY263" s="1104"/>
      <c r="AZ263" s="1105"/>
      <c r="BA263" s="976"/>
      <c r="BB263" s="976"/>
      <c r="BC263" s="976"/>
      <c r="BD263" s="976"/>
      <c r="BE263" s="980"/>
      <c r="BF263" s="296"/>
    </row>
    <row r="264" spans="1:58" ht="21.75" hidden="1" customHeight="1" thickBot="1" x14ac:dyDescent="0.2">
      <c r="A264" s="1029" t="s">
        <v>464</v>
      </c>
      <c r="B264" s="946" t="s">
        <v>465</v>
      </c>
      <c r="C264" s="947"/>
      <c r="D264" s="947"/>
      <c r="E264" s="947"/>
      <c r="F264" s="947"/>
      <c r="G264" s="947"/>
      <c r="H264" s="947"/>
      <c r="I264" s="947"/>
      <c r="J264" s="948"/>
      <c r="K264" s="1054"/>
      <c r="L264" s="1055"/>
      <c r="M264" s="1055"/>
      <c r="N264" s="1056"/>
      <c r="O264" s="1054"/>
      <c r="P264" s="1055"/>
      <c r="Q264" s="1055"/>
      <c r="R264" s="1055"/>
      <c r="S264" s="1055"/>
      <c r="T264" s="1056"/>
      <c r="U264" s="1054"/>
      <c r="V264" s="1055"/>
      <c r="W264" s="1055"/>
      <c r="X264" s="1055"/>
      <c r="Y264" s="1055"/>
      <c r="Z264" s="1056"/>
      <c r="AA264" s="1060"/>
      <c r="AB264" s="1061"/>
      <c r="AC264" s="1061"/>
      <c r="AD264" s="1061"/>
      <c r="AE264" s="1062"/>
      <c r="AF264" s="1098" t="s">
        <v>355</v>
      </c>
      <c r="AG264" s="1099"/>
      <c r="AH264" s="1099"/>
      <c r="AI264" s="1099"/>
      <c r="AJ264" s="1099"/>
      <c r="AK264" s="1100"/>
      <c r="AL264" s="1127" t="s">
        <v>466</v>
      </c>
      <c r="AM264" s="1089"/>
      <c r="AN264" s="1089"/>
      <c r="AO264" s="1089"/>
      <c r="AP264" s="1089"/>
      <c r="AQ264" s="1089"/>
      <c r="AR264" s="1089"/>
      <c r="AS264" s="1089"/>
      <c r="AT264" s="1089"/>
      <c r="AU264" s="1089"/>
      <c r="AV264" s="1089"/>
      <c r="AW264" s="1089"/>
      <c r="AX264" s="1089"/>
      <c r="AY264" s="1089"/>
      <c r="AZ264" s="1090"/>
      <c r="BA264" s="1066"/>
      <c r="BB264" s="1066"/>
      <c r="BC264" s="1066"/>
      <c r="BD264" s="1066"/>
      <c r="BE264" s="1067"/>
      <c r="BF264" s="299"/>
    </row>
    <row r="265" spans="1:58" ht="21.95" hidden="1" customHeight="1" x14ac:dyDescent="0.15">
      <c r="A265" s="1029"/>
      <c r="B265" s="946"/>
      <c r="C265" s="947"/>
      <c r="D265" s="947"/>
      <c r="E265" s="947"/>
      <c r="F265" s="947"/>
      <c r="G265" s="947"/>
      <c r="H265" s="947"/>
      <c r="I265" s="947"/>
      <c r="J265" s="948"/>
      <c r="K265" s="1054"/>
      <c r="L265" s="1055"/>
      <c r="M265" s="1055"/>
      <c r="N265" s="1056"/>
      <c r="O265" s="1054"/>
      <c r="P265" s="1055"/>
      <c r="Q265" s="1055"/>
      <c r="R265" s="1055"/>
      <c r="S265" s="1055"/>
      <c r="T265" s="1056"/>
      <c r="U265" s="1054"/>
      <c r="V265" s="1055"/>
      <c r="W265" s="1055"/>
      <c r="X265" s="1055"/>
      <c r="Y265" s="1055"/>
      <c r="Z265" s="1056"/>
      <c r="AA265" s="1060"/>
      <c r="AB265" s="1061"/>
      <c r="AC265" s="1061"/>
      <c r="AD265" s="1061"/>
      <c r="AE265" s="1062"/>
      <c r="AF265" s="1086" t="s">
        <v>449</v>
      </c>
      <c r="AG265" s="1086"/>
      <c r="AH265" s="1086"/>
      <c r="AI265" s="1086"/>
      <c r="AJ265" s="1086"/>
      <c r="AK265" s="1087"/>
      <c r="AL265" s="1088" t="s">
        <v>350</v>
      </c>
      <c r="AM265" s="1089"/>
      <c r="AN265" s="1089"/>
      <c r="AO265" s="1089"/>
      <c r="AP265" s="1089"/>
      <c r="AQ265" s="1089"/>
      <c r="AR265" s="1089"/>
      <c r="AS265" s="1089"/>
      <c r="AT265" s="1089"/>
      <c r="AU265" s="1089"/>
      <c r="AV265" s="1089"/>
      <c r="AW265" s="1089"/>
      <c r="AX265" s="1089"/>
      <c r="AY265" s="1089"/>
      <c r="AZ265" s="1090"/>
      <c r="BA265" s="992"/>
      <c r="BB265" s="1046"/>
      <c r="BC265" s="1046"/>
      <c r="BD265" s="1046"/>
      <c r="BE265" s="1047"/>
      <c r="BF265" s="300"/>
    </row>
    <row r="266" spans="1:58" ht="21.75" hidden="1" customHeight="1" x14ac:dyDescent="0.15">
      <c r="A266" s="1029"/>
      <c r="B266" s="946"/>
      <c r="C266" s="947"/>
      <c r="D266" s="947"/>
      <c r="E266" s="947"/>
      <c r="F266" s="947"/>
      <c r="G266" s="947"/>
      <c r="H266" s="947"/>
      <c r="I266" s="947"/>
      <c r="J266" s="948"/>
      <c r="K266" s="1054"/>
      <c r="L266" s="1055"/>
      <c r="M266" s="1055"/>
      <c r="N266" s="1056"/>
      <c r="O266" s="1054"/>
      <c r="P266" s="1055"/>
      <c r="Q266" s="1055"/>
      <c r="R266" s="1055"/>
      <c r="S266" s="1055"/>
      <c r="T266" s="1056"/>
      <c r="U266" s="1054"/>
      <c r="V266" s="1055"/>
      <c r="W266" s="1055"/>
      <c r="X266" s="1055"/>
      <c r="Y266" s="1055"/>
      <c r="Z266" s="1056"/>
      <c r="AA266" s="1060"/>
      <c r="AB266" s="1061"/>
      <c r="AC266" s="1061"/>
      <c r="AD266" s="1061"/>
      <c r="AE266" s="1062"/>
      <c r="AF266" s="1086" t="s">
        <v>450</v>
      </c>
      <c r="AG266" s="1086"/>
      <c r="AH266" s="1086"/>
      <c r="AI266" s="1086"/>
      <c r="AJ266" s="1086"/>
      <c r="AK266" s="1087"/>
      <c r="AL266" s="1112" t="s">
        <v>337</v>
      </c>
      <c r="AM266" s="1122"/>
      <c r="AN266" s="1122"/>
      <c r="AO266" s="1122"/>
      <c r="AP266" s="1122"/>
      <c r="AQ266" s="1122"/>
      <c r="AR266" s="1122"/>
      <c r="AS266" s="1122"/>
      <c r="AT266" s="1122"/>
      <c r="AU266" s="1122"/>
      <c r="AV266" s="1122"/>
      <c r="AW266" s="1122"/>
      <c r="AX266" s="1122"/>
      <c r="AY266" s="1122"/>
      <c r="AZ266" s="1123"/>
      <c r="BA266" s="992"/>
      <c r="BB266" s="1046"/>
      <c r="BC266" s="1046"/>
      <c r="BD266" s="1046"/>
      <c r="BE266" s="1047"/>
      <c r="BF266" s="300"/>
    </row>
    <row r="267" spans="1:58" ht="21.95" hidden="1" customHeight="1" x14ac:dyDescent="0.15">
      <c r="A267" s="1029"/>
      <c r="B267" s="949"/>
      <c r="C267" s="950"/>
      <c r="D267" s="950"/>
      <c r="E267" s="950"/>
      <c r="F267" s="950"/>
      <c r="G267" s="950"/>
      <c r="H267" s="950"/>
      <c r="I267" s="950"/>
      <c r="J267" s="951"/>
      <c r="K267" s="1016"/>
      <c r="L267" s="1017"/>
      <c r="M267" s="1017"/>
      <c r="N267" s="1018"/>
      <c r="O267" s="1016"/>
      <c r="P267" s="1017"/>
      <c r="Q267" s="1017"/>
      <c r="R267" s="1017"/>
      <c r="S267" s="1017"/>
      <c r="T267" s="1018"/>
      <c r="U267" s="1016"/>
      <c r="V267" s="1017"/>
      <c r="W267" s="1017"/>
      <c r="X267" s="1017"/>
      <c r="Y267" s="1017"/>
      <c r="Z267" s="1018"/>
      <c r="AA267" s="1063"/>
      <c r="AB267" s="1064"/>
      <c r="AC267" s="1064"/>
      <c r="AD267" s="1064"/>
      <c r="AE267" s="1065"/>
      <c r="AF267" s="1086" t="s">
        <v>351</v>
      </c>
      <c r="AG267" s="1086"/>
      <c r="AH267" s="1086"/>
      <c r="AI267" s="1086"/>
      <c r="AJ267" s="1086"/>
      <c r="AK267" s="1087"/>
      <c r="AL267" s="1088" t="s">
        <v>350</v>
      </c>
      <c r="AM267" s="1089"/>
      <c r="AN267" s="1089"/>
      <c r="AO267" s="1089"/>
      <c r="AP267" s="1089"/>
      <c r="AQ267" s="1089"/>
      <c r="AR267" s="1089"/>
      <c r="AS267" s="1089"/>
      <c r="AT267" s="1089"/>
      <c r="AU267" s="1089"/>
      <c r="AV267" s="1089"/>
      <c r="AW267" s="1089"/>
      <c r="AX267" s="1089"/>
      <c r="AY267" s="1089"/>
      <c r="AZ267" s="1090"/>
      <c r="BA267" s="976"/>
      <c r="BB267" s="985"/>
      <c r="BC267" s="985"/>
      <c r="BD267" s="985"/>
      <c r="BE267" s="986"/>
      <c r="BF267" s="300"/>
    </row>
    <row r="268" spans="1:58" ht="21.75" hidden="1" customHeight="1" x14ac:dyDescent="0.15">
      <c r="A268" s="1029"/>
      <c r="B268" s="1050" t="s">
        <v>467</v>
      </c>
      <c r="C268" s="1008"/>
      <c r="D268" s="1008"/>
      <c r="E268" s="1008"/>
      <c r="F268" s="1008"/>
      <c r="G268" s="1008"/>
      <c r="H268" s="1008"/>
      <c r="I268" s="1008"/>
      <c r="J268" s="1009"/>
      <c r="K268" s="1051"/>
      <c r="L268" s="1052"/>
      <c r="M268" s="1052"/>
      <c r="N268" s="1053"/>
      <c r="O268" s="1051"/>
      <c r="P268" s="1052"/>
      <c r="Q268" s="1052"/>
      <c r="R268" s="1052"/>
      <c r="S268" s="1052"/>
      <c r="T268" s="1053"/>
      <c r="U268" s="1051"/>
      <c r="V268" s="1052"/>
      <c r="W268" s="1052"/>
      <c r="X268" s="1052"/>
      <c r="Y268" s="1052"/>
      <c r="Z268" s="1053"/>
      <c r="AA268" s="1057"/>
      <c r="AB268" s="1058"/>
      <c r="AC268" s="1058"/>
      <c r="AD268" s="1058"/>
      <c r="AE268" s="1059"/>
      <c r="AF268" s="1086" t="s">
        <v>449</v>
      </c>
      <c r="AG268" s="1086"/>
      <c r="AH268" s="1086"/>
      <c r="AI268" s="1086"/>
      <c r="AJ268" s="1086"/>
      <c r="AK268" s="1087"/>
      <c r="AL268" s="1088" t="s">
        <v>350</v>
      </c>
      <c r="AM268" s="1089"/>
      <c r="AN268" s="1089"/>
      <c r="AO268" s="1089"/>
      <c r="AP268" s="1089"/>
      <c r="AQ268" s="1089"/>
      <c r="AR268" s="1089"/>
      <c r="AS268" s="1089"/>
      <c r="AT268" s="1089"/>
      <c r="AU268" s="1089"/>
      <c r="AV268" s="1089"/>
      <c r="AW268" s="1089"/>
      <c r="AX268" s="1089"/>
      <c r="AY268" s="1089"/>
      <c r="AZ268" s="1090"/>
      <c r="BA268" s="992"/>
      <c r="BB268" s="1046"/>
      <c r="BC268" s="1046"/>
      <c r="BD268" s="1046"/>
      <c r="BE268" s="1047"/>
      <c r="BF268" s="300"/>
    </row>
    <row r="269" spans="1:58" ht="21.95" hidden="1" customHeight="1" x14ac:dyDescent="0.15">
      <c r="A269" s="1029"/>
      <c r="B269" s="946"/>
      <c r="C269" s="947"/>
      <c r="D269" s="947"/>
      <c r="E269" s="947"/>
      <c r="F269" s="947"/>
      <c r="G269" s="947"/>
      <c r="H269" s="947"/>
      <c r="I269" s="947"/>
      <c r="J269" s="948"/>
      <c r="K269" s="1054"/>
      <c r="L269" s="1055"/>
      <c r="M269" s="1055"/>
      <c r="N269" s="1056"/>
      <c r="O269" s="1054"/>
      <c r="P269" s="1055"/>
      <c r="Q269" s="1055"/>
      <c r="R269" s="1055"/>
      <c r="S269" s="1055"/>
      <c r="T269" s="1056"/>
      <c r="U269" s="1054"/>
      <c r="V269" s="1055"/>
      <c r="W269" s="1055"/>
      <c r="X269" s="1055"/>
      <c r="Y269" s="1055"/>
      <c r="Z269" s="1056"/>
      <c r="AA269" s="1060"/>
      <c r="AB269" s="1061"/>
      <c r="AC269" s="1061"/>
      <c r="AD269" s="1061"/>
      <c r="AE269" s="1062"/>
      <c r="AF269" s="1086" t="s">
        <v>450</v>
      </c>
      <c r="AG269" s="1086"/>
      <c r="AH269" s="1086"/>
      <c r="AI269" s="1086"/>
      <c r="AJ269" s="1086"/>
      <c r="AK269" s="1087"/>
      <c r="AL269" s="1112" t="s">
        <v>337</v>
      </c>
      <c r="AM269" s="1122"/>
      <c r="AN269" s="1122"/>
      <c r="AO269" s="1122"/>
      <c r="AP269" s="1122"/>
      <c r="AQ269" s="1122"/>
      <c r="AR269" s="1122"/>
      <c r="AS269" s="1122"/>
      <c r="AT269" s="1122"/>
      <c r="AU269" s="1122"/>
      <c r="AV269" s="1122"/>
      <c r="AW269" s="1122"/>
      <c r="AX269" s="1122"/>
      <c r="AY269" s="1122"/>
      <c r="AZ269" s="1123"/>
      <c r="BA269" s="992"/>
      <c r="BB269" s="1046"/>
      <c r="BC269" s="1046"/>
      <c r="BD269" s="1046"/>
      <c r="BE269" s="1047"/>
      <c r="BF269" s="300"/>
    </row>
    <row r="270" spans="1:58" ht="21.75" hidden="1" customHeight="1" x14ac:dyDescent="0.15">
      <c r="A270" s="1030"/>
      <c r="B270" s="949"/>
      <c r="C270" s="950"/>
      <c r="D270" s="950"/>
      <c r="E270" s="950"/>
      <c r="F270" s="950"/>
      <c r="G270" s="950"/>
      <c r="H270" s="950"/>
      <c r="I270" s="950"/>
      <c r="J270" s="951"/>
      <c r="K270" s="1016"/>
      <c r="L270" s="1017"/>
      <c r="M270" s="1017"/>
      <c r="N270" s="1018"/>
      <c r="O270" s="1016"/>
      <c r="P270" s="1017"/>
      <c r="Q270" s="1017"/>
      <c r="R270" s="1017"/>
      <c r="S270" s="1017"/>
      <c r="T270" s="1018"/>
      <c r="U270" s="1016"/>
      <c r="V270" s="1017"/>
      <c r="W270" s="1017"/>
      <c r="X270" s="1017"/>
      <c r="Y270" s="1017"/>
      <c r="Z270" s="1018"/>
      <c r="AA270" s="1063"/>
      <c r="AB270" s="1064"/>
      <c r="AC270" s="1064"/>
      <c r="AD270" s="1064"/>
      <c r="AE270" s="1065"/>
      <c r="AF270" s="1086" t="s">
        <v>351</v>
      </c>
      <c r="AG270" s="1086"/>
      <c r="AH270" s="1086"/>
      <c r="AI270" s="1086"/>
      <c r="AJ270" s="1086"/>
      <c r="AK270" s="1087"/>
      <c r="AL270" s="1088" t="s">
        <v>350</v>
      </c>
      <c r="AM270" s="1089"/>
      <c r="AN270" s="1089"/>
      <c r="AO270" s="1089"/>
      <c r="AP270" s="1089"/>
      <c r="AQ270" s="1089"/>
      <c r="AR270" s="1089"/>
      <c r="AS270" s="1089"/>
      <c r="AT270" s="1089"/>
      <c r="AU270" s="1089"/>
      <c r="AV270" s="1089"/>
      <c r="AW270" s="1089"/>
      <c r="AX270" s="1089"/>
      <c r="AY270" s="1089"/>
      <c r="AZ270" s="1090"/>
      <c r="BA270" s="976"/>
      <c r="BB270" s="985"/>
      <c r="BC270" s="985"/>
      <c r="BD270" s="985"/>
      <c r="BE270" s="986"/>
      <c r="BF270" s="300"/>
    </row>
    <row r="271" spans="1:58" ht="21.75" hidden="1" customHeight="1" x14ac:dyDescent="0.15">
      <c r="A271" s="1028" t="s">
        <v>468</v>
      </c>
      <c r="B271" s="1050" t="s">
        <v>469</v>
      </c>
      <c r="C271" s="1008"/>
      <c r="D271" s="1008"/>
      <c r="E271" s="1008"/>
      <c r="F271" s="1008"/>
      <c r="G271" s="1008"/>
      <c r="H271" s="1008"/>
      <c r="I271" s="1008"/>
      <c r="J271" s="1009"/>
      <c r="K271" s="1051"/>
      <c r="L271" s="1052"/>
      <c r="M271" s="1052"/>
      <c r="N271" s="1053"/>
      <c r="O271" s="1051"/>
      <c r="P271" s="1052"/>
      <c r="Q271" s="1052"/>
      <c r="R271" s="1052"/>
      <c r="S271" s="1052"/>
      <c r="T271" s="1053"/>
      <c r="U271" s="1051"/>
      <c r="V271" s="1052"/>
      <c r="W271" s="1052"/>
      <c r="X271" s="1052"/>
      <c r="Y271" s="1052"/>
      <c r="Z271" s="1053"/>
      <c r="AA271" s="1057"/>
      <c r="AB271" s="1058"/>
      <c r="AC271" s="1058"/>
      <c r="AD271" s="1058"/>
      <c r="AE271" s="1059"/>
      <c r="AF271" s="1128" t="s">
        <v>470</v>
      </c>
      <c r="AG271" s="1129"/>
      <c r="AH271" s="1129"/>
      <c r="AI271" s="1129"/>
      <c r="AJ271" s="1129"/>
      <c r="AK271" s="1129"/>
      <c r="AL271" s="1130" t="s">
        <v>471</v>
      </c>
      <c r="AM271" s="1131"/>
      <c r="AN271" s="1131"/>
      <c r="AO271" s="1131"/>
      <c r="AP271" s="1131"/>
      <c r="AQ271" s="1131"/>
      <c r="AR271" s="1131"/>
      <c r="AS271" s="1131"/>
      <c r="AT271" s="1131"/>
      <c r="AU271" s="1131"/>
      <c r="AV271" s="1131"/>
      <c r="AW271" s="1131"/>
      <c r="AX271" s="1131"/>
      <c r="AY271" s="1131"/>
      <c r="AZ271" s="1132"/>
      <c r="BA271" s="1070"/>
      <c r="BB271" s="1070"/>
      <c r="BC271" s="1070"/>
      <c r="BD271" s="1070"/>
      <c r="BE271" s="1071"/>
      <c r="BF271" s="299"/>
    </row>
    <row r="272" spans="1:58" ht="21.95" hidden="1" customHeight="1" x14ac:dyDescent="0.15">
      <c r="A272" s="1029"/>
      <c r="B272" s="946"/>
      <c r="C272" s="947"/>
      <c r="D272" s="947"/>
      <c r="E272" s="947"/>
      <c r="F272" s="947"/>
      <c r="G272" s="947"/>
      <c r="H272" s="947"/>
      <c r="I272" s="947"/>
      <c r="J272" s="948"/>
      <c r="K272" s="1054"/>
      <c r="L272" s="1055"/>
      <c r="M272" s="1055"/>
      <c r="N272" s="1056"/>
      <c r="O272" s="1054"/>
      <c r="P272" s="1055"/>
      <c r="Q272" s="1055"/>
      <c r="R272" s="1055"/>
      <c r="S272" s="1055"/>
      <c r="T272" s="1056"/>
      <c r="U272" s="1054"/>
      <c r="V272" s="1055"/>
      <c r="W272" s="1055"/>
      <c r="X272" s="1055"/>
      <c r="Y272" s="1055"/>
      <c r="Z272" s="1056"/>
      <c r="AA272" s="1060"/>
      <c r="AB272" s="1061"/>
      <c r="AC272" s="1061"/>
      <c r="AD272" s="1061"/>
      <c r="AE272" s="1062"/>
      <c r="AF272" s="1091" t="s">
        <v>472</v>
      </c>
      <c r="AG272" s="1086"/>
      <c r="AH272" s="1086"/>
      <c r="AI272" s="1086"/>
      <c r="AJ272" s="1086"/>
      <c r="AK272" s="1087"/>
      <c r="AL272" s="1112" t="s">
        <v>337</v>
      </c>
      <c r="AM272" s="1122"/>
      <c r="AN272" s="1122"/>
      <c r="AO272" s="1122"/>
      <c r="AP272" s="1122"/>
      <c r="AQ272" s="1122"/>
      <c r="AR272" s="1122"/>
      <c r="AS272" s="1122"/>
      <c r="AT272" s="1122"/>
      <c r="AU272" s="1122"/>
      <c r="AV272" s="1122"/>
      <c r="AW272" s="1122"/>
      <c r="AX272" s="1122"/>
      <c r="AY272" s="1122"/>
      <c r="AZ272" s="1123"/>
      <c r="BA272" s="977"/>
      <c r="BB272" s="978"/>
      <c r="BC272" s="978"/>
      <c r="BD272" s="978"/>
      <c r="BE272" s="1005"/>
      <c r="BF272" s="299"/>
    </row>
    <row r="273" spans="1:58" ht="21.75" hidden="1" customHeight="1" x14ac:dyDescent="0.15">
      <c r="A273" s="1029"/>
      <c r="B273" s="946"/>
      <c r="C273" s="947"/>
      <c r="D273" s="947"/>
      <c r="E273" s="947"/>
      <c r="F273" s="947"/>
      <c r="G273" s="947"/>
      <c r="H273" s="947"/>
      <c r="I273" s="947"/>
      <c r="J273" s="948"/>
      <c r="K273" s="1054"/>
      <c r="L273" s="1055"/>
      <c r="M273" s="1055"/>
      <c r="N273" s="1056"/>
      <c r="O273" s="1054"/>
      <c r="P273" s="1055"/>
      <c r="Q273" s="1055"/>
      <c r="R273" s="1055"/>
      <c r="S273" s="1055"/>
      <c r="T273" s="1056"/>
      <c r="U273" s="1054"/>
      <c r="V273" s="1055"/>
      <c r="W273" s="1055"/>
      <c r="X273" s="1055"/>
      <c r="Y273" s="1055"/>
      <c r="Z273" s="1056"/>
      <c r="AA273" s="1060"/>
      <c r="AB273" s="1061"/>
      <c r="AC273" s="1061"/>
      <c r="AD273" s="1061"/>
      <c r="AE273" s="1062"/>
      <c r="AF273" s="1091" t="s">
        <v>473</v>
      </c>
      <c r="AG273" s="1086"/>
      <c r="AH273" s="1086"/>
      <c r="AI273" s="1086"/>
      <c r="AJ273" s="1086"/>
      <c r="AK273" s="1087"/>
      <c r="AL273" s="1112" t="s">
        <v>337</v>
      </c>
      <c r="AM273" s="1122"/>
      <c r="AN273" s="1122"/>
      <c r="AO273" s="1122"/>
      <c r="AP273" s="1122"/>
      <c r="AQ273" s="1122"/>
      <c r="AR273" s="1122"/>
      <c r="AS273" s="1122"/>
      <c r="AT273" s="1122"/>
      <c r="AU273" s="1122"/>
      <c r="AV273" s="1122"/>
      <c r="AW273" s="1122"/>
      <c r="AX273" s="1122"/>
      <c r="AY273" s="1122"/>
      <c r="AZ273" s="1123"/>
      <c r="BA273" s="977"/>
      <c r="BB273" s="978"/>
      <c r="BC273" s="978"/>
      <c r="BD273" s="978"/>
      <c r="BE273" s="1005"/>
      <c r="BF273" s="299"/>
    </row>
    <row r="274" spans="1:58" ht="21.75" hidden="1" customHeight="1" x14ac:dyDescent="0.15">
      <c r="A274" s="1029"/>
      <c r="B274" s="946"/>
      <c r="C274" s="947"/>
      <c r="D274" s="947"/>
      <c r="E274" s="947"/>
      <c r="F274" s="947"/>
      <c r="G274" s="947"/>
      <c r="H274" s="947"/>
      <c r="I274" s="947"/>
      <c r="J274" s="948"/>
      <c r="K274" s="1054"/>
      <c r="L274" s="1055"/>
      <c r="M274" s="1055"/>
      <c r="N274" s="1056"/>
      <c r="O274" s="1054"/>
      <c r="P274" s="1055"/>
      <c r="Q274" s="1055"/>
      <c r="R274" s="1055"/>
      <c r="S274" s="1055"/>
      <c r="T274" s="1056"/>
      <c r="U274" s="1054"/>
      <c r="V274" s="1055"/>
      <c r="W274" s="1055"/>
      <c r="X274" s="1055"/>
      <c r="Y274" s="1055"/>
      <c r="Z274" s="1056"/>
      <c r="AA274" s="1060"/>
      <c r="AB274" s="1061"/>
      <c r="AC274" s="1061"/>
      <c r="AD274" s="1061"/>
      <c r="AE274" s="1062"/>
      <c r="AF274" s="1108" t="s">
        <v>474</v>
      </c>
      <c r="AG274" s="1108"/>
      <c r="AH274" s="1108"/>
      <c r="AI274" s="1108"/>
      <c r="AJ274" s="1108"/>
      <c r="AK274" s="1108"/>
      <c r="AL274" s="1112" t="s">
        <v>337</v>
      </c>
      <c r="AM274" s="1122"/>
      <c r="AN274" s="1122"/>
      <c r="AO274" s="1122"/>
      <c r="AP274" s="1122"/>
      <c r="AQ274" s="1122"/>
      <c r="AR274" s="1122"/>
      <c r="AS274" s="1122"/>
      <c r="AT274" s="1122"/>
      <c r="AU274" s="1122"/>
      <c r="AV274" s="1122"/>
      <c r="AW274" s="1122"/>
      <c r="AX274" s="1122"/>
      <c r="AY274" s="1122"/>
      <c r="AZ274" s="1123"/>
      <c r="BA274" s="1068"/>
      <c r="BB274" s="1068"/>
      <c r="BC274" s="1068"/>
      <c r="BD274" s="1068"/>
      <c r="BE274" s="1069"/>
      <c r="BF274" s="299"/>
    </row>
    <row r="275" spans="1:58" ht="21.75" hidden="1" customHeight="1" x14ac:dyDescent="0.15">
      <c r="A275" s="1029"/>
      <c r="B275" s="946"/>
      <c r="C275" s="947"/>
      <c r="D275" s="947"/>
      <c r="E275" s="947"/>
      <c r="F275" s="947"/>
      <c r="G275" s="947"/>
      <c r="H275" s="947"/>
      <c r="I275" s="947"/>
      <c r="J275" s="948"/>
      <c r="K275" s="1054"/>
      <c r="L275" s="1055"/>
      <c r="M275" s="1055"/>
      <c r="N275" s="1056"/>
      <c r="O275" s="1054"/>
      <c r="P275" s="1055"/>
      <c r="Q275" s="1055"/>
      <c r="R275" s="1055"/>
      <c r="S275" s="1055"/>
      <c r="T275" s="1056"/>
      <c r="U275" s="1054"/>
      <c r="V275" s="1055"/>
      <c r="W275" s="1055"/>
      <c r="X275" s="1055"/>
      <c r="Y275" s="1055"/>
      <c r="Z275" s="1056"/>
      <c r="AA275" s="1060"/>
      <c r="AB275" s="1061"/>
      <c r="AC275" s="1061"/>
      <c r="AD275" s="1061"/>
      <c r="AE275" s="1062"/>
      <c r="AF275" s="1091" t="s">
        <v>475</v>
      </c>
      <c r="AG275" s="1086"/>
      <c r="AH275" s="1086"/>
      <c r="AI275" s="1086"/>
      <c r="AJ275" s="1086"/>
      <c r="AK275" s="1087"/>
      <c r="AL275" s="1112" t="s">
        <v>337</v>
      </c>
      <c r="AM275" s="1122"/>
      <c r="AN275" s="1122"/>
      <c r="AO275" s="1122"/>
      <c r="AP275" s="1122"/>
      <c r="AQ275" s="1122"/>
      <c r="AR275" s="1122"/>
      <c r="AS275" s="1122"/>
      <c r="AT275" s="1122"/>
      <c r="AU275" s="1122"/>
      <c r="AV275" s="1122"/>
      <c r="AW275" s="1122"/>
      <c r="AX275" s="1122"/>
      <c r="AY275" s="1122"/>
      <c r="AZ275" s="1123"/>
      <c r="BA275" s="1006"/>
      <c r="BB275" s="994"/>
      <c r="BC275" s="994"/>
      <c r="BD275" s="994"/>
      <c r="BE275" s="1075"/>
      <c r="BF275" s="299"/>
    </row>
    <row r="276" spans="1:58" ht="21.95" hidden="1" customHeight="1" x14ac:dyDescent="0.15">
      <c r="A276" s="1029"/>
      <c r="B276" s="946"/>
      <c r="C276" s="947"/>
      <c r="D276" s="947"/>
      <c r="E276" s="947"/>
      <c r="F276" s="947"/>
      <c r="G276" s="947"/>
      <c r="H276" s="947"/>
      <c r="I276" s="947"/>
      <c r="J276" s="948"/>
      <c r="K276" s="1054"/>
      <c r="L276" s="1055"/>
      <c r="M276" s="1055"/>
      <c r="N276" s="1056"/>
      <c r="O276" s="1054"/>
      <c r="P276" s="1055"/>
      <c r="Q276" s="1055"/>
      <c r="R276" s="1055"/>
      <c r="S276" s="1055"/>
      <c r="T276" s="1056"/>
      <c r="U276" s="1054"/>
      <c r="V276" s="1055"/>
      <c r="W276" s="1055"/>
      <c r="X276" s="1055"/>
      <c r="Y276" s="1055"/>
      <c r="Z276" s="1056"/>
      <c r="AA276" s="1060"/>
      <c r="AB276" s="1061"/>
      <c r="AC276" s="1061"/>
      <c r="AD276" s="1061"/>
      <c r="AE276" s="1062"/>
      <c r="AF276" s="1086" t="s">
        <v>450</v>
      </c>
      <c r="AG276" s="1086"/>
      <c r="AH276" s="1086"/>
      <c r="AI276" s="1086"/>
      <c r="AJ276" s="1086"/>
      <c r="AK276" s="1087"/>
      <c r="AL276" s="1112" t="s">
        <v>337</v>
      </c>
      <c r="AM276" s="1122"/>
      <c r="AN276" s="1122"/>
      <c r="AO276" s="1122"/>
      <c r="AP276" s="1122"/>
      <c r="AQ276" s="1122"/>
      <c r="AR276" s="1122"/>
      <c r="AS276" s="1122"/>
      <c r="AT276" s="1122"/>
      <c r="AU276" s="1122"/>
      <c r="AV276" s="1122"/>
      <c r="AW276" s="1122"/>
      <c r="AX276" s="1122"/>
      <c r="AY276" s="1122"/>
      <c r="AZ276" s="1123"/>
      <c r="BA276" s="992"/>
      <c r="BB276" s="1046"/>
      <c r="BC276" s="1046"/>
      <c r="BD276" s="1046"/>
      <c r="BE276" s="1047"/>
      <c r="BF276" s="300"/>
    </row>
    <row r="277" spans="1:58" ht="21.95" hidden="1" customHeight="1" thickBot="1" x14ac:dyDescent="0.2">
      <c r="A277" s="1029"/>
      <c r="B277" s="946"/>
      <c r="C277" s="947"/>
      <c r="D277" s="947"/>
      <c r="E277" s="947"/>
      <c r="F277" s="947"/>
      <c r="G277" s="947"/>
      <c r="H277" s="947"/>
      <c r="I277" s="947"/>
      <c r="J277" s="948"/>
      <c r="K277" s="1054"/>
      <c r="L277" s="1055"/>
      <c r="M277" s="1055"/>
      <c r="N277" s="1056"/>
      <c r="O277" s="1054"/>
      <c r="P277" s="1055"/>
      <c r="Q277" s="1055"/>
      <c r="R277" s="1055"/>
      <c r="S277" s="1055"/>
      <c r="T277" s="1056"/>
      <c r="U277" s="1054"/>
      <c r="V277" s="1055"/>
      <c r="W277" s="1055"/>
      <c r="X277" s="1055"/>
      <c r="Y277" s="1055"/>
      <c r="Z277" s="1056"/>
      <c r="AA277" s="1060"/>
      <c r="AB277" s="1061"/>
      <c r="AC277" s="1061"/>
      <c r="AD277" s="1061"/>
      <c r="AE277" s="1062"/>
      <c r="AF277" s="1086" t="s">
        <v>351</v>
      </c>
      <c r="AG277" s="1086"/>
      <c r="AH277" s="1086"/>
      <c r="AI277" s="1086"/>
      <c r="AJ277" s="1086"/>
      <c r="AK277" s="1087"/>
      <c r="AL277" s="1088" t="s">
        <v>350</v>
      </c>
      <c r="AM277" s="1089"/>
      <c r="AN277" s="1089"/>
      <c r="AO277" s="1089"/>
      <c r="AP277" s="1089"/>
      <c r="AQ277" s="1089"/>
      <c r="AR277" s="1089"/>
      <c r="AS277" s="1089"/>
      <c r="AT277" s="1089"/>
      <c r="AU277" s="1089"/>
      <c r="AV277" s="1089"/>
      <c r="AW277" s="1089"/>
      <c r="AX277" s="1089"/>
      <c r="AY277" s="1089"/>
      <c r="AZ277" s="1090"/>
      <c r="BA277" s="976"/>
      <c r="BB277" s="985"/>
      <c r="BC277" s="985"/>
      <c r="BD277" s="985"/>
      <c r="BE277" s="986"/>
      <c r="BF277" s="300"/>
    </row>
    <row r="278" spans="1:58" ht="11.25" customHeight="1" x14ac:dyDescent="0.15">
      <c r="A278" s="301"/>
      <c r="B278" s="302"/>
      <c r="C278" s="302"/>
      <c r="D278" s="302"/>
      <c r="E278" s="302"/>
      <c r="F278" s="302"/>
      <c r="G278" s="302"/>
      <c r="H278" s="302"/>
      <c r="I278" s="302"/>
      <c r="J278" s="302"/>
      <c r="K278" s="302"/>
      <c r="L278" s="302"/>
      <c r="M278" s="302"/>
      <c r="N278" s="302"/>
      <c r="O278" s="302"/>
      <c r="P278" s="302"/>
      <c r="Q278" s="302"/>
      <c r="R278" s="302"/>
      <c r="S278" s="302"/>
      <c r="T278" s="302"/>
      <c r="U278" s="302"/>
      <c r="V278" s="302"/>
      <c r="W278" s="302"/>
      <c r="X278" s="302"/>
      <c r="Y278" s="302"/>
      <c r="Z278" s="302"/>
      <c r="AA278" s="302"/>
      <c r="AB278" s="302"/>
      <c r="AC278" s="302"/>
      <c r="AD278" s="302"/>
      <c r="AE278" s="302"/>
      <c r="AF278" s="302"/>
      <c r="AG278" s="302"/>
      <c r="AH278" s="302"/>
      <c r="AI278" s="302"/>
      <c r="AJ278" s="302"/>
      <c r="AK278" s="302"/>
      <c r="AL278" s="302"/>
      <c r="AM278" s="302"/>
      <c r="AN278" s="302"/>
      <c r="AO278" s="302"/>
      <c r="AP278" s="302"/>
      <c r="AQ278" s="302"/>
      <c r="AR278" s="302"/>
      <c r="AS278" s="302"/>
      <c r="AT278" s="302"/>
      <c r="AU278" s="302"/>
      <c r="AV278" s="302"/>
      <c r="AW278" s="302"/>
      <c r="AX278" s="302"/>
      <c r="AY278" s="302"/>
      <c r="AZ278" s="302"/>
      <c r="BA278" s="302"/>
      <c r="BB278" s="302"/>
      <c r="BC278" s="302"/>
      <c r="BD278" s="302"/>
      <c r="BE278" s="302"/>
      <c r="BF278" s="303"/>
    </row>
    <row r="279" spans="1:58" ht="9" customHeight="1" x14ac:dyDescent="0.15">
      <c r="A279" s="304"/>
      <c r="B279" s="304"/>
      <c r="C279" s="304"/>
      <c r="D279" s="304"/>
      <c r="E279" s="304"/>
      <c r="F279" s="304"/>
      <c r="G279" s="304"/>
      <c r="H279" s="304"/>
      <c r="I279" s="304"/>
      <c r="J279" s="304"/>
      <c r="K279" s="304"/>
      <c r="L279" s="304"/>
      <c r="M279" s="304"/>
      <c r="N279" s="304"/>
      <c r="O279" s="304"/>
      <c r="P279" s="304"/>
      <c r="Q279" s="304"/>
      <c r="R279" s="304"/>
      <c r="S279" s="304"/>
      <c r="T279" s="304"/>
      <c r="U279" s="304"/>
      <c r="V279" s="304"/>
      <c r="W279" s="304"/>
      <c r="X279" s="304"/>
      <c r="Y279" s="304"/>
      <c r="Z279" s="304"/>
      <c r="AA279" s="304"/>
      <c r="AB279" s="304"/>
      <c r="AC279" s="304"/>
      <c r="AD279" s="304"/>
      <c r="AE279" s="304"/>
      <c r="AF279" s="304"/>
      <c r="AG279" s="304"/>
      <c r="AH279" s="304"/>
      <c r="AI279" s="304"/>
      <c r="AJ279" s="304"/>
      <c r="AK279" s="304"/>
      <c r="AL279" s="304"/>
      <c r="AM279" s="304"/>
      <c r="AN279" s="304"/>
      <c r="AO279" s="304"/>
      <c r="AP279" s="304"/>
      <c r="AQ279" s="304"/>
      <c r="AR279" s="304"/>
      <c r="AS279" s="304"/>
      <c r="AT279" s="304"/>
      <c r="AU279" s="304"/>
      <c r="AV279" s="304"/>
      <c r="AW279" s="304"/>
      <c r="AX279" s="304"/>
      <c r="AY279" s="304"/>
      <c r="AZ279" s="304"/>
      <c r="BA279" s="304"/>
      <c r="BB279" s="304"/>
      <c r="BC279" s="304"/>
      <c r="BD279" s="304"/>
      <c r="BE279" s="304"/>
    </row>
    <row r="280" spans="1:58" ht="27" customHeight="1" x14ac:dyDescent="0.15">
      <c r="A280" s="305" t="s">
        <v>476</v>
      </c>
      <c r="B280" s="306"/>
      <c r="C280" s="1073" t="s">
        <v>477</v>
      </c>
      <c r="D280" s="1073"/>
      <c r="E280" s="1073"/>
      <c r="F280" s="1073"/>
      <c r="G280" s="1073"/>
      <c r="H280" s="1073"/>
      <c r="I280" s="1073"/>
      <c r="J280" s="1073"/>
      <c r="K280" s="1073"/>
      <c r="L280" s="1073"/>
      <c r="M280" s="1073"/>
      <c r="N280" s="1073"/>
      <c r="O280" s="1073"/>
      <c r="P280" s="1073"/>
      <c r="Q280" s="1073"/>
      <c r="R280" s="1073"/>
      <c r="S280" s="1073"/>
      <c r="T280" s="1073"/>
      <c r="U280" s="1073"/>
      <c r="V280" s="1073"/>
      <c r="W280" s="1073"/>
      <c r="X280" s="1073"/>
      <c r="Y280" s="1073"/>
      <c r="Z280" s="1073"/>
      <c r="AA280" s="1073"/>
      <c r="AB280" s="1073"/>
      <c r="AC280" s="1073"/>
      <c r="AD280" s="1073"/>
      <c r="AE280" s="1073"/>
      <c r="AF280" s="1073"/>
      <c r="AG280" s="1073"/>
      <c r="AH280" s="1073"/>
      <c r="AI280" s="1073"/>
      <c r="AJ280" s="1073"/>
      <c r="AK280" s="1073"/>
      <c r="AL280" s="1073"/>
      <c r="AM280" s="1073"/>
      <c r="AN280" s="1073"/>
      <c r="AO280" s="1073"/>
      <c r="AP280" s="1073"/>
      <c r="AQ280" s="1073"/>
      <c r="AR280" s="1073"/>
      <c r="AS280" s="1073"/>
      <c r="AT280" s="1073"/>
      <c r="AU280" s="1073"/>
      <c r="AV280" s="1073"/>
      <c r="AW280" s="1073"/>
      <c r="AX280" s="1073"/>
      <c r="AY280" s="1073"/>
      <c r="AZ280" s="1073"/>
      <c r="BA280" s="1073"/>
      <c r="BB280" s="1073"/>
      <c r="BC280" s="1073"/>
      <c r="BD280" s="1073"/>
      <c r="BE280" s="1073"/>
      <c r="BF280" s="307"/>
    </row>
    <row r="281" spans="1:58" ht="228" customHeight="1" x14ac:dyDescent="0.15">
      <c r="A281" s="305"/>
      <c r="B281" s="306"/>
      <c r="C281" s="1073"/>
      <c r="D281" s="1073"/>
      <c r="E281" s="1073"/>
      <c r="F281" s="1073"/>
      <c r="G281" s="1073"/>
      <c r="H281" s="1073"/>
      <c r="I281" s="1073"/>
      <c r="J281" s="1073"/>
      <c r="K281" s="1073"/>
      <c r="L281" s="1073"/>
      <c r="M281" s="1073"/>
      <c r="N281" s="1073"/>
      <c r="O281" s="1073"/>
      <c r="P281" s="1073"/>
      <c r="Q281" s="1073"/>
      <c r="R281" s="1073"/>
      <c r="S281" s="1073"/>
      <c r="T281" s="1073"/>
      <c r="U281" s="1073"/>
      <c r="V281" s="1073"/>
      <c r="W281" s="1073"/>
      <c r="X281" s="1073"/>
      <c r="Y281" s="1073"/>
      <c r="Z281" s="1073"/>
      <c r="AA281" s="1073"/>
      <c r="AB281" s="1073"/>
      <c r="AC281" s="1073"/>
      <c r="AD281" s="1073"/>
      <c r="AE281" s="1073"/>
      <c r="AF281" s="1073"/>
      <c r="AG281" s="1073"/>
      <c r="AH281" s="1073"/>
      <c r="AI281" s="1073"/>
      <c r="AJ281" s="1073"/>
      <c r="AK281" s="1073"/>
      <c r="AL281" s="1073"/>
      <c r="AM281" s="1073"/>
      <c r="AN281" s="1073"/>
      <c r="AO281" s="1073"/>
      <c r="AP281" s="1073"/>
      <c r="AQ281" s="1073"/>
      <c r="AR281" s="1073"/>
      <c r="AS281" s="1073"/>
      <c r="AT281" s="1073"/>
      <c r="AU281" s="1073"/>
      <c r="AV281" s="1073"/>
      <c r="AW281" s="1073"/>
      <c r="AX281" s="1073"/>
      <c r="AY281" s="1073"/>
      <c r="AZ281" s="1073"/>
      <c r="BA281" s="1073"/>
      <c r="BB281" s="1073"/>
      <c r="BC281" s="1073"/>
      <c r="BD281" s="1073"/>
      <c r="BE281" s="1073"/>
      <c r="BF281" s="308"/>
    </row>
    <row r="282" spans="1:58" ht="26.25" customHeight="1" x14ac:dyDescent="0.15">
      <c r="A282" s="305" t="s">
        <v>478</v>
      </c>
      <c r="B282" s="305"/>
      <c r="C282" s="305" t="s">
        <v>479</v>
      </c>
      <c r="D282" s="305"/>
      <c r="E282" s="305"/>
      <c r="F282" s="305"/>
      <c r="G282" s="305"/>
      <c r="H282" s="305"/>
      <c r="I282" s="305"/>
      <c r="J282" s="305"/>
      <c r="K282" s="305"/>
      <c r="L282" s="305"/>
      <c r="M282" s="305"/>
      <c r="N282" s="305"/>
      <c r="O282" s="305"/>
      <c r="P282" s="305"/>
      <c r="Q282" s="305"/>
      <c r="R282" s="305"/>
      <c r="S282" s="305"/>
      <c r="T282" s="305"/>
      <c r="U282" s="305"/>
      <c r="V282" s="305"/>
      <c r="W282" s="305"/>
      <c r="X282" s="305"/>
      <c r="Y282" s="305"/>
      <c r="Z282" s="305"/>
      <c r="AA282" s="305"/>
      <c r="AB282" s="305"/>
      <c r="AC282" s="305"/>
      <c r="AD282" s="305"/>
      <c r="AE282" s="305"/>
      <c r="AF282" s="305"/>
      <c r="AG282" s="305"/>
      <c r="AH282" s="305"/>
      <c r="AI282" s="305"/>
      <c r="AJ282" s="305"/>
      <c r="AK282" s="305"/>
      <c r="AL282" s="305"/>
      <c r="AM282" s="305"/>
      <c r="AN282" s="305"/>
      <c r="AO282" s="305"/>
      <c r="AP282" s="305"/>
      <c r="AQ282" s="305"/>
      <c r="AR282" s="305"/>
      <c r="AS282" s="305"/>
      <c r="AT282" s="305"/>
      <c r="AU282" s="305"/>
      <c r="AV282" s="305"/>
      <c r="AW282" s="305"/>
      <c r="AX282" s="305"/>
      <c r="AY282" s="305"/>
      <c r="AZ282" s="305"/>
      <c r="BA282" s="305"/>
      <c r="BB282" s="305"/>
      <c r="BC282" s="305"/>
      <c r="BD282" s="305"/>
      <c r="BE282" s="305"/>
      <c r="BF282" s="303"/>
    </row>
    <row r="283" spans="1:58" ht="26.25" customHeight="1" x14ac:dyDescent="0.15">
      <c r="A283" s="305" t="s">
        <v>480</v>
      </c>
      <c r="B283" s="306"/>
      <c r="C283" s="306" t="s">
        <v>481</v>
      </c>
      <c r="D283" s="306"/>
      <c r="E283" s="306"/>
      <c r="F283" s="306"/>
      <c r="G283" s="306"/>
      <c r="H283" s="306"/>
      <c r="I283" s="306"/>
      <c r="J283" s="306"/>
      <c r="K283" s="306"/>
      <c r="L283" s="306"/>
      <c r="M283" s="306"/>
      <c r="N283" s="306"/>
      <c r="O283" s="306"/>
      <c r="P283" s="306"/>
      <c r="Q283" s="306"/>
      <c r="R283" s="306"/>
      <c r="S283" s="306"/>
      <c r="T283" s="306"/>
      <c r="U283" s="306"/>
      <c r="V283" s="306"/>
      <c r="W283" s="306"/>
      <c r="X283" s="306"/>
      <c r="Y283" s="306"/>
      <c r="Z283" s="306"/>
      <c r="AA283" s="306"/>
      <c r="AB283" s="306"/>
      <c r="AC283" s="306"/>
      <c r="AD283" s="306"/>
      <c r="AE283" s="306"/>
      <c r="AF283" s="306"/>
      <c r="AG283" s="306"/>
      <c r="AH283" s="306"/>
      <c r="AI283" s="306"/>
      <c r="AJ283" s="306"/>
      <c r="AK283" s="306"/>
      <c r="AL283" s="306"/>
      <c r="AM283" s="306"/>
      <c r="AN283" s="306"/>
      <c r="AO283" s="306"/>
      <c r="AP283" s="306"/>
      <c r="AQ283" s="306"/>
      <c r="AR283" s="306"/>
      <c r="AS283" s="306"/>
      <c r="AT283" s="306"/>
      <c r="AU283" s="306"/>
      <c r="AV283" s="306"/>
      <c r="AW283" s="306"/>
      <c r="AX283" s="306"/>
      <c r="AY283" s="306"/>
      <c r="AZ283" s="306"/>
      <c r="BA283" s="306"/>
      <c r="BB283" s="306"/>
      <c r="BC283" s="306"/>
      <c r="BD283" s="306"/>
      <c r="BE283" s="306"/>
    </row>
    <row r="284" spans="1:58" ht="22.5" customHeight="1" x14ac:dyDescent="0.15">
      <c r="A284" s="305" t="s">
        <v>482</v>
      </c>
      <c r="B284" s="306"/>
      <c r="C284" s="1073" t="s">
        <v>483</v>
      </c>
      <c r="D284" s="1073"/>
      <c r="E284" s="1073"/>
      <c r="F284" s="1073"/>
      <c r="G284" s="1073"/>
      <c r="H284" s="1073"/>
      <c r="I284" s="1073"/>
      <c r="J284" s="1073"/>
      <c r="K284" s="1073"/>
      <c r="L284" s="1073"/>
      <c r="M284" s="1073"/>
      <c r="N284" s="1073"/>
      <c r="O284" s="1073"/>
      <c r="P284" s="1073"/>
      <c r="Q284" s="1073"/>
      <c r="R284" s="1073"/>
      <c r="S284" s="1073"/>
      <c r="T284" s="1073"/>
      <c r="U284" s="1073"/>
      <c r="V284" s="1073"/>
      <c r="W284" s="1073"/>
      <c r="X284" s="1073"/>
      <c r="Y284" s="1073"/>
      <c r="Z284" s="1073"/>
      <c r="AA284" s="1073"/>
      <c r="AB284" s="1073"/>
      <c r="AC284" s="1073"/>
      <c r="AD284" s="1073"/>
      <c r="AE284" s="1073"/>
      <c r="AF284" s="1073"/>
      <c r="AG284" s="1073"/>
      <c r="AH284" s="1073"/>
      <c r="AI284" s="1073"/>
      <c r="AJ284" s="1073"/>
      <c r="AK284" s="1073"/>
      <c r="AL284" s="1073"/>
      <c r="AM284" s="1073"/>
      <c r="AN284" s="1073"/>
      <c r="AO284" s="1073"/>
      <c r="AP284" s="1073"/>
      <c r="AQ284" s="1073"/>
      <c r="AR284" s="1073"/>
      <c r="AS284" s="1073"/>
      <c r="AT284" s="1073"/>
      <c r="AU284" s="1073"/>
      <c r="AV284" s="1073"/>
      <c r="AW284" s="1073"/>
      <c r="AX284" s="1073"/>
      <c r="AY284" s="1073"/>
      <c r="AZ284" s="1073"/>
      <c r="BA284" s="1073"/>
      <c r="BB284" s="1073"/>
      <c r="BC284" s="1073"/>
      <c r="BD284" s="1073"/>
      <c r="BE284" s="309"/>
    </row>
    <row r="285" spans="1:58" ht="22.5" customHeight="1" x14ac:dyDescent="0.15">
      <c r="A285" s="305"/>
      <c r="B285" s="306"/>
      <c r="C285" s="1073"/>
      <c r="D285" s="1073"/>
      <c r="E285" s="1073"/>
      <c r="F285" s="1073"/>
      <c r="G285" s="1073"/>
      <c r="H285" s="1073"/>
      <c r="I285" s="1073"/>
      <c r="J285" s="1073"/>
      <c r="K285" s="1073"/>
      <c r="L285" s="1073"/>
      <c r="M285" s="1073"/>
      <c r="N285" s="1073"/>
      <c r="O285" s="1073"/>
      <c r="P285" s="1073"/>
      <c r="Q285" s="1073"/>
      <c r="R285" s="1073"/>
      <c r="S285" s="1073"/>
      <c r="T285" s="1073"/>
      <c r="U285" s="1073"/>
      <c r="V285" s="1073"/>
      <c r="W285" s="1073"/>
      <c r="X285" s="1073"/>
      <c r="Y285" s="1073"/>
      <c r="Z285" s="1073"/>
      <c r="AA285" s="1073"/>
      <c r="AB285" s="1073"/>
      <c r="AC285" s="1073"/>
      <c r="AD285" s="1073"/>
      <c r="AE285" s="1073"/>
      <c r="AF285" s="1073"/>
      <c r="AG285" s="1073"/>
      <c r="AH285" s="1073"/>
      <c r="AI285" s="1073"/>
      <c r="AJ285" s="1073"/>
      <c r="AK285" s="1073"/>
      <c r="AL285" s="1073"/>
      <c r="AM285" s="1073"/>
      <c r="AN285" s="1073"/>
      <c r="AO285" s="1073"/>
      <c r="AP285" s="1073"/>
      <c r="AQ285" s="1073"/>
      <c r="AR285" s="1073"/>
      <c r="AS285" s="1073"/>
      <c r="AT285" s="1073"/>
      <c r="AU285" s="1073"/>
      <c r="AV285" s="1073"/>
      <c r="AW285" s="1073"/>
      <c r="AX285" s="1073"/>
      <c r="AY285" s="1073"/>
      <c r="AZ285" s="1073"/>
      <c r="BA285" s="1073"/>
      <c r="BB285" s="1073"/>
      <c r="BC285" s="1073"/>
      <c r="BD285" s="1073"/>
      <c r="BE285" s="309"/>
    </row>
    <row r="286" spans="1:58" ht="26.25" customHeight="1" x14ac:dyDescent="0.15">
      <c r="A286" s="305" t="s">
        <v>484</v>
      </c>
      <c r="B286" s="306"/>
      <c r="C286" s="310" t="s">
        <v>485</v>
      </c>
      <c r="D286" s="309"/>
      <c r="E286" s="309"/>
      <c r="F286" s="309"/>
      <c r="G286" s="309"/>
      <c r="H286" s="309"/>
      <c r="I286" s="309"/>
      <c r="J286" s="309"/>
      <c r="K286" s="309"/>
      <c r="L286" s="309"/>
      <c r="M286" s="309"/>
      <c r="N286" s="309"/>
      <c r="O286" s="309"/>
      <c r="P286" s="309"/>
      <c r="Q286" s="309"/>
      <c r="R286" s="309"/>
      <c r="S286" s="309"/>
      <c r="T286" s="309"/>
      <c r="U286" s="309"/>
      <c r="V286" s="309"/>
      <c r="W286" s="309"/>
      <c r="X286" s="309"/>
      <c r="Y286" s="309"/>
      <c r="Z286" s="309"/>
      <c r="AA286" s="309"/>
      <c r="AB286" s="309"/>
      <c r="AC286" s="309"/>
      <c r="AD286" s="309"/>
      <c r="AE286" s="309"/>
      <c r="AF286" s="309"/>
      <c r="AG286" s="309"/>
      <c r="AH286" s="309"/>
      <c r="AI286" s="309"/>
      <c r="AJ286" s="309"/>
      <c r="AK286" s="309"/>
      <c r="AL286" s="309"/>
      <c r="AM286" s="309"/>
      <c r="AN286" s="309"/>
      <c r="AO286" s="309"/>
      <c r="AP286" s="309"/>
      <c r="AQ286" s="309"/>
      <c r="AR286" s="309"/>
      <c r="AS286" s="309"/>
      <c r="AT286" s="309"/>
      <c r="AU286" s="309"/>
      <c r="AV286" s="309"/>
      <c r="AW286" s="309"/>
      <c r="AX286" s="309"/>
      <c r="AY286" s="309"/>
      <c r="AZ286" s="309"/>
      <c r="BA286" s="309"/>
      <c r="BB286" s="309"/>
      <c r="BC286" s="309"/>
      <c r="BD286" s="309"/>
      <c r="BE286" s="309"/>
    </row>
    <row r="287" spans="1:58" ht="27.75" customHeight="1" x14ac:dyDescent="0.15">
      <c r="A287" s="305" t="s">
        <v>486</v>
      </c>
      <c r="B287" s="306"/>
      <c r="C287" s="311" t="s">
        <v>487</v>
      </c>
      <c r="D287" s="311"/>
      <c r="E287" s="311"/>
      <c r="F287" s="311"/>
      <c r="G287" s="311"/>
      <c r="H287" s="311"/>
      <c r="I287" s="311"/>
      <c r="J287" s="311"/>
      <c r="K287" s="311"/>
      <c r="L287" s="311"/>
      <c r="M287" s="311"/>
      <c r="N287" s="311"/>
      <c r="O287" s="311"/>
      <c r="P287" s="311"/>
      <c r="Q287" s="311"/>
      <c r="R287" s="311"/>
      <c r="S287" s="311"/>
      <c r="T287" s="311"/>
      <c r="U287" s="311"/>
      <c r="V287" s="311"/>
      <c r="W287" s="311"/>
      <c r="X287" s="311"/>
      <c r="Y287" s="311"/>
      <c r="Z287" s="311"/>
      <c r="AA287" s="311"/>
      <c r="AB287" s="311"/>
      <c r="AC287" s="311"/>
      <c r="AD287" s="311"/>
      <c r="AE287" s="311"/>
      <c r="AF287" s="311"/>
      <c r="AG287" s="311"/>
      <c r="AH287" s="311"/>
      <c r="AI287" s="311"/>
      <c r="AJ287" s="311"/>
      <c r="AK287" s="311"/>
      <c r="AL287" s="311"/>
      <c r="AM287" s="311"/>
      <c r="AN287" s="311"/>
      <c r="AO287" s="311"/>
      <c r="AP287" s="311"/>
      <c r="AQ287" s="311"/>
      <c r="AR287" s="311"/>
      <c r="AS287" s="311"/>
      <c r="AT287" s="311"/>
      <c r="AU287" s="311"/>
      <c r="AV287" s="311"/>
      <c r="AW287" s="311"/>
      <c r="AX287" s="311"/>
      <c r="AY287" s="311"/>
      <c r="AZ287" s="311"/>
      <c r="BA287" s="311"/>
      <c r="BB287" s="311"/>
      <c r="BC287" s="311"/>
      <c r="BD287" s="311"/>
      <c r="BE287" s="312"/>
    </row>
    <row r="288" spans="1:58" ht="27.75" customHeight="1" x14ac:dyDescent="0.15">
      <c r="A288" s="313" t="s">
        <v>488</v>
      </c>
      <c r="B288" s="314"/>
      <c r="C288" s="306" t="s">
        <v>489</v>
      </c>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row>
    <row r="289" spans="1:57" ht="27.75" customHeight="1" x14ac:dyDescent="0.15">
      <c r="A289" s="305" t="s">
        <v>490</v>
      </c>
      <c r="B289" s="311"/>
      <c r="C289" s="1073" t="s">
        <v>491</v>
      </c>
      <c r="D289" s="1074"/>
      <c r="E289" s="1074"/>
      <c r="F289" s="1074"/>
      <c r="G289" s="1074"/>
      <c r="H289" s="1074"/>
      <c r="I289" s="1074"/>
      <c r="J289" s="1074"/>
      <c r="K289" s="1074"/>
      <c r="L289" s="1074"/>
      <c r="M289" s="1074"/>
      <c r="N289" s="1074"/>
      <c r="O289" s="1074"/>
      <c r="P289" s="1074"/>
      <c r="Q289" s="1074"/>
      <c r="R289" s="1074"/>
      <c r="S289" s="1074"/>
      <c r="T289" s="1074"/>
      <c r="U289" s="1074"/>
      <c r="V289" s="1074"/>
      <c r="W289" s="1074"/>
      <c r="X289" s="1074"/>
      <c r="Y289" s="1074"/>
      <c r="Z289" s="1074"/>
      <c r="AA289" s="1074"/>
      <c r="AB289" s="1074"/>
      <c r="AC289" s="1074"/>
      <c r="AD289" s="1074"/>
      <c r="AE289" s="1074"/>
      <c r="AF289" s="1074"/>
      <c r="AG289" s="1074"/>
      <c r="AH289" s="1074"/>
      <c r="AI289" s="1074"/>
      <c r="AJ289" s="1074"/>
      <c r="AK289" s="1074"/>
      <c r="AL289" s="1074"/>
      <c r="AM289" s="1074"/>
      <c r="AN289" s="1074"/>
      <c r="AO289" s="1074"/>
      <c r="AP289" s="1074"/>
      <c r="AQ289" s="1074"/>
      <c r="AR289" s="1074"/>
      <c r="AS289" s="1074"/>
      <c r="AT289" s="1074"/>
      <c r="AU289" s="1074"/>
      <c r="AV289" s="1074"/>
      <c r="AW289" s="1074"/>
      <c r="AX289" s="1074"/>
      <c r="AY289" s="1074"/>
      <c r="AZ289" s="1074"/>
      <c r="BA289" s="1074"/>
      <c r="BB289" s="1074"/>
      <c r="BC289" s="1074"/>
      <c r="BD289" s="1074"/>
      <c r="BE289" s="1074"/>
    </row>
    <row r="290" spans="1:57" ht="34.5" customHeight="1" x14ac:dyDescent="0.15">
      <c r="A290" s="305"/>
      <c r="B290" s="311"/>
      <c r="C290" s="1074"/>
      <c r="D290" s="1074"/>
      <c r="E290" s="1074"/>
      <c r="F290" s="1074"/>
      <c r="G290" s="1074"/>
      <c r="H290" s="1074"/>
      <c r="I290" s="1074"/>
      <c r="J290" s="1074"/>
      <c r="K290" s="1074"/>
      <c r="L290" s="1074"/>
      <c r="M290" s="1074"/>
      <c r="N290" s="1074"/>
      <c r="O290" s="1074"/>
      <c r="P290" s="1074"/>
      <c r="Q290" s="1074"/>
      <c r="R290" s="1074"/>
      <c r="S290" s="1074"/>
      <c r="T290" s="1074"/>
      <c r="U290" s="1074"/>
      <c r="V290" s="1074"/>
      <c r="W290" s="1074"/>
      <c r="X290" s="1074"/>
      <c r="Y290" s="1074"/>
      <c r="Z290" s="1074"/>
      <c r="AA290" s="1074"/>
      <c r="AB290" s="1074"/>
      <c r="AC290" s="1074"/>
      <c r="AD290" s="1074"/>
      <c r="AE290" s="1074"/>
      <c r="AF290" s="1074"/>
      <c r="AG290" s="1074"/>
      <c r="AH290" s="1074"/>
      <c r="AI290" s="1074"/>
      <c r="AJ290" s="1074"/>
      <c r="AK290" s="1074"/>
      <c r="AL290" s="1074"/>
      <c r="AM290" s="1074"/>
      <c r="AN290" s="1074"/>
      <c r="AO290" s="1074"/>
      <c r="AP290" s="1074"/>
      <c r="AQ290" s="1074"/>
      <c r="AR290" s="1074"/>
      <c r="AS290" s="1074"/>
      <c r="AT290" s="1074"/>
      <c r="AU290" s="1074"/>
      <c r="AV290" s="1074"/>
      <c r="AW290" s="1074"/>
      <c r="AX290" s="1074"/>
      <c r="AY290" s="1074"/>
      <c r="AZ290" s="1074"/>
      <c r="BA290" s="1074"/>
      <c r="BB290" s="1074"/>
      <c r="BC290" s="1074"/>
      <c r="BD290" s="1074"/>
      <c r="BE290" s="1074"/>
    </row>
    <row r="291" spans="1:57" ht="34.5" customHeight="1" x14ac:dyDescent="0.15">
      <c r="A291" s="305"/>
      <c r="B291" s="311"/>
      <c r="C291" s="1074"/>
      <c r="D291" s="1074"/>
      <c r="E291" s="1074"/>
      <c r="F291" s="1074"/>
      <c r="G291" s="1074"/>
      <c r="H291" s="1074"/>
      <c r="I291" s="1074"/>
      <c r="J291" s="1074"/>
      <c r="K291" s="1074"/>
      <c r="L291" s="1074"/>
      <c r="M291" s="1074"/>
      <c r="N291" s="1074"/>
      <c r="O291" s="1074"/>
      <c r="P291" s="1074"/>
      <c r="Q291" s="1074"/>
      <c r="R291" s="1074"/>
      <c r="S291" s="1074"/>
      <c r="T291" s="1074"/>
      <c r="U291" s="1074"/>
      <c r="V291" s="1074"/>
      <c r="W291" s="1074"/>
      <c r="X291" s="1074"/>
      <c r="Y291" s="1074"/>
      <c r="Z291" s="1074"/>
      <c r="AA291" s="1074"/>
      <c r="AB291" s="1074"/>
      <c r="AC291" s="1074"/>
      <c r="AD291" s="1074"/>
      <c r="AE291" s="1074"/>
      <c r="AF291" s="1074"/>
      <c r="AG291" s="1074"/>
      <c r="AH291" s="1074"/>
      <c r="AI291" s="1074"/>
      <c r="AJ291" s="1074"/>
      <c r="AK291" s="1074"/>
      <c r="AL291" s="1074"/>
      <c r="AM291" s="1074"/>
      <c r="AN291" s="1074"/>
      <c r="AO291" s="1074"/>
      <c r="AP291" s="1074"/>
      <c r="AQ291" s="1074"/>
      <c r="AR291" s="1074"/>
      <c r="AS291" s="1074"/>
      <c r="AT291" s="1074"/>
      <c r="AU291" s="1074"/>
      <c r="AV291" s="1074"/>
      <c r="AW291" s="1074"/>
      <c r="AX291" s="1074"/>
      <c r="AY291" s="1074"/>
      <c r="AZ291" s="1074"/>
      <c r="BA291" s="1074"/>
      <c r="BB291" s="1074"/>
      <c r="BC291" s="1074"/>
      <c r="BD291" s="1074"/>
      <c r="BE291" s="1074"/>
    </row>
    <row r="292" spans="1:57" ht="22.5" customHeight="1" x14ac:dyDescent="0.15">
      <c r="A292" s="305" t="s">
        <v>492</v>
      </c>
      <c r="B292" s="306"/>
      <c r="C292" s="1072" t="s">
        <v>493</v>
      </c>
      <c r="D292" s="1072"/>
      <c r="E292" s="1072"/>
      <c r="F292" s="1072"/>
      <c r="G292" s="1072"/>
      <c r="H292" s="1072"/>
      <c r="I292" s="1072"/>
      <c r="J292" s="1072"/>
      <c r="K292" s="1072"/>
      <c r="L292" s="1072"/>
      <c r="M292" s="1072"/>
      <c r="N292" s="1072"/>
      <c r="O292" s="1072"/>
      <c r="P292" s="1072"/>
      <c r="Q292" s="1072"/>
      <c r="R292" s="1072"/>
      <c r="S292" s="1072"/>
      <c r="T292" s="1072"/>
      <c r="U292" s="1072"/>
      <c r="V292" s="1072"/>
      <c r="W292" s="1072"/>
      <c r="X292" s="1072"/>
      <c r="Y292" s="1072"/>
      <c r="Z292" s="1072"/>
      <c r="AA292" s="1072"/>
      <c r="AB292" s="1072"/>
      <c r="AC292" s="1072"/>
      <c r="AD292" s="1072"/>
      <c r="AE292" s="1072"/>
      <c r="AF292" s="1072"/>
      <c r="AG292" s="1072"/>
      <c r="AH292" s="1072"/>
      <c r="AI292" s="1072"/>
      <c r="AJ292" s="1072"/>
      <c r="AK292" s="1072"/>
      <c r="AL292" s="1072"/>
      <c r="AM292" s="1072"/>
      <c r="AN292" s="1072"/>
      <c r="AO292" s="1072"/>
      <c r="AP292" s="1072"/>
      <c r="AQ292" s="1072"/>
      <c r="AR292" s="1072"/>
      <c r="AS292" s="1072"/>
      <c r="AT292" s="1072"/>
      <c r="AU292" s="1072"/>
      <c r="AV292" s="1072"/>
      <c r="AW292" s="1072"/>
      <c r="AX292" s="1072"/>
      <c r="AY292" s="1072"/>
      <c r="AZ292" s="1072"/>
      <c r="BA292" s="1072"/>
      <c r="BB292" s="1072"/>
      <c r="BC292" s="1072"/>
      <c r="BD292" s="1072"/>
      <c r="BE292" s="1072"/>
    </row>
    <row r="293" spans="1:57" ht="22.5" customHeight="1" x14ac:dyDescent="0.15">
      <c r="A293" s="305"/>
      <c r="B293" s="306"/>
      <c r="C293" s="1072"/>
      <c r="D293" s="1072"/>
      <c r="E293" s="1072"/>
      <c r="F293" s="1072"/>
      <c r="G293" s="1072"/>
      <c r="H293" s="1072"/>
      <c r="I293" s="1072"/>
      <c r="J293" s="1072"/>
      <c r="K293" s="1072"/>
      <c r="L293" s="1072"/>
      <c r="M293" s="1072"/>
      <c r="N293" s="1072"/>
      <c r="O293" s="1072"/>
      <c r="P293" s="1072"/>
      <c r="Q293" s="1072"/>
      <c r="R293" s="1072"/>
      <c r="S293" s="1072"/>
      <c r="T293" s="1072"/>
      <c r="U293" s="1072"/>
      <c r="V293" s="1072"/>
      <c r="W293" s="1072"/>
      <c r="X293" s="1072"/>
      <c r="Y293" s="1072"/>
      <c r="Z293" s="1072"/>
      <c r="AA293" s="1072"/>
      <c r="AB293" s="1072"/>
      <c r="AC293" s="1072"/>
      <c r="AD293" s="1072"/>
      <c r="AE293" s="1072"/>
      <c r="AF293" s="1072"/>
      <c r="AG293" s="1072"/>
      <c r="AH293" s="1072"/>
      <c r="AI293" s="1072"/>
      <c r="AJ293" s="1072"/>
      <c r="AK293" s="1072"/>
      <c r="AL293" s="1072"/>
      <c r="AM293" s="1072"/>
      <c r="AN293" s="1072"/>
      <c r="AO293" s="1072"/>
      <c r="AP293" s="1072"/>
      <c r="AQ293" s="1072"/>
      <c r="AR293" s="1072"/>
      <c r="AS293" s="1072"/>
      <c r="AT293" s="1072"/>
      <c r="AU293" s="1072"/>
      <c r="AV293" s="1072"/>
      <c r="AW293" s="1072"/>
      <c r="AX293" s="1072"/>
      <c r="AY293" s="1072"/>
      <c r="AZ293" s="1072"/>
      <c r="BA293" s="1072"/>
      <c r="BB293" s="1072"/>
      <c r="BC293" s="1072"/>
      <c r="BD293" s="1072"/>
      <c r="BE293" s="1072"/>
    </row>
    <row r="294" spans="1:57" ht="27.75" customHeight="1" x14ac:dyDescent="0.15">
      <c r="A294" s="313" t="s">
        <v>494</v>
      </c>
      <c r="B294" s="315"/>
      <c r="C294" s="1072" t="s">
        <v>495</v>
      </c>
      <c r="D294" s="1072"/>
      <c r="E294" s="1072"/>
      <c r="F294" s="1072"/>
      <c r="G294" s="1072"/>
      <c r="H294" s="1072"/>
      <c r="I294" s="1072"/>
      <c r="J294" s="1072"/>
      <c r="K294" s="1072"/>
      <c r="L294" s="1072"/>
      <c r="M294" s="1072"/>
      <c r="N294" s="1072"/>
      <c r="O294" s="1072"/>
      <c r="P294" s="1072"/>
      <c r="Q294" s="1072"/>
      <c r="R294" s="1072"/>
      <c r="S294" s="1072"/>
      <c r="T294" s="1072"/>
      <c r="U294" s="1072"/>
      <c r="V294" s="1072"/>
      <c r="W294" s="1072"/>
      <c r="X294" s="1072"/>
      <c r="Y294" s="1072"/>
      <c r="Z294" s="1072"/>
      <c r="AA294" s="1072"/>
      <c r="AB294" s="1072"/>
      <c r="AC294" s="1072"/>
      <c r="AD294" s="1072"/>
      <c r="AE294" s="1072"/>
      <c r="AF294" s="1072"/>
      <c r="AG294" s="1072"/>
      <c r="AH294" s="1072"/>
      <c r="AI294" s="1072"/>
      <c r="AJ294" s="1072"/>
      <c r="AK294" s="1072"/>
      <c r="AL294" s="1072"/>
      <c r="AM294" s="1072"/>
      <c r="AN294" s="1072"/>
      <c r="AO294" s="1072"/>
      <c r="AP294" s="1072"/>
      <c r="AQ294" s="1072"/>
      <c r="AR294" s="1072"/>
      <c r="AS294" s="1072"/>
      <c r="AT294" s="1072"/>
      <c r="AU294" s="1072"/>
      <c r="AV294" s="1072"/>
      <c r="AW294" s="1072"/>
      <c r="AX294" s="1072"/>
      <c r="AY294" s="1072"/>
      <c r="AZ294" s="1072"/>
      <c r="BA294" s="1072"/>
      <c r="BB294" s="1072"/>
      <c r="BC294" s="1072"/>
      <c r="BD294" s="1072"/>
      <c r="BE294" s="312"/>
    </row>
    <row r="295" spans="1:57" x14ac:dyDescent="0.15">
      <c r="C295" s="312"/>
      <c r="D295" s="312"/>
      <c r="E295" s="312"/>
      <c r="F295" s="312"/>
      <c r="G295" s="312"/>
      <c r="H295" s="312"/>
      <c r="I295" s="312"/>
      <c r="J295" s="312"/>
      <c r="K295" s="312"/>
      <c r="L295" s="312"/>
      <c r="M295" s="312"/>
      <c r="N295" s="312"/>
      <c r="O295" s="312"/>
      <c r="P295" s="312"/>
      <c r="Q295" s="312"/>
      <c r="R295" s="312"/>
      <c r="S295" s="312"/>
      <c r="T295" s="312"/>
      <c r="U295" s="312"/>
      <c r="V295" s="312"/>
      <c r="W295" s="312"/>
      <c r="X295" s="312"/>
      <c r="Y295" s="312"/>
      <c r="Z295" s="312"/>
      <c r="AA295" s="312"/>
      <c r="AB295" s="312"/>
      <c r="AC295" s="312"/>
      <c r="AD295" s="312"/>
      <c r="AE295" s="312"/>
      <c r="AF295" s="312"/>
      <c r="AG295" s="312"/>
      <c r="AH295" s="312"/>
      <c r="AI295" s="312"/>
      <c r="AJ295" s="312"/>
      <c r="AK295" s="312"/>
      <c r="AL295" s="312"/>
      <c r="AM295" s="312"/>
      <c r="AN295" s="312"/>
      <c r="AO295" s="312"/>
      <c r="AP295" s="312"/>
      <c r="AQ295" s="312"/>
      <c r="AR295" s="312"/>
      <c r="AS295" s="312"/>
      <c r="AT295" s="312"/>
      <c r="AU295" s="312"/>
      <c r="AV295" s="312"/>
      <c r="AW295" s="312"/>
      <c r="AX295" s="312"/>
      <c r="AY295" s="312"/>
      <c r="AZ295" s="312"/>
      <c r="BA295" s="312"/>
      <c r="BB295" s="312"/>
      <c r="BC295" s="312"/>
      <c r="BD295" s="312"/>
      <c r="BE295" s="312"/>
    </row>
    <row r="296" spans="1:57" x14ac:dyDescent="0.15">
      <c r="C296" s="316"/>
      <c r="D296" s="316"/>
      <c r="E296" s="316"/>
      <c r="F296" s="316"/>
      <c r="G296" s="316"/>
      <c r="H296" s="316"/>
      <c r="I296" s="316"/>
      <c r="J296" s="316"/>
      <c r="K296" s="316"/>
      <c r="L296" s="316"/>
      <c r="M296" s="316"/>
      <c r="N296" s="316"/>
      <c r="O296" s="316"/>
      <c r="P296" s="316"/>
      <c r="Q296" s="316"/>
      <c r="R296" s="316"/>
      <c r="S296" s="316"/>
      <c r="T296" s="316"/>
      <c r="U296" s="316"/>
      <c r="V296" s="316"/>
      <c r="W296" s="316"/>
      <c r="X296" s="316"/>
      <c r="Y296" s="316"/>
      <c r="Z296" s="316"/>
      <c r="AA296" s="316"/>
      <c r="AB296" s="316"/>
      <c r="AC296" s="316"/>
      <c r="AD296" s="316"/>
      <c r="AE296" s="316"/>
      <c r="AF296" s="316"/>
      <c r="AG296" s="316"/>
      <c r="AH296" s="316"/>
      <c r="AI296" s="316"/>
      <c r="AJ296" s="316"/>
      <c r="AK296" s="316"/>
      <c r="AL296" s="316"/>
      <c r="AM296" s="316"/>
      <c r="AN296" s="316"/>
      <c r="AO296" s="316"/>
      <c r="AP296" s="316"/>
      <c r="AQ296" s="316"/>
      <c r="AR296" s="316"/>
      <c r="AS296" s="316"/>
      <c r="AT296" s="316"/>
      <c r="AU296" s="316"/>
      <c r="AV296" s="316"/>
      <c r="AW296" s="316"/>
      <c r="AX296" s="316"/>
      <c r="AY296" s="316"/>
      <c r="AZ296" s="316"/>
      <c r="BA296" s="316"/>
      <c r="BB296" s="316"/>
      <c r="BC296" s="316"/>
      <c r="BD296" s="316"/>
      <c r="BE296" s="316"/>
    </row>
    <row r="297" spans="1:57" x14ac:dyDescent="0.15">
      <c r="C297" s="316"/>
      <c r="D297" s="316"/>
      <c r="E297" s="316"/>
      <c r="F297" s="316"/>
      <c r="G297" s="316"/>
      <c r="H297" s="316"/>
      <c r="I297" s="316"/>
      <c r="J297" s="316"/>
      <c r="K297" s="316"/>
      <c r="L297" s="316"/>
      <c r="M297" s="316"/>
      <c r="N297" s="316"/>
      <c r="O297" s="316"/>
      <c r="P297" s="316"/>
      <c r="Q297" s="316"/>
      <c r="R297" s="316"/>
      <c r="S297" s="316"/>
      <c r="T297" s="316"/>
      <c r="U297" s="316"/>
      <c r="V297" s="316"/>
      <c r="W297" s="316"/>
      <c r="X297" s="316"/>
      <c r="Y297" s="316"/>
      <c r="Z297" s="316"/>
      <c r="AA297" s="316"/>
      <c r="AB297" s="316"/>
      <c r="AC297" s="316"/>
      <c r="AD297" s="316"/>
      <c r="AE297" s="316"/>
      <c r="AF297" s="316"/>
      <c r="AG297" s="316"/>
      <c r="AH297" s="316"/>
      <c r="AI297" s="316"/>
      <c r="AJ297" s="316"/>
      <c r="AK297" s="316"/>
      <c r="AL297" s="316"/>
      <c r="AM297" s="316"/>
      <c r="AN297" s="316"/>
      <c r="AO297" s="316"/>
      <c r="AP297" s="316"/>
      <c r="AQ297" s="316"/>
      <c r="AR297" s="316"/>
      <c r="AS297" s="316"/>
      <c r="AT297" s="316"/>
      <c r="AU297" s="316"/>
      <c r="AV297" s="316"/>
      <c r="AW297" s="316"/>
      <c r="AX297" s="316"/>
      <c r="AY297" s="316"/>
      <c r="AZ297" s="316"/>
      <c r="BA297" s="316"/>
      <c r="BB297" s="316"/>
      <c r="BC297" s="316"/>
      <c r="BD297" s="316"/>
      <c r="BE297" s="316"/>
    </row>
    <row r="298" spans="1:57" x14ac:dyDescent="0.15">
      <c r="C298" s="316"/>
      <c r="D298" s="316"/>
      <c r="E298" s="316"/>
      <c r="F298" s="316"/>
      <c r="G298" s="316"/>
      <c r="H298" s="316"/>
      <c r="I298" s="316"/>
      <c r="J298" s="316"/>
      <c r="K298" s="316"/>
      <c r="L298" s="316"/>
      <c r="M298" s="316"/>
      <c r="N298" s="316"/>
      <c r="O298" s="316"/>
      <c r="P298" s="316"/>
      <c r="Q298" s="316"/>
      <c r="R298" s="316"/>
      <c r="S298" s="316"/>
      <c r="T298" s="316"/>
      <c r="U298" s="316"/>
      <c r="V298" s="316"/>
      <c r="W298" s="316"/>
      <c r="X298" s="316"/>
      <c r="Y298" s="316"/>
      <c r="Z298" s="316"/>
      <c r="AA298" s="316"/>
      <c r="AB298" s="316"/>
      <c r="AC298" s="316"/>
      <c r="AD298" s="316"/>
      <c r="AE298" s="316"/>
      <c r="AF298" s="316"/>
      <c r="AG298" s="316"/>
      <c r="AH298" s="316"/>
      <c r="AI298" s="316"/>
      <c r="AJ298" s="316"/>
      <c r="AK298" s="316"/>
      <c r="AL298" s="316"/>
      <c r="AM298" s="316"/>
      <c r="AN298" s="316"/>
      <c r="AO298" s="316"/>
      <c r="AP298" s="316"/>
      <c r="AQ298" s="316"/>
      <c r="AR298" s="316"/>
      <c r="AS298" s="316"/>
      <c r="AT298" s="316"/>
      <c r="AU298" s="316"/>
      <c r="AV298" s="316"/>
      <c r="AW298" s="316"/>
      <c r="AX298" s="316"/>
      <c r="AY298" s="316"/>
      <c r="AZ298" s="316"/>
      <c r="BA298" s="316"/>
      <c r="BB298" s="316"/>
      <c r="BC298" s="316"/>
      <c r="BD298" s="316"/>
      <c r="BE298" s="316"/>
    </row>
    <row r="299" spans="1:57" x14ac:dyDescent="0.15">
      <c r="C299" s="316"/>
      <c r="D299" s="316"/>
      <c r="E299" s="316"/>
      <c r="F299" s="316"/>
      <c r="G299" s="316"/>
      <c r="H299" s="316"/>
      <c r="I299" s="316"/>
      <c r="J299" s="316"/>
      <c r="K299" s="316"/>
      <c r="L299" s="316"/>
      <c r="M299" s="316"/>
      <c r="N299" s="316"/>
      <c r="O299" s="316"/>
      <c r="P299" s="316"/>
      <c r="Q299" s="316"/>
      <c r="R299" s="316"/>
      <c r="S299" s="316"/>
      <c r="T299" s="316"/>
      <c r="U299" s="316"/>
      <c r="V299" s="316"/>
      <c r="W299" s="316"/>
      <c r="X299" s="316"/>
      <c r="Y299" s="316"/>
      <c r="Z299" s="316"/>
      <c r="AA299" s="316"/>
      <c r="AB299" s="316"/>
      <c r="AC299" s="316"/>
      <c r="AD299" s="316"/>
      <c r="AE299" s="316"/>
      <c r="AF299" s="316"/>
      <c r="AG299" s="316"/>
      <c r="AH299" s="316"/>
      <c r="AI299" s="316"/>
      <c r="AJ299" s="316"/>
      <c r="AK299" s="316"/>
      <c r="AL299" s="316"/>
      <c r="AM299" s="316"/>
      <c r="AN299" s="316"/>
      <c r="AO299" s="316"/>
      <c r="AP299" s="316"/>
      <c r="AQ299" s="316"/>
      <c r="AR299" s="316"/>
      <c r="AS299" s="316"/>
      <c r="AT299" s="316"/>
      <c r="AU299" s="316"/>
      <c r="AV299" s="316"/>
      <c r="AW299" s="316"/>
      <c r="AX299" s="316"/>
      <c r="AY299" s="316"/>
      <c r="AZ299" s="316"/>
      <c r="BA299" s="316"/>
      <c r="BB299" s="316"/>
      <c r="BC299" s="316"/>
      <c r="BD299" s="316"/>
      <c r="BE299" s="316"/>
    </row>
    <row r="300" spans="1:57" x14ac:dyDescent="0.15">
      <c r="C300" s="316"/>
      <c r="D300" s="316"/>
      <c r="E300" s="316"/>
      <c r="F300" s="316"/>
      <c r="G300" s="316"/>
      <c r="H300" s="316"/>
      <c r="I300" s="316"/>
      <c r="J300" s="316"/>
      <c r="K300" s="316"/>
      <c r="L300" s="316"/>
      <c r="M300" s="316"/>
      <c r="N300" s="316"/>
      <c r="O300" s="316"/>
      <c r="P300" s="316"/>
      <c r="Q300" s="316"/>
      <c r="R300" s="316"/>
      <c r="S300" s="316"/>
      <c r="T300" s="316"/>
      <c r="U300" s="316"/>
      <c r="V300" s="316"/>
      <c r="W300" s="316"/>
      <c r="X300" s="316"/>
      <c r="Y300" s="316"/>
      <c r="Z300" s="316"/>
      <c r="AA300" s="316"/>
      <c r="AB300" s="316"/>
      <c r="AC300" s="316"/>
      <c r="AD300" s="316"/>
      <c r="AE300" s="316"/>
      <c r="AF300" s="316"/>
      <c r="AG300" s="316"/>
      <c r="AH300" s="316"/>
      <c r="AI300" s="316"/>
      <c r="AJ300" s="316"/>
      <c r="AK300" s="316"/>
      <c r="AL300" s="316"/>
      <c r="AM300" s="316"/>
      <c r="AN300" s="316"/>
      <c r="AO300" s="316"/>
      <c r="AP300" s="316"/>
      <c r="AQ300" s="316"/>
      <c r="AR300" s="316"/>
      <c r="AS300" s="316"/>
      <c r="AT300" s="316"/>
      <c r="AU300" s="316"/>
      <c r="AV300" s="316"/>
      <c r="AW300" s="316"/>
      <c r="AX300" s="316"/>
      <c r="AY300" s="316"/>
      <c r="AZ300" s="316"/>
      <c r="BA300" s="316"/>
      <c r="BB300" s="316"/>
      <c r="BC300" s="316"/>
      <c r="BD300" s="316"/>
      <c r="BE300" s="316"/>
    </row>
    <row r="301" spans="1:57" x14ac:dyDescent="0.15">
      <c r="C301" s="316"/>
      <c r="D301" s="316"/>
      <c r="E301" s="316"/>
      <c r="F301" s="316"/>
      <c r="G301" s="316"/>
      <c r="H301" s="316"/>
      <c r="I301" s="316"/>
      <c r="J301" s="316"/>
      <c r="K301" s="316"/>
      <c r="L301" s="316"/>
      <c r="M301" s="316"/>
      <c r="N301" s="316"/>
      <c r="O301" s="316"/>
      <c r="P301" s="316"/>
      <c r="Q301" s="316"/>
      <c r="R301" s="316"/>
      <c r="S301" s="316"/>
      <c r="T301" s="316"/>
      <c r="U301" s="316"/>
      <c r="V301" s="316"/>
      <c r="W301" s="316"/>
      <c r="X301" s="316"/>
      <c r="Y301" s="316"/>
      <c r="Z301" s="316"/>
      <c r="AA301" s="316"/>
      <c r="AB301" s="316"/>
      <c r="AC301" s="316"/>
      <c r="AD301" s="316"/>
      <c r="AE301" s="316"/>
      <c r="AF301" s="316"/>
      <c r="AG301" s="316"/>
      <c r="AH301" s="316"/>
      <c r="AI301" s="316"/>
      <c r="AJ301" s="316"/>
      <c r="AK301" s="316"/>
      <c r="AL301" s="316"/>
      <c r="AM301" s="316"/>
      <c r="AN301" s="316"/>
      <c r="AO301" s="316"/>
      <c r="AP301" s="316"/>
      <c r="AQ301" s="316"/>
      <c r="AR301" s="316"/>
      <c r="AS301" s="316"/>
      <c r="AT301" s="316"/>
      <c r="AU301" s="316"/>
      <c r="AV301" s="316"/>
      <c r="AW301" s="316"/>
      <c r="AX301" s="316"/>
      <c r="AY301" s="316"/>
      <c r="AZ301" s="316"/>
      <c r="BA301" s="316"/>
      <c r="BB301" s="316"/>
      <c r="BC301" s="316"/>
      <c r="BD301" s="316"/>
      <c r="BE301" s="316"/>
    </row>
    <row r="302" spans="1:57" x14ac:dyDescent="0.15">
      <c r="C302" s="316"/>
      <c r="D302" s="316"/>
      <c r="E302" s="316"/>
      <c r="F302" s="316"/>
      <c r="G302" s="316"/>
      <c r="H302" s="316"/>
      <c r="I302" s="316"/>
      <c r="J302" s="316"/>
      <c r="K302" s="316"/>
      <c r="L302" s="316"/>
      <c r="M302" s="316"/>
      <c r="N302" s="316"/>
      <c r="O302" s="316"/>
      <c r="P302" s="316"/>
      <c r="Q302" s="316"/>
      <c r="R302" s="316"/>
      <c r="S302" s="316"/>
      <c r="T302" s="316"/>
      <c r="U302" s="316"/>
      <c r="V302" s="316"/>
      <c r="W302" s="316"/>
      <c r="X302" s="316"/>
      <c r="Y302" s="316"/>
      <c r="Z302" s="316"/>
      <c r="AA302" s="316"/>
      <c r="AB302" s="316"/>
      <c r="AC302" s="316"/>
      <c r="AD302" s="316"/>
      <c r="AE302" s="316"/>
      <c r="AF302" s="316"/>
      <c r="AG302" s="316"/>
      <c r="AH302" s="316"/>
      <c r="AI302" s="316"/>
      <c r="AJ302" s="316"/>
      <c r="AK302" s="316"/>
      <c r="AL302" s="316"/>
      <c r="AM302" s="316"/>
      <c r="AN302" s="316"/>
      <c r="AO302" s="316"/>
      <c r="AP302" s="316"/>
      <c r="AQ302" s="316"/>
      <c r="AR302" s="316"/>
      <c r="AS302" s="316"/>
      <c r="AT302" s="316"/>
      <c r="AU302" s="316"/>
      <c r="AV302" s="316"/>
      <c r="AW302" s="316"/>
      <c r="AX302" s="316"/>
      <c r="AY302" s="316"/>
      <c r="AZ302" s="316"/>
      <c r="BA302" s="316"/>
      <c r="BB302" s="316"/>
      <c r="BC302" s="316"/>
      <c r="BD302" s="316"/>
      <c r="BE302" s="316"/>
    </row>
    <row r="303" spans="1:57" x14ac:dyDescent="0.15">
      <c r="C303" s="316"/>
      <c r="D303" s="316"/>
      <c r="E303" s="316"/>
      <c r="F303" s="316"/>
      <c r="G303" s="316"/>
      <c r="H303" s="316"/>
      <c r="I303" s="316"/>
      <c r="J303" s="316"/>
      <c r="K303" s="316"/>
      <c r="L303" s="316"/>
      <c r="M303" s="316"/>
      <c r="N303" s="316"/>
      <c r="O303" s="316"/>
      <c r="P303" s="316"/>
      <c r="Q303" s="316"/>
      <c r="R303" s="316"/>
      <c r="S303" s="316"/>
      <c r="T303" s="316"/>
      <c r="U303" s="316"/>
      <c r="V303" s="316"/>
      <c r="W303" s="316"/>
      <c r="X303" s="316"/>
      <c r="Y303" s="316"/>
      <c r="Z303" s="316"/>
      <c r="AA303" s="316"/>
      <c r="AB303" s="316"/>
      <c r="AC303" s="316"/>
      <c r="AD303" s="316"/>
      <c r="AE303" s="316"/>
      <c r="AF303" s="316"/>
      <c r="AG303" s="316"/>
      <c r="AH303" s="316"/>
      <c r="AI303" s="316"/>
      <c r="AJ303" s="316"/>
      <c r="AK303" s="316"/>
      <c r="AL303" s="316"/>
      <c r="AM303" s="316"/>
      <c r="AN303" s="316"/>
      <c r="AO303" s="316"/>
      <c r="AP303" s="316"/>
      <c r="AQ303" s="316"/>
      <c r="AR303" s="316"/>
      <c r="AS303" s="316"/>
      <c r="AT303" s="316"/>
      <c r="AU303" s="316"/>
      <c r="AV303" s="316"/>
      <c r="AW303" s="316"/>
      <c r="AX303" s="316"/>
      <c r="AY303" s="316"/>
      <c r="AZ303" s="316"/>
      <c r="BA303" s="316"/>
      <c r="BB303" s="316"/>
      <c r="BC303" s="316"/>
      <c r="BD303" s="316"/>
      <c r="BE303" s="316"/>
    </row>
    <row r="304" spans="1:57" x14ac:dyDescent="0.15">
      <c r="C304" s="316"/>
      <c r="D304" s="316"/>
      <c r="E304" s="316"/>
      <c r="F304" s="316"/>
      <c r="G304" s="316"/>
      <c r="H304" s="316"/>
      <c r="I304" s="316"/>
      <c r="J304" s="316"/>
      <c r="K304" s="316"/>
      <c r="L304" s="316"/>
      <c r="M304" s="316"/>
      <c r="N304" s="316"/>
      <c r="O304" s="316"/>
      <c r="P304" s="316"/>
      <c r="Q304" s="316"/>
      <c r="R304" s="316"/>
      <c r="S304" s="316"/>
      <c r="T304" s="316"/>
      <c r="U304" s="316"/>
      <c r="V304" s="316"/>
      <c r="W304" s="316"/>
      <c r="X304" s="316"/>
      <c r="Y304" s="316"/>
      <c r="Z304" s="316"/>
      <c r="AA304" s="316"/>
      <c r="AB304" s="316"/>
      <c r="AC304" s="316"/>
      <c r="AD304" s="316"/>
      <c r="AE304" s="316"/>
      <c r="AF304" s="316"/>
      <c r="AG304" s="316"/>
      <c r="AH304" s="316"/>
      <c r="AI304" s="316"/>
      <c r="AJ304" s="316"/>
      <c r="AK304" s="316"/>
      <c r="AL304" s="316"/>
      <c r="AM304" s="316"/>
      <c r="AN304" s="316"/>
      <c r="AO304" s="316"/>
      <c r="AP304" s="316"/>
      <c r="AQ304" s="316"/>
      <c r="AR304" s="316"/>
      <c r="AS304" s="316"/>
      <c r="AT304" s="316"/>
      <c r="AU304" s="316"/>
      <c r="AV304" s="316"/>
      <c r="AW304" s="316"/>
      <c r="AX304" s="316"/>
      <c r="AY304" s="316"/>
      <c r="AZ304" s="316"/>
      <c r="BA304" s="316"/>
      <c r="BB304" s="316"/>
      <c r="BC304" s="316"/>
      <c r="BD304" s="316"/>
      <c r="BE304" s="316"/>
    </row>
    <row r="305" spans="3:57" x14ac:dyDescent="0.15">
      <c r="C305" s="316"/>
      <c r="D305" s="316"/>
      <c r="E305" s="316"/>
      <c r="F305" s="316"/>
      <c r="G305" s="316"/>
      <c r="H305" s="316"/>
      <c r="I305" s="316"/>
      <c r="J305" s="316"/>
      <c r="K305" s="316"/>
      <c r="L305" s="316"/>
      <c r="M305" s="316"/>
      <c r="N305" s="316"/>
      <c r="O305" s="316"/>
      <c r="P305" s="316"/>
      <c r="Q305" s="316"/>
      <c r="R305" s="316"/>
      <c r="S305" s="316"/>
      <c r="T305" s="316"/>
      <c r="U305" s="316"/>
      <c r="V305" s="316"/>
      <c r="W305" s="316"/>
      <c r="X305" s="316"/>
      <c r="Y305" s="316"/>
      <c r="Z305" s="316"/>
      <c r="AA305" s="316"/>
      <c r="AB305" s="316"/>
      <c r="AC305" s="316"/>
      <c r="AD305" s="316"/>
      <c r="AE305" s="316"/>
      <c r="AF305" s="316"/>
      <c r="AG305" s="316"/>
      <c r="AH305" s="316"/>
      <c r="AI305" s="316"/>
      <c r="AJ305" s="316"/>
      <c r="AK305" s="316"/>
      <c r="AL305" s="316"/>
      <c r="AM305" s="316"/>
      <c r="AN305" s="316"/>
      <c r="AO305" s="316"/>
      <c r="AP305" s="316"/>
      <c r="AQ305" s="316"/>
      <c r="AR305" s="316"/>
      <c r="AS305" s="316"/>
      <c r="AT305" s="316"/>
      <c r="AU305" s="316"/>
      <c r="AV305" s="316"/>
      <c r="AW305" s="316"/>
      <c r="AX305" s="316"/>
      <c r="AY305" s="316"/>
      <c r="AZ305" s="316"/>
      <c r="BA305" s="316"/>
      <c r="BB305" s="316"/>
      <c r="BC305" s="316"/>
      <c r="BD305" s="316"/>
      <c r="BE305" s="316"/>
    </row>
    <row r="306" spans="3:57" x14ac:dyDescent="0.15">
      <c r="C306" s="316"/>
      <c r="D306" s="316"/>
      <c r="E306" s="316"/>
      <c r="F306" s="316"/>
      <c r="G306" s="316"/>
      <c r="H306" s="316"/>
      <c r="I306" s="316"/>
      <c r="J306" s="316"/>
      <c r="K306" s="316"/>
      <c r="L306" s="316"/>
      <c r="M306" s="316"/>
      <c r="N306" s="316"/>
      <c r="O306" s="316"/>
      <c r="P306" s="316"/>
      <c r="Q306" s="316"/>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316"/>
      <c r="AO306" s="316"/>
      <c r="AP306" s="316"/>
      <c r="AQ306" s="316"/>
      <c r="AR306" s="316"/>
      <c r="AS306" s="316"/>
      <c r="AT306" s="316"/>
      <c r="AU306" s="316"/>
      <c r="AV306" s="316"/>
      <c r="AW306" s="316"/>
      <c r="AX306" s="316"/>
      <c r="AY306" s="316"/>
      <c r="AZ306" s="316"/>
      <c r="BA306" s="316"/>
      <c r="BB306" s="316"/>
      <c r="BC306" s="316"/>
      <c r="BD306" s="316"/>
      <c r="BE306" s="316"/>
    </row>
    <row r="307" spans="3:57" x14ac:dyDescent="0.15">
      <c r="C307" s="316"/>
      <c r="D307" s="316"/>
      <c r="E307" s="316"/>
      <c r="F307" s="316"/>
      <c r="G307" s="316"/>
      <c r="H307" s="316"/>
      <c r="I307" s="316"/>
      <c r="J307" s="316"/>
      <c r="K307" s="316"/>
      <c r="L307" s="316"/>
      <c r="M307" s="316"/>
      <c r="N307" s="316"/>
      <c r="O307" s="316"/>
      <c r="P307" s="316"/>
      <c r="Q307" s="316"/>
      <c r="R307" s="316"/>
      <c r="S307" s="316"/>
      <c r="T307" s="316"/>
      <c r="U307" s="316"/>
      <c r="V307" s="316"/>
      <c r="W307" s="316"/>
      <c r="X307" s="316"/>
      <c r="Y307" s="316"/>
      <c r="Z307" s="316"/>
      <c r="AA307" s="316"/>
      <c r="AB307" s="316"/>
      <c r="AC307" s="316"/>
      <c r="AD307" s="316"/>
      <c r="AE307" s="316"/>
      <c r="AF307" s="316"/>
      <c r="AG307" s="316"/>
      <c r="AH307" s="316"/>
      <c r="AI307" s="316"/>
      <c r="AJ307" s="316"/>
      <c r="AK307" s="316"/>
      <c r="AL307" s="316"/>
      <c r="AM307" s="316"/>
      <c r="AN307" s="316"/>
      <c r="AO307" s="316"/>
      <c r="AP307" s="316"/>
      <c r="AQ307" s="316"/>
      <c r="AR307" s="316"/>
      <c r="AS307" s="316"/>
      <c r="AT307" s="316"/>
      <c r="AU307" s="316"/>
      <c r="AV307" s="316"/>
      <c r="AW307" s="316"/>
      <c r="AX307" s="316"/>
      <c r="AY307" s="316"/>
      <c r="AZ307" s="316"/>
      <c r="BA307" s="316"/>
      <c r="BB307" s="316"/>
      <c r="BC307" s="316"/>
      <c r="BD307" s="316"/>
      <c r="BE307" s="316"/>
    </row>
    <row r="308" spans="3:57" x14ac:dyDescent="0.15">
      <c r="C308" s="316"/>
      <c r="D308" s="316"/>
      <c r="E308" s="316"/>
      <c r="F308" s="316"/>
      <c r="G308" s="316"/>
      <c r="H308" s="316"/>
      <c r="I308" s="316"/>
      <c r="J308" s="316"/>
      <c r="K308" s="316"/>
      <c r="L308" s="316"/>
      <c r="M308" s="316"/>
      <c r="N308" s="316"/>
      <c r="O308" s="316"/>
      <c r="P308" s="316"/>
      <c r="Q308" s="316"/>
      <c r="R308" s="316"/>
      <c r="S308" s="316"/>
      <c r="T308" s="316"/>
      <c r="U308" s="316"/>
      <c r="V308" s="316"/>
      <c r="W308" s="316"/>
      <c r="X308" s="316"/>
      <c r="Y308" s="316"/>
      <c r="Z308" s="316"/>
      <c r="AA308" s="316"/>
      <c r="AB308" s="316"/>
      <c r="AC308" s="316"/>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6"/>
      <c r="AY308" s="316"/>
      <c r="AZ308" s="316"/>
      <c r="BA308" s="316"/>
      <c r="BB308" s="316"/>
      <c r="BC308" s="316"/>
      <c r="BD308" s="316"/>
      <c r="BE308" s="316"/>
    </row>
    <row r="309" spans="3:57" x14ac:dyDescent="0.15">
      <c r="C309" s="316"/>
      <c r="D309" s="316"/>
      <c r="E309" s="316"/>
      <c r="F309" s="316"/>
      <c r="G309" s="316"/>
      <c r="H309" s="316"/>
      <c r="I309" s="316"/>
      <c r="J309" s="316"/>
      <c r="K309" s="316"/>
      <c r="L309" s="316"/>
      <c r="M309" s="316"/>
      <c r="N309" s="316"/>
      <c r="O309" s="316"/>
      <c r="P309" s="316"/>
      <c r="Q309" s="316"/>
      <c r="R309" s="316"/>
      <c r="S309" s="316"/>
      <c r="T309" s="316"/>
      <c r="U309" s="316"/>
      <c r="V309" s="316"/>
      <c r="W309" s="316"/>
      <c r="X309" s="316"/>
      <c r="Y309" s="316"/>
      <c r="Z309" s="316"/>
      <c r="AA309" s="316"/>
      <c r="AB309" s="316"/>
      <c r="AC309" s="316"/>
      <c r="AD309" s="316"/>
      <c r="AE309" s="316"/>
      <c r="AF309" s="316"/>
      <c r="AG309" s="316"/>
      <c r="AH309" s="316"/>
      <c r="AI309" s="316"/>
      <c r="AJ309" s="316"/>
      <c r="AK309" s="316"/>
      <c r="AL309" s="316"/>
      <c r="AM309" s="316"/>
      <c r="AN309" s="316"/>
      <c r="AO309" s="316"/>
      <c r="AP309" s="316"/>
      <c r="AQ309" s="316"/>
      <c r="AR309" s="316"/>
      <c r="AS309" s="316"/>
      <c r="AT309" s="316"/>
      <c r="AU309" s="316"/>
      <c r="AV309" s="316"/>
      <c r="AW309" s="316"/>
      <c r="AX309" s="316"/>
      <c r="AY309" s="316"/>
      <c r="AZ309" s="316"/>
      <c r="BA309" s="316"/>
      <c r="BB309" s="316"/>
      <c r="BC309" s="316"/>
      <c r="BD309" s="316"/>
      <c r="BE309" s="316"/>
    </row>
    <row r="310" spans="3:57" x14ac:dyDescent="0.15">
      <c r="C310" s="316"/>
      <c r="D310" s="316"/>
      <c r="E310" s="316"/>
      <c r="F310" s="316"/>
      <c r="G310" s="316"/>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6"/>
      <c r="AY310" s="316"/>
      <c r="AZ310" s="316"/>
      <c r="BA310" s="316"/>
      <c r="BB310" s="316"/>
      <c r="BC310" s="316"/>
      <c r="BD310" s="316"/>
      <c r="BE310" s="316"/>
    </row>
    <row r="311" spans="3:57" x14ac:dyDescent="0.15">
      <c r="C311" s="316"/>
      <c r="D311" s="316"/>
      <c r="E311" s="316"/>
      <c r="F311" s="316"/>
      <c r="G311" s="316"/>
      <c r="H311" s="316"/>
      <c r="I311" s="316"/>
      <c r="J311" s="316"/>
      <c r="K311" s="316"/>
      <c r="L311" s="316"/>
      <c r="M311" s="316"/>
      <c r="N311" s="316"/>
      <c r="O311" s="316"/>
      <c r="P311" s="316"/>
      <c r="Q311" s="316"/>
      <c r="R311" s="316"/>
      <c r="S311" s="316"/>
      <c r="T311" s="316"/>
      <c r="U311" s="316"/>
      <c r="V311" s="316"/>
      <c r="W311" s="316"/>
      <c r="X311" s="316"/>
      <c r="Y311" s="316"/>
      <c r="Z311" s="316"/>
      <c r="AA311" s="316"/>
      <c r="AB311" s="316"/>
      <c r="AC311" s="316"/>
      <c r="AD311" s="316"/>
      <c r="AE311" s="316"/>
      <c r="AF311" s="316"/>
      <c r="AG311" s="316"/>
      <c r="AH311" s="316"/>
      <c r="AI311" s="316"/>
      <c r="AJ311" s="316"/>
      <c r="AK311" s="316"/>
      <c r="AL311" s="316"/>
      <c r="AM311" s="316"/>
      <c r="AN311" s="316"/>
      <c r="AO311" s="316"/>
      <c r="AP311" s="316"/>
      <c r="AQ311" s="316"/>
      <c r="AR311" s="316"/>
      <c r="AS311" s="316"/>
      <c r="AT311" s="316"/>
      <c r="AU311" s="316"/>
      <c r="AV311" s="316"/>
      <c r="AW311" s="316"/>
      <c r="AX311" s="316"/>
      <c r="AY311" s="316"/>
      <c r="AZ311" s="316"/>
      <c r="BA311" s="316"/>
      <c r="BB311" s="316"/>
      <c r="BC311" s="316"/>
      <c r="BD311" s="316"/>
      <c r="BE311" s="316"/>
    </row>
    <row r="312" spans="3:57" x14ac:dyDescent="0.15">
      <c r="C312" s="316"/>
      <c r="D312" s="316"/>
      <c r="E312" s="316"/>
      <c r="F312" s="316"/>
      <c r="G312" s="316"/>
      <c r="H312" s="316"/>
      <c r="I312" s="316"/>
      <c r="J312" s="316"/>
      <c r="K312" s="316"/>
      <c r="L312" s="316"/>
      <c r="M312" s="316"/>
      <c r="N312" s="316"/>
      <c r="O312" s="316"/>
      <c r="P312" s="316"/>
      <c r="Q312" s="316"/>
      <c r="R312" s="316"/>
      <c r="S312" s="316"/>
      <c r="T312" s="316"/>
      <c r="U312" s="316"/>
      <c r="V312" s="316"/>
      <c r="W312" s="316"/>
      <c r="X312" s="316"/>
      <c r="Y312" s="316"/>
      <c r="Z312" s="316"/>
      <c r="AA312" s="316"/>
      <c r="AB312" s="316"/>
      <c r="AC312" s="316"/>
      <c r="AD312" s="316"/>
      <c r="AE312" s="316"/>
      <c r="AF312" s="316"/>
      <c r="AG312" s="316"/>
      <c r="AH312" s="316"/>
      <c r="AI312" s="316"/>
      <c r="AJ312" s="316"/>
      <c r="AK312" s="316"/>
      <c r="AL312" s="316"/>
      <c r="AM312" s="316"/>
      <c r="AN312" s="316"/>
      <c r="AO312" s="316"/>
      <c r="AP312" s="316"/>
      <c r="AQ312" s="316"/>
      <c r="AR312" s="316"/>
      <c r="AS312" s="316"/>
      <c r="AT312" s="316"/>
      <c r="AU312" s="316"/>
      <c r="AV312" s="316"/>
      <c r="AW312" s="316"/>
      <c r="AX312" s="316"/>
      <c r="AY312" s="316"/>
      <c r="AZ312" s="316"/>
      <c r="BA312" s="316"/>
      <c r="BB312" s="316"/>
      <c r="BC312" s="316"/>
      <c r="BD312" s="316"/>
      <c r="BE312" s="316"/>
    </row>
    <row r="313" spans="3:57" x14ac:dyDescent="0.15">
      <c r="C313" s="316"/>
      <c r="D313" s="316"/>
      <c r="E313" s="316"/>
      <c r="F313" s="316"/>
      <c r="G313" s="316"/>
      <c r="H313" s="316"/>
      <c r="I313" s="316"/>
      <c r="J313" s="316"/>
      <c r="K313" s="316"/>
      <c r="L313" s="316"/>
      <c r="M313" s="316"/>
      <c r="N313" s="316"/>
      <c r="O313" s="316"/>
      <c r="P313" s="316"/>
      <c r="Q313" s="316"/>
      <c r="R313" s="316"/>
      <c r="S313" s="316"/>
      <c r="T313" s="316"/>
      <c r="U313" s="316"/>
      <c r="V313" s="316"/>
      <c r="W313" s="316"/>
      <c r="X313" s="316"/>
      <c r="Y313" s="316"/>
      <c r="Z313" s="316"/>
      <c r="AA313" s="316"/>
      <c r="AB313" s="316"/>
      <c r="AC313" s="316"/>
      <c r="AD313" s="316"/>
      <c r="AE313" s="316"/>
      <c r="AF313" s="316"/>
      <c r="AG313" s="316"/>
      <c r="AH313" s="316"/>
      <c r="AI313" s="316"/>
      <c r="AJ313" s="316"/>
      <c r="AK313" s="316"/>
      <c r="AL313" s="316"/>
      <c r="AM313" s="316"/>
      <c r="AN313" s="316"/>
      <c r="AO313" s="316"/>
      <c r="AP313" s="316"/>
      <c r="AQ313" s="316"/>
      <c r="AR313" s="316"/>
      <c r="AS313" s="316"/>
      <c r="AT313" s="316"/>
      <c r="AU313" s="316"/>
      <c r="AV313" s="316"/>
      <c r="AW313" s="316"/>
      <c r="AX313" s="316"/>
      <c r="AY313" s="316"/>
      <c r="AZ313" s="316"/>
      <c r="BA313" s="316"/>
      <c r="BB313" s="316"/>
      <c r="BC313" s="316"/>
      <c r="BD313" s="316"/>
      <c r="BE313" s="316"/>
    </row>
    <row r="314" spans="3:57" x14ac:dyDescent="0.15">
      <c r="C314" s="316"/>
      <c r="D314" s="316"/>
      <c r="E314" s="316"/>
      <c r="F314" s="316"/>
      <c r="G314" s="316"/>
      <c r="H314" s="316"/>
      <c r="I314" s="316"/>
      <c r="J314" s="316"/>
      <c r="K314" s="316"/>
      <c r="L314" s="316"/>
      <c r="M314" s="316"/>
      <c r="N314" s="316"/>
      <c r="O314" s="316"/>
      <c r="P314" s="316"/>
      <c r="Q314" s="316"/>
      <c r="R314" s="316"/>
      <c r="S314" s="316"/>
      <c r="T314" s="316"/>
      <c r="U314" s="316"/>
      <c r="V314" s="316"/>
      <c r="W314" s="316"/>
      <c r="X314" s="316"/>
      <c r="Y314" s="316"/>
      <c r="Z314" s="316"/>
      <c r="AA314" s="316"/>
      <c r="AB314" s="316"/>
      <c r="AC314" s="316"/>
      <c r="AD314" s="316"/>
      <c r="AE314" s="316"/>
      <c r="AF314" s="316"/>
      <c r="AG314" s="316"/>
      <c r="AH314" s="316"/>
      <c r="AI314" s="316"/>
      <c r="AJ314" s="316"/>
      <c r="AK314" s="316"/>
      <c r="AL314" s="316"/>
      <c r="AM314" s="316"/>
      <c r="AN314" s="316"/>
      <c r="AO314" s="316"/>
      <c r="AP314" s="316"/>
      <c r="AQ314" s="316"/>
      <c r="AR314" s="316"/>
      <c r="AS314" s="316"/>
      <c r="AT314" s="316"/>
      <c r="AU314" s="316"/>
      <c r="AV314" s="316"/>
      <c r="AW314" s="316"/>
      <c r="AX314" s="316"/>
      <c r="AY314" s="316"/>
      <c r="AZ314" s="316"/>
      <c r="BA314" s="316"/>
      <c r="BB314" s="316"/>
      <c r="BC314" s="316"/>
      <c r="BD314" s="316"/>
      <c r="BE314" s="316"/>
    </row>
    <row r="315" spans="3:57" x14ac:dyDescent="0.15">
      <c r="C315" s="316"/>
      <c r="D315" s="316"/>
      <c r="E315" s="316"/>
      <c r="F315" s="316"/>
      <c r="G315" s="316"/>
      <c r="H315" s="316"/>
      <c r="I315" s="316"/>
      <c r="J315" s="316"/>
      <c r="K315" s="316"/>
      <c r="L315" s="316"/>
      <c r="M315" s="316"/>
      <c r="N315" s="316"/>
      <c r="O315" s="316"/>
      <c r="P315" s="316"/>
      <c r="Q315" s="316"/>
      <c r="R315" s="316"/>
      <c r="S315" s="316"/>
      <c r="T315" s="316"/>
      <c r="U315" s="316"/>
      <c r="V315" s="316"/>
      <c r="W315" s="316"/>
      <c r="X315" s="316"/>
      <c r="Y315" s="316"/>
      <c r="Z315" s="316"/>
      <c r="AA315" s="316"/>
      <c r="AB315" s="316"/>
      <c r="AC315" s="316"/>
      <c r="AD315" s="316"/>
      <c r="AE315" s="316"/>
      <c r="AF315" s="316"/>
      <c r="AG315" s="316"/>
      <c r="AH315" s="316"/>
      <c r="AI315" s="316"/>
      <c r="AJ315" s="316"/>
      <c r="AK315" s="316"/>
      <c r="AL315" s="316"/>
      <c r="AM315" s="316"/>
      <c r="AN315" s="316"/>
      <c r="AO315" s="316"/>
      <c r="AP315" s="316"/>
      <c r="AQ315" s="316"/>
      <c r="AR315" s="316"/>
      <c r="AS315" s="316"/>
      <c r="AT315" s="316"/>
      <c r="AU315" s="316"/>
      <c r="AV315" s="316"/>
      <c r="AW315" s="316"/>
      <c r="AX315" s="316"/>
      <c r="AY315" s="316"/>
      <c r="AZ315" s="316"/>
      <c r="BA315" s="316"/>
      <c r="BB315" s="316"/>
      <c r="BC315" s="316"/>
      <c r="BD315" s="316"/>
      <c r="BE315" s="316"/>
    </row>
    <row r="316" spans="3:57" x14ac:dyDescent="0.15">
      <c r="C316" s="316"/>
      <c r="D316" s="316"/>
      <c r="E316" s="316"/>
      <c r="F316" s="316"/>
      <c r="G316" s="316"/>
      <c r="H316" s="316"/>
      <c r="I316" s="316"/>
      <c r="J316" s="316"/>
      <c r="K316" s="316"/>
      <c r="L316" s="316"/>
      <c r="M316" s="316"/>
      <c r="N316" s="316"/>
      <c r="O316" s="316"/>
      <c r="P316" s="316"/>
      <c r="Q316" s="316"/>
      <c r="R316" s="316"/>
      <c r="S316" s="316"/>
      <c r="T316" s="316"/>
      <c r="U316" s="316"/>
      <c r="V316" s="316"/>
      <c r="W316" s="316"/>
      <c r="X316" s="316"/>
      <c r="Y316" s="316"/>
      <c r="Z316" s="316"/>
      <c r="AA316" s="316"/>
      <c r="AB316" s="316"/>
      <c r="AC316" s="316"/>
      <c r="AD316" s="316"/>
      <c r="AE316" s="316"/>
      <c r="AF316" s="316"/>
      <c r="AG316" s="316"/>
      <c r="AH316" s="316"/>
      <c r="AI316" s="316"/>
      <c r="AJ316" s="316"/>
      <c r="AK316" s="316"/>
      <c r="AL316" s="316"/>
      <c r="AM316" s="316"/>
      <c r="AN316" s="316"/>
      <c r="AO316" s="316"/>
      <c r="AP316" s="316"/>
      <c r="AQ316" s="316"/>
      <c r="AR316" s="316"/>
      <c r="AS316" s="316"/>
      <c r="AT316" s="316"/>
      <c r="AU316" s="316"/>
      <c r="AV316" s="316"/>
      <c r="AW316" s="316"/>
      <c r="AX316" s="316"/>
      <c r="AY316" s="316"/>
      <c r="AZ316" s="316"/>
      <c r="BA316" s="316"/>
      <c r="BB316" s="316"/>
      <c r="BC316" s="316"/>
      <c r="BD316" s="316"/>
      <c r="BE316" s="316"/>
    </row>
    <row r="317" spans="3:57" x14ac:dyDescent="0.15">
      <c r="C317" s="316"/>
      <c r="D317" s="316"/>
      <c r="E317" s="316"/>
      <c r="F317" s="316"/>
      <c r="G317" s="316"/>
      <c r="H317" s="316"/>
      <c r="I317" s="316"/>
      <c r="J317" s="316"/>
      <c r="K317" s="316"/>
      <c r="L317" s="316"/>
      <c r="M317" s="316"/>
      <c r="N317" s="316"/>
      <c r="O317" s="316"/>
      <c r="P317" s="316"/>
      <c r="Q317" s="316"/>
      <c r="R317" s="316"/>
      <c r="S317" s="316"/>
      <c r="T317" s="316"/>
      <c r="U317" s="316"/>
      <c r="V317" s="316"/>
      <c r="W317" s="316"/>
      <c r="X317" s="316"/>
      <c r="Y317" s="316"/>
      <c r="Z317" s="316"/>
      <c r="AA317" s="316"/>
      <c r="AB317" s="316"/>
      <c r="AC317" s="316"/>
      <c r="AD317" s="316"/>
      <c r="AE317" s="316"/>
      <c r="AF317" s="316"/>
      <c r="AG317" s="316"/>
      <c r="AH317" s="316"/>
      <c r="AI317" s="316"/>
      <c r="AJ317" s="316"/>
      <c r="AK317" s="316"/>
      <c r="AL317" s="316"/>
      <c r="AM317" s="316"/>
      <c r="AN317" s="316"/>
      <c r="AO317" s="316"/>
      <c r="AP317" s="316"/>
      <c r="AQ317" s="316"/>
      <c r="AR317" s="316"/>
      <c r="AS317" s="316"/>
      <c r="AT317" s="316"/>
      <c r="AU317" s="316"/>
      <c r="AV317" s="316"/>
      <c r="AW317" s="316"/>
      <c r="AX317" s="316"/>
      <c r="AY317" s="316"/>
      <c r="AZ317" s="316"/>
      <c r="BA317" s="316"/>
      <c r="BB317" s="316"/>
      <c r="BC317" s="316"/>
      <c r="BD317" s="316"/>
      <c r="BE317" s="316"/>
    </row>
    <row r="318" spans="3:57" x14ac:dyDescent="0.15">
      <c r="C318" s="316"/>
      <c r="D318" s="316"/>
      <c r="E318" s="316"/>
      <c r="F318" s="316"/>
      <c r="G318" s="316"/>
      <c r="H318" s="316"/>
      <c r="I318" s="316"/>
      <c r="J318" s="316"/>
      <c r="K318" s="316"/>
      <c r="L318" s="316"/>
      <c r="M318" s="316"/>
      <c r="N318" s="316"/>
      <c r="O318" s="316"/>
      <c r="P318" s="316"/>
      <c r="Q318" s="316"/>
      <c r="R318" s="316"/>
      <c r="S318" s="316"/>
      <c r="T318" s="316"/>
      <c r="U318" s="316"/>
      <c r="V318" s="316"/>
      <c r="W318" s="316"/>
      <c r="X318" s="316"/>
      <c r="Y318" s="316"/>
      <c r="Z318" s="316"/>
      <c r="AA318" s="316"/>
      <c r="AB318" s="316"/>
      <c r="AC318" s="316"/>
      <c r="AD318" s="316"/>
      <c r="AE318" s="316"/>
      <c r="AF318" s="316"/>
      <c r="AG318" s="316"/>
      <c r="AH318" s="316"/>
      <c r="AI318" s="316"/>
      <c r="AJ318" s="316"/>
      <c r="AK318" s="316"/>
      <c r="AL318" s="316"/>
      <c r="AM318" s="316"/>
      <c r="AN318" s="316"/>
      <c r="AO318" s="316"/>
      <c r="AP318" s="316"/>
      <c r="AQ318" s="316"/>
      <c r="AR318" s="316"/>
      <c r="AS318" s="316"/>
      <c r="AT318" s="316"/>
      <c r="AU318" s="316"/>
      <c r="AV318" s="316"/>
      <c r="AW318" s="316"/>
      <c r="AX318" s="316"/>
      <c r="AY318" s="316"/>
      <c r="AZ318" s="316"/>
      <c r="BA318" s="316"/>
      <c r="BB318" s="316"/>
      <c r="BC318" s="316"/>
      <c r="BD318" s="316"/>
      <c r="BE318" s="316"/>
    </row>
    <row r="319" spans="3:57" x14ac:dyDescent="0.15">
      <c r="C319" s="316"/>
      <c r="D319" s="316"/>
      <c r="E319" s="316"/>
      <c r="F319" s="316"/>
      <c r="G319" s="316"/>
      <c r="H319" s="316"/>
      <c r="I319" s="316"/>
      <c r="J319" s="316"/>
      <c r="K319" s="316"/>
      <c r="L319" s="316"/>
      <c r="M319" s="316"/>
      <c r="N319" s="316"/>
      <c r="O319" s="316"/>
      <c r="P319" s="316"/>
      <c r="Q319" s="316"/>
      <c r="R319" s="316"/>
      <c r="S319" s="316"/>
      <c r="T319" s="316"/>
      <c r="U319" s="316"/>
      <c r="V319" s="316"/>
      <c r="W319" s="316"/>
      <c r="X319" s="316"/>
      <c r="Y319" s="316"/>
      <c r="Z319" s="316"/>
      <c r="AA319" s="316"/>
      <c r="AB319" s="316"/>
      <c r="AC319" s="316"/>
      <c r="AD319" s="316"/>
      <c r="AE319" s="316"/>
      <c r="AF319" s="316"/>
      <c r="AG319" s="316"/>
      <c r="AH319" s="316"/>
      <c r="AI319" s="316"/>
      <c r="AJ319" s="316"/>
      <c r="AK319" s="316"/>
      <c r="AL319" s="316"/>
      <c r="AM319" s="316"/>
      <c r="AN319" s="316"/>
      <c r="AO319" s="316"/>
      <c r="AP319" s="316"/>
      <c r="AQ319" s="316"/>
      <c r="AR319" s="316"/>
      <c r="AS319" s="316"/>
      <c r="AT319" s="316"/>
      <c r="AU319" s="316"/>
      <c r="AV319" s="316"/>
      <c r="AW319" s="316"/>
      <c r="AX319" s="316"/>
      <c r="AY319" s="316"/>
      <c r="AZ319" s="316"/>
      <c r="BA319" s="316"/>
      <c r="BB319" s="316"/>
      <c r="BC319" s="316"/>
      <c r="BD319" s="316"/>
      <c r="BE319" s="316"/>
    </row>
    <row r="320" spans="3:57" x14ac:dyDescent="0.15">
      <c r="C320" s="316"/>
      <c r="D320" s="316"/>
      <c r="E320" s="316"/>
      <c r="F320" s="316"/>
      <c r="G320" s="316"/>
      <c r="H320" s="316"/>
      <c r="I320" s="316"/>
      <c r="J320" s="316"/>
      <c r="K320" s="316"/>
      <c r="L320" s="316"/>
      <c r="M320" s="316"/>
      <c r="N320" s="316"/>
      <c r="O320" s="316"/>
      <c r="P320" s="316"/>
      <c r="Q320" s="316"/>
      <c r="R320" s="316"/>
      <c r="S320" s="316"/>
      <c r="T320" s="316"/>
      <c r="U320" s="316"/>
      <c r="V320" s="316"/>
      <c r="W320" s="316"/>
      <c r="X320" s="316"/>
      <c r="Y320" s="316"/>
      <c r="Z320" s="316"/>
      <c r="AA320" s="316"/>
      <c r="AB320" s="316"/>
      <c r="AC320" s="316"/>
      <c r="AD320" s="316"/>
      <c r="AE320" s="316"/>
      <c r="AF320" s="316"/>
      <c r="AG320" s="316"/>
      <c r="AH320" s="316"/>
      <c r="AI320" s="316"/>
      <c r="AJ320" s="316"/>
      <c r="AK320" s="316"/>
      <c r="AL320" s="316"/>
      <c r="AM320" s="316"/>
      <c r="AN320" s="316"/>
      <c r="AO320" s="316"/>
      <c r="AP320" s="316"/>
      <c r="AQ320" s="316"/>
      <c r="AR320" s="316"/>
      <c r="AS320" s="316"/>
      <c r="AT320" s="316"/>
      <c r="AU320" s="316"/>
      <c r="AV320" s="316"/>
      <c r="AW320" s="316"/>
      <c r="AX320" s="316"/>
      <c r="AY320" s="316"/>
      <c r="AZ320" s="316"/>
      <c r="BA320" s="316"/>
      <c r="BB320" s="316"/>
      <c r="BC320" s="316"/>
      <c r="BD320" s="316"/>
      <c r="BE320" s="316"/>
    </row>
    <row r="321" spans="3:57" x14ac:dyDescent="0.15">
      <c r="C321" s="316"/>
      <c r="D321" s="316"/>
      <c r="E321" s="316"/>
      <c r="F321" s="316"/>
      <c r="G321" s="316"/>
      <c r="H321" s="316"/>
      <c r="I321" s="316"/>
      <c r="J321" s="316"/>
      <c r="K321" s="316"/>
      <c r="L321" s="316"/>
      <c r="M321" s="316"/>
      <c r="N321" s="316"/>
      <c r="O321" s="316"/>
      <c r="P321" s="316"/>
      <c r="Q321" s="316"/>
      <c r="R321" s="316"/>
      <c r="S321" s="316"/>
      <c r="T321" s="316"/>
      <c r="U321" s="316"/>
      <c r="V321" s="316"/>
      <c r="W321" s="316"/>
      <c r="X321" s="316"/>
      <c r="Y321" s="316"/>
      <c r="Z321" s="316"/>
      <c r="AA321" s="316"/>
      <c r="AB321" s="316"/>
      <c r="AC321" s="316"/>
      <c r="AD321" s="316"/>
      <c r="AE321" s="316"/>
      <c r="AF321" s="316"/>
      <c r="AG321" s="316"/>
      <c r="AH321" s="316"/>
      <c r="AI321" s="316"/>
      <c r="AJ321" s="316"/>
      <c r="AK321" s="316"/>
      <c r="AL321" s="316"/>
      <c r="AM321" s="316"/>
      <c r="AN321" s="316"/>
      <c r="AO321" s="316"/>
      <c r="AP321" s="316"/>
      <c r="AQ321" s="316"/>
      <c r="AR321" s="316"/>
      <c r="AS321" s="316"/>
      <c r="AT321" s="316"/>
      <c r="AU321" s="316"/>
      <c r="AV321" s="316"/>
      <c r="AW321" s="316"/>
      <c r="AX321" s="316"/>
      <c r="AY321" s="316"/>
      <c r="AZ321" s="316"/>
      <c r="BA321" s="316"/>
      <c r="BB321" s="316"/>
      <c r="BC321" s="316"/>
      <c r="BD321" s="316"/>
      <c r="BE321" s="316"/>
    </row>
    <row r="322" spans="3:57" x14ac:dyDescent="0.15">
      <c r="C322" s="316"/>
      <c r="D322" s="316"/>
      <c r="E322" s="316"/>
      <c r="F322" s="316"/>
      <c r="G322" s="316"/>
      <c r="H322" s="316"/>
      <c r="I322" s="316"/>
      <c r="J322" s="316"/>
      <c r="K322" s="316"/>
      <c r="L322" s="316"/>
      <c r="M322" s="316"/>
      <c r="N322" s="316"/>
      <c r="O322" s="316"/>
      <c r="P322" s="316"/>
      <c r="Q322" s="316"/>
      <c r="R322" s="316"/>
      <c r="S322" s="316"/>
      <c r="T322" s="316"/>
      <c r="U322" s="316"/>
      <c r="V322" s="316"/>
      <c r="W322" s="316"/>
      <c r="X322" s="316"/>
      <c r="Y322" s="316"/>
      <c r="Z322" s="316"/>
      <c r="AA322" s="316"/>
      <c r="AB322" s="316"/>
      <c r="AC322" s="316"/>
      <c r="AD322" s="316"/>
      <c r="AE322" s="316"/>
      <c r="AF322" s="316"/>
      <c r="AG322" s="316"/>
      <c r="AH322" s="316"/>
      <c r="AI322" s="316"/>
      <c r="AJ322" s="316"/>
      <c r="AK322" s="316"/>
      <c r="AL322" s="316"/>
      <c r="AM322" s="316"/>
      <c r="AN322" s="316"/>
      <c r="AO322" s="316"/>
      <c r="AP322" s="316"/>
      <c r="AQ322" s="316"/>
      <c r="AR322" s="316"/>
      <c r="AS322" s="316"/>
      <c r="AT322" s="316"/>
      <c r="AU322" s="316"/>
      <c r="AV322" s="316"/>
      <c r="AW322" s="316"/>
      <c r="AX322" s="316"/>
      <c r="AY322" s="316"/>
      <c r="AZ322" s="316"/>
      <c r="BA322" s="316"/>
      <c r="BB322" s="316"/>
      <c r="BC322" s="316"/>
      <c r="BD322" s="316"/>
      <c r="BE322" s="316"/>
    </row>
    <row r="323" spans="3:57" x14ac:dyDescent="0.15">
      <c r="C323" s="316"/>
      <c r="D323" s="316"/>
      <c r="E323" s="316"/>
      <c r="F323" s="316"/>
      <c r="G323" s="316"/>
      <c r="H323" s="316"/>
      <c r="I323" s="316"/>
      <c r="J323" s="316"/>
      <c r="K323" s="316"/>
      <c r="L323" s="316"/>
      <c r="M323" s="316"/>
      <c r="N323" s="316"/>
      <c r="O323" s="316"/>
      <c r="P323" s="316"/>
      <c r="Q323" s="316"/>
      <c r="R323" s="316"/>
      <c r="S323" s="316"/>
      <c r="T323" s="316"/>
      <c r="U323" s="316"/>
      <c r="V323" s="316"/>
      <c r="W323" s="316"/>
      <c r="X323" s="316"/>
      <c r="Y323" s="316"/>
      <c r="Z323" s="316"/>
      <c r="AA323" s="316"/>
      <c r="AB323" s="316"/>
      <c r="AC323" s="316"/>
      <c r="AD323" s="316"/>
      <c r="AE323" s="316"/>
      <c r="AF323" s="316"/>
      <c r="AG323" s="316"/>
      <c r="AH323" s="316"/>
      <c r="AI323" s="316"/>
      <c r="AJ323" s="316"/>
      <c r="AK323" s="316"/>
      <c r="AL323" s="316"/>
      <c r="AM323" s="316"/>
      <c r="AN323" s="316"/>
      <c r="AO323" s="316"/>
      <c r="AP323" s="316"/>
      <c r="AQ323" s="316"/>
      <c r="AR323" s="316"/>
      <c r="AS323" s="316"/>
      <c r="AT323" s="316"/>
      <c r="AU323" s="316"/>
      <c r="AV323" s="316"/>
      <c r="AW323" s="316"/>
      <c r="AX323" s="316"/>
      <c r="AY323" s="316"/>
      <c r="AZ323" s="316"/>
      <c r="BA323" s="316"/>
      <c r="BB323" s="316"/>
      <c r="BC323" s="316"/>
      <c r="BD323" s="316"/>
      <c r="BE323" s="316"/>
    </row>
    <row r="324" spans="3:57" x14ac:dyDescent="0.15">
      <c r="C324" s="316"/>
      <c r="D324" s="316"/>
      <c r="E324" s="316"/>
      <c r="F324" s="316"/>
      <c r="G324" s="316"/>
      <c r="H324" s="316"/>
      <c r="I324" s="316"/>
      <c r="J324" s="316"/>
      <c r="K324" s="316"/>
      <c r="L324" s="316"/>
      <c r="M324" s="316"/>
      <c r="N324" s="316"/>
      <c r="O324" s="316"/>
      <c r="P324" s="316"/>
      <c r="Q324" s="316"/>
      <c r="R324" s="316"/>
      <c r="S324" s="316"/>
      <c r="T324" s="316"/>
      <c r="U324" s="316"/>
      <c r="V324" s="316"/>
      <c r="W324" s="316"/>
      <c r="X324" s="316"/>
      <c r="Y324" s="316"/>
      <c r="Z324" s="316"/>
      <c r="AA324" s="316"/>
      <c r="AB324" s="316"/>
      <c r="AC324" s="316"/>
      <c r="AD324" s="316"/>
      <c r="AE324" s="316"/>
      <c r="AF324" s="316"/>
      <c r="AG324" s="316"/>
      <c r="AH324" s="316"/>
      <c r="AI324" s="316"/>
      <c r="AJ324" s="316"/>
      <c r="AK324" s="316"/>
      <c r="AL324" s="316"/>
      <c r="AM324" s="316"/>
      <c r="AN324" s="316"/>
      <c r="AO324" s="316"/>
      <c r="AP324" s="316"/>
      <c r="AQ324" s="316"/>
      <c r="AR324" s="316"/>
      <c r="AS324" s="316"/>
      <c r="AT324" s="316"/>
      <c r="AU324" s="316"/>
      <c r="AV324" s="316"/>
      <c r="AW324" s="316"/>
      <c r="AX324" s="316"/>
      <c r="AY324" s="316"/>
      <c r="AZ324" s="316"/>
      <c r="BA324" s="316"/>
      <c r="BB324" s="316"/>
      <c r="BC324" s="316"/>
      <c r="BD324" s="316"/>
      <c r="BE324" s="316"/>
    </row>
    <row r="325" spans="3:57" x14ac:dyDescent="0.15">
      <c r="C325" s="316"/>
      <c r="D325" s="316"/>
      <c r="E325" s="316"/>
      <c r="F325" s="316"/>
      <c r="G325" s="316"/>
      <c r="H325" s="316"/>
      <c r="I325" s="316"/>
      <c r="J325" s="316"/>
      <c r="K325" s="316"/>
      <c r="L325" s="316"/>
      <c r="M325" s="316"/>
      <c r="N325" s="316"/>
      <c r="O325" s="316"/>
      <c r="P325" s="316"/>
      <c r="Q325" s="316"/>
      <c r="R325" s="316"/>
      <c r="S325" s="316"/>
      <c r="T325" s="316"/>
      <c r="U325" s="316"/>
      <c r="V325" s="316"/>
      <c r="W325" s="316"/>
      <c r="X325" s="316"/>
      <c r="Y325" s="316"/>
      <c r="Z325" s="316"/>
      <c r="AA325" s="316"/>
      <c r="AB325" s="316"/>
      <c r="AC325" s="316"/>
      <c r="AD325" s="316"/>
      <c r="AE325" s="316"/>
      <c r="AF325" s="316"/>
      <c r="AG325" s="316"/>
      <c r="AH325" s="316"/>
      <c r="AI325" s="316"/>
      <c r="AJ325" s="316"/>
      <c r="AK325" s="316"/>
      <c r="AL325" s="316"/>
      <c r="AM325" s="316"/>
      <c r="AN325" s="316"/>
      <c r="AO325" s="316"/>
      <c r="AP325" s="316"/>
      <c r="AQ325" s="316"/>
      <c r="AR325" s="316"/>
      <c r="AS325" s="316"/>
      <c r="AT325" s="316"/>
      <c r="AU325" s="316"/>
      <c r="AV325" s="316"/>
      <c r="AW325" s="316"/>
      <c r="AX325" s="316"/>
      <c r="AY325" s="316"/>
      <c r="AZ325" s="316"/>
      <c r="BA325" s="316"/>
      <c r="BB325" s="316"/>
      <c r="BC325" s="316"/>
      <c r="BD325" s="316"/>
      <c r="BE325" s="316"/>
    </row>
    <row r="326" spans="3:57" x14ac:dyDescent="0.15">
      <c r="C326" s="316"/>
      <c r="D326" s="316"/>
      <c r="E326" s="316"/>
      <c r="F326" s="316"/>
      <c r="G326" s="316"/>
      <c r="H326" s="316"/>
      <c r="I326" s="316"/>
      <c r="J326" s="316"/>
      <c r="K326" s="316"/>
      <c r="L326" s="316"/>
      <c r="M326" s="316"/>
      <c r="N326" s="316"/>
      <c r="O326" s="316"/>
      <c r="P326" s="316"/>
      <c r="Q326" s="316"/>
      <c r="R326" s="316"/>
      <c r="S326" s="316"/>
      <c r="T326" s="316"/>
      <c r="U326" s="316"/>
      <c r="V326" s="316"/>
      <c r="W326" s="316"/>
      <c r="X326" s="316"/>
      <c r="Y326" s="316"/>
      <c r="Z326" s="316"/>
      <c r="AA326" s="316"/>
      <c r="AB326" s="316"/>
      <c r="AC326" s="316"/>
      <c r="AD326" s="316"/>
      <c r="AE326" s="316"/>
      <c r="AF326" s="316"/>
      <c r="AG326" s="316"/>
      <c r="AH326" s="316"/>
      <c r="AI326" s="316"/>
      <c r="AJ326" s="316"/>
      <c r="AK326" s="316"/>
      <c r="AL326" s="316"/>
      <c r="AM326" s="316"/>
      <c r="AN326" s="316"/>
      <c r="AO326" s="316"/>
      <c r="AP326" s="316"/>
      <c r="AQ326" s="316"/>
      <c r="AR326" s="316"/>
      <c r="AS326" s="316"/>
      <c r="AT326" s="316"/>
      <c r="AU326" s="316"/>
      <c r="AV326" s="316"/>
      <c r="AW326" s="316"/>
      <c r="AX326" s="316"/>
      <c r="AY326" s="316"/>
      <c r="AZ326" s="316"/>
      <c r="BA326" s="316"/>
      <c r="BB326" s="316"/>
      <c r="BC326" s="316"/>
      <c r="BD326" s="316"/>
      <c r="BE326" s="316"/>
    </row>
    <row r="327" spans="3:57" x14ac:dyDescent="0.15">
      <c r="C327" s="316"/>
      <c r="D327" s="316"/>
      <c r="E327" s="316"/>
      <c r="F327" s="316"/>
      <c r="G327" s="316"/>
      <c r="H327" s="316"/>
      <c r="I327" s="316"/>
      <c r="J327" s="316"/>
      <c r="K327" s="316"/>
      <c r="L327" s="316"/>
      <c r="M327" s="316"/>
      <c r="N327" s="316"/>
      <c r="O327" s="316"/>
      <c r="P327" s="316"/>
      <c r="Q327" s="316"/>
      <c r="R327" s="316"/>
      <c r="S327" s="316"/>
      <c r="T327" s="316"/>
      <c r="U327" s="316"/>
      <c r="V327" s="316"/>
      <c r="W327" s="316"/>
      <c r="X327" s="316"/>
      <c r="Y327" s="316"/>
      <c r="Z327" s="316"/>
      <c r="AA327" s="316"/>
      <c r="AB327" s="316"/>
      <c r="AC327" s="316"/>
      <c r="AD327" s="316"/>
      <c r="AE327" s="316"/>
      <c r="AF327" s="316"/>
      <c r="AG327" s="316"/>
      <c r="AH327" s="316"/>
      <c r="AI327" s="316"/>
      <c r="AJ327" s="316"/>
      <c r="AK327" s="316"/>
      <c r="AL327" s="316"/>
      <c r="AM327" s="316"/>
      <c r="AN327" s="316"/>
      <c r="AO327" s="316"/>
      <c r="AP327" s="316"/>
      <c r="AQ327" s="316"/>
      <c r="AR327" s="316"/>
      <c r="AS327" s="316"/>
      <c r="AT327" s="316"/>
      <c r="AU327" s="316"/>
      <c r="AV327" s="316"/>
      <c r="AW327" s="316"/>
      <c r="AX327" s="316"/>
      <c r="AY327" s="316"/>
      <c r="AZ327" s="316"/>
      <c r="BA327" s="316"/>
      <c r="BB327" s="316"/>
      <c r="BC327" s="316"/>
      <c r="BD327" s="316"/>
      <c r="BE327" s="316"/>
    </row>
    <row r="328" spans="3:57" x14ac:dyDescent="0.15">
      <c r="C328" s="316"/>
      <c r="D328" s="316"/>
      <c r="E328" s="316"/>
      <c r="F328" s="316"/>
      <c r="G328" s="316"/>
      <c r="H328" s="316"/>
      <c r="I328" s="316"/>
      <c r="J328" s="316"/>
      <c r="K328" s="316"/>
      <c r="L328" s="316"/>
      <c r="M328" s="316"/>
      <c r="N328" s="316"/>
      <c r="O328" s="316"/>
      <c r="P328" s="316"/>
      <c r="Q328" s="316"/>
      <c r="R328" s="316"/>
      <c r="S328" s="316"/>
      <c r="T328" s="316"/>
      <c r="U328" s="316"/>
      <c r="V328" s="316"/>
      <c r="W328" s="316"/>
      <c r="X328" s="316"/>
      <c r="Y328" s="316"/>
      <c r="Z328" s="316"/>
      <c r="AA328" s="316"/>
      <c r="AB328" s="316"/>
      <c r="AC328" s="316"/>
      <c r="AD328" s="316"/>
      <c r="AE328" s="316"/>
      <c r="AF328" s="316"/>
      <c r="AG328" s="316"/>
      <c r="AH328" s="316"/>
      <c r="AI328" s="316"/>
      <c r="AJ328" s="316"/>
      <c r="AK328" s="316"/>
      <c r="AL328" s="316"/>
      <c r="AM328" s="316"/>
      <c r="AN328" s="316"/>
      <c r="AO328" s="316"/>
      <c r="AP328" s="316"/>
      <c r="AQ328" s="316"/>
      <c r="AR328" s="316"/>
      <c r="AS328" s="316"/>
      <c r="AT328" s="316"/>
      <c r="AU328" s="316"/>
      <c r="AV328" s="316"/>
      <c r="AW328" s="316"/>
      <c r="AX328" s="316"/>
      <c r="AY328" s="316"/>
      <c r="AZ328" s="316"/>
      <c r="BA328" s="316"/>
      <c r="BB328" s="316"/>
      <c r="BC328" s="316"/>
      <c r="BD328" s="316"/>
      <c r="BE328" s="316"/>
    </row>
    <row r="329" spans="3:57" x14ac:dyDescent="0.15">
      <c r="C329" s="316"/>
      <c r="D329" s="316"/>
      <c r="E329" s="316"/>
      <c r="F329" s="316"/>
      <c r="G329" s="316"/>
      <c r="H329" s="316"/>
      <c r="I329" s="316"/>
      <c r="J329" s="316"/>
      <c r="K329" s="316"/>
      <c r="L329" s="316"/>
      <c r="M329" s="316"/>
      <c r="N329" s="316"/>
      <c r="O329" s="316"/>
      <c r="P329" s="316"/>
      <c r="Q329" s="316"/>
      <c r="R329" s="316"/>
      <c r="S329" s="316"/>
      <c r="T329" s="316"/>
      <c r="U329" s="316"/>
      <c r="V329" s="316"/>
      <c r="W329" s="316"/>
      <c r="X329" s="316"/>
      <c r="Y329" s="316"/>
      <c r="Z329" s="316"/>
      <c r="AA329" s="316"/>
      <c r="AB329" s="316"/>
      <c r="AC329" s="316"/>
      <c r="AD329" s="316"/>
      <c r="AE329" s="316"/>
      <c r="AF329" s="316"/>
      <c r="AG329" s="316"/>
      <c r="AH329" s="316"/>
      <c r="AI329" s="316"/>
      <c r="AJ329" s="316"/>
      <c r="AK329" s="316"/>
      <c r="AL329" s="316"/>
      <c r="AM329" s="316"/>
      <c r="AN329" s="316"/>
      <c r="AO329" s="316"/>
      <c r="AP329" s="316"/>
      <c r="AQ329" s="316"/>
      <c r="AR329" s="316"/>
      <c r="AS329" s="316"/>
      <c r="AT329" s="316"/>
      <c r="AU329" s="316"/>
      <c r="AV329" s="316"/>
      <c r="AW329" s="316"/>
      <c r="AX329" s="316"/>
      <c r="AY329" s="316"/>
      <c r="AZ329" s="316"/>
      <c r="BA329" s="316"/>
      <c r="BB329" s="316"/>
      <c r="BC329" s="316"/>
      <c r="BD329" s="316"/>
      <c r="BE329" s="316"/>
    </row>
    <row r="330" spans="3:57" x14ac:dyDescent="0.15">
      <c r="C330" s="316"/>
      <c r="D330" s="316"/>
      <c r="E330" s="316"/>
      <c r="F330" s="316"/>
      <c r="G330" s="316"/>
      <c r="H330" s="316"/>
      <c r="I330" s="316"/>
      <c r="J330" s="316"/>
      <c r="K330" s="316"/>
      <c r="L330" s="316"/>
      <c r="M330" s="316"/>
      <c r="N330" s="316"/>
      <c r="O330" s="316"/>
      <c r="P330" s="316"/>
      <c r="Q330" s="316"/>
      <c r="R330" s="316"/>
      <c r="S330" s="316"/>
      <c r="T330" s="316"/>
      <c r="U330" s="316"/>
      <c r="V330" s="316"/>
      <c r="W330" s="316"/>
      <c r="X330" s="316"/>
      <c r="Y330" s="316"/>
      <c r="Z330" s="316"/>
      <c r="AA330" s="316"/>
      <c r="AB330" s="316"/>
      <c r="AC330" s="316"/>
      <c r="AD330" s="316"/>
      <c r="AE330" s="316"/>
      <c r="AF330" s="316"/>
      <c r="AG330" s="316"/>
      <c r="AH330" s="316"/>
      <c r="AI330" s="316"/>
      <c r="AJ330" s="316"/>
      <c r="AK330" s="316"/>
      <c r="AL330" s="316"/>
      <c r="AM330" s="316"/>
      <c r="AN330" s="316"/>
      <c r="AO330" s="316"/>
      <c r="AP330" s="316"/>
      <c r="AQ330" s="316"/>
      <c r="AR330" s="316"/>
      <c r="AS330" s="316"/>
      <c r="AT330" s="316"/>
      <c r="AU330" s="316"/>
      <c r="AV330" s="316"/>
      <c r="AW330" s="316"/>
      <c r="AX330" s="316"/>
      <c r="AY330" s="316"/>
      <c r="AZ330" s="316"/>
      <c r="BA330" s="316"/>
      <c r="BB330" s="316"/>
      <c r="BC330" s="316"/>
      <c r="BD330" s="316"/>
      <c r="BE330" s="316"/>
    </row>
    <row r="331" spans="3:57" x14ac:dyDescent="0.15">
      <c r="C331" s="316"/>
      <c r="D331" s="316"/>
      <c r="E331" s="316"/>
      <c r="F331" s="316"/>
      <c r="G331" s="316"/>
      <c r="H331" s="316"/>
      <c r="I331" s="316"/>
      <c r="J331" s="316"/>
      <c r="K331" s="316"/>
      <c r="L331" s="316"/>
      <c r="M331" s="316"/>
      <c r="N331" s="316"/>
      <c r="O331" s="316"/>
      <c r="P331" s="316"/>
      <c r="Q331" s="316"/>
      <c r="R331" s="316"/>
      <c r="S331" s="316"/>
      <c r="T331" s="316"/>
      <c r="U331" s="316"/>
      <c r="V331" s="316"/>
      <c r="W331" s="316"/>
      <c r="X331" s="316"/>
      <c r="Y331" s="316"/>
      <c r="Z331" s="316"/>
      <c r="AA331" s="316"/>
      <c r="AB331" s="316"/>
      <c r="AC331" s="316"/>
      <c r="AD331" s="316"/>
      <c r="AE331" s="316"/>
      <c r="AF331" s="316"/>
      <c r="AG331" s="316"/>
      <c r="AH331" s="316"/>
      <c r="AI331" s="316"/>
      <c r="AJ331" s="316"/>
      <c r="AK331" s="316"/>
      <c r="AL331" s="316"/>
      <c r="AM331" s="316"/>
      <c r="AN331" s="316"/>
      <c r="AO331" s="316"/>
      <c r="AP331" s="316"/>
      <c r="AQ331" s="316"/>
      <c r="AR331" s="316"/>
      <c r="AS331" s="316"/>
      <c r="AT331" s="316"/>
      <c r="AU331" s="316"/>
      <c r="AV331" s="316"/>
      <c r="AW331" s="316"/>
      <c r="AX331" s="316"/>
      <c r="AY331" s="316"/>
      <c r="AZ331" s="316"/>
      <c r="BA331" s="316"/>
      <c r="BB331" s="316"/>
      <c r="BC331" s="316"/>
      <c r="BD331" s="316"/>
      <c r="BE331" s="316"/>
    </row>
    <row r="332" spans="3:57" x14ac:dyDescent="0.15">
      <c r="C332" s="316"/>
      <c r="D332" s="316"/>
      <c r="E332" s="316"/>
      <c r="F332" s="316"/>
      <c r="G332" s="316"/>
      <c r="H332" s="316"/>
      <c r="I332" s="316"/>
      <c r="J332" s="316"/>
      <c r="K332" s="316"/>
      <c r="L332" s="316"/>
      <c r="M332" s="316"/>
      <c r="N332" s="316"/>
      <c r="O332" s="316"/>
      <c r="P332" s="316"/>
      <c r="Q332" s="316"/>
      <c r="R332" s="316"/>
      <c r="S332" s="316"/>
      <c r="T332" s="316"/>
      <c r="U332" s="316"/>
      <c r="V332" s="316"/>
      <c r="W332" s="316"/>
      <c r="X332" s="316"/>
      <c r="Y332" s="316"/>
      <c r="Z332" s="316"/>
      <c r="AA332" s="316"/>
      <c r="AB332" s="316"/>
      <c r="AC332" s="316"/>
      <c r="AD332" s="316"/>
      <c r="AE332" s="316"/>
      <c r="AF332" s="316"/>
      <c r="AG332" s="316"/>
      <c r="AH332" s="316"/>
      <c r="AI332" s="316"/>
      <c r="AJ332" s="316"/>
      <c r="AK332" s="316"/>
      <c r="AL332" s="316"/>
      <c r="AM332" s="316"/>
      <c r="AN332" s="316"/>
      <c r="AO332" s="316"/>
      <c r="AP332" s="316"/>
      <c r="AQ332" s="316"/>
      <c r="AR332" s="316"/>
      <c r="AS332" s="316"/>
      <c r="AT332" s="316"/>
      <c r="AU332" s="316"/>
      <c r="AV332" s="316"/>
      <c r="AW332" s="316"/>
      <c r="AX332" s="316"/>
      <c r="AY332" s="316"/>
      <c r="AZ332" s="316"/>
      <c r="BA332" s="316"/>
      <c r="BB332" s="316"/>
      <c r="BC332" s="316"/>
      <c r="BD332" s="316"/>
      <c r="BE332" s="316"/>
    </row>
    <row r="333" spans="3:57" x14ac:dyDescent="0.15">
      <c r="C333" s="316"/>
      <c r="D333" s="316"/>
      <c r="E333" s="316"/>
      <c r="F333" s="316"/>
      <c r="G333" s="316"/>
      <c r="H333" s="316"/>
      <c r="I333" s="316"/>
      <c r="J333" s="316"/>
      <c r="K333" s="316"/>
      <c r="L333" s="316"/>
      <c r="M333" s="316"/>
      <c r="N333" s="316"/>
      <c r="O333" s="316"/>
      <c r="P333" s="316"/>
      <c r="Q333" s="316"/>
      <c r="R333" s="316"/>
      <c r="S333" s="316"/>
      <c r="T333" s="316"/>
      <c r="U333" s="316"/>
      <c r="V333" s="316"/>
      <c r="W333" s="316"/>
      <c r="X333" s="316"/>
      <c r="Y333" s="316"/>
      <c r="Z333" s="316"/>
      <c r="AA333" s="316"/>
      <c r="AB333" s="316"/>
      <c r="AC333" s="316"/>
      <c r="AD333" s="316"/>
      <c r="AE333" s="316"/>
      <c r="AF333" s="316"/>
      <c r="AG333" s="316"/>
      <c r="AH333" s="316"/>
      <c r="AI333" s="316"/>
      <c r="AJ333" s="316"/>
      <c r="AK333" s="316"/>
      <c r="AL333" s="316"/>
      <c r="AM333" s="316"/>
      <c r="AN333" s="316"/>
      <c r="AO333" s="316"/>
      <c r="AP333" s="316"/>
      <c r="AQ333" s="316"/>
      <c r="AR333" s="316"/>
      <c r="AS333" s="316"/>
      <c r="AT333" s="316"/>
      <c r="AU333" s="316"/>
      <c r="AV333" s="316"/>
      <c r="AW333" s="316"/>
      <c r="AX333" s="316"/>
      <c r="AY333" s="316"/>
      <c r="AZ333" s="316"/>
      <c r="BA333" s="316"/>
      <c r="BB333" s="316"/>
      <c r="BC333" s="316"/>
      <c r="BD333" s="316"/>
      <c r="BE333" s="316"/>
    </row>
    <row r="334" spans="3:57" x14ac:dyDescent="0.15">
      <c r="C334" s="316"/>
      <c r="D334" s="316"/>
      <c r="E334" s="316"/>
      <c r="F334" s="316"/>
      <c r="G334" s="316"/>
      <c r="H334" s="316"/>
      <c r="I334" s="316"/>
      <c r="J334" s="316"/>
      <c r="K334" s="316"/>
      <c r="L334" s="316"/>
      <c r="M334" s="316"/>
      <c r="N334" s="316"/>
      <c r="O334" s="316"/>
      <c r="P334" s="316"/>
      <c r="Q334" s="316"/>
      <c r="R334" s="316"/>
      <c r="S334" s="316"/>
      <c r="T334" s="316"/>
      <c r="U334" s="316"/>
      <c r="V334" s="316"/>
      <c r="W334" s="316"/>
      <c r="X334" s="316"/>
      <c r="Y334" s="316"/>
      <c r="Z334" s="316"/>
      <c r="AA334" s="316"/>
      <c r="AB334" s="316"/>
      <c r="AC334" s="316"/>
      <c r="AD334" s="316"/>
      <c r="AE334" s="316"/>
      <c r="AF334" s="316"/>
      <c r="AG334" s="316"/>
      <c r="AH334" s="316"/>
      <c r="AI334" s="316"/>
      <c r="AJ334" s="316"/>
      <c r="AK334" s="316"/>
      <c r="AL334" s="316"/>
      <c r="AM334" s="316"/>
      <c r="AN334" s="316"/>
      <c r="AO334" s="316"/>
      <c r="AP334" s="316"/>
      <c r="AQ334" s="316"/>
      <c r="AR334" s="316"/>
      <c r="AS334" s="316"/>
      <c r="AT334" s="316"/>
      <c r="AU334" s="316"/>
      <c r="AV334" s="316"/>
      <c r="AW334" s="316"/>
      <c r="AX334" s="316"/>
      <c r="AY334" s="316"/>
      <c r="AZ334" s="316"/>
      <c r="BA334" s="316"/>
      <c r="BB334" s="316"/>
      <c r="BC334" s="316"/>
      <c r="BD334" s="316"/>
      <c r="BE334" s="316"/>
    </row>
    <row r="335" spans="3:57" x14ac:dyDescent="0.15">
      <c r="C335" s="316"/>
      <c r="D335" s="316"/>
      <c r="E335" s="316"/>
      <c r="F335" s="316"/>
      <c r="G335" s="316"/>
      <c r="H335" s="316"/>
      <c r="I335" s="316"/>
      <c r="J335" s="316"/>
      <c r="K335" s="316"/>
      <c r="L335" s="316"/>
      <c r="M335" s="316"/>
      <c r="N335" s="316"/>
      <c r="O335" s="316"/>
      <c r="P335" s="316"/>
      <c r="Q335" s="316"/>
      <c r="R335" s="316"/>
      <c r="S335" s="316"/>
      <c r="T335" s="316"/>
      <c r="U335" s="316"/>
      <c r="V335" s="316"/>
      <c r="W335" s="316"/>
      <c r="X335" s="316"/>
      <c r="Y335" s="316"/>
      <c r="Z335" s="316"/>
      <c r="AA335" s="316"/>
      <c r="AB335" s="316"/>
      <c r="AC335" s="316"/>
      <c r="AD335" s="316"/>
      <c r="AE335" s="316"/>
      <c r="AF335" s="316"/>
      <c r="AG335" s="316"/>
      <c r="AH335" s="316"/>
      <c r="AI335" s="316"/>
      <c r="AJ335" s="316"/>
      <c r="AK335" s="316"/>
      <c r="AL335" s="316"/>
      <c r="AM335" s="316"/>
      <c r="AN335" s="316"/>
      <c r="AO335" s="316"/>
      <c r="AP335" s="316"/>
      <c r="AQ335" s="316"/>
      <c r="AR335" s="316"/>
      <c r="AS335" s="316"/>
      <c r="AT335" s="316"/>
      <c r="AU335" s="316"/>
      <c r="AV335" s="316"/>
      <c r="AW335" s="316"/>
      <c r="AX335" s="316"/>
      <c r="AY335" s="316"/>
      <c r="AZ335" s="316"/>
      <c r="BA335" s="316"/>
      <c r="BB335" s="316"/>
      <c r="BC335" s="316"/>
      <c r="BD335" s="316"/>
      <c r="BE335" s="316"/>
    </row>
    <row r="336" spans="3:57" x14ac:dyDescent="0.15">
      <c r="C336" s="316"/>
      <c r="D336" s="316"/>
      <c r="E336" s="316"/>
      <c r="F336" s="316"/>
      <c r="G336" s="316"/>
      <c r="H336" s="316"/>
      <c r="I336" s="316"/>
      <c r="J336" s="316"/>
      <c r="K336" s="316"/>
      <c r="L336" s="316"/>
      <c r="M336" s="316"/>
      <c r="N336" s="316"/>
      <c r="O336" s="316"/>
      <c r="P336" s="316"/>
      <c r="Q336" s="316"/>
      <c r="R336" s="316"/>
      <c r="S336" s="316"/>
      <c r="T336" s="316"/>
      <c r="U336" s="316"/>
      <c r="V336" s="316"/>
      <c r="W336" s="316"/>
      <c r="X336" s="316"/>
      <c r="Y336" s="316"/>
      <c r="Z336" s="316"/>
      <c r="AA336" s="316"/>
      <c r="AB336" s="316"/>
      <c r="AC336" s="316"/>
      <c r="AD336" s="316"/>
      <c r="AE336" s="316"/>
      <c r="AF336" s="316"/>
      <c r="AG336" s="316"/>
      <c r="AH336" s="316"/>
      <c r="AI336" s="316"/>
      <c r="AJ336" s="316"/>
      <c r="AK336" s="316"/>
      <c r="AL336" s="316"/>
      <c r="AM336" s="316"/>
      <c r="AN336" s="316"/>
      <c r="AO336" s="316"/>
      <c r="AP336" s="316"/>
      <c r="AQ336" s="316"/>
      <c r="AR336" s="316"/>
      <c r="AS336" s="316"/>
      <c r="AT336" s="316"/>
      <c r="AU336" s="316"/>
      <c r="AV336" s="316"/>
      <c r="AW336" s="316"/>
      <c r="AX336" s="316"/>
      <c r="AY336" s="316"/>
      <c r="AZ336" s="316"/>
      <c r="BA336" s="316"/>
      <c r="BB336" s="316"/>
      <c r="BC336" s="316"/>
      <c r="BD336" s="316"/>
      <c r="BE336" s="316"/>
    </row>
    <row r="337" spans="3:57" x14ac:dyDescent="0.15">
      <c r="C337" s="316"/>
      <c r="D337" s="316"/>
      <c r="E337" s="316"/>
      <c r="F337" s="316"/>
      <c r="G337" s="316"/>
      <c r="H337" s="316"/>
      <c r="I337" s="316"/>
      <c r="J337" s="316"/>
      <c r="K337" s="316"/>
      <c r="L337" s="316"/>
      <c r="M337" s="316"/>
      <c r="N337" s="316"/>
      <c r="O337" s="316"/>
      <c r="P337" s="316"/>
      <c r="Q337" s="316"/>
      <c r="R337" s="316"/>
      <c r="S337" s="316"/>
      <c r="T337" s="316"/>
      <c r="U337" s="316"/>
      <c r="V337" s="316"/>
      <c r="W337" s="316"/>
      <c r="X337" s="316"/>
      <c r="Y337" s="316"/>
      <c r="Z337" s="316"/>
      <c r="AA337" s="316"/>
      <c r="AB337" s="316"/>
      <c r="AC337" s="316"/>
      <c r="AD337" s="316"/>
      <c r="AE337" s="316"/>
      <c r="AF337" s="316"/>
      <c r="AG337" s="316"/>
      <c r="AH337" s="316"/>
      <c r="AI337" s="316"/>
      <c r="AJ337" s="316"/>
      <c r="AK337" s="316"/>
      <c r="AL337" s="316"/>
      <c r="AM337" s="316"/>
      <c r="AN337" s="316"/>
      <c r="AO337" s="316"/>
      <c r="AP337" s="316"/>
      <c r="AQ337" s="316"/>
      <c r="AR337" s="316"/>
      <c r="AS337" s="316"/>
      <c r="AT337" s="316"/>
      <c r="AU337" s="316"/>
      <c r="AV337" s="316"/>
      <c r="AW337" s="316"/>
      <c r="AX337" s="316"/>
      <c r="AY337" s="316"/>
      <c r="AZ337" s="316"/>
      <c r="BA337" s="316"/>
      <c r="BB337" s="316"/>
      <c r="BC337" s="316"/>
      <c r="BD337" s="316"/>
      <c r="BE337" s="316"/>
    </row>
    <row r="338" spans="3:57" x14ac:dyDescent="0.15">
      <c r="C338" s="316"/>
      <c r="D338" s="316"/>
      <c r="E338" s="316"/>
      <c r="F338" s="316"/>
      <c r="G338" s="316"/>
      <c r="H338" s="316"/>
      <c r="I338" s="316"/>
      <c r="J338" s="316"/>
      <c r="K338" s="316"/>
      <c r="L338" s="316"/>
      <c r="M338" s="316"/>
      <c r="N338" s="316"/>
      <c r="O338" s="316"/>
      <c r="P338" s="316"/>
      <c r="Q338" s="316"/>
      <c r="R338" s="316"/>
      <c r="S338" s="316"/>
      <c r="T338" s="316"/>
      <c r="U338" s="316"/>
      <c r="V338" s="316"/>
      <c r="W338" s="316"/>
      <c r="X338" s="316"/>
      <c r="Y338" s="316"/>
      <c r="Z338" s="316"/>
      <c r="AA338" s="316"/>
      <c r="AB338" s="316"/>
      <c r="AC338" s="316"/>
      <c r="AD338" s="316"/>
      <c r="AE338" s="316"/>
      <c r="AF338" s="316"/>
      <c r="AG338" s="316"/>
      <c r="AH338" s="316"/>
      <c r="AI338" s="316"/>
      <c r="AJ338" s="316"/>
      <c r="AK338" s="316"/>
      <c r="AL338" s="316"/>
      <c r="AM338" s="316"/>
      <c r="AN338" s="316"/>
      <c r="AO338" s="316"/>
      <c r="AP338" s="316"/>
      <c r="AQ338" s="316"/>
      <c r="AR338" s="316"/>
      <c r="AS338" s="316"/>
      <c r="AT338" s="316"/>
      <c r="AU338" s="316"/>
      <c r="AV338" s="316"/>
      <c r="AW338" s="316"/>
      <c r="AX338" s="316"/>
      <c r="AY338" s="316"/>
      <c r="AZ338" s="316"/>
      <c r="BA338" s="316"/>
      <c r="BB338" s="316"/>
      <c r="BC338" s="316"/>
      <c r="BD338" s="316"/>
      <c r="BE338" s="316"/>
    </row>
    <row r="339" spans="3:57" x14ac:dyDescent="0.15">
      <c r="C339" s="316"/>
      <c r="D339" s="316"/>
      <c r="E339" s="316"/>
      <c r="F339" s="316"/>
      <c r="G339" s="316"/>
      <c r="H339" s="316"/>
      <c r="I339" s="316"/>
      <c r="J339" s="316"/>
      <c r="K339" s="316"/>
      <c r="L339" s="316"/>
      <c r="M339" s="316"/>
      <c r="N339" s="316"/>
      <c r="O339" s="316"/>
      <c r="P339" s="316"/>
      <c r="Q339" s="316"/>
      <c r="R339" s="316"/>
      <c r="S339" s="316"/>
      <c r="T339" s="316"/>
      <c r="U339" s="316"/>
      <c r="V339" s="316"/>
      <c r="W339" s="316"/>
      <c r="X339" s="316"/>
      <c r="Y339" s="316"/>
      <c r="Z339" s="316"/>
      <c r="AA339" s="316"/>
      <c r="AB339" s="316"/>
      <c r="AC339" s="316"/>
      <c r="AD339" s="316"/>
      <c r="AE339" s="316"/>
      <c r="AF339" s="316"/>
      <c r="AG339" s="316"/>
      <c r="AH339" s="316"/>
      <c r="AI339" s="316"/>
      <c r="AJ339" s="316"/>
      <c r="AK339" s="316"/>
      <c r="AL339" s="316"/>
      <c r="AM339" s="316"/>
      <c r="AN339" s="316"/>
      <c r="AO339" s="316"/>
      <c r="AP339" s="316"/>
      <c r="AQ339" s="316"/>
      <c r="AR339" s="316"/>
      <c r="AS339" s="316"/>
      <c r="AT339" s="316"/>
      <c r="AU339" s="316"/>
      <c r="AV339" s="316"/>
      <c r="AW339" s="316"/>
      <c r="AX339" s="316"/>
      <c r="AY339" s="316"/>
      <c r="AZ339" s="316"/>
      <c r="BA339" s="316"/>
      <c r="BB339" s="316"/>
      <c r="BC339" s="316"/>
      <c r="BD339" s="316"/>
      <c r="BE339" s="316"/>
    </row>
    <row r="340" spans="3:57" x14ac:dyDescent="0.15">
      <c r="C340" s="316"/>
      <c r="D340" s="316"/>
      <c r="E340" s="316"/>
      <c r="F340" s="316"/>
      <c r="G340" s="316"/>
      <c r="H340" s="316"/>
      <c r="I340" s="316"/>
      <c r="J340" s="316"/>
      <c r="K340" s="316"/>
      <c r="L340" s="316"/>
      <c r="M340" s="316"/>
      <c r="N340" s="316"/>
      <c r="O340" s="316"/>
      <c r="P340" s="316"/>
      <c r="Q340" s="316"/>
      <c r="R340" s="316"/>
      <c r="S340" s="316"/>
      <c r="T340" s="316"/>
      <c r="U340" s="316"/>
      <c r="V340" s="316"/>
      <c r="W340" s="316"/>
      <c r="X340" s="316"/>
      <c r="Y340" s="316"/>
      <c r="Z340" s="316"/>
      <c r="AA340" s="316"/>
      <c r="AB340" s="316"/>
      <c r="AC340" s="316"/>
      <c r="AD340" s="316"/>
      <c r="AE340" s="316"/>
      <c r="AF340" s="316"/>
      <c r="AG340" s="316"/>
      <c r="AH340" s="316"/>
      <c r="AI340" s="316"/>
      <c r="AJ340" s="316"/>
      <c r="AK340" s="316"/>
      <c r="AL340" s="316"/>
      <c r="AM340" s="316"/>
      <c r="AN340" s="316"/>
      <c r="AO340" s="316"/>
      <c r="AP340" s="316"/>
      <c r="AQ340" s="316"/>
      <c r="AR340" s="316"/>
      <c r="AS340" s="316"/>
      <c r="AT340" s="316"/>
      <c r="AU340" s="316"/>
      <c r="AV340" s="316"/>
      <c r="AW340" s="316"/>
      <c r="AX340" s="316"/>
      <c r="AY340" s="316"/>
      <c r="AZ340" s="316"/>
      <c r="BA340" s="316"/>
      <c r="BB340" s="316"/>
      <c r="BC340" s="316"/>
      <c r="BD340" s="316"/>
      <c r="BE340" s="316"/>
    </row>
    <row r="341" spans="3:57" x14ac:dyDescent="0.15">
      <c r="C341" s="316"/>
      <c r="D341" s="316"/>
      <c r="E341" s="316"/>
      <c r="F341" s="316"/>
      <c r="G341" s="316"/>
      <c r="H341" s="316"/>
      <c r="I341" s="316"/>
      <c r="J341" s="316"/>
      <c r="K341" s="316"/>
      <c r="L341" s="316"/>
      <c r="M341" s="316"/>
      <c r="N341" s="316"/>
      <c r="O341" s="316"/>
      <c r="P341" s="316"/>
      <c r="Q341" s="316"/>
      <c r="R341" s="316"/>
      <c r="S341" s="316"/>
      <c r="T341" s="316"/>
      <c r="U341" s="316"/>
      <c r="V341" s="316"/>
      <c r="W341" s="316"/>
      <c r="X341" s="316"/>
      <c r="Y341" s="316"/>
      <c r="Z341" s="316"/>
      <c r="AA341" s="316"/>
      <c r="AB341" s="316"/>
      <c r="AC341" s="316"/>
      <c r="AD341" s="316"/>
      <c r="AE341" s="316"/>
      <c r="AF341" s="316"/>
      <c r="AG341" s="316"/>
      <c r="AH341" s="316"/>
      <c r="AI341" s="316"/>
      <c r="AJ341" s="316"/>
      <c r="AK341" s="316"/>
      <c r="AL341" s="316"/>
      <c r="AM341" s="316"/>
      <c r="AN341" s="316"/>
      <c r="AO341" s="316"/>
      <c r="AP341" s="316"/>
      <c r="AQ341" s="316"/>
      <c r="AR341" s="316"/>
      <c r="AS341" s="316"/>
      <c r="AT341" s="316"/>
      <c r="AU341" s="316"/>
      <c r="AV341" s="316"/>
      <c r="AW341" s="316"/>
      <c r="AX341" s="316"/>
      <c r="AY341" s="316"/>
      <c r="AZ341" s="316"/>
      <c r="BA341" s="316"/>
      <c r="BB341" s="316"/>
      <c r="BC341" s="316"/>
      <c r="BD341" s="316"/>
      <c r="BE341" s="316"/>
    </row>
    <row r="342" spans="3:57" x14ac:dyDescent="0.15">
      <c r="C342" s="316"/>
      <c r="D342" s="316"/>
      <c r="E342" s="316"/>
      <c r="F342" s="316"/>
      <c r="G342" s="316"/>
      <c r="H342" s="316"/>
      <c r="I342" s="316"/>
      <c r="J342" s="316"/>
      <c r="K342" s="316"/>
      <c r="L342" s="316"/>
      <c r="M342" s="316"/>
      <c r="N342" s="316"/>
      <c r="O342" s="316"/>
      <c r="P342" s="316"/>
      <c r="Q342" s="316"/>
      <c r="R342" s="316"/>
      <c r="S342" s="316"/>
      <c r="T342" s="316"/>
      <c r="U342" s="316"/>
      <c r="V342" s="316"/>
      <c r="W342" s="316"/>
      <c r="X342" s="316"/>
      <c r="Y342" s="316"/>
      <c r="Z342" s="316"/>
      <c r="AA342" s="316"/>
      <c r="AB342" s="316"/>
      <c r="AC342" s="316"/>
      <c r="AD342" s="316"/>
      <c r="AE342" s="316"/>
      <c r="AF342" s="316"/>
      <c r="AG342" s="316"/>
      <c r="AH342" s="316"/>
      <c r="AI342" s="316"/>
      <c r="AJ342" s="316"/>
      <c r="AK342" s="316"/>
      <c r="AL342" s="316"/>
      <c r="AM342" s="316"/>
      <c r="AN342" s="316"/>
      <c r="AO342" s="316"/>
      <c r="AP342" s="316"/>
      <c r="AQ342" s="316"/>
      <c r="AR342" s="316"/>
      <c r="AS342" s="316"/>
      <c r="AT342" s="316"/>
      <c r="AU342" s="316"/>
      <c r="AV342" s="316"/>
      <c r="AW342" s="316"/>
      <c r="AX342" s="316"/>
      <c r="AY342" s="316"/>
      <c r="AZ342" s="316"/>
      <c r="BA342" s="316"/>
      <c r="BB342" s="316"/>
      <c r="BC342" s="316"/>
      <c r="BD342" s="316"/>
      <c r="BE342" s="316"/>
    </row>
    <row r="343" spans="3:57" x14ac:dyDescent="0.15">
      <c r="C343" s="316"/>
      <c r="D343" s="316"/>
      <c r="E343" s="316"/>
      <c r="F343" s="316"/>
      <c r="G343" s="316"/>
      <c r="H343" s="316"/>
      <c r="I343" s="316"/>
      <c r="J343" s="316"/>
      <c r="K343" s="316"/>
      <c r="L343" s="316"/>
      <c r="M343" s="316"/>
      <c r="N343" s="316"/>
      <c r="O343" s="316"/>
      <c r="P343" s="316"/>
      <c r="Q343" s="316"/>
      <c r="R343" s="316"/>
      <c r="S343" s="316"/>
      <c r="T343" s="316"/>
      <c r="U343" s="316"/>
      <c r="V343" s="316"/>
      <c r="W343" s="316"/>
      <c r="X343" s="316"/>
      <c r="Y343" s="316"/>
      <c r="Z343" s="316"/>
      <c r="AA343" s="316"/>
      <c r="AB343" s="316"/>
      <c r="AC343" s="316"/>
      <c r="AD343" s="316"/>
      <c r="AE343" s="316"/>
      <c r="AF343" s="316"/>
      <c r="AG343" s="316"/>
      <c r="AH343" s="316"/>
      <c r="AI343" s="316"/>
      <c r="AJ343" s="316"/>
      <c r="AK343" s="316"/>
      <c r="AL343" s="316"/>
      <c r="AM343" s="316"/>
      <c r="AN343" s="316"/>
      <c r="AO343" s="316"/>
      <c r="AP343" s="316"/>
      <c r="AQ343" s="316"/>
      <c r="AR343" s="316"/>
      <c r="AS343" s="316"/>
      <c r="AT343" s="316"/>
      <c r="AU343" s="316"/>
      <c r="AV343" s="316"/>
      <c r="AW343" s="316"/>
      <c r="AX343" s="316"/>
      <c r="AY343" s="316"/>
      <c r="AZ343" s="316"/>
      <c r="BA343" s="316"/>
      <c r="BB343" s="316"/>
      <c r="BC343" s="316"/>
      <c r="BD343" s="316"/>
      <c r="BE343" s="316"/>
    </row>
    <row r="344" spans="3:57" x14ac:dyDescent="0.15">
      <c r="C344" s="316"/>
      <c r="D344" s="316"/>
      <c r="E344" s="316"/>
      <c r="F344" s="316"/>
      <c r="G344" s="316"/>
      <c r="H344" s="316"/>
      <c r="I344" s="316"/>
      <c r="J344" s="316"/>
      <c r="K344" s="316"/>
      <c r="L344" s="316"/>
      <c r="M344" s="316"/>
      <c r="N344" s="316"/>
      <c r="O344" s="316"/>
      <c r="P344" s="316"/>
      <c r="Q344" s="316"/>
      <c r="R344" s="316"/>
      <c r="S344" s="316"/>
      <c r="T344" s="316"/>
      <c r="U344" s="316"/>
      <c r="V344" s="316"/>
      <c r="W344" s="316"/>
      <c r="X344" s="316"/>
      <c r="Y344" s="316"/>
      <c r="Z344" s="316"/>
      <c r="AA344" s="316"/>
      <c r="AB344" s="316"/>
      <c r="AC344" s="316"/>
      <c r="AD344" s="316"/>
      <c r="AE344" s="316"/>
      <c r="AF344" s="316"/>
      <c r="AG344" s="316"/>
      <c r="AH344" s="316"/>
      <c r="AI344" s="316"/>
      <c r="AJ344" s="316"/>
      <c r="AK344" s="316"/>
      <c r="AL344" s="316"/>
      <c r="AM344" s="316"/>
      <c r="AN344" s="316"/>
      <c r="AO344" s="316"/>
      <c r="AP344" s="316"/>
      <c r="AQ344" s="316"/>
      <c r="AR344" s="316"/>
      <c r="AS344" s="316"/>
      <c r="AT344" s="316"/>
      <c r="AU344" s="316"/>
      <c r="AV344" s="316"/>
      <c r="AW344" s="316"/>
      <c r="AX344" s="316"/>
      <c r="AY344" s="316"/>
      <c r="AZ344" s="316"/>
      <c r="BA344" s="316"/>
      <c r="BB344" s="316"/>
      <c r="BC344" s="316"/>
      <c r="BD344" s="316"/>
      <c r="BE344" s="316"/>
    </row>
    <row r="345" spans="3:57" x14ac:dyDescent="0.15">
      <c r="C345" s="316"/>
      <c r="D345" s="316"/>
      <c r="E345" s="316"/>
      <c r="F345" s="316"/>
      <c r="G345" s="316"/>
      <c r="H345" s="316"/>
      <c r="I345" s="316"/>
      <c r="J345" s="316"/>
      <c r="K345" s="316"/>
      <c r="L345" s="316"/>
      <c r="M345" s="316"/>
      <c r="N345" s="316"/>
      <c r="O345" s="316"/>
      <c r="P345" s="316"/>
      <c r="Q345" s="316"/>
      <c r="R345" s="316"/>
      <c r="S345" s="316"/>
      <c r="T345" s="316"/>
      <c r="U345" s="316"/>
      <c r="V345" s="316"/>
      <c r="W345" s="316"/>
      <c r="X345" s="316"/>
      <c r="Y345" s="316"/>
      <c r="Z345" s="316"/>
      <c r="AA345" s="316"/>
      <c r="AB345" s="316"/>
      <c r="AC345" s="316"/>
      <c r="AD345" s="316"/>
      <c r="AE345" s="316"/>
      <c r="AF345" s="316"/>
      <c r="AG345" s="316"/>
      <c r="AH345" s="316"/>
      <c r="AI345" s="316"/>
      <c r="AJ345" s="316"/>
      <c r="AK345" s="316"/>
      <c r="AL345" s="316"/>
      <c r="AM345" s="316"/>
      <c r="AN345" s="316"/>
      <c r="AO345" s="316"/>
      <c r="AP345" s="316"/>
      <c r="AQ345" s="316"/>
      <c r="AR345" s="316"/>
      <c r="AS345" s="316"/>
      <c r="AT345" s="316"/>
      <c r="AU345" s="316"/>
      <c r="AV345" s="316"/>
      <c r="AW345" s="316"/>
      <c r="AX345" s="316"/>
      <c r="AY345" s="316"/>
      <c r="AZ345" s="316"/>
      <c r="BA345" s="316"/>
      <c r="BB345" s="316"/>
      <c r="BC345" s="316"/>
      <c r="BD345" s="316"/>
      <c r="BE345" s="316"/>
    </row>
    <row r="346" spans="3:57" x14ac:dyDescent="0.15">
      <c r="C346" s="316"/>
      <c r="D346" s="316"/>
      <c r="E346" s="316"/>
      <c r="F346" s="316"/>
      <c r="G346" s="316"/>
      <c r="H346" s="316"/>
      <c r="I346" s="316"/>
      <c r="J346" s="316"/>
      <c r="K346" s="316"/>
      <c r="L346" s="316"/>
      <c r="M346" s="316"/>
      <c r="N346" s="316"/>
      <c r="O346" s="316"/>
      <c r="P346" s="316"/>
      <c r="Q346" s="316"/>
      <c r="R346" s="316"/>
      <c r="S346" s="316"/>
      <c r="T346" s="316"/>
      <c r="U346" s="316"/>
      <c r="V346" s="316"/>
      <c r="W346" s="316"/>
      <c r="X346" s="316"/>
      <c r="Y346" s="316"/>
      <c r="Z346" s="316"/>
      <c r="AA346" s="316"/>
      <c r="AB346" s="316"/>
      <c r="AC346" s="316"/>
      <c r="AD346" s="316"/>
      <c r="AE346" s="316"/>
      <c r="AF346" s="316"/>
      <c r="AG346" s="316"/>
      <c r="AH346" s="316"/>
      <c r="AI346" s="316"/>
      <c r="AJ346" s="316"/>
      <c r="AK346" s="316"/>
      <c r="AL346" s="316"/>
      <c r="AM346" s="316"/>
      <c r="AN346" s="316"/>
      <c r="AO346" s="316"/>
      <c r="AP346" s="316"/>
      <c r="AQ346" s="316"/>
      <c r="AR346" s="316"/>
      <c r="AS346" s="316"/>
      <c r="AT346" s="316"/>
      <c r="AU346" s="316"/>
      <c r="AV346" s="316"/>
      <c r="AW346" s="316"/>
      <c r="AX346" s="316"/>
      <c r="AY346" s="316"/>
      <c r="AZ346" s="316"/>
      <c r="BA346" s="316"/>
      <c r="BB346" s="316"/>
      <c r="BC346" s="316"/>
      <c r="BD346" s="316"/>
      <c r="BE346" s="316"/>
    </row>
    <row r="347" spans="3:57" x14ac:dyDescent="0.15">
      <c r="C347" s="316"/>
      <c r="D347" s="316"/>
      <c r="E347" s="316"/>
      <c r="F347" s="316"/>
      <c r="G347" s="316"/>
      <c r="H347" s="316"/>
      <c r="I347" s="316"/>
      <c r="J347" s="316"/>
      <c r="K347" s="316"/>
      <c r="L347" s="316"/>
      <c r="M347" s="316"/>
      <c r="N347" s="316"/>
      <c r="O347" s="316"/>
      <c r="P347" s="316"/>
      <c r="Q347" s="316"/>
      <c r="R347" s="316"/>
      <c r="S347" s="316"/>
      <c r="T347" s="316"/>
      <c r="U347" s="316"/>
      <c r="V347" s="316"/>
      <c r="W347" s="316"/>
      <c r="X347" s="316"/>
      <c r="Y347" s="316"/>
      <c r="Z347" s="316"/>
      <c r="AA347" s="316"/>
      <c r="AB347" s="316"/>
      <c r="AC347" s="316"/>
      <c r="AD347" s="316"/>
      <c r="AE347" s="316"/>
      <c r="AF347" s="316"/>
      <c r="AG347" s="316"/>
      <c r="AH347" s="316"/>
      <c r="AI347" s="316"/>
      <c r="AJ347" s="316"/>
      <c r="AK347" s="316"/>
      <c r="AL347" s="316"/>
      <c r="AM347" s="316"/>
      <c r="AN347" s="316"/>
      <c r="AO347" s="316"/>
      <c r="AP347" s="316"/>
      <c r="AQ347" s="316"/>
      <c r="AR347" s="316"/>
      <c r="AS347" s="316"/>
      <c r="AT347" s="316"/>
      <c r="AU347" s="316"/>
      <c r="AV347" s="316"/>
      <c r="AW347" s="316"/>
      <c r="AX347" s="316"/>
      <c r="AY347" s="316"/>
      <c r="AZ347" s="316"/>
      <c r="BA347" s="316"/>
      <c r="BB347" s="316"/>
      <c r="BC347" s="316"/>
      <c r="BD347" s="316"/>
      <c r="BE347" s="316"/>
    </row>
    <row r="348" spans="3:57" x14ac:dyDescent="0.15">
      <c r="C348" s="316"/>
      <c r="D348" s="316"/>
      <c r="E348" s="316"/>
      <c r="F348" s="316"/>
      <c r="G348" s="316"/>
      <c r="H348" s="316"/>
      <c r="I348" s="316"/>
      <c r="J348" s="316"/>
      <c r="K348" s="316"/>
      <c r="L348" s="316"/>
      <c r="M348" s="316"/>
      <c r="N348" s="316"/>
      <c r="O348" s="316"/>
      <c r="P348" s="316"/>
      <c r="Q348" s="316"/>
      <c r="R348" s="316"/>
      <c r="S348" s="316"/>
      <c r="T348" s="316"/>
      <c r="U348" s="316"/>
      <c r="V348" s="316"/>
      <c r="W348" s="316"/>
      <c r="X348" s="316"/>
      <c r="Y348" s="316"/>
      <c r="Z348" s="316"/>
      <c r="AA348" s="316"/>
      <c r="AB348" s="316"/>
      <c r="AC348" s="316"/>
      <c r="AD348" s="316"/>
      <c r="AE348" s="316"/>
      <c r="AF348" s="316"/>
      <c r="AG348" s="316"/>
      <c r="AH348" s="316"/>
      <c r="AI348" s="316"/>
      <c r="AJ348" s="316"/>
      <c r="AK348" s="316"/>
      <c r="AL348" s="316"/>
      <c r="AM348" s="316"/>
      <c r="AN348" s="316"/>
      <c r="AO348" s="316"/>
      <c r="AP348" s="316"/>
      <c r="AQ348" s="316"/>
      <c r="AR348" s="316"/>
      <c r="AS348" s="316"/>
      <c r="AT348" s="316"/>
      <c r="AU348" s="316"/>
      <c r="AV348" s="316"/>
      <c r="AW348" s="316"/>
      <c r="AX348" s="316"/>
      <c r="AY348" s="316"/>
      <c r="AZ348" s="316"/>
      <c r="BA348" s="316"/>
      <c r="BB348" s="316"/>
      <c r="BC348" s="316"/>
      <c r="BD348" s="316"/>
      <c r="BE348" s="316"/>
    </row>
    <row r="349" spans="3:57" x14ac:dyDescent="0.15">
      <c r="C349" s="316"/>
      <c r="D349" s="316"/>
      <c r="E349" s="316"/>
      <c r="F349" s="316"/>
      <c r="G349" s="316"/>
      <c r="H349" s="316"/>
      <c r="I349" s="316"/>
      <c r="J349" s="316"/>
      <c r="K349" s="316"/>
      <c r="L349" s="316"/>
      <c r="M349" s="316"/>
      <c r="N349" s="316"/>
      <c r="O349" s="316"/>
      <c r="P349" s="316"/>
      <c r="Q349" s="316"/>
      <c r="R349" s="316"/>
      <c r="S349" s="316"/>
      <c r="T349" s="316"/>
      <c r="U349" s="316"/>
      <c r="V349" s="316"/>
      <c r="W349" s="316"/>
      <c r="X349" s="316"/>
      <c r="Y349" s="316"/>
      <c r="Z349" s="316"/>
      <c r="AA349" s="316"/>
      <c r="AB349" s="316"/>
      <c r="AC349" s="316"/>
      <c r="AD349" s="316"/>
      <c r="AE349" s="316"/>
      <c r="AF349" s="316"/>
      <c r="AG349" s="316"/>
      <c r="AH349" s="316"/>
      <c r="AI349" s="316"/>
      <c r="AJ349" s="316"/>
      <c r="AK349" s="316"/>
      <c r="AL349" s="316"/>
      <c r="AM349" s="316"/>
      <c r="AN349" s="316"/>
      <c r="AO349" s="316"/>
      <c r="AP349" s="316"/>
      <c r="AQ349" s="316"/>
      <c r="AR349" s="316"/>
      <c r="AS349" s="316"/>
      <c r="AT349" s="316"/>
      <c r="AU349" s="316"/>
      <c r="AV349" s="316"/>
      <c r="AW349" s="316"/>
      <c r="AX349" s="316"/>
      <c r="AY349" s="316"/>
      <c r="AZ349" s="316"/>
      <c r="BA349" s="316"/>
      <c r="BB349" s="316"/>
      <c r="BC349" s="316"/>
      <c r="BD349" s="316"/>
      <c r="BE349" s="316"/>
    </row>
    <row r="350" spans="3:57" x14ac:dyDescent="0.15">
      <c r="C350" s="316"/>
      <c r="D350" s="316"/>
      <c r="E350" s="316"/>
      <c r="F350" s="316"/>
      <c r="G350" s="316"/>
      <c r="H350" s="316"/>
      <c r="I350" s="316"/>
      <c r="J350" s="316"/>
      <c r="K350" s="316"/>
      <c r="L350" s="316"/>
      <c r="M350" s="316"/>
      <c r="N350" s="316"/>
      <c r="O350" s="316"/>
      <c r="P350" s="316"/>
      <c r="Q350" s="316"/>
      <c r="R350" s="316"/>
      <c r="S350" s="316"/>
      <c r="T350" s="316"/>
      <c r="U350" s="316"/>
      <c r="V350" s="316"/>
      <c r="W350" s="316"/>
      <c r="X350" s="316"/>
      <c r="Y350" s="316"/>
      <c r="Z350" s="316"/>
      <c r="AA350" s="316"/>
      <c r="AB350" s="316"/>
      <c r="AC350" s="316"/>
      <c r="AD350" s="316"/>
      <c r="AE350" s="316"/>
      <c r="AF350" s="316"/>
      <c r="AG350" s="316"/>
      <c r="AH350" s="316"/>
      <c r="AI350" s="316"/>
      <c r="AJ350" s="316"/>
      <c r="AK350" s="316"/>
      <c r="AL350" s="316"/>
      <c r="AM350" s="316"/>
      <c r="AN350" s="316"/>
      <c r="AO350" s="316"/>
      <c r="AP350" s="316"/>
      <c r="AQ350" s="316"/>
      <c r="AR350" s="316"/>
      <c r="AS350" s="316"/>
      <c r="AT350" s="316"/>
      <c r="AU350" s="316"/>
      <c r="AV350" s="316"/>
      <c r="AW350" s="316"/>
      <c r="AX350" s="316"/>
      <c r="AY350" s="316"/>
      <c r="AZ350" s="316"/>
      <c r="BA350" s="316"/>
      <c r="BB350" s="316"/>
      <c r="BC350" s="316"/>
      <c r="BD350" s="316"/>
      <c r="BE350" s="316"/>
    </row>
    <row r="351" spans="3:57" x14ac:dyDescent="0.15">
      <c r="C351" s="316"/>
      <c r="D351" s="316"/>
      <c r="E351" s="316"/>
      <c r="F351" s="316"/>
      <c r="G351" s="316"/>
      <c r="H351" s="316"/>
      <c r="I351" s="316"/>
      <c r="J351" s="316"/>
      <c r="K351" s="316"/>
      <c r="L351" s="316"/>
      <c r="M351" s="316"/>
      <c r="N351" s="316"/>
      <c r="O351" s="316"/>
      <c r="P351" s="316"/>
      <c r="Q351" s="316"/>
      <c r="R351" s="316"/>
      <c r="S351" s="316"/>
      <c r="T351" s="316"/>
      <c r="U351" s="316"/>
      <c r="V351" s="316"/>
      <c r="W351" s="316"/>
      <c r="X351" s="316"/>
      <c r="Y351" s="316"/>
      <c r="Z351" s="316"/>
      <c r="AA351" s="316"/>
      <c r="AB351" s="316"/>
      <c r="AC351" s="316"/>
      <c r="AD351" s="316"/>
      <c r="AE351" s="316"/>
      <c r="AF351" s="316"/>
      <c r="AG351" s="316"/>
      <c r="AH351" s="316"/>
      <c r="AI351" s="316"/>
      <c r="AJ351" s="316"/>
      <c r="AK351" s="316"/>
      <c r="AL351" s="316"/>
      <c r="AM351" s="316"/>
      <c r="AN351" s="316"/>
      <c r="AO351" s="316"/>
      <c r="AP351" s="316"/>
      <c r="AQ351" s="316"/>
      <c r="AR351" s="316"/>
      <c r="AS351" s="316"/>
      <c r="AT351" s="316"/>
      <c r="AU351" s="316"/>
      <c r="AV351" s="316"/>
      <c r="AW351" s="316"/>
      <c r="AX351" s="316"/>
      <c r="AY351" s="316"/>
      <c r="AZ351" s="316"/>
      <c r="BA351" s="316"/>
      <c r="BB351" s="316"/>
      <c r="BC351" s="316"/>
      <c r="BD351" s="316"/>
      <c r="BE351" s="316"/>
    </row>
    <row r="352" spans="3:57" x14ac:dyDescent="0.15">
      <c r="C352" s="316"/>
      <c r="D352" s="316"/>
      <c r="E352" s="316"/>
      <c r="F352" s="316"/>
      <c r="G352" s="316"/>
      <c r="H352" s="316"/>
      <c r="I352" s="316"/>
      <c r="J352" s="316"/>
      <c r="K352" s="316"/>
      <c r="L352" s="316"/>
      <c r="M352" s="316"/>
      <c r="N352" s="316"/>
      <c r="O352" s="316"/>
      <c r="P352" s="316"/>
      <c r="Q352" s="316"/>
      <c r="R352" s="316"/>
      <c r="S352" s="316"/>
      <c r="T352" s="316"/>
      <c r="U352" s="316"/>
      <c r="V352" s="316"/>
      <c r="W352" s="316"/>
      <c r="X352" s="316"/>
      <c r="Y352" s="316"/>
      <c r="Z352" s="316"/>
      <c r="AA352" s="316"/>
      <c r="AB352" s="316"/>
      <c r="AC352" s="316"/>
      <c r="AD352" s="316"/>
      <c r="AE352" s="316"/>
      <c r="AF352" s="316"/>
      <c r="AG352" s="316"/>
      <c r="AH352" s="316"/>
      <c r="AI352" s="316"/>
      <c r="AJ352" s="316"/>
      <c r="AK352" s="316"/>
      <c r="AL352" s="316"/>
      <c r="AM352" s="316"/>
      <c r="AN352" s="316"/>
      <c r="AO352" s="316"/>
      <c r="AP352" s="316"/>
      <c r="AQ352" s="316"/>
      <c r="AR352" s="316"/>
      <c r="AS352" s="316"/>
      <c r="AT352" s="316"/>
      <c r="AU352" s="316"/>
      <c r="AV352" s="316"/>
      <c r="AW352" s="316"/>
      <c r="AX352" s="316"/>
      <c r="AY352" s="316"/>
      <c r="AZ352" s="316"/>
      <c r="BA352" s="316"/>
      <c r="BB352" s="316"/>
      <c r="BC352" s="316"/>
      <c r="BD352" s="316"/>
      <c r="BE352" s="316"/>
    </row>
    <row r="353" spans="3:57" x14ac:dyDescent="0.15">
      <c r="C353" s="316"/>
      <c r="D353" s="316"/>
      <c r="E353" s="316"/>
      <c r="F353" s="316"/>
      <c r="G353" s="316"/>
      <c r="H353" s="316"/>
      <c r="I353" s="316"/>
      <c r="J353" s="316"/>
      <c r="K353" s="316"/>
      <c r="L353" s="316"/>
      <c r="M353" s="316"/>
      <c r="N353" s="316"/>
      <c r="O353" s="316"/>
      <c r="P353" s="316"/>
      <c r="Q353" s="316"/>
      <c r="R353" s="316"/>
      <c r="S353" s="316"/>
      <c r="T353" s="316"/>
      <c r="U353" s="316"/>
      <c r="V353" s="316"/>
      <c r="W353" s="316"/>
      <c r="X353" s="316"/>
      <c r="Y353" s="316"/>
      <c r="Z353" s="316"/>
      <c r="AA353" s="316"/>
      <c r="AB353" s="316"/>
      <c r="AC353" s="316"/>
      <c r="AD353" s="316"/>
      <c r="AE353" s="316"/>
      <c r="AF353" s="316"/>
      <c r="AG353" s="316"/>
      <c r="AH353" s="316"/>
      <c r="AI353" s="316"/>
      <c r="AJ353" s="316"/>
      <c r="AK353" s="316"/>
      <c r="AL353" s="316"/>
      <c r="AM353" s="316"/>
      <c r="AN353" s="316"/>
      <c r="AO353" s="316"/>
      <c r="AP353" s="316"/>
      <c r="AQ353" s="316"/>
      <c r="AR353" s="316"/>
      <c r="AS353" s="316"/>
      <c r="AT353" s="316"/>
      <c r="AU353" s="316"/>
      <c r="AV353" s="316"/>
      <c r="AW353" s="316"/>
      <c r="AX353" s="316"/>
      <c r="AY353" s="316"/>
      <c r="AZ353" s="316"/>
      <c r="BA353" s="316"/>
      <c r="BB353" s="316"/>
      <c r="BC353" s="316"/>
      <c r="BD353" s="316"/>
      <c r="BE353" s="316"/>
    </row>
    <row r="354" spans="3:57" x14ac:dyDescent="0.15">
      <c r="C354" s="316"/>
      <c r="D354" s="316"/>
      <c r="E354" s="316"/>
      <c r="F354" s="316"/>
      <c r="G354" s="316"/>
      <c r="H354" s="316"/>
      <c r="I354" s="316"/>
      <c r="J354" s="316"/>
      <c r="K354" s="316"/>
      <c r="L354" s="316"/>
      <c r="M354" s="316"/>
      <c r="N354" s="316"/>
      <c r="O354" s="316"/>
      <c r="P354" s="316"/>
      <c r="Q354" s="316"/>
      <c r="R354" s="316"/>
      <c r="S354" s="316"/>
      <c r="T354" s="316"/>
      <c r="U354" s="316"/>
      <c r="V354" s="316"/>
      <c r="W354" s="316"/>
      <c r="X354" s="316"/>
      <c r="Y354" s="316"/>
      <c r="Z354" s="316"/>
      <c r="AA354" s="316"/>
      <c r="AB354" s="316"/>
      <c r="AC354" s="316"/>
      <c r="AD354" s="316"/>
      <c r="AE354" s="316"/>
      <c r="AF354" s="316"/>
      <c r="AG354" s="316"/>
      <c r="AH354" s="316"/>
      <c r="AI354" s="316"/>
      <c r="AJ354" s="316"/>
      <c r="AK354" s="316"/>
      <c r="AL354" s="316"/>
      <c r="AM354" s="316"/>
      <c r="AN354" s="316"/>
      <c r="AO354" s="316"/>
      <c r="AP354" s="316"/>
      <c r="AQ354" s="316"/>
      <c r="AR354" s="316"/>
      <c r="AS354" s="316"/>
      <c r="AT354" s="316"/>
      <c r="AU354" s="316"/>
      <c r="AV354" s="316"/>
      <c r="AW354" s="316"/>
      <c r="AX354" s="316"/>
      <c r="AY354" s="316"/>
      <c r="AZ354" s="316"/>
      <c r="BA354" s="316"/>
      <c r="BB354" s="316"/>
      <c r="BC354" s="316"/>
      <c r="BD354" s="316"/>
      <c r="BE354" s="316"/>
    </row>
    <row r="355" spans="3:57" x14ac:dyDescent="0.15">
      <c r="C355" s="316"/>
      <c r="D355" s="316"/>
      <c r="E355" s="316"/>
      <c r="F355" s="316"/>
      <c r="G355" s="316"/>
      <c r="H355" s="316"/>
      <c r="I355" s="316"/>
      <c r="J355" s="316"/>
      <c r="K355" s="316"/>
      <c r="L355" s="316"/>
      <c r="M355" s="316"/>
      <c r="N355" s="316"/>
      <c r="O355" s="316"/>
      <c r="P355" s="316"/>
      <c r="Q355" s="316"/>
      <c r="R355" s="316"/>
      <c r="S355" s="316"/>
      <c r="T355" s="316"/>
      <c r="U355" s="316"/>
      <c r="V355" s="316"/>
      <c r="W355" s="316"/>
      <c r="X355" s="316"/>
      <c r="Y355" s="316"/>
      <c r="Z355" s="316"/>
      <c r="AA355" s="316"/>
      <c r="AB355" s="316"/>
      <c r="AC355" s="316"/>
      <c r="AD355" s="316"/>
      <c r="AE355" s="316"/>
      <c r="AF355" s="316"/>
      <c r="AG355" s="316"/>
      <c r="AH355" s="316"/>
      <c r="AI355" s="316"/>
      <c r="AJ355" s="316"/>
      <c r="AK355" s="316"/>
      <c r="AL355" s="316"/>
      <c r="AM355" s="316"/>
      <c r="AN355" s="316"/>
      <c r="AO355" s="316"/>
      <c r="AP355" s="316"/>
      <c r="AQ355" s="316"/>
      <c r="AR355" s="316"/>
      <c r="AS355" s="316"/>
      <c r="AT355" s="316"/>
      <c r="AU355" s="316"/>
      <c r="AV355" s="316"/>
      <c r="AW355" s="316"/>
      <c r="AX355" s="316"/>
      <c r="AY355" s="316"/>
      <c r="AZ355" s="316"/>
      <c r="BA355" s="316"/>
      <c r="BB355" s="316"/>
      <c r="BC355" s="316"/>
      <c r="BD355" s="316"/>
      <c r="BE355" s="316"/>
    </row>
    <row r="356" spans="3:57" x14ac:dyDescent="0.15">
      <c r="C356" s="316"/>
      <c r="D356" s="316"/>
      <c r="E356" s="316"/>
      <c r="F356" s="316"/>
      <c r="G356" s="316"/>
      <c r="H356" s="316"/>
      <c r="I356" s="316"/>
      <c r="J356" s="316"/>
      <c r="K356" s="316"/>
      <c r="L356" s="316"/>
      <c r="M356" s="316"/>
      <c r="N356" s="316"/>
      <c r="O356" s="316"/>
      <c r="P356" s="316"/>
      <c r="Q356" s="316"/>
      <c r="R356" s="316"/>
      <c r="S356" s="316"/>
      <c r="T356" s="316"/>
      <c r="U356" s="316"/>
      <c r="V356" s="316"/>
      <c r="W356" s="316"/>
      <c r="X356" s="316"/>
      <c r="Y356" s="316"/>
      <c r="Z356" s="316"/>
      <c r="AA356" s="316"/>
      <c r="AB356" s="316"/>
      <c r="AC356" s="316"/>
      <c r="AD356" s="316"/>
      <c r="AE356" s="316"/>
      <c r="AF356" s="316"/>
      <c r="AG356" s="316"/>
      <c r="AH356" s="316"/>
      <c r="AI356" s="316"/>
      <c r="AJ356" s="316"/>
      <c r="AK356" s="316"/>
      <c r="AL356" s="316"/>
      <c r="AM356" s="316"/>
      <c r="AN356" s="316"/>
      <c r="AO356" s="316"/>
      <c r="AP356" s="316"/>
      <c r="AQ356" s="316"/>
      <c r="AR356" s="316"/>
      <c r="AS356" s="316"/>
      <c r="AT356" s="316"/>
      <c r="AU356" s="316"/>
      <c r="AV356" s="316"/>
      <c r="AW356" s="316"/>
      <c r="AX356" s="316"/>
      <c r="AY356" s="316"/>
      <c r="AZ356" s="316"/>
      <c r="BA356" s="316"/>
      <c r="BB356" s="316"/>
      <c r="BC356" s="316"/>
      <c r="BD356" s="316"/>
      <c r="BE356" s="316"/>
    </row>
    <row r="357" spans="3:57" x14ac:dyDescent="0.15">
      <c r="C357" s="316"/>
      <c r="D357" s="316"/>
      <c r="E357" s="316"/>
      <c r="F357" s="316"/>
      <c r="G357" s="316"/>
      <c r="H357" s="316"/>
      <c r="I357" s="316"/>
      <c r="J357" s="316"/>
      <c r="K357" s="316"/>
      <c r="L357" s="316"/>
      <c r="M357" s="316"/>
      <c r="N357" s="316"/>
      <c r="O357" s="316"/>
      <c r="P357" s="316"/>
      <c r="Q357" s="316"/>
      <c r="R357" s="316"/>
      <c r="S357" s="316"/>
      <c r="T357" s="316"/>
      <c r="U357" s="316"/>
      <c r="V357" s="316"/>
      <c r="W357" s="316"/>
      <c r="X357" s="316"/>
      <c r="Y357" s="316"/>
      <c r="Z357" s="316"/>
      <c r="AA357" s="316"/>
      <c r="AB357" s="316"/>
      <c r="AC357" s="316"/>
      <c r="AD357" s="316"/>
      <c r="AE357" s="316"/>
      <c r="AF357" s="316"/>
      <c r="AG357" s="316"/>
      <c r="AH357" s="316"/>
      <c r="AI357" s="316"/>
      <c r="AJ357" s="316"/>
      <c r="AK357" s="316"/>
      <c r="AL357" s="316"/>
      <c r="AM357" s="316"/>
      <c r="AN357" s="316"/>
      <c r="AO357" s="316"/>
      <c r="AP357" s="316"/>
      <c r="AQ357" s="316"/>
      <c r="AR357" s="316"/>
      <c r="AS357" s="316"/>
      <c r="AT357" s="316"/>
      <c r="AU357" s="316"/>
      <c r="AV357" s="316"/>
      <c r="AW357" s="316"/>
      <c r="AX357" s="316"/>
      <c r="AY357" s="316"/>
      <c r="AZ357" s="316"/>
      <c r="BA357" s="316"/>
      <c r="BB357" s="316"/>
      <c r="BC357" s="316"/>
      <c r="BD357" s="316"/>
      <c r="BE357" s="316"/>
    </row>
    <row r="358" spans="3:57" x14ac:dyDescent="0.15">
      <c r="C358" s="316"/>
      <c r="D358" s="316"/>
      <c r="E358" s="316"/>
      <c r="F358" s="316"/>
      <c r="G358" s="316"/>
      <c r="H358" s="316"/>
      <c r="I358" s="316"/>
      <c r="J358" s="316"/>
      <c r="K358" s="316"/>
      <c r="L358" s="316"/>
      <c r="M358" s="316"/>
      <c r="N358" s="316"/>
      <c r="O358" s="316"/>
      <c r="P358" s="316"/>
      <c r="Q358" s="316"/>
      <c r="R358" s="316"/>
      <c r="S358" s="316"/>
      <c r="T358" s="316"/>
      <c r="U358" s="316"/>
      <c r="V358" s="316"/>
      <c r="W358" s="316"/>
      <c r="X358" s="316"/>
      <c r="Y358" s="316"/>
      <c r="Z358" s="316"/>
      <c r="AA358" s="316"/>
      <c r="AB358" s="316"/>
      <c r="AC358" s="316"/>
      <c r="AD358" s="316"/>
      <c r="AE358" s="316"/>
      <c r="AF358" s="316"/>
      <c r="AG358" s="316"/>
      <c r="AH358" s="316"/>
      <c r="AI358" s="316"/>
      <c r="AJ358" s="316"/>
      <c r="AK358" s="316"/>
      <c r="AL358" s="316"/>
      <c r="AM358" s="316"/>
      <c r="AN358" s="316"/>
      <c r="AO358" s="316"/>
      <c r="AP358" s="316"/>
      <c r="AQ358" s="316"/>
      <c r="AR358" s="316"/>
      <c r="AS358" s="316"/>
      <c r="AT358" s="316"/>
      <c r="AU358" s="316"/>
      <c r="AV358" s="316"/>
      <c r="AW358" s="316"/>
      <c r="AX358" s="316"/>
      <c r="AY358" s="316"/>
      <c r="AZ358" s="316"/>
      <c r="BA358" s="316"/>
      <c r="BB358" s="316"/>
      <c r="BC358" s="316"/>
      <c r="BD358" s="316"/>
      <c r="BE358" s="316"/>
    </row>
    <row r="359" spans="3:57" x14ac:dyDescent="0.15">
      <c r="C359" s="316"/>
      <c r="D359" s="316"/>
      <c r="E359" s="316"/>
      <c r="F359" s="316"/>
      <c r="G359" s="316"/>
      <c r="H359" s="316"/>
      <c r="I359" s="316"/>
      <c r="J359" s="316"/>
      <c r="K359" s="316"/>
      <c r="L359" s="316"/>
      <c r="M359" s="316"/>
      <c r="N359" s="316"/>
      <c r="O359" s="316"/>
      <c r="P359" s="316"/>
      <c r="Q359" s="316"/>
      <c r="R359" s="316"/>
      <c r="S359" s="316"/>
      <c r="T359" s="316"/>
      <c r="U359" s="316"/>
      <c r="V359" s="316"/>
      <c r="W359" s="316"/>
      <c r="X359" s="316"/>
      <c r="Y359" s="316"/>
      <c r="Z359" s="316"/>
      <c r="AA359" s="316"/>
      <c r="AB359" s="316"/>
      <c r="AC359" s="316"/>
      <c r="AD359" s="316"/>
      <c r="AE359" s="316"/>
      <c r="AF359" s="316"/>
      <c r="AG359" s="316"/>
      <c r="AH359" s="316"/>
      <c r="AI359" s="316"/>
      <c r="AJ359" s="316"/>
      <c r="AK359" s="316"/>
      <c r="AL359" s="316"/>
      <c r="AM359" s="316"/>
      <c r="AN359" s="316"/>
      <c r="AO359" s="316"/>
      <c r="AP359" s="316"/>
      <c r="AQ359" s="316"/>
      <c r="AR359" s="316"/>
      <c r="AS359" s="316"/>
      <c r="AT359" s="316"/>
      <c r="AU359" s="316"/>
      <c r="AV359" s="316"/>
      <c r="AW359" s="316"/>
      <c r="AX359" s="316"/>
      <c r="AY359" s="316"/>
      <c r="AZ359" s="316"/>
      <c r="BA359" s="316"/>
      <c r="BB359" s="316"/>
      <c r="BC359" s="316"/>
      <c r="BD359" s="316"/>
      <c r="BE359" s="316"/>
    </row>
    <row r="360" spans="3:57" x14ac:dyDescent="0.15">
      <c r="C360" s="316"/>
      <c r="D360" s="316"/>
      <c r="E360" s="316"/>
      <c r="F360" s="316"/>
      <c r="G360" s="316"/>
      <c r="H360" s="316"/>
      <c r="I360" s="316"/>
      <c r="J360" s="316"/>
      <c r="K360" s="316"/>
      <c r="L360" s="316"/>
      <c r="M360" s="316"/>
      <c r="N360" s="316"/>
      <c r="O360" s="316"/>
      <c r="P360" s="316"/>
      <c r="Q360" s="316"/>
      <c r="R360" s="316"/>
      <c r="S360" s="316"/>
      <c r="T360" s="316"/>
      <c r="U360" s="316"/>
      <c r="V360" s="316"/>
      <c r="W360" s="316"/>
      <c r="X360" s="316"/>
      <c r="Y360" s="316"/>
      <c r="Z360" s="316"/>
      <c r="AA360" s="316"/>
      <c r="AB360" s="316"/>
      <c r="AC360" s="316"/>
      <c r="AD360" s="316"/>
      <c r="AE360" s="316"/>
      <c r="AF360" s="316"/>
      <c r="AG360" s="316"/>
      <c r="AH360" s="316"/>
      <c r="AI360" s="316"/>
      <c r="AJ360" s="316"/>
      <c r="AK360" s="316"/>
      <c r="AL360" s="316"/>
      <c r="AM360" s="316"/>
      <c r="AN360" s="316"/>
      <c r="AO360" s="316"/>
      <c r="AP360" s="316"/>
      <c r="AQ360" s="316"/>
      <c r="AR360" s="316"/>
      <c r="AS360" s="316"/>
      <c r="AT360" s="316"/>
      <c r="AU360" s="316"/>
      <c r="AV360" s="316"/>
      <c r="AW360" s="316"/>
      <c r="AX360" s="316"/>
      <c r="AY360" s="316"/>
      <c r="AZ360" s="316"/>
      <c r="BA360" s="316"/>
      <c r="BB360" s="316"/>
      <c r="BC360" s="316"/>
      <c r="BD360" s="316"/>
      <c r="BE360" s="316"/>
    </row>
    <row r="361" spans="3:57" x14ac:dyDescent="0.15">
      <c r="C361" s="316"/>
      <c r="D361" s="316"/>
      <c r="E361" s="316"/>
      <c r="F361" s="316"/>
      <c r="G361" s="316"/>
      <c r="H361" s="316"/>
      <c r="I361" s="316"/>
      <c r="J361" s="316"/>
      <c r="K361" s="316"/>
      <c r="L361" s="316"/>
      <c r="M361" s="316"/>
      <c r="N361" s="316"/>
      <c r="O361" s="316"/>
      <c r="P361" s="316"/>
      <c r="Q361" s="316"/>
      <c r="R361" s="316"/>
      <c r="S361" s="316"/>
      <c r="T361" s="316"/>
      <c r="U361" s="316"/>
      <c r="V361" s="316"/>
      <c r="W361" s="316"/>
      <c r="X361" s="316"/>
      <c r="Y361" s="316"/>
      <c r="Z361" s="316"/>
      <c r="AA361" s="316"/>
      <c r="AB361" s="316"/>
      <c r="AC361" s="316"/>
      <c r="AD361" s="316"/>
      <c r="AE361" s="316"/>
      <c r="AF361" s="316"/>
      <c r="AG361" s="316"/>
      <c r="AH361" s="316"/>
      <c r="AI361" s="316"/>
      <c r="AJ361" s="316"/>
      <c r="AK361" s="316"/>
      <c r="AL361" s="316"/>
      <c r="AM361" s="316"/>
      <c r="AN361" s="316"/>
      <c r="AO361" s="316"/>
      <c r="AP361" s="316"/>
      <c r="AQ361" s="316"/>
      <c r="AR361" s="316"/>
      <c r="AS361" s="316"/>
      <c r="AT361" s="316"/>
      <c r="AU361" s="316"/>
      <c r="AV361" s="316"/>
      <c r="AW361" s="316"/>
      <c r="AX361" s="316"/>
      <c r="AY361" s="316"/>
      <c r="AZ361" s="316"/>
      <c r="BA361" s="316"/>
      <c r="BB361" s="316"/>
      <c r="BC361" s="316"/>
      <c r="BD361" s="316"/>
      <c r="BE361" s="316"/>
    </row>
    <row r="362" spans="3:57" x14ac:dyDescent="0.15">
      <c r="C362" s="316"/>
      <c r="D362" s="316"/>
      <c r="E362" s="316"/>
      <c r="F362" s="316"/>
      <c r="G362" s="316"/>
      <c r="H362" s="316"/>
      <c r="I362" s="316"/>
      <c r="J362" s="316"/>
      <c r="K362" s="316"/>
      <c r="L362" s="316"/>
      <c r="M362" s="316"/>
      <c r="N362" s="316"/>
      <c r="O362" s="316"/>
      <c r="P362" s="316"/>
      <c r="Q362" s="316"/>
      <c r="R362" s="316"/>
      <c r="S362" s="316"/>
      <c r="T362" s="316"/>
      <c r="U362" s="316"/>
      <c r="V362" s="316"/>
      <c r="W362" s="316"/>
      <c r="X362" s="316"/>
      <c r="Y362" s="316"/>
      <c r="Z362" s="316"/>
      <c r="AA362" s="316"/>
      <c r="AB362" s="316"/>
      <c r="AC362" s="316"/>
      <c r="AD362" s="316"/>
      <c r="AE362" s="316"/>
      <c r="AF362" s="316"/>
      <c r="AG362" s="316"/>
      <c r="AH362" s="316"/>
      <c r="AI362" s="316"/>
      <c r="AJ362" s="316"/>
      <c r="AK362" s="316"/>
      <c r="AL362" s="316"/>
      <c r="AM362" s="316"/>
      <c r="AN362" s="316"/>
      <c r="AO362" s="316"/>
      <c r="AP362" s="316"/>
      <c r="AQ362" s="316"/>
      <c r="AR362" s="316"/>
      <c r="AS362" s="316"/>
      <c r="AT362" s="316"/>
      <c r="AU362" s="316"/>
      <c r="AV362" s="316"/>
      <c r="AW362" s="316"/>
      <c r="AX362" s="316"/>
      <c r="AY362" s="316"/>
      <c r="AZ362" s="316"/>
      <c r="BA362" s="316"/>
      <c r="BB362" s="316"/>
      <c r="BC362" s="316"/>
      <c r="BD362" s="316"/>
      <c r="BE362" s="316"/>
    </row>
    <row r="363" spans="3:57" x14ac:dyDescent="0.15">
      <c r="C363" s="316"/>
      <c r="D363" s="316"/>
      <c r="E363" s="316"/>
      <c r="F363" s="316"/>
      <c r="G363" s="316"/>
      <c r="H363" s="316"/>
      <c r="I363" s="316"/>
      <c r="J363" s="316"/>
      <c r="K363" s="316"/>
      <c r="L363" s="316"/>
      <c r="M363" s="316"/>
      <c r="N363" s="316"/>
      <c r="O363" s="316"/>
      <c r="P363" s="316"/>
      <c r="Q363" s="316"/>
      <c r="R363" s="316"/>
      <c r="S363" s="316"/>
      <c r="T363" s="316"/>
      <c r="U363" s="316"/>
      <c r="V363" s="316"/>
      <c r="W363" s="316"/>
      <c r="X363" s="316"/>
      <c r="Y363" s="316"/>
      <c r="Z363" s="316"/>
      <c r="AA363" s="316"/>
      <c r="AB363" s="316"/>
      <c r="AC363" s="316"/>
      <c r="AD363" s="316"/>
      <c r="AE363" s="316"/>
      <c r="AF363" s="316"/>
      <c r="AG363" s="316"/>
      <c r="AH363" s="316"/>
      <c r="AI363" s="316"/>
      <c r="AJ363" s="316"/>
      <c r="AK363" s="316"/>
      <c r="AL363" s="316"/>
      <c r="AM363" s="316"/>
      <c r="AN363" s="316"/>
      <c r="AO363" s="316"/>
      <c r="AP363" s="316"/>
      <c r="AQ363" s="316"/>
      <c r="AR363" s="316"/>
      <c r="AS363" s="316"/>
      <c r="AT363" s="316"/>
      <c r="AU363" s="316"/>
      <c r="AV363" s="316"/>
      <c r="AW363" s="316"/>
      <c r="AX363" s="316"/>
      <c r="AY363" s="316"/>
      <c r="AZ363" s="316"/>
      <c r="BA363" s="316"/>
      <c r="BB363" s="316"/>
      <c r="BC363" s="316"/>
      <c r="BD363" s="316"/>
      <c r="BE363" s="316"/>
    </row>
    <row r="364" spans="3:57" x14ac:dyDescent="0.15">
      <c r="C364" s="316"/>
      <c r="D364" s="316"/>
      <c r="E364" s="316"/>
      <c r="F364" s="316"/>
      <c r="G364" s="316"/>
      <c r="H364" s="316"/>
      <c r="I364" s="316"/>
      <c r="J364" s="316"/>
      <c r="K364" s="316"/>
      <c r="L364" s="316"/>
      <c r="M364" s="316"/>
      <c r="N364" s="316"/>
      <c r="O364" s="316"/>
      <c r="P364" s="316"/>
      <c r="Q364" s="316"/>
      <c r="R364" s="316"/>
      <c r="S364" s="316"/>
      <c r="T364" s="316"/>
      <c r="U364" s="316"/>
      <c r="V364" s="316"/>
      <c r="W364" s="316"/>
      <c r="X364" s="316"/>
      <c r="Y364" s="316"/>
      <c r="Z364" s="316"/>
      <c r="AA364" s="316"/>
      <c r="AB364" s="316"/>
      <c r="AC364" s="316"/>
      <c r="AD364" s="316"/>
      <c r="AE364" s="316"/>
      <c r="AF364" s="316"/>
      <c r="AG364" s="316"/>
      <c r="AH364" s="316"/>
      <c r="AI364" s="316"/>
      <c r="AJ364" s="316"/>
      <c r="AK364" s="316"/>
      <c r="AL364" s="316"/>
      <c r="AM364" s="316"/>
      <c r="AN364" s="316"/>
      <c r="AO364" s="316"/>
      <c r="AP364" s="316"/>
      <c r="AQ364" s="316"/>
      <c r="AR364" s="316"/>
      <c r="AS364" s="316"/>
      <c r="AT364" s="316"/>
      <c r="AU364" s="316"/>
      <c r="AV364" s="316"/>
      <c r="AW364" s="316"/>
      <c r="AX364" s="316"/>
      <c r="AY364" s="316"/>
      <c r="AZ364" s="316"/>
      <c r="BA364" s="316"/>
      <c r="BB364" s="316"/>
      <c r="BC364" s="316"/>
      <c r="BD364" s="316"/>
      <c r="BE364" s="316"/>
    </row>
    <row r="365" spans="3:57" x14ac:dyDescent="0.15">
      <c r="C365" s="316"/>
      <c r="D365" s="316"/>
      <c r="E365" s="316"/>
      <c r="F365" s="316"/>
      <c r="G365" s="316"/>
      <c r="H365" s="316"/>
      <c r="I365" s="316"/>
      <c r="J365" s="316"/>
      <c r="K365" s="316"/>
      <c r="L365" s="316"/>
      <c r="M365" s="316"/>
      <c r="N365" s="316"/>
      <c r="O365" s="316"/>
      <c r="P365" s="316"/>
      <c r="Q365" s="316"/>
      <c r="R365" s="316"/>
      <c r="S365" s="316"/>
      <c r="T365" s="316"/>
      <c r="U365" s="316"/>
      <c r="V365" s="316"/>
      <c r="W365" s="316"/>
      <c r="X365" s="316"/>
      <c r="Y365" s="316"/>
      <c r="Z365" s="316"/>
      <c r="AA365" s="316"/>
      <c r="AB365" s="316"/>
      <c r="AC365" s="316"/>
      <c r="AD365" s="316"/>
      <c r="AE365" s="316"/>
      <c r="AF365" s="316"/>
      <c r="AG365" s="316"/>
      <c r="AH365" s="316"/>
      <c r="AI365" s="316"/>
      <c r="AJ365" s="316"/>
      <c r="AK365" s="316"/>
      <c r="AL365" s="316"/>
      <c r="AM365" s="316"/>
      <c r="AN365" s="316"/>
      <c r="AO365" s="316"/>
      <c r="AP365" s="316"/>
      <c r="AQ365" s="316"/>
      <c r="AR365" s="316"/>
      <c r="AS365" s="316"/>
      <c r="AT365" s="316"/>
      <c r="AU365" s="316"/>
      <c r="AV365" s="316"/>
      <c r="AW365" s="316"/>
      <c r="AX365" s="316"/>
      <c r="AY365" s="316"/>
      <c r="AZ365" s="316"/>
      <c r="BA365" s="316"/>
      <c r="BB365" s="316"/>
      <c r="BC365" s="316"/>
      <c r="BD365" s="316"/>
      <c r="BE365" s="316"/>
    </row>
    <row r="366" spans="3:57" x14ac:dyDescent="0.15">
      <c r="C366" s="316"/>
      <c r="D366" s="316"/>
      <c r="E366" s="316"/>
      <c r="F366" s="316"/>
      <c r="G366" s="316"/>
      <c r="H366" s="316"/>
      <c r="I366" s="316"/>
      <c r="J366" s="316"/>
      <c r="K366" s="316"/>
      <c r="L366" s="316"/>
      <c r="M366" s="316"/>
      <c r="N366" s="316"/>
      <c r="O366" s="316"/>
      <c r="P366" s="316"/>
      <c r="Q366" s="316"/>
      <c r="R366" s="316"/>
      <c r="S366" s="316"/>
      <c r="T366" s="316"/>
      <c r="U366" s="316"/>
      <c r="V366" s="316"/>
      <c r="W366" s="316"/>
      <c r="X366" s="316"/>
      <c r="Y366" s="316"/>
      <c r="Z366" s="316"/>
      <c r="AA366" s="316"/>
      <c r="AB366" s="316"/>
      <c r="AC366" s="316"/>
      <c r="AD366" s="316"/>
      <c r="AE366" s="316"/>
      <c r="AF366" s="316"/>
      <c r="AG366" s="316"/>
      <c r="AH366" s="316"/>
      <c r="AI366" s="316"/>
      <c r="AJ366" s="316"/>
      <c r="AK366" s="316"/>
      <c r="AL366" s="316"/>
      <c r="AM366" s="316"/>
      <c r="AN366" s="316"/>
      <c r="AO366" s="316"/>
      <c r="AP366" s="316"/>
      <c r="AQ366" s="316"/>
      <c r="AR366" s="316"/>
      <c r="AS366" s="316"/>
      <c r="AT366" s="316"/>
      <c r="AU366" s="316"/>
      <c r="AV366" s="316"/>
      <c r="AW366" s="316"/>
      <c r="AX366" s="316"/>
      <c r="AY366" s="316"/>
      <c r="AZ366" s="316"/>
      <c r="BA366" s="316"/>
      <c r="BB366" s="316"/>
      <c r="BC366" s="316"/>
      <c r="BD366" s="316"/>
      <c r="BE366" s="316"/>
    </row>
    <row r="367" spans="3:57" x14ac:dyDescent="0.15">
      <c r="C367" s="316"/>
      <c r="D367" s="316"/>
      <c r="E367" s="316"/>
      <c r="F367" s="316"/>
      <c r="G367" s="316"/>
      <c r="H367" s="316"/>
      <c r="I367" s="316"/>
      <c r="J367" s="316"/>
      <c r="K367" s="316"/>
      <c r="L367" s="316"/>
      <c r="M367" s="316"/>
      <c r="N367" s="316"/>
      <c r="O367" s="316"/>
      <c r="P367" s="316"/>
      <c r="Q367" s="316"/>
      <c r="R367" s="316"/>
      <c r="S367" s="316"/>
      <c r="T367" s="316"/>
      <c r="U367" s="316"/>
      <c r="V367" s="316"/>
      <c r="W367" s="316"/>
      <c r="X367" s="316"/>
      <c r="Y367" s="316"/>
      <c r="Z367" s="316"/>
      <c r="AA367" s="316"/>
      <c r="AB367" s="316"/>
      <c r="AC367" s="316"/>
      <c r="AD367" s="316"/>
      <c r="AE367" s="316"/>
      <c r="AF367" s="316"/>
      <c r="AG367" s="316"/>
      <c r="AH367" s="316"/>
      <c r="AI367" s="316"/>
      <c r="AJ367" s="316"/>
      <c r="AK367" s="316"/>
      <c r="AL367" s="316"/>
      <c r="AM367" s="316"/>
      <c r="AN367" s="316"/>
      <c r="AO367" s="316"/>
      <c r="AP367" s="316"/>
      <c r="AQ367" s="316"/>
      <c r="AR367" s="316"/>
      <c r="AS367" s="316"/>
      <c r="AT367" s="316"/>
      <c r="AU367" s="316"/>
      <c r="AV367" s="316"/>
      <c r="AW367" s="316"/>
      <c r="AX367" s="316"/>
      <c r="AY367" s="316"/>
      <c r="AZ367" s="316"/>
      <c r="BA367" s="316"/>
      <c r="BB367" s="316"/>
      <c r="BC367" s="316"/>
      <c r="BD367" s="316"/>
      <c r="BE367" s="316"/>
    </row>
    <row r="368" spans="3:57" x14ac:dyDescent="0.15">
      <c r="C368" s="316"/>
      <c r="D368" s="316"/>
      <c r="E368" s="316"/>
      <c r="F368" s="316"/>
      <c r="G368" s="316"/>
      <c r="H368" s="316"/>
      <c r="I368" s="316"/>
      <c r="J368" s="316"/>
      <c r="K368" s="316"/>
      <c r="L368" s="316"/>
      <c r="M368" s="316"/>
      <c r="N368" s="316"/>
      <c r="O368" s="316"/>
      <c r="P368" s="316"/>
      <c r="Q368" s="316"/>
      <c r="R368" s="316"/>
      <c r="S368" s="316"/>
      <c r="T368" s="316"/>
      <c r="U368" s="316"/>
      <c r="V368" s="316"/>
      <c r="W368" s="316"/>
      <c r="X368" s="316"/>
      <c r="Y368" s="316"/>
      <c r="Z368" s="316"/>
      <c r="AA368" s="316"/>
      <c r="AB368" s="316"/>
      <c r="AC368" s="316"/>
      <c r="AD368" s="316"/>
      <c r="AE368" s="316"/>
      <c r="AF368" s="316"/>
      <c r="AG368" s="316"/>
      <c r="AH368" s="316"/>
      <c r="AI368" s="316"/>
      <c r="AJ368" s="316"/>
      <c r="AK368" s="316"/>
      <c r="AL368" s="316"/>
      <c r="AM368" s="316"/>
      <c r="AN368" s="316"/>
      <c r="AO368" s="316"/>
      <c r="AP368" s="316"/>
      <c r="AQ368" s="316"/>
      <c r="AR368" s="316"/>
      <c r="AS368" s="316"/>
      <c r="AT368" s="316"/>
      <c r="AU368" s="316"/>
      <c r="AV368" s="316"/>
      <c r="AW368" s="316"/>
      <c r="AX368" s="316"/>
      <c r="AY368" s="316"/>
      <c r="AZ368" s="316"/>
      <c r="BA368" s="316"/>
      <c r="BB368" s="316"/>
      <c r="BC368" s="316"/>
      <c r="BD368" s="316"/>
      <c r="BE368" s="316"/>
    </row>
    <row r="369" spans="3:57" x14ac:dyDescent="0.15">
      <c r="C369" s="316"/>
      <c r="D369" s="316"/>
      <c r="E369" s="316"/>
      <c r="F369" s="316"/>
      <c r="G369" s="316"/>
      <c r="H369" s="316"/>
      <c r="I369" s="316"/>
      <c r="J369" s="316"/>
      <c r="K369" s="316"/>
      <c r="L369" s="316"/>
      <c r="M369" s="316"/>
      <c r="N369" s="316"/>
      <c r="O369" s="316"/>
      <c r="P369" s="316"/>
      <c r="Q369" s="316"/>
      <c r="R369" s="316"/>
      <c r="S369" s="316"/>
      <c r="T369" s="316"/>
      <c r="U369" s="316"/>
      <c r="V369" s="316"/>
      <c r="W369" s="316"/>
      <c r="X369" s="316"/>
      <c r="Y369" s="316"/>
      <c r="Z369" s="316"/>
      <c r="AA369" s="316"/>
      <c r="AB369" s="316"/>
      <c r="AC369" s="316"/>
      <c r="AD369" s="316"/>
      <c r="AE369" s="316"/>
      <c r="AF369" s="316"/>
      <c r="AG369" s="316"/>
      <c r="AH369" s="316"/>
      <c r="AI369" s="316"/>
      <c r="AJ369" s="316"/>
      <c r="AK369" s="316"/>
      <c r="AL369" s="316"/>
      <c r="AM369" s="316"/>
      <c r="AN369" s="316"/>
      <c r="AO369" s="316"/>
      <c r="AP369" s="316"/>
      <c r="AQ369" s="316"/>
      <c r="AR369" s="316"/>
      <c r="AS369" s="316"/>
      <c r="AT369" s="316"/>
      <c r="AU369" s="316"/>
      <c r="AV369" s="316"/>
      <c r="AW369" s="316"/>
      <c r="AX369" s="316"/>
      <c r="AY369" s="316"/>
      <c r="AZ369" s="316"/>
      <c r="BA369" s="316"/>
      <c r="BB369" s="316"/>
      <c r="BC369" s="316"/>
      <c r="BD369" s="316"/>
      <c r="BE369" s="316"/>
    </row>
    <row r="370" spans="3:57" x14ac:dyDescent="0.15">
      <c r="C370" s="316"/>
      <c r="D370" s="316"/>
      <c r="E370" s="316"/>
      <c r="F370" s="316"/>
      <c r="G370" s="316"/>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6"/>
      <c r="AY370" s="316"/>
      <c r="AZ370" s="316"/>
      <c r="BA370" s="316"/>
      <c r="BB370" s="316"/>
      <c r="BC370" s="316"/>
      <c r="BD370" s="316"/>
      <c r="BE370" s="316"/>
    </row>
    <row r="371" spans="3:57" x14ac:dyDescent="0.15">
      <c r="C371" s="316"/>
      <c r="D371" s="316"/>
      <c r="E371" s="316"/>
      <c r="F371" s="316"/>
      <c r="G371" s="316"/>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316"/>
      <c r="AY371" s="316"/>
      <c r="AZ371" s="316"/>
      <c r="BA371" s="316"/>
      <c r="BB371" s="316"/>
      <c r="BC371" s="316"/>
      <c r="BD371" s="316"/>
      <c r="BE371" s="316"/>
    </row>
    <row r="372" spans="3:57" x14ac:dyDescent="0.15">
      <c r="C372" s="316"/>
      <c r="D372" s="316"/>
      <c r="E372" s="316"/>
      <c r="F372" s="316"/>
      <c r="G372" s="316"/>
      <c r="H372" s="316"/>
      <c r="I372" s="316"/>
      <c r="J372" s="316"/>
      <c r="K372" s="316"/>
      <c r="L372" s="316"/>
      <c r="M372" s="316"/>
      <c r="N372" s="316"/>
      <c r="O372" s="316"/>
      <c r="P372" s="316"/>
      <c r="Q372" s="316"/>
      <c r="R372" s="316"/>
      <c r="S372" s="316"/>
      <c r="T372" s="316"/>
      <c r="U372" s="316"/>
      <c r="V372" s="316"/>
      <c r="W372" s="316"/>
      <c r="X372" s="316"/>
      <c r="Y372" s="316"/>
      <c r="Z372" s="316"/>
      <c r="AA372" s="316"/>
      <c r="AB372" s="316"/>
      <c r="AC372" s="316"/>
      <c r="AD372" s="316"/>
      <c r="AE372" s="316"/>
      <c r="AF372" s="316"/>
      <c r="AG372" s="316"/>
      <c r="AH372" s="316"/>
      <c r="AI372" s="316"/>
      <c r="AJ372" s="316"/>
      <c r="AK372" s="316"/>
      <c r="AL372" s="316"/>
      <c r="AM372" s="316"/>
      <c r="AN372" s="316"/>
      <c r="AO372" s="316"/>
      <c r="AP372" s="316"/>
      <c r="AQ372" s="316"/>
      <c r="AR372" s="316"/>
      <c r="AS372" s="316"/>
      <c r="AT372" s="316"/>
      <c r="AU372" s="316"/>
      <c r="AV372" s="316"/>
      <c r="AW372" s="316"/>
      <c r="AX372" s="316"/>
      <c r="AY372" s="316"/>
      <c r="AZ372" s="316"/>
      <c r="BA372" s="316"/>
      <c r="BB372" s="316"/>
      <c r="BC372" s="316"/>
      <c r="BD372" s="316"/>
      <c r="BE372" s="316"/>
    </row>
    <row r="373" spans="3:57" x14ac:dyDescent="0.15">
      <c r="C373" s="316"/>
      <c r="D373" s="316"/>
      <c r="E373" s="316"/>
      <c r="F373" s="316"/>
      <c r="G373" s="316"/>
      <c r="H373" s="316"/>
      <c r="I373" s="316"/>
      <c r="J373" s="316"/>
      <c r="K373" s="316"/>
      <c r="L373" s="316"/>
      <c r="M373" s="316"/>
      <c r="N373" s="316"/>
      <c r="O373" s="316"/>
      <c r="P373" s="316"/>
      <c r="Q373" s="316"/>
      <c r="R373" s="316"/>
      <c r="S373" s="316"/>
      <c r="T373" s="316"/>
      <c r="U373" s="316"/>
      <c r="V373" s="316"/>
      <c r="W373" s="316"/>
      <c r="X373" s="316"/>
      <c r="Y373" s="316"/>
      <c r="Z373" s="316"/>
      <c r="AA373" s="316"/>
      <c r="AB373" s="316"/>
      <c r="AC373" s="316"/>
      <c r="AD373" s="316"/>
      <c r="AE373" s="316"/>
      <c r="AF373" s="316"/>
      <c r="AG373" s="316"/>
      <c r="AH373" s="316"/>
      <c r="AI373" s="316"/>
      <c r="AJ373" s="316"/>
      <c r="AK373" s="316"/>
      <c r="AL373" s="316"/>
      <c r="AM373" s="316"/>
      <c r="AN373" s="316"/>
      <c r="AO373" s="316"/>
      <c r="AP373" s="316"/>
      <c r="AQ373" s="316"/>
      <c r="AR373" s="316"/>
      <c r="AS373" s="316"/>
      <c r="AT373" s="316"/>
      <c r="AU373" s="316"/>
      <c r="AV373" s="316"/>
      <c r="AW373" s="316"/>
      <c r="AX373" s="316"/>
      <c r="AY373" s="316"/>
      <c r="AZ373" s="316"/>
      <c r="BA373" s="316"/>
      <c r="BB373" s="316"/>
      <c r="BC373" s="316"/>
      <c r="BD373" s="316"/>
      <c r="BE373" s="316"/>
    </row>
    <row r="374" spans="3:57" x14ac:dyDescent="0.15">
      <c r="C374" s="316"/>
      <c r="D374" s="316"/>
      <c r="E374" s="316"/>
      <c r="F374" s="316"/>
      <c r="G374" s="316"/>
      <c r="H374" s="316"/>
      <c r="I374" s="316"/>
      <c r="J374" s="316"/>
      <c r="K374" s="316"/>
      <c r="L374" s="316"/>
      <c r="M374" s="316"/>
      <c r="N374" s="316"/>
      <c r="O374" s="316"/>
      <c r="P374" s="316"/>
      <c r="Q374" s="316"/>
      <c r="R374" s="316"/>
      <c r="S374" s="316"/>
      <c r="T374" s="316"/>
      <c r="U374" s="316"/>
      <c r="V374" s="316"/>
      <c r="W374" s="316"/>
      <c r="X374" s="316"/>
      <c r="Y374" s="316"/>
      <c r="Z374" s="316"/>
      <c r="AA374" s="316"/>
      <c r="AB374" s="316"/>
      <c r="AC374" s="316"/>
      <c r="AD374" s="316"/>
      <c r="AE374" s="316"/>
      <c r="AF374" s="316"/>
      <c r="AG374" s="316"/>
      <c r="AH374" s="316"/>
      <c r="AI374" s="316"/>
      <c r="AJ374" s="316"/>
      <c r="AK374" s="316"/>
      <c r="AL374" s="316"/>
      <c r="AM374" s="316"/>
      <c r="AN374" s="316"/>
      <c r="AO374" s="316"/>
      <c r="AP374" s="316"/>
      <c r="AQ374" s="316"/>
      <c r="AR374" s="316"/>
      <c r="AS374" s="316"/>
      <c r="AT374" s="316"/>
      <c r="AU374" s="316"/>
      <c r="AV374" s="316"/>
      <c r="AW374" s="316"/>
      <c r="AX374" s="316"/>
      <c r="AY374" s="316"/>
      <c r="AZ374" s="316"/>
      <c r="BA374" s="316"/>
      <c r="BB374" s="316"/>
      <c r="BC374" s="316"/>
      <c r="BD374" s="316"/>
      <c r="BE374" s="316"/>
    </row>
    <row r="375" spans="3:57" x14ac:dyDescent="0.15">
      <c r="C375" s="316"/>
      <c r="D375" s="316"/>
      <c r="E375" s="316"/>
      <c r="F375" s="316"/>
      <c r="G375" s="316"/>
      <c r="H375" s="316"/>
      <c r="I375" s="316"/>
      <c r="J375" s="316"/>
      <c r="K375" s="316"/>
      <c r="L375" s="316"/>
      <c r="M375" s="316"/>
      <c r="N375" s="316"/>
      <c r="O375" s="316"/>
      <c r="P375" s="316"/>
      <c r="Q375" s="316"/>
      <c r="R375" s="316"/>
      <c r="S375" s="316"/>
      <c r="T375" s="316"/>
      <c r="U375" s="316"/>
      <c r="V375" s="316"/>
      <c r="W375" s="316"/>
      <c r="X375" s="316"/>
      <c r="Y375" s="316"/>
      <c r="Z375" s="316"/>
      <c r="AA375" s="316"/>
      <c r="AB375" s="316"/>
      <c r="AC375" s="316"/>
      <c r="AD375" s="316"/>
      <c r="AE375" s="316"/>
      <c r="AF375" s="316"/>
      <c r="AG375" s="316"/>
      <c r="AH375" s="316"/>
      <c r="AI375" s="316"/>
      <c r="AJ375" s="316"/>
      <c r="AK375" s="316"/>
      <c r="AL375" s="316"/>
      <c r="AM375" s="316"/>
      <c r="AN375" s="316"/>
      <c r="AO375" s="316"/>
      <c r="AP375" s="316"/>
      <c r="AQ375" s="316"/>
      <c r="AR375" s="316"/>
      <c r="AS375" s="316"/>
      <c r="AT375" s="316"/>
      <c r="AU375" s="316"/>
      <c r="AV375" s="316"/>
      <c r="AW375" s="316"/>
      <c r="AX375" s="316"/>
      <c r="AY375" s="316"/>
      <c r="AZ375" s="316"/>
      <c r="BA375" s="316"/>
      <c r="BB375" s="316"/>
      <c r="BC375" s="316"/>
      <c r="BD375" s="316"/>
      <c r="BE375" s="316"/>
    </row>
    <row r="376" spans="3:57" x14ac:dyDescent="0.15">
      <c r="C376" s="316"/>
      <c r="D376" s="316"/>
      <c r="E376" s="316"/>
      <c r="F376" s="316"/>
      <c r="G376" s="316"/>
      <c r="H376" s="316"/>
      <c r="I376" s="316"/>
      <c r="J376" s="316"/>
      <c r="K376" s="316"/>
      <c r="L376" s="316"/>
      <c r="M376" s="316"/>
      <c r="N376" s="316"/>
      <c r="O376" s="316"/>
      <c r="P376" s="316"/>
      <c r="Q376" s="316"/>
      <c r="R376" s="316"/>
      <c r="S376" s="316"/>
      <c r="T376" s="316"/>
      <c r="U376" s="316"/>
      <c r="V376" s="316"/>
      <c r="W376" s="316"/>
      <c r="X376" s="316"/>
      <c r="Y376" s="316"/>
      <c r="Z376" s="316"/>
      <c r="AA376" s="316"/>
      <c r="AB376" s="316"/>
      <c r="AC376" s="316"/>
      <c r="AD376" s="316"/>
      <c r="AE376" s="316"/>
      <c r="AF376" s="316"/>
      <c r="AG376" s="316"/>
      <c r="AH376" s="316"/>
      <c r="AI376" s="316"/>
      <c r="AJ376" s="316"/>
      <c r="AK376" s="316"/>
      <c r="AL376" s="316"/>
      <c r="AM376" s="316"/>
      <c r="AN376" s="316"/>
      <c r="AO376" s="316"/>
      <c r="AP376" s="316"/>
      <c r="AQ376" s="316"/>
      <c r="AR376" s="316"/>
      <c r="AS376" s="316"/>
      <c r="AT376" s="316"/>
      <c r="AU376" s="316"/>
      <c r="AV376" s="316"/>
      <c r="AW376" s="316"/>
      <c r="AX376" s="316"/>
      <c r="AY376" s="316"/>
      <c r="AZ376" s="316"/>
      <c r="BA376" s="316"/>
      <c r="BB376" s="316"/>
      <c r="BC376" s="316"/>
      <c r="BD376" s="316"/>
      <c r="BE376" s="316"/>
    </row>
    <row r="377" spans="3:57" x14ac:dyDescent="0.15">
      <c r="C377" s="316"/>
      <c r="D377" s="316"/>
      <c r="E377" s="316"/>
      <c r="F377" s="316"/>
      <c r="G377" s="316"/>
      <c r="H377" s="316"/>
      <c r="I377" s="316"/>
      <c r="J377" s="316"/>
      <c r="K377" s="316"/>
      <c r="L377" s="316"/>
      <c r="M377" s="316"/>
      <c r="N377" s="316"/>
      <c r="O377" s="316"/>
      <c r="P377" s="316"/>
      <c r="Q377" s="316"/>
      <c r="R377" s="316"/>
      <c r="S377" s="316"/>
      <c r="T377" s="316"/>
      <c r="U377" s="316"/>
      <c r="V377" s="316"/>
      <c r="W377" s="316"/>
      <c r="X377" s="316"/>
      <c r="Y377" s="316"/>
      <c r="Z377" s="316"/>
      <c r="AA377" s="316"/>
      <c r="AB377" s="316"/>
      <c r="AC377" s="316"/>
      <c r="AD377" s="316"/>
      <c r="AE377" s="316"/>
      <c r="AF377" s="316"/>
      <c r="AG377" s="316"/>
      <c r="AH377" s="316"/>
      <c r="AI377" s="316"/>
      <c r="AJ377" s="316"/>
      <c r="AK377" s="316"/>
      <c r="AL377" s="316"/>
      <c r="AM377" s="316"/>
      <c r="AN377" s="316"/>
      <c r="AO377" s="316"/>
      <c r="AP377" s="316"/>
      <c r="AQ377" s="316"/>
      <c r="AR377" s="316"/>
      <c r="AS377" s="316"/>
      <c r="AT377" s="316"/>
      <c r="AU377" s="316"/>
      <c r="AV377" s="316"/>
      <c r="AW377" s="316"/>
      <c r="AX377" s="316"/>
      <c r="AY377" s="316"/>
      <c r="AZ377" s="316"/>
      <c r="BA377" s="316"/>
      <c r="BB377" s="316"/>
      <c r="BC377" s="316"/>
      <c r="BD377" s="316"/>
      <c r="BE377" s="316"/>
    </row>
    <row r="378" spans="3:57" x14ac:dyDescent="0.15">
      <c r="C378" s="316"/>
      <c r="D378" s="316"/>
      <c r="E378" s="316"/>
      <c r="F378" s="316"/>
      <c r="G378" s="316"/>
      <c r="H378" s="316"/>
      <c r="I378" s="316"/>
      <c r="J378" s="316"/>
      <c r="K378" s="316"/>
      <c r="L378" s="316"/>
      <c r="M378" s="316"/>
      <c r="N378" s="316"/>
      <c r="O378" s="316"/>
      <c r="P378" s="316"/>
      <c r="Q378" s="316"/>
      <c r="R378" s="316"/>
      <c r="S378" s="316"/>
      <c r="T378" s="316"/>
      <c r="U378" s="316"/>
      <c r="V378" s="316"/>
      <c r="W378" s="316"/>
      <c r="X378" s="316"/>
      <c r="Y378" s="316"/>
      <c r="Z378" s="316"/>
      <c r="AA378" s="316"/>
      <c r="AB378" s="316"/>
      <c r="AC378" s="316"/>
      <c r="AD378" s="316"/>
      <c r="AE378" s="316"/>
      <c r="AF378" s="316"/>
      <c r="AG378" s="316"/>
      <c r="AH378" s="316"/>
      <c r="AI378" s="316"/>
      <c r="AJ378" s="316"/>
      <c r="AK378" s="316"/>
      <c r="AL378" s="316"/>
      <c r="AM378" s="316"/>
      <c r="AN378" s="316"/>
      <c r="AO378" s="316"/>
      <c r="AP378" s="316"/>
      <c r="AQ378" s="316"/>
      <c r="AR378" s="316"/>
      <c r="AS378" s="316"/>
      <c r="AT378" s="316"/>
      <c r="AU378" s="316"/>
      <c r="AV378" s="316"/>
      <c r="AW378" s="316"/>
      <c r="AX378" s="316"/>
      <c r="AY378" s="316"/>
      <c r="AZ378" s="316"/>
      <c r="BA378" s="316"/>
      <c r="BB378" s="316"/>
      <c r="BC378" s="316"/>
      <c r="BD378" s="316"/>
      <c r="BE378" s="316"/>
    </row>
    <row r="379" spans="3:57" x14ac:dyDescent="0.15">
      <c r="C379" s="316"/>
      <c r="D379" s="316"/>
      <c r="E379" s="316"/>
      <c r="F379" s="316"/>
      <c r="G379" s="316"/>
      <c r="H379" s="316"/>
      <c r="I379" s="316"/>
      <c r="J379" s="316"/>
      <c r="K379" s="316"/>
      <c r="L379" s="316"/>
      <c r="M379" s="316"/>
      <c r="N379" s="316"/>
      <c r="O379" s="316"/>
      <c r="P379" s="316"/>
      <c r="Q379" s="316"/>
      <c r="R379" s="316"/>
      <c r="S379" s="316"/>
      <c r="T379" s="316"/>
      <c r="U379" s="316"/>
      <c r="V379" s="316"/>
      <c r="W379" s="316"/>
      <c r="X379" s="316"/>
      <c r="Y379" s="316"/>
      <c r="Z379" s="316"/>
      <c r="AA379" s="316"/>
      <c r="AB379" s="316"/>
      <c r="AC379" s="316"/>
      <c r="AD379" s="316"/>
      <c r="AE379" s="316"/>
      <c r="AF379" s="316"/>
      <c r="AG379" s="316"/>
      <c r="AH379" s="316"/>
      <c r="AI379" s="316"/>
      <c r="AJ379" s="316"/>
      <c r="AK379" s="316"/>
      <c r="AL379" s="316"/>
      <c r="AM379" s="316"/>
      <c r="AN379" s="316"/>
      <c r="AO379" s="316"/>
      <c r="AP379" s="316"/>
      <c r="AQ379" s="316"/>
      <c r="AR379" s="316"/>
      <c r="AS379" s="316"/>
      <c r="AT379" s="316"/>
      <c r="AU379" s="316"/>
      <c r="AV379" s="316"/>
      <c r="AW379" s="316"/>
      <c r="AX379" s="316"/>
      <c r="AY379" s="316"/>
      <c r="AZ379" s="316"/>
      <c r="BA379" s="316"/>
      <c r="BB379" s="316"/>
      <c r="BC379" s="316"/>
      <c r="BD379" s="316"/>
      <c r="BE379" s="316"/>
    </row>
    <row r="380" spans="3:57" x14ac:dyDescent="0.15">
      <c r="C380" s="316"/>
      <c r="D380" s="316"/>
      <c r="E380" s="316"/>
      <c r="F380" s="316"/>
      <c r="G380" s="316"/>
      <c r="H380" s="316"/>
      <c r="I380" s="316"/>
      <c r="J380" s="316"/>
      <c r="K380" s="316"/>
      <c r="L380" s="316"/>
      <c r="M380" s="316"/>
      <c r="N380" s="316"/>
      <c r="O380" s="316"/>
      <c r="P380" s="316"/>
      <c r="Q380" s="316"/>
      <c r="R380" s="316"/>
      <c r="S380" s="316"/>
      <c r="T380" s="316"/>
      <c r="U380" s="316"/>
      <c r="V380" s="316"/>
      <c r="W380" s="316"/>
      <c r="X380" s="316"/>
      <c r="Y380" s="316"/>
      <c r="Z380" s="316"/>
      <c r="AA380" s="316"/>
      <c r="AB380" s="316"/>
      <c r="AC380" s="316"/>
      <c r="AD380" s="316"/>
      <c r="AE380" s="316"/>
      <c r="AF380" s="316"/>
      <c r="AG380" s="316"/>
      <c r="AH380" s="316"/>
      <c r="AI380" s="316"/>
      <c r="AJ380" s="316"/>
      <c r="AK380" s="316"/>
      <c r="AL380" s="316"/>
      <c r="AM380" s="316"/>
      <c r="AN380" s="316"/>
      <c r="AO380" s="316"/>
      <c r="AP380" s="316"/>
      <c r="AQ380" s="316"/>
      <c r="AR380" s="316"/>
      <c r="AS380" s="316"/>
      <c r="AT380" s="316"/>
      <c r="AU380" s="316"/>
      <c r="AV380" s="316"/>
      <c r="AW380" s="316"/>
      <c r="AX380" s="316"/>
      <c r="AY380" s="316"/>
      <c r="AZ380" s="316"/>
      <c r="BA380" s="316"/>
      <c r="BB380" s="316"/>
      <c r="BC380" s="316"/>
      <c r="BD380" s="316"/>
      <c r="BE380" s="316"/>
    </row>
    <row r="381" spans="3:57" x14ac:dyDescent="0.15">
      <c r="C381" s="316"/>
      <c r="D381" s="316"/>
      <c r="E381" s="316"/>
      <c r="F381" s="316"/>
      <c r="G381" s="316"/>
      <c r="H381" s="316"/>
      <c r="I381" s="316"/>
      <c r="J381" s="316"/>
      <c r="K381" s="316"/>
      <c r="L381" s="316"/>
      <c r="M381" s="316"/>
      <c r="N381" s="316"/>
      <c r="O381" s="316"/>
      <c r="P381" s="316"/>
      <c r="Q381" s="316"/>
      <c r="R381" s="316"/>
      <c r="S381" s="316"/>
      <c r="T381" s="316"/>
      <c r="U381" s="316"/>
      <c r="V381" s="316"/>
      <c r="W381" s="316"/>
      <c r="X381" s="316"/>
      <c r="Y381" s="316"/>
      <c r="Z381" s="316"/>
      <c r="AA381" s="316"/>
      <c r="AB381" s="316"/>
      <c r="AC381" s="316"/>
      <c r="AD381" s="316"/>
      <c r="AE381" s="316"/>
      <c r="AF381" s="316"/>
      <c r="AG381" s="316"/>
      <c r="AH381" s="316"/>
      <c r="AI381" s="316"/>
      <c r="AJ381" s="316"/>
      <c r="AK381" s="316"/>
      <c r="AL381" s="316"/>
      <c r="AM381" s="316"/>
      <c r="AN381" s="316"/>
      <c r="AO381" s="316"/>
      <c r="AP381" s="316"/>
      <c r="AQ381" s="316"/>
      <c r="AR381" s="316"/>
      <c r="AS381" s="316"/>
      <c r="AT381" s="316"/>
      <c r="AU381" s="316"/>
      <c r="AV381" s="316"/>
      <c r="AW381" s="316"/>
      <c r="AX381" s="316"/>
      <c r="AY381" s="316"/>
      <c r="AZ381" s="316"/>
      <c r="BA381" s="316"/>
      <c r="BB381" s="316"/>
      <c r="BC381" s="316"/>
      <c r="BD381" s="316"/>
      <c r="BE381" s="316"/>
    </row>
    <row r="382" spans="3:57" x14ac:dyDescent="0.15">
      <c r="C382" s="316"/>
      <c r="D382" s="316"/>
      <c r="E382" s="316"/>
      <c r="F382" s="316"/>
      <c r="G382" s="316"/>
      <c r="H382" s="316"/>
      <c r="I382" s="316"/>
      <c r="J382" s="316"/>
      <c r="K382" s="316"/>
      <c r="L382" s="316"/>
      <c r="M382" s="316"/>
      <c r="N382" s="316"/>
      <c r="O382" s="316"/>
      <c r="P382" s="316"/>
      <c r="Q382" s="316"/>
      <c r="R382" s="316"/>
      <c r="S382" s="316"/>
      <c r="T382" s="316"/>
      <c r="U382" s="316"/>
      <c r="V382" s="316"/>
      <c r="W382" s="316"/>
      <c r="X382" s="316"/>
      <c r="Y382" s="316"/>
      <c r="Z382" s="316"/>
      <c r="AA382" s="316"/>
      <c r="AB382" s="316"/>
      <c r="AC382" s="316"/>
      <c r="AD382" s="316"/>
      <c r="AE382" s="316"/>
      <c r="AF382" s="316"/>
      <c r="AG382" s="316"/>
      <c r="AH382" s="316"/>
      <c r="AI382" s="316"/>
      <c r="AJ382" s="316"/>
      <c r="AK382" s="316"/>
      <c r="AL382" s="316"/>
      <c r="AM382" s="316"/>
      <c r="AN382" s="316"/>
      <c r="AO382" s="316"/>
      <c r="AP382" s="316"/>
      <c r="AQ382" s="316"/>
      <c r="AR382" s="316"/>
      <c r="AS382" s="316"/>
      <c r="AT382" s="316"/>
      <c r="AU382" s="316"/>
      <c r="AV382" s="316"/>
      <c r="AW382" s="316"/>
      <c r="AX382" s="316"/>
      <c r="AY382" s="316"/>
      <c r="AZ382" s="316"/>
      <c r="BA382" s="316"/>
      <c r="BB382" s="316"/>
      <c r="BC382" s="316"/>
      <c r="BD382" s="316"/>
      <c r="BE382" s="316"/>
    </row>
    <row r="383" spans="3:57" x14ac:dyDescent="0.15">
      <c r="C383" s="316"/>
      <c r="D383" s="316"/>
      <c r="E383" s="316"/>
      <c r="F383" s="316"/>
      <c r="G383" s="316"/>
      <c r="H383" s="316"/>
      <c r="I383" s="316"/>
      <c r="J383" s="316"/>
      <c r="K383" s="316"/>
      <c r="L383" s="316"/>
      <c r="M383" s="316"/>
      <c r="N383" s="316"/>
      <c r="O383" s="316"/>
      <c r="P383" s="316"/>
      <c r="Q383" s="316"/>
      <c r="R383" s="316"/>
      <c r="S383" s="316"/>
      <c r="T383" s="316"/>
      <c r="U383" s="316"/>
      <c r="V383" s="316"/>
      <c r="W383" s="316"/>
      <c r="X383" s="316"/>
      <c r="Y383" s="316"/>
      <c r="Z383" s="316"/>
      <c r="AA383" s="316"/>
      <c r="AB383" s="316"/>
      <c r="AC383" s="316"/>
      <c r="AD383" s="316"/>
      <c r="AE383" s="316"/>
      <c r="AF383" s="316"/>
      <c r="AG383" s="316"/>
      <c r="AH383" s="316"/>
      <c r="AI383" s="316"/>
      <c r="AJ383" s="316"/>
      <c r="AK383" s="316"/>
      <c r="AL383" s="316"/>
      <c r="AM383" s="316"/>
      <c r="AN383" s="316"/>
      <c r="AO383" s="316"/>
      <c r="AP383" s="316"/>
      <c r="AQ383" s="316"/>
      <c r="AR383" s="316"/>
      <c r="AS383" s="316"/>
      <c r="AT383" s="316"/>
      <c r="AU383" s="316"/>
      <c r="AV383" s="316"/>
      <c r="AW383" s="316"/>
      <c r="AX383" s="316"/>
      <c r="AY383" s="316"/>
      <c r="AZ383" s="316"/>
      <c r="BA383" s="316"/>
      <c r="BB383" s="316"/>
      <c r="BC383" s="316"/>
      <c r="BD383" s="316"/>
      <c r="BE383" s="316"/>
    </row>
    <row r="384" spans="3:57" x14ac:dyDescent="0.15">
      <c r="C384" s="316"/>
      <c r="D384" s="316"/>
      <c r="E384" s="316"/>
      <c r="F384" s="316"/>
      <c r="G384" s="316"/>
      <c r="H384" s="316"/>
      <c r="I384" s="316"/>
      <c r="J384" s="316"/>
      <c r="K384" s="316"/>
      <c r="L384" s="316"/>
      <c r="M384" s="316"/>
      <c r="N384" s="316"/>
      <c r="O384" s="316"/>
      <c r="P384" s="316"/>
      <c r="Q384" s="316"/>
      <c r="R384" s="316"/>
      <c r="S384" s="316"/>
      <c r="T384" s="316"/>
      <c r="U384" s="316"/>
      <c r="V384" s="316"/>
      <c r="W384" s="316"/>
      <c r="X384" s="316"/>
      <c r="Y384" s="316"/>
      <c r="Z384" s="316"/>
      <c r="AA384" s="316"/>
      <c r="AB384" s="316"/>
      <c r="AC384" s="316"/>
      <c r="AD384" s="316"/>
      <c r="AE384" s="316"/>
      <c r="AF384" s="316"/>
      <c r="AG384" s="316"/>
      <c r="AH384" s="316"/>
      <c r="AI384" s="316"/>
      <c r="AJ384" s="316"/>
      <c r="AK384" s="316"/>
      <c r="AL384" s="316"/>
      <c r="AM384" s="316"/>
      <c r="AN384" s="316"/>
      <c r="AO384" s="316"/>
      <c r="AP384" s="316"/>
      <c r="AQ384" s="316"/>
      <c r="AR384" s="316"/>
      <c r="AS384" s="316"/>
      <c r="AT384" s="316"/>
      <c r="AU384" s="316"/>
      <c r="AV384" s="316"/>
      <c r="AW384" s="316"/>
      <c r="AX384" s="316"/>
      <c r="AY384" s="316"/>
      <c r="AZ384" s="316"/>
      <c r="BA384" s="316"/>
      <c r="BB384" s="316"/>
      <c r="BC384" s="316"/>
      <c r="BD384" s="316"/>
      <c r="BE384" s="316"/>
    </row>
    <row r="385" spans="3:57" x14ac:dyDescent="0.15">
      <c r="C385" s="316"/>
      <c r="D385" s="316"/>
      <c r="E385" s="316"/>
      <c r="F385" s="316"/>
      <c r="G385" s="316"/>
      <c r="H385" s="316"/>
      <c r="I385" s="316"/>
      <c r="J385" s="316"/>
      <c r="K385" s="316"/>
      <c r="L385" s="316"/>
      <c r="M385" s="316"/>
      <c r="N385" s="316"/>
      <c r="O385" s="316"/>
      <c r="P385" s="316"/>
      <c r="Q385" s="316"/>
      <c r="R385" s="316"/>
      <c r="S385" s="316"/>
      <c r="T385" s="316"/>
      <c r="U385" s="316"/>
      <c r="V385" s="316"/>
      <c r="W385" s="316"/>
      <c r="X385" s="316"/>
      <c r="Y385" s="316"/>
      <c r="Z385" s="316"/>
      <c r="AA385" s="316"/>
      <c r="AB385" s="316"/>
      <c r="AC385" s="316"/>
      <c r="AD385" s="316"/>
      <c r="AE385" s="316"/>
      <c r="AF385" s="316"/>
      <c r="AG385" s="316"/>
      <c r="AH385" s="316"/>
      <c r="AI385" s="316"/>
      <c r="AJ385" s="316"/>
      <c r="AK385" s="316"/>
      <c r="AL385" s="316"/>
      <c r="AM385" s="316"/>
      <c r="AN385" s="316"/>
      <c r="AO385" s="316"/>
      <c r="AP385" s="316"/>
      <c r="AQ385" s="316"/>
      <c r="AR385" s="316"/>
      <c r="AS385" s="316"/>
      <c r="AT385" s="316"/>
      <c r="AU385" s="316"/>
      <c r="AV385" s="316"/>
      <c r="AW385" s="316"/>
      <c r="AX385" s="316"/>
      <c r="AY385" s="316"/>
      <c r="AZ385" s="316"/>
      <c r="BA385" s="316"/>
      <c r="BB385" s="316"/>
      <c r="BC385" s="316"/>
      <c r="BD385" s="316"/>
      <c r="BE385" s="316"/>
    </row>
    <row r="386" spans="3:57" x14ac:dyDescent="0.15">
      <c r="C386" s="316"/>
      <c r="D386" s="316"/>
      <c r="E386" s="316"/>
      <c r="F386" s="316"/>
      <c r="G386" s="316"/>
      <c r="H386" s="316"/>
      <c r="I386" s="316"/>
      <c r="J386" s="316"/>
      <c r="K386" s="316"/>
      <c r="L386" s="316"/>
      <c r="M386" s="316"/>
      <c r="N386" s="316"/>
      <c r="O386" s="316"/>
      <c r="P386" s="316"/>
      <c r="Q386" s="316"/>
      <c r="R386" s="316"/>
      <c r="S386" s="316"/>
      <c r="T386" s="316"/>
      <c r="U386" s="316"/>
      <c r="V386" s="316"/>
      <c r="W386" s="316"/>
      <c r="X386" s="316"/>
      <c r="Y386" s="316"/>
      <c r="Z386" s="316"/>
      <c r="AA386" s="316"/>
      <c r="AB386" s="316"/>
      <c r="AC386" s="316"/>
      <c r="AD386" s="316"/>
      <c r="AE386" s="316"/>
      <c r="AF386" s="316"/>
      <c r="AG386" s="316"/>
      <c r="AH386" s="316"/>
      <c r="AI386" s="316"/>
      <c r="AJ386" s="316"/>
      <c r="AK386" s="316"/>
      <c r="AL386" s="316"/>
      <c r="AM386" s="316"/>
      <c r="AN386" s="316"/>
      <c r="AO386" s="316"/>
      <c r="AP386" s="316"/>
      <c r="AQ386" s="316"/>
      <c r="AR386" s="316"/>
      <c r="AS386" s="316"/>
      <c r="AT386" s="316"/>
      <c r="AU386" s="316"/>
      <c r="AV386" s="316"/>
      <c r="AW386" s="316"/>
      <c r="AX386" s="316"/>
      <c r="AY386" s="316"/>
      <c r="AZ386" s="316"/>
      <c r="BA386" s="316"/>
      <c r="BB386" s="316"/>
      <c r="BC386" s="316"/>
      <c r="BD386" s="316"/>
      <c r="BE386" s="316"/>
    </row>
    <row r="387" spans="3:57" x14ac:dyDescent="0.15">
      <c r="C387" s="316"/>
      <c r="D387" s="316"/>
      <c r="E387" s="316"/>
      <c r="F387" s="316"/>
      <c r="G387" s="316"/>
      <c r="H387" s="316"/>
      <c r="I387" s="316"/>
      <c r="J387" s="316"/>
      <c r="K387" s="316"/>
      <c r="L387" s="316"/>
      <c r="M387" s="316"/>
      <c r="N387" s="316"/>
      <c r="O387" s="316"/>
      <c r="P387" s="316"/>
      <c r="Q387" s="316"/>
      <c r="R387" s="316"/>
      <c r="S387" s="316"/>
      <c r="T387" s="316"/>
      <c r="U387" s="316"/>
      <c r="V387" s="316"/>
      <c r="W387" s="316"/>
      <c r="X387" s="316"/>
      <c r="Y387" s="316"/>
      <c r="Z387" s="316"/>
      <c r="AA387" s="316"/>
      <c r="AB387" s="316"/>
      <c r="AC387" s="316"/>
      <c r="AD387" s="316"/>
      <c r="AE387" s="316"/>
      <c r="AF387" s="316"/>
      <c r="AG387" s="316"/>
      <c r="AH387" s="316"/>
      <c r="AI387" s="316"/>
      <c r="AJ387" s="316"/>
      <c r="AK387" s="316"/>
      <c r="AL387" s="316"/>
      <c r="AM387" s="316"/>
      <c r="AN387" s="316"/>
      <c r="AO387" s="316"/>
      <c r="AP387" s="316"/>
      <c r="AQ387" s="316"/>
      <c r="AR387" s="316"/>
      <c r="AS387" s="316"/>
      <c r="AT387" s="316"/>
      <c r="AU387" s="316"/>
      <c r="AV387" s="316"/>
      <c r="AW387" s="316"/>
      <c r="AX387" s="316"/>
      <c r="AY387" s="316"/>
      <c r="AZ387" s="316"/>
      <c r="BA387" s="316"/>
      <c r="BB387" s="316"/>
      <c r="BC387" s="316"/>
      <c r="BD387" s="316"/>
      <c r="BE387" s="316"/>
    </row>
    <row r="388" spans="3:57" x14ac:dyDescent="0.15">
      <c r="C388" s="316"/>
      <c r="D388" s="316"/>
      <c r="E388" s="316"/>
      <c r="F388" s="316"/>
      <c r="G388" s="316"/>
      <c r="H388" s="316"/>
      <c r="I388" s="316"/>
      <c r="J388" s="316"/>
      <c r="K388" s="316"/>
      <c r="L388" s="316"/>
      <c r="M388" s="316"/>
      <c r="N388" s="316"/>
      <c r="O388" s="316"/>
      <c r="P388" s="316"/>
      <c r="Q388" s="316"/>
      <c r="R388" s="316"/>
      <c r="S388" s="316"/>
      <c r="T388" s="316"/>
      <c r="U388" s="316"/>
      <c r="V388" s="316"/>
      <c r="W388" s="316"/>
      <c r="X388" s="316"/>
      <c r="Y388" s="316"/>
      <c r="Z388" s="316"/>
      <c r="AA388" s="316"/>
      <c r="AB388" s="316"/>
      <c r="AC388" s="316"/>
      <c r="AD388" s="316"/>
      <c r="AE388" s="316"/>
      <c r="AF388" s="316"/>
      <c r="AG388" s="316"/>
      <c r="AH388" s="316"/>
      <c r="AI388" s="316"/>
      <c r="AJ388" s="316"/>
      <c r="AK388" s="316"/>
      <c r="AL388" s="316"/>
      <c r="AM388" s="316"/>
      <c r="AN388" s="316"/>
      <c r="AO388" s="316"/>
      <c r="AP388" s="316"/>
      <c r="AQ388" s="316"/>
      <c r="AR388" s="316"/>
      <c r="AS388" s="316"/>
      <c r="AT388" s="316"/>
      <c r="AU388" s="316"/>
      <c r="AV388" s="316"/>
      <c r="AW388" s="316"/>
      <c r="AX388" s="316"/>
      <c r="AY388" s="316"/>
      <c r="AZ388" s="316"/>
      <c r="BA388" s="316"/>
      <c r="BB388" s="316"/>
      <c r="BC388" s="316"/>
      <c r="BD388" s="316"/>
      <c r="BE388" s="316"/>
    </row>
    <row r="389" spans="3:57" x14ac:dyDescent="0.15">
      <c r="C389" s="316"/>
      <c r="D389" s="316"/>
      <c r="E389" s="316"/>
      <c r="F389" s="316"/>
      <c r="G389" s="316"/>
      <c r="H389" s="316"/>
      <c r="I389" s="316"/>
      <c r="J389" s="316"/>
      <c r="K389" s="316"/>
      <c r="L389" s="316"/>
      <c r="M389" s="316"/>
      <c r="N389" s="316"/>
      <c r="O389" s="316"/>
      <c r="P389" s="316"/>
      <c r="Q389" s="316"/>
      <c r="R389" s="316"/>
      <c r="S389" s="316"/>
      <c r="T389" s="316"/>
      <c r="U389" s="316"/>
      <c r="V389" s="316"/>
      <c r="W389" s="316"/>
      <c r="X389" s="316"/>
      <c r="Y389" s="316"/>
      <c r="Z389" s="316"/>
      <c r="AA389" s="316"/>
      <c r="AB389" s="316"/>
      <c r="AC389" s="316"/>
      <c r="AD389" s="316"/>
      <c r="AE389" s="316"/>
      <c r="AF389" s="316"/>
      <c r="AG389" s="316"/>
      <c r="AH389" s="316"/>
      <c r="AI389" s="316"/>
      <c r="AJ389" s="316"/>
      <c r="AK389" s="316"/>
      <c r="AL389" s="316"/>
      <c r="AM389" s="316"/>
      <c r="AN389" s="316"/>
      <c r="AO389" s="316"/>
      <c r="AP389" s="316"/>
      <c r="AQ389" s="316"/>
      <c r="AR389" s="316"/>
      <c r="AS389" s="316"/>
      <c r="AT389" s="316"/>
      <c r="AU389" s="316"/>
      <c r="AV389" s="316"/>
      <c r="AW389" s="316"/>
      <c r="AX389" s="316"/>
      <c r="AY389" s="316"/>
      <c r="AZ389" s="316"/>
      <c r="BA389" s="316"/>
      <c r="BB389" s="316"/>
      <c r="BC389" s="316"/>
      <c r="BD389" s="316"/>
      <c r="BE389" s="316"/>
    </row>
    <row r="390" spans="3:57" x14ac:dyDescent="0.15">
      <c r="C390" s="316"/>
      <c r="D390" s="316"/>
      <c r="E390" s="316"/>
      <c r="F390" s="316"/>
      <c r="G390" s="316"/>
      <c r="H390" s="316"/>
      <c r="I390" s="316"/>
      <c r="J390" s="316"/>
      <c r="K390" s="316"/>
      <c r="L390" s="316"/>
      <c r="M390" s="316"/>
      <c r="N390" s="316"/>
      <c r="O390" s="316"/>
      <c r="P390" s="316"/>
      <c r="Q390" s="316"/>
      <c r="R390" s="316"/>
      <c r="S390" s="316"/>
      <c r="T390" s="316"/>
      <c r="U390" s="316"/>
      <c r="V390" s="316"/>
      <c r="W390" s="316"/>
      <c r="X390" s="316"/>
      <c r="Y390" s="316"/>
      <c r="Z390" s="316"/>
      <c r="AA390" s="316"/>
      <c r="AB390" s="316"/>
      <c r="AC390" s="316"/>
      <c r="AD390" s="316"/>
      <c r="AE390" s="316"/>
      <c r="AF390" s="316"/>
      <c r="AG390" s="316"/>
      <c r="AH390" s="316"/>
      <c r="AI390" s="316"/>
      <c r="AJ390" s="316"/>
      <c r="AK390" s="316"/>
      <c r="AL390" s="316"/>
      <c r="AM390" s="316"/>
      <c r="AN390" s="316"/>
      <c r="AO390" s="316"/>
      <c r="AP390" s="316"/>
      <c r="AQ390" s="316"/>
      <c r="AR390" s="316"/>
      <c r="AS390" s="316"/>
      <c r="AT390" s="316"/>
      <c r="AU390" s="316"/>
      <c r="AV390" s="316"/>
      <c r="AW390" s="316"/>
      <c r="AX390" s="316"/>
      <c r="AY390" s="316"/>
      <c r="AZ390" s="316"/>
      <c r="BA390" s="316"/>
      <c r="BB390" s="316"/>
      <c r="BC390" s="316"/>
      <c r="BD390" s="316"/>
      <c r="BE390" s="316"/>
    </row>
    <row r="391" spans="3:57" x14ac:dyDescent="0.15">
      <c r="C391" s="316"/>
      <c r="D391" s="316"/>
      <c r="E391" s="316"/>
      <c r="F391" s="316"/>
      <c r="G391" s="316"/>
      <c r="H391" s="316"/>
      <c r="I391" s="316"/>
      <c r="J391" s="316"/>
      <c r="K391" s="316"/>
      <c r="L391" s="316"/>
      <c r="M391" s="316"/>
      <c r="N391" s="316"/>
      <c r="O391" s="316"/>
      <c r="P391" s="316"/>
      <c r="Q391" s="316"/>
      <c r="R391" s="316"/>
      <c r="S391" s="316"/>
      <c r="T391" s="316"/>
      <c r="U391" s="316"/>
      <c r="V391" s="316"/>
      <c r="W391" s="316"/>
      <c r="X391" s="316"/>
      <c r="Y391" s="316"/>
      <c r="Z391" s="316"/>
      <c r="AA391" s="316"/>
      <c r="AB391" s="316"/>
      <c r="AC391" s="316"/>
      <c r="AD391" s="316"/>
      <c r="AE391" s="316"/>
      <c r="AF391" s="316"/>
      <c r="AG391" s="316"/>
      <c r="AH391" s="316"/>
      <c r="AI391" s="316"/>
      <c r="AJ391" s="316"/>
      <c r="AK391" s="316"/>
      <c r="AL391" s="316"/>
      <c r="AM391" s="316"/>
      <c r="AN391" s="316"/>
      <c r="AO391" s="316"/>
      <c r="AP391" s="316"/>
      <c r="AQ391" s="316"/>
      <c r="AR391" s="316"/>
      <c r="AS391" s="316"/>
      <c r="AT391" s="316"/>
      <c r="AU391" s="316"/>
      <c r="AV391" s="316"/>
      <c r="AW391" s="316"/>
      <c r="AX391" s="316"/>
      <c r="AY391" s="316"/>
      <c r="AZ391" s="316"/>
      <c r="BA391" s="316"/>
      <c r="BB391" s="316"/>
      <c r="BC391" s="316"/>
      <c r="BD391" s="316"/>
      <c r="BE391" s="316"/>
    </row>
    <row r="392" spans="3:57" x14ac:dyDescent="0.15">
      <c r="C392" s="316"/>
      <c r="D392" s="316"/>
      <c r="E392" s="316"/>
      <c r="F392" s="316"/>
      <c r="G392" s="316"/>
      <c r="H392" s="316"/>
      <c r="I392" s="316"/>
      <c r="J392" s="316"/>
      <c r="K392" s="316"/>
      <c r="L392" s="316"/>
      <c r="M392" s="316"/>
      <c r="N392" s="316"/>
      <c r="O392" s="316"/>
      <c r="P392" s="316"/>
      <c r="Q392" s="316"/>
      <c r="R392" s="316"/>
      <c r="S392" s="316"/>
      <c r="T392" s="316"/>
      <c r="U392" s="316"/>
      <c r="V392" s="316"/>
      <c r="W392" s="316"/>
      <c r="X392" s="316"/>
      <c r="Y392" s="316"/>
      <c r="Z392" s="316"/>
      <c r="AA392" s="316"/>
      <c r="AB392" s="316"/>
      <c r="AC392" s="316"/>
      <c r="AD392" s="316"/>
      <c r="AE392" s="316"/>
      <c r="AF392" s="316"/>
      <c r="AG392" s="316"/>
      <c r="AH392" s="316"/>
      <c r="AI392" s="316"/>
      <c r="AJ392" s="316"/>
      <c r="AK392" s="316"/>
      <c r="AL392" s="316"/>
      <c r="AM392" s="316"/>
      <c r="AN392" s="316"/>
      <c r="AO392" s="316"/>
      <c r="AP392" s="316"/>
      <c r="AQ392" s="316"/>
      <c r="AR392" s="316"/>
      <c r="AS392" s="316"/>
      <c r="AT392" s="316"/>
      <c r="AU392" s="316"/>
      <c r="AV392" s="316"/>
      <c r="AW392" s="316"/>
      <c r="AX392" s="316"/>
      <c r="AY392" s="316"/>
      <c r="AZ392" s="316"/>
      <c r="BA392" s="316"/>
      <c r="BB392" s="316"/>
      <c r="BC392" s="316"/>
      <c r="BD392" s="316"/>
      <c r="BE392" s="316"/>
    </row>
    <row r="393" spans="3:57" x14ac:dyDescent="0.15">
      <c r="C393" s="316"/>
      <c r="D393" s="316"/>
      <c r="E393" s="316"/>
      <c r="F393" s="316"/>
      <c r="G393" s="316"/>
      <c r="H393" s="316"/>
      <c r="I393" s="316"/>
      <c r="J393" s="316"/>
      <c r="K393" s="316"/>
      <c r="L393" s="316"/>
      <c r="M393" s="316"/>
      <c r="N393" s="316"/>
      <c r="O393" s="316"/>
      <c r="P393" s="316"/>
      <c r="Q393" s="316"/>
      <c r="R393" s="316"/>
      <c r="S393" s="316"/>
      <c r="T393" s="316"/>
      <c r="U393" s="316"/>
      <c r="V393" s="316"/>
      <c r="W393" s="316"/>
      <c r="X393" s="316"/>
      <c r="Y393" s="316"/>
      <c r="Z393" s="316"/>
      <c r="AA393" s="316"/>
      <c r="AB393" s="316"/>
      <c r="AC393" s="316"/>
      <c r="AD393" s="316"/>
      <c r="AE393" s="316"/>
      <c r="AF393" s="316"/>
      <c r="AG393" s="316"/>
      <c r="AH393" s="316"/>
      <c r="AI393" s="316"/>
      <c r="AJ393" s="316"/>
      <c r="AK393" s="316"/>
      <c r="AL393" s="316"/>
      <c r="AM393" s="316"/>
      <c r="AN393" s="316"/>
      <c r="AO393" s="316"/>
      <c r="AP393" s="316"/>
      <c r="AQ393" s="316"/>
      <c r="AR393" s="316"/>
      <c r="AS393" s="316"/>
      <c r="AT393" s="316"/>
      <c r="AU393" s="316"/>
      <c r="AV393" s="316"/>
      <c r="AW393" s="316"/>
      <c r="AX393" s="316"/>
      <c r="AY393" s="316"/>
      <c r="AZ393" s="316"/>
      <c r="BA393" s="316"/>
      <c r="BB393" s="316"/>
      <c r="BC393" s="316"/>
      <c r="BD393" s="316"/>
      <c r="BE393" s="316"/>
    </row>
    <row r="394" spans="3:57" x14ac:dyDescent="0.15">
      <c r="C394" s="316"/>
      <c r="D394" s="316"/>
      <c r="E394" s="316"/>
      <c r="F394" s="316"/>
      <c r="G394" s="316"/>
      <c r="H394" s="316"/>
      <c r="I394" s="316"/>
      <c r="J394" s="316"/>
      <c r="K394" s="316"/>
      <c r="L394" s="316"/>
      <c r="M394" s="316"/>
      <c r="N394" s="316"/>
      <c r="O394" s="316"/>
      <c r="P394" s="316"/>
      <c r="Q394" s="316"/>
      <c r="R394" s="316"/>
      <c r="S394" s="316"/>
      <c r="T394" s="316"/>
      <c r="U394" s="316"/>
      <c r="V394" s="316"/>
      <c r="W394" s="316"/>
      <c r="X394" s="316"/>
      <c r="Y394" s="316"/>
      <c r="Z394" s="316"/>
      <c r="AA394" s="316"/>
      <c r="AB394" s="316"/>
      <c r="AC394" s="316"/>
      <c r="AD394" s="316"/>
      <c r="AE394" s="316"/>
      <c r="AF394" s="316"/>
      <c r="AG394" s="316"/>
      <c r="AH394" s="316"/>
      <c r="AI394" s="316"/>
      <c r="AJ394" s="316"/>
      <c r="AK394" s="316"/>
      <c r="AL394" s="316"/>
      <c r="AM394" s="316"/>
      <c r="AN394" s="316"/>
      <c r="AO394" s="316"/>
      <c r="AP394" s="316"/>
      <c r="AQ394" s="316"/>
      <c r="AR394" s="316"/>
      <c r="AS394" s="316"/>
      <c r="AT394" s="316"/>
      <c r="AU394" s="316"/>
      <c r="AV394" s="316"/>
      <c r="AW394" s="316"/>
      <c r="AX394" s="316"/>
      <c r="AY394" s="316"/>
      <c r="AZ394" s="316"/>
      <c r="BA394" s="316"/>
      <c r="BB394" s="316"/>
      <c r="BC394" s="316"/>
      <c r="BD394" s="316"/>
      <c r="BE394" s="316"/>
    </row>
    <row r="395" spans="3:57" x14ac:dyDescent="0.15">
      <c r="C395" s="316"/>
      <c r="D395" s="316"/>
      <c r="E395" s="316"/>
      <c r="F395" s="316"/>
      <c r="G395" s="316"/>
      <c r="H395" s="316"/>
      <c r="I395" s="316"/>
      <c r="J395" s="316"/>
      <c r="K395" s="316"/>
      <c r="L395" s="316"/>
      <c r="M395" s="316"/>
      <c r="N395" s="316"/>
      <c r="O395" s="316"/>
      <c r="P395" s="316"/>
      <c r="Q395" s="316"/>
      <c r="R395" s="316"/>
      <c r="S395" s="316"/>
      <c r="T395" s="316"/>
      <c r="U395" s="316"/>
      <c r="V395" s="316"/>
      <c r="W395" s="316"/>
      <c r="X395" s="316"/>
      <c r="Y395" s="316"/>
      <c r="Z395" s="316"/>
      <c r="AA395" s="316"/>
      <c r="AB395" s="316"/>
      <c r="AC395" s="316"/>
      <c r="AD395" s="316"/>
      <c r="AE395" s="316"/>
      <c r="AF395" s="316"/>
      <c r="AG395" s="316"/>
      <c r="AH395" s="316"/>
      <c r="AI395" s="316"/>
      <c r="AJ395" s="316"/>
      <c r="AK395" s="316"/>
      <c r="AL395" s="316"/>
      <c r="AM395" s="316"/>
      <c r="AN395" s="316"/>
      <c r="AO395" s="316"/>
      <c r="AP395" s="316"/>
      <c r="AQ395" s="316"/>
      <c r="AR395" s="316"/>
      <c r="AS395" s="316"/>
      <c r="AT395" s="316"/>
      <c r="AU395" s="316"/>
      <c r="AV395" s="316"/>
      <c r="AW395" s="316"/>
      <c r="AX395" s="316"/>
      <c r="AY395" s="316"/>
      <c r="AZ395" s="316"/>
      <c r="BA395" s="316"/>
      <c r="BB395" s="316"/>
      <c r="BC395" s="316"/>
      <c r="BD395" s="316"/>
      <c r="BE395" s="316"/>
    </row>
    <row r="396" spans="3:57" x14ac:dyDescent="0.15">
      <c r="C396" s="316"/>
      <c r="D396" s="316"/>
      <c r="E396" s="316"/>
      <c r="F396" s="316"/>
      <c r="G396" s="316"/>
      <c r="H396" s="316"/>
      <c r="I396" s="316"/>
      <c r="J396" s="316"/>
      <c r="K396" s="316"/>
      <c r="L396" s="316"/>
      <c r="M396" s="316"/>
      <c r="N396" s="316"/>
      <c r="O396" s="316"/>
      <c r="P396" s="316"/>
      <c r="Q396" s="316"/>
      <c r="R396" s="316"/>
      <c r="S396" s="316"/>
      <c r="T396" s="316"/>
      <c r="U396" s="316"/>
      <c r="V396" s="316"/>
      <c r="W396" s="316"/>
      <c r="X396" s="316"/>
      <c r="Y396" s="316"/>
      <c r="Z396" s="316"/>
      <c r="AA396" s="316"/>
      <c r="AB396" s="316"/>
      <c r="AC396" s="316"/>
      <c r="AD396" s="316"/>
      <c r="AE396" s="316"/>
      <c r="AF396" s="316"/>
      <c r="AG396" s="316"/>
      <c r="AH396" s="316"/>
      <c r="AI396" s="316"/>
      <c r="AJ396" s="316"/>
      <c r="AK396" s="316"/>
      <c r="AL396" s="316"/>
      <c r="AM396" s="316"/>
      <c r="AN396" s="316"/>
      <c r="AO396" s="316"/>
      <c r="AP396" s="316"/>
      <c r="AQ396" s="316"/>
      <c r="AR396" s="316"/>
      <c r="AS396" s="316"/>
      <c r="AT396" s="316"/>
      <c r="AU396" s="316"/>
      <c r="AV396" s="316"/>
      <c r="AW396" s="316"/>
      <c r="AX396" s="316"/>
      <c r="AY396" s="316"/>
      <c r="AZ396" s="316"/>
      <c r="BA396" s="316"/>
      <c r="BB396" s="316"/>
      <c r="BC396" s="316"/>
      <c r="BD396" s="316"/>
      <c r="BE396" s="316"/>
    </row>
    <row r="397" spans="3:57" x14ac:dyDescent="0.15">
      <c r="C397" s="316"/>
      <c r="D397" s="316"/>
      <c r="E397" s="316"/>
      <c r="F397" s="316"/>
      <c r="G397" s="316"/>
      <c r="H397" s="316"/>
      <c r="I397" s="316"/>
      <c r="J397" s="316"/>
      <c r="K397" s="316"/>
      <c r="L397" s="316"/>
      <c r="M397" s="316"/>
      <c r="N397" s="316"/>
      <c r="O397" s="316"/>
      <c r="P397" s="316"/>
      <c r="Q397" s="316"/>
      <c r="R397" s="316"/>
      <c r="S397" s="316"/>
      <c r="T397" s="316"/>
      <c r="U397" s="316"/>
      <c r="V397" s="316"/>
      <c r="W397" s="316"/>
      <c r="X397" s="316"/>
      <c r="Y397" s="316"/>
      <c r="Z397" s="316"/>
      <c r="AA397" s="316"/>
      <c r="AB397" s="316"/>
      <c r="AC397" s="316"/>
      <c r="AD397" s="316"/>
      <c r="AE397" s="316"/>
      <c r="AF397" s="316"/>
      <c r="AG397" s="316"/>
      <c r="AH397" s="316"/>
      <c r="AI397" s="316"/>
      <c r="AJ397" s="316"/>
      <c r="AK397" s="316"/>
      <c r="AL397" s="316"/>
      <c r="AM397" s="316"/>
      <c r="AN397" s="316"/>
      <c r="AO397" s="316"/>
      <c r="AP397" s="316"/>
      <c r="AQ397" s="316"/>
      <c r="AR397" s="316"/>
      <c r="AS397" s="316"/>
      <c r="AT397" s="316"/>
      <c r="AU397" s="316"/>
      <c r="AV397" s="316"/>
      <c r="AW397" s="316"/>
      <c r="AX397" s="316"/>
      <c r="AY397" s="316"/>
      <c r="AZ397" s="316"/>
      <c r="BA397" s="316"/>
      <c r="BB397" s="316"/>
      <c r="BC397" s="316"/>
      <c r="BD397" s="316"/>
      <c r="BE397" s="316"/>
    </row>
    <row r="398" spans="3:57" x14ac:dyDescent="0.15">
      <c r="C398" s="316"/>
      <c r="D398" s="316"/>
      <c r="E398" s="316"/>
      <c r="F398" s="316"/>
      <c r="G398" s="316"/>
      <c r="H398" s="316"/>
      <c r="I398" s="316"/>
      <c r="J398" s="316"/>
      <c r="K398" s="316"/>
      <c r="L398" s="316"/>
      <c r="M398" s="316"/>
      <c r="N398" s="316"/>
      <c r="O398" s="316"/>
      <c r="P398" s="316"/>
      <c r="Q398" s="316"/>
      <c r="R398" s="316"/>
      <c r="S398" s="316"/>
      <c r="T398" s="316"/>
      <c r="U398" s="316"/>
      <c r="V398" s="316"/>
      <c r="W398" s="316"/>
      <c r="X398" s="316"/>
      <c r="Y398" s="316"/>
      <c r="Z398" s="316"/>
      <c r="AA398" s="316"/>
      <c r="AB398" s="316"/>
      <c r="AC398" s="316"/>
      <c r="AD398" s="316"/>
      <c r="AE398" s="316"/>
      <c r="AF398" s="316"/>
      <c r="AG398" s="316"/>
      <c r="AH398" s="316"/>
      <c r="AI398" s="316"/>
      <c r="AJ398" s="316"/>
      <c r="AK398" s="316"/>
      <c r="AL398" s="316"/>
      <c r="AM398" s="316"/>
      <c r="AN398" s="316"/>
      <c r="AO398" s="316"/>
      <c r="AP398" s="316"/>
      <c r="AQ398" s="316"/>
      <c r="AR398" s="316"/>
      <c r="AS398" s="316"/>
      <c r="AT398" s="316"/>
      <c r="AU398" s="316"/>
      <c r="AV398" s="316"/>
      <c r="AW398" s="316"/>
      <c r="AX398" s="316"/>
      <c r="AY398" s="316"/>
      <c r="AZ398" s="316"/>
      <c r="BA398" s="316"/>
      <c r="BB398" s="316"/>
      <c r="BC398" s="316"/>
      <c r="BD398" s="316"/>
      <c r="BE398" s="316"/>
    </row>
    <row r="399" spans="3:57" x14ac:dyDescent="0.15">
      <c r="C399" s="316"/>
      <c r="D399" s="316"/>
      <c r="E399" s="316"/>
      <c r="F399" s="316"/>
      <c r="G399" s="316"/>
      <c r="H399" s="316"/>
      <c r="I399" s="316"/>
      <c r="J399" s="316"/>
      <c r="K399" s="316"/>
      <c r="L399" s="316"/>
      <c r="M399" s="316"/>
      <c r="N399" s="316"/>
      <c r="O399" s="316"/>
      <c r="P399" s="316"/>
      <c r="Q399" s="316"/>
      <c r="R399" s="316"/>
      <c r="S399" s="316"/>
      <c r="T399" s="316"/>
      <c r="U399" s="316"/>
      <c r="V399" s="316"/>
      <c r="W399" s="316"/>
      <c r="X399" s="316"/>
      <c r="Y399" s="316"/>
      <c r="Z399" s="316"/>
      <c r="AA399" s="316"/>
      <c r="AB399" s="316"/>
      <c r="AC399" s="316"/>
      <c r="AD399" s="316"/>
      <c r="AE399" s="316"/>
      <c r="AF399" s="316"/>
      <c r="AG399" s="316"/>
      <c r="AH399" s="316"/>
      <c r="AI399" s="316"/>
      <c r="AJ399" s="316"/>
      <c r="AK399" s="316"/>
      <c r="AL399" s="316"/>
      <c r="AM399" s="316"/>
      <c r="AN399" s="316"/>
      <c r="AO399" s="316"/>
      <c r="AP399" s="316"/>
      <c r="AQ399" s="316"/>
      <c r="AR399" s="316"/>
      <c r="AS399" s="316"/>
      <c r="AT399" s="316"/>
      <c r="AU399" s="316"/>
      <c r="AV399" s="316"/>
      <c r="AW399" s="316"/>
      <c r="AX399" s="316"/>
      <c r="AY399" s="316"/>
      <c r="AZ399" s="316"/>
      <c r="BA399" s="316"/>
      <c r="BB399" s="316"/>
      <c r="BC399" s="316"/>
      <c r="BD399" s="316"/>
      <c r="BE399" s="316"/>
    </row>
    <row r="400" spans="3:57" x14ac:dyDescent="0.15">
      <c r="C400" s="316"/>
      <c r="D400" s="316"/>
      <c r="E400" s="316"/>
      <c r="F400" s="316"/>
      <c r="G400" s="316"/>
      <c r="H400" s="316"/>
      <c r="I400" s="316"/>
      <c r="J400" s="316"/>
      <c r="K400" s="316"/>
      <c r="L400" s="316"/>
      <c r="M400" s="316"/>
      <c r="N400" s="316"/>
      <c r="O400" s="316"/>
      <c r="P400" s="316"/>
      <c r="Q400" s="316"/>
      <c r="R400" s="316"/>
      <c r="S400" s="316"/>
      <c r="T400" s="316"/>
      <c r="U400" s="316"/>
      <c r="V400" s="316"/>
      <c r="W400" s="316"/>
      <c r="X400" s="316"/>
      <c r="Y400" s="316"/>
      <c r="Z400" s="316"/>
      <c r="AA400" s="316"/>
      <c r="AB400" s="316"/>
      <c r="AC400" s="316"/>
      <c r="AD400" s="316"/>
      <c r="AE400" s="316"/>
      <c r="AF400" s="316"/>
      <c r="AG400" s="316"/>
      <c r="AH400" s="316"/>
      <c r="AI400" s="316"/>
      <c r="AJ400" s="316"/>
      <c r="AK400" s="316"/>
      <c r="AL400" s="316"/>
      <c r="AM400" s="316"/>
      <c r="AN400" s="316"/>
      <c r="AO400" s="316"/>
      <c r="AP400" s="316"/>
      <c r="AQ400" s="316"/>
      <c r="AR400" s="316"/>
      <c r="AS400" s="316"/>
      <c r="AT400" s="316"/>
      <c r="AU400" s="316"/>
      <c r="AV400" s="316"/>
      <c r="AW400" s="316"/>
      <c r="AX400" s="316"/>
      <c r="AY400" s="316"/>
      <c r="AZ400" s="316"/>
      <c r="BA400" s="316"/>
      <c r="BB400" s="316"/>
      <c r="BC400" s="316"/>
      <c r="BD400" s="316"/>
      <c r="BE400" s="316"/>
    </row>
    <row r="401" spans="3:57" x14ac:dyDescent="0.15">
      <c r="C401" s="316"/>
      <c r="D401" s="316"/>
      <c r="E401" s="316"/>
      <c r="F401" s="316"/>
      <c r="G401" s="316"/>
      <c r="H401" s="316"/>
      <c r="I401" s="316"/>
      <c r="J401" s="316"/>
      <c r="K401" s="316"/>
      <c r="L401" s="316"/>
      <c r="M401" s="316"/>
      <c r="N401" s="316"/>
      <c r="O401" s="316"/>
      <c r="P401" s="316"/>
      <c r="Q401" s="316"/>
      <c r="R401" s="316"/>
      <c r="S401" s="316"/>
      <c r="T401" s="316"/>
      <c r="U401" s="316"/>
      <c r="V401" s="316"/>
      <c r="W401" s="316"/>
      <c r="X401" s="316"/>
      <c r="Y401" s="316"/>
      <c r="Z401" s="316"/>
      <c r="AA401" s="316"/>
      <c r="AB401" s="316"/>
      <c r="AC401" s="316"/>
      <c r="AD401" s="316"/>
      <c r="AE401" s="316"/>
      <c r="AF401" s="316"/>
      <c r="AG401" s="316"/>
      <c r="AH401" s="316"/>
      <c r="AI401" s="316"/>
      <c r="AJ401" s="316"/>
      <c r="AK401" s="316"/>
      <c r="AL401" s="316"/>
      <c r="AM401" s="316"/>
      <c r="AN401" s="316"/>
      <c r="AO401" s="316"/>
      <c r="AP401" s="316"/>
      <c r="AQ401" s="316"/>
      <c r="AR401" s="316"/>
      <c r="AS401" s="316"/>
      <c r="AT401" s="316"/>
      <c r="AU401" s="316"/>
      <c r="AV401" s="316"/>
      <c r="AW401" s="316"/>
      <c r="AX401" s="316"/>
      <c r="AY401" s="316"/>
      <c r="AZ401" s="316"/>
      <c r="BA401" s="316"/>
      <c r="BB401" s="316"/>
      <c r="BC401" s="316"/>
      <c r="BD401" s="316"/>
      <c r="BE401" s="316"/>
    </row>
    <row r="402" spans="3:57" x14ac:dyDescent="0.15">
      <c r="C402" s="316"/>
      <c r="D402" s="316"/>
      <c r="E402" s="316"/>
      <c r="F402" s="316"/>
      <c r="G402" s="316"/>
      <c r="H402" s="316"/>
      <c r="I402" s="316"/>
      <c r="J402" s="316"/>
      <c r="K402" s="316"/>
      <c r="L402" s="316"/>
      <c r="M402" s="316"/>
      <c r="N402" s="316"/>
      <c r="O402" s="316"/>
      <c r="P402" s="316"/>
      <c r="Q402" s="316"/>
      <c r="R402" s="316"/>
      <c r="S402" s="316"/>
      <c r="T402" s="316"/>
      <c r="U402" s="316"/>
      <c r="V402" s="316"/>
      <c r="W402" s="316"/>
      <c r="X402" s="316"/>
      <c r="Y402" s="316"/>
      <c r="Z402" s="316"/>
      <c r="AA402" s="316"/>
      <c r="AB402" s="316"/>
      <c r="AC402" s="316"/>
      <c r="AD402" s="316"/>
      <c r="AE402" s="316"/>
      <c r="AF402" s="316"/>
      <c r="AG402" s="316"/>
      <c r="AH402" s="316"/>
      <c r="AI402" s="316"/>
      <c r="AJ402" s="316"/>
      <c r="AK402" s="316"/>
      <c r="AL402" s="316"/>
      <c r="AM402" s="316"/>
      <c r="AN402" s="316"/>
      <c r="AO402" s="316"/>
      <c r="AP402" s="316"/>
      <c r="AQ402" s="316"/>
      <c r="AR402" s="316"/>
      <c r="AS402" s="316"/>
      <c r="AT402" s="316"/>
      <c r="AU402" s="316"/>
      <c r="AV402" s="316"/>
      <c r="AW402" s="316"/>
      <c r="AX402" s="316"/>
      <c r="AY402" s="316"/>
      <c r="AZ402" s="316"/>
      <c r="BA402" s="316"/>
      <c r="BB402" s="316"/>
      <c r="BC402" s="316"/>
      <c r="BD402" s="316"/>
      <c r="BE402" s="316"/>
    </row>
    <row r="403" spans="3:57" x14ac:dyDescent="0.15">
      <c r="C403" s="316"/>
      <c r="D403" s="316"/>
      <c r="E403" s="316"/>
      <c r="F403" s="316"/>
      <c r="G403" s="316"/>
      <c r="H403" s="316"/>
      <c r="I403" s="316"/>
      <c r="J403" s="316"/>
      <c r="K403" s="316"/>
      <c r="L403" s="316"/>
      <c r="M403" s="316"/>
      <c r="N403" s="316"/>
      <c r="O403" s="316"/>
      <c r="P403" s="316"/>
      <c r="Q403" s="316"/>
      <c r="R403" s="316"/>
      <c r="S403" s="316"/>
      <c r="T403" s="316"/>
      <c r="U403" s="316"/>
      <c r="V403" s="316"/>
      <c r="W403" s="316"/>
      <c r="X403" s="316"/>
      <c r="Y403" s="316"/>
      <c r="Z403" s="316"/>
      <c r="AA403" s="316"/>
      <c r="AB403" s="316"/>
      <c r="AC403" s="316"/>
      <c r="AD403" s="316"/>
      <c r="AE403" s="316"/>
      <c r="AF403" s="316"/>
      <c r="AG403" s="316"/>
      <c r="AH403" s="316"/>
      <c r="AI403" s="316"/>
      <c r="AJ403" s="316"/>
      <c r="AK403" s="316"/>
      <c r="AL403" s="316"/>
      <c r="AM403" s="316"/>
      <c r="AN403" s="316"/>
      <c r="AO403" s="316"/>
      <c r="AP403" s="316"/>
      <c r="AQ403" s="316"/>
      <c r="AR403" s="316"/>
      <c r="AS403" s="316"/>
      <c r="AT403" s="316"/>
      <c r="AU403" s="316"/>
      <c r="AV403" s="316"/>
      <c r="AW403" s="316"/>
      <c r="AX403" s="316"/>
      <c r="AY403" s="316"/>
      <c r="AZ403" s="316"/>
      <c r="BA403" s="316"/>
      <c r="BB403" s="316"/>
      <c r="BC403" s="316"/>
      <c r="BD403" s="316"/>
      <c r="BE403" s="316"/>
    </row>
    <row r="404" spans="3:57" x14ac:dyDescent="0.15">
      <c r="C404" s="316"/>
      <c r="D404" s="316"/>
      <c r="E404" s="316"/>
      <c r="F404" s="316"/>
      <c r="G404" s="316"/>
      <c r="H404" s="316"/>
      <c r="I404" s="316"/>
      <c r="J404" s="316"/>
      <c r="K404" s="316"/>
      <c r="L404" s="316"/>
      <c r="M404" s="316"/>
      <c r="N404" s="316"/>
      <c r="O404" s="316"/>
      <c r="P404" s="316"/>
      <c r="Q404" s="316"/>
      <c r="R404" s="316"/>
      <c r="S404" s="316"/>
      <c r="T404" s="316"/>
      <c r="U404" s="316"/>
      <c r="V404" s="316"/>
      <c r="W404" s="316"/>
      <c r="X404" s="316"/>
      <c r="Y404" s="316"/>
      <c r="Z404" s="316"/>
      <c r="AA404" s="316"/>
      <c r="AB404" s="316"/>
      <c r="AC404" s="316"/>
      <c r="AD404" s="316"/>
      <c r="AE404" s="316"/>
      <c r="AF404" s="316"/>
      <c r="AG404" s="316"/>
      <c r="AH404" s="316"/>
      <c r="AI404" s="316"/>
      <c r="AJ404" s="316"/>
      <c r="AK404" s="316"/>
      <c r="AL404" s="316"/>
      <c r="AM404" s="316"/>
      <c r="AN404" s="316"/>
      <c r="AO404" s="316"/>
      <c r="AP404" s="316"/>
      <c r="AQ404" s="316"/>
      <c r="AR404" s="316"/>
      <c r="AS404" s="316"/>
      <c r="AT404" s="316"/>
      <c r="AU404" s="316"/>
      <c r="AV404" s="316"/>
      <c r="AW404" s="316"/>
      <c r="AX404" s="316"/>
      <c r="AY404" s="316"/>
      <c r="AZ404" s="316"/>
      <c r="BA404" s="316"/>
      <c r="BB404" s="316"/>
      <c r="BC404" s="316"/>
      <c r="BD404" s="316"/>
      <c r="BE404" s="316"/>
    </row>
    <row r="405" spans="3:57" x14ac:dyDescent="0.15">
      <c r="C405" s="316"/>
      <c r="D405" s="316"/>
      <c r="E405" s="316"/>
      <c r="F405" s="316"/>
      <c r="G405" s="316"/>
      <c r="H405" s="316"/>
      <c r="I405" s="316"/>
      <c r="J405" s="316"/>
      <c r="K405" s="316"/>
      <c r="L405" s="316"/>
      <c r="M405" s="316"/>
      <c r="N405" s="316"/>
      <c r="O405" s="316"/>
      <c r="P405" s="316"/>
      <c r="Q405" s="316"/>
      <c r="R405" s="316"/>
      <c r="S405" s="316"/>
      <c r="T405" s="316"/>
      <c r="U405" s="316"/>
      <c r="V405" s="316"/>
      <c r="W405" s="316"/>
      <c r="X405" s="316"/>
      <c r="Y405" s="316"/>
      <c r="Z405" s="316"/>
      <c r="AA405" s="316"/>
      <c r="AB405" s="316"/>
      <c r="AC405" s="316"/>
      <c r="AD405" s="316"/>
      <c r="AE405" s="316"/>
      <c r="AF405" s="316"/>
      <c r="AG405" s="316"/>
      <c r="AH405" s="316"/>
      <c r="AI405" s="316"/>
      <c r="AJ405" s="316"/>
      <c r="AK405" s="316"/>
      <c r="AL405" s="316"/>
      <c r="AM405" s="316"/>
      <c r="AN405" s="316"/>
      <c r="AO405" s="316"/>
      <c r="AP405" s="316"/>
      <c r="AQ405" s="316"/>
      <c r="AR405" s="316"/>
      <c r="AS405" s="316"/>
      <c r="AT405" s="316"/>
      <c r="AU405" s="316"/>
      <c r="AV405" s="316"/>
      <c r="AW405" s="316"/>
      <c r="AX405" s="316"/>
      <c r="AY405" s="316"/>
      <c r="AZ405" s="316"/>
      <c r="BA405" s="316"/>
      <c r="BB405" s="316"/>
      <c r="BC405" s="316"/>
      <c r="BD405" s="316"/>
      <c r="BE405" s="316"/>
    </row>
    <row r="406" spans="3:57" x14ac:dyDescent="0.15">
      <c r="C406" s="316"/>
      <c r="D406" s="316"/>
      <c r="E406" s="316"/>
      <c r="F406" s="316"/>
      <c r="G406" s="316"/>
      <c r="H406" s="316"/>
      <c r="I406" s="316"/>
      <c r="J406" s="316"/>
      <c r="K406" s="316"/>
      <c r="L406" s="316"/>
      <c r="M406" s="316"/>
      <c r="N406" s="316"/>
      <c r="O406" s="316"/>
      <c r="P406" s="316"/>
      <c r="Q406" s="316"/>
      <c r="R406" s="316"/>
      <c r="S406" s="316"/>
      <c r="T406" s="316"/>
      <c r="U406" s="316"/>
      <c r="V406" s="316"/>
      <c r="W406" s="316"/>
      <c r="X406" s="316"/>
      <c r="Y406" s="316"/>
      <c r="Z406" s="316"/>
      <c r="AA406" s="316"/>
      <c r="AB406" s="316"/>
      <c r="AC406" s="316"/>
      <c r="AD406" s="316"/>
      <c r="AE406" s="316"/>
      <c r="AF406" s="316"/>
      <c r="AG406" s="316"/>
      <c r="AH406" s="316"/>
      <c r="AI406" s="316"/>
      <c r="AJ406" s="316"/>
      <c r="AK406" s="316"/>
      <c r="AL406" s="316"/>
      <c r="AM406" s="316"/>
      <c r="AN406" s="316"/>
      <c r="AO406" s="316"/>
      <c r="AP406" s="316"/>
      <c r="AQ406" s="316"/>
      <c r="AR406" s="316"/>
      <c r="AS406" s="316"/>
      <c r="AT406" s="316"/>
      <c r="AU406" s="316"/>
      <c r="AV406" s="316"/>
      <c r="AW406" s="316"/>
      <c r="AX406" s="316"/>
      <c r="AY406" s="316"/>
      <c r="AZ406" s="316"/>
      <c r="BA406" s="316"/>
      <c r="BB406" s="316"/>
      <c r="BC406" s="316"/>
      <c r="BD406" s="316"/>
      <c r="BE406" s="316"/>
    </row>
    <row r="407" spans="3:57" x14ac:dyDescent="0.15">
      <c r="C407" s="316"/>
      <c r="D407" s="316"/>
      <c r="E407" s="316"/>
      <c r="F407" s="316"/>
      <c r="G407" s="316"/>
      <c r="H407" s="316"/>
      <c r="I407" s="316"/>
      <c r="J407" s="316"/>
      <c r="K407" s="316"/>
      <c r="L407" s="316"/>
      <c r="M407" s="316"/>
      <c r="N407" s="316"/>
      <c r="O407" s="316"/>
      <c r="P407" s="316"/>
      <c r="Q407" s="316"/>
      <c r="R407" s="316"/>
      <c r="S407" s="316"/>
      <c r="T407" s="316"/>
      <c r="U407" s="316"/>
      <c r="V407" s="316"/>
      <c r="W407" s="316"/>
      <c r="X407" s="316"/>
      <c r="Y407" s="316"/>
      <c r="Z407" s="316"/>
      <c r="AA407" s="316"/>
      <c r="AB407" s="316"/>
      <c r="AC407" s="316"/>
      <c r="AD407" s="316"/>
      <c r="AE407" s="316"/>
      <c r="AF407" s="316"/>
      <c r="AG407" s="316"/>
      <c r="AH407" s="316"/>
      <c r="AI407" s="316"/>
      <c r="AJ407" s="316"/>
      <c r="AK407" s="316"/>
      <c r="AL407" s="316"/>
      <c r="AM407" s="316"/>
      <c r="AN407" s="316"/>
      <c r="AO407" s="316"/>
      <c r="AP407" s="316"/>
      <c r="AQ407" s="316"/>
      <c r="AR407" s="316"/>
      <c r="AS407" s="316"/>
      <c r="AT407" s="316"/>
      <c r="AU407" s="316"/>
      <c r="AV407" s="316"/>
      <c r="AW407" s="316"/>
      <c r="AX407" s="316"/>
      <c r="AY407" s="316"/>
      <c r="AZ407" s="316"/>
      <c r="BA407" s="316"/>
      <c r="BB407" s="316"/>
      <c r="BC407" s="316"/>
      <c r="BD407" s="316"/>
      <c r="BE407" s="316"/>
    </row>
    <row r="408" spans="3:57" x14ac:dyDescent="0.15">
      <c r="C408" s="316"/>
      <c r="D408" s="316"/>
      <c r="E408" s="316"/>
      <c r="F408" s="316"/>
      <c r="G408" s="316"/>
      <c r="H408" s="316"/>
      <c r="I408" s="316"/>
      <c r="J408" s="316"/>
      <c r="K408" s="316"/>
      <c r="L408" s="316"/>
      <c r="M408" s="316"/>
      <c r="N408" s="316"/>
      <c r="O408" s="316"/>
      <c r="P408" s="316"/>
      <c r="Q408" s="316"/>
      <c r="R408" s="316"/>
      <c r="S408" s="316"/>
      <c r="T408" s="316"/>
      <c r="U408" s="316"/>
      <c r="V408" s="316"/>
      <c r="W408" s="316"/>
      <c r="X408" s="316"/>
      <c r="Y408" s="316"/>
      <c r="Z408" s="316"/>
      <c r="AA408" s="316"/>
      <c r="AB408" s="316"/>
      <c r="AC408" s="316"/>
      <c r="AD408" s="316"/>
      <c r="AE408" s="316"/>
      <c r="AF408" s="316"/>
      <c r="AG408" s="316"/>
      <c r="AH408" s="316"/>
      <c r="AI408" s="316"/>
      <c r="AJ408" s="316"/>
      <c r="AK408" s="316"/>
      <c r="AL408" s="316"/>
      <c r="AM408" s="316"/>
      <c r="AN408" s="316"/>
      <c r="AO408" s="316"/>
      <c r="AP408" s="316"/>
      <c r="AQ408" s="316"/>
      <c r="AR408" s="316"/>
      <c r="AS408" s="316"/>
      <c r="AT408" s="316"/>
      <c r="AU408" s="316"/>
      <c r="AV408" s="316"/>
      <c r="AW408" s="316"/>
      <c r="AX408" s="316"/>
      <c r="AY408" s="316"/>
      <c r="AZ408" s="316"/>
      <c r="BA408" s="316"/>
      <c r="BB408" s="316"/>
      <c r="BC408" s="316"/>
      <c r="BD408" s="316"/>
      <c r="BE408" s="316"/>
    </row>
    <row r="409" spans="3:57" x14ac:dyDescent="0.15">
      <c r="C409" s="316"/>
      <c r="D409" s="316"/>
      <c r="E409" s="316"/>
      <c r="F409" s="316"/>
      <c r="G409" s="316"/>
      <c r="H409" s="316"/>
      <c r="I409" s="316"/>
      <c r="J409" s="316"/>
      <c r="K409" s="316"/>
      <c r="L409" s="316"/>
      <c r="M409" s="316"/>
      <c r="N409" s="316"/>
      <c r="O409" s="316"/>
      <c r="P409" s="316"/>
      <c r="Q409" s="316"/>
      <c r="R409" s="316"/>
      <c r="S409" s="316"/>
      <c r="T409" s="316"/>
      <c r="U409" s="316"/>
      <c r="V409" s="316"/>
      <c r="W409" s="316"/>
      <c r="X409" s="316"/>
      <c r="Y409" s="316"/>
      <c r="Z409" s="316"/>
      <c r="AA409" s="316"/>
      <c r="AB409" s="316"/>
      <c r="AC409" s="316"/>
      <c r="AD409" s="316"/>
      <c r="AE409" s="316"/>
      <c r="AF409" s="316"/>
      <c r="AG409" s="316"/>
      <c r="AH409" s="316"/>
      <c r="AI409" s="316"/>
      <c r="AJ409" s="316"/>
      <c r="AK409" s="316"/>
      <c r="AL409" s="316"/>
      <c r="AM409" s="316"/>
      <c r="AN409" s="316"/>
      <c r="AO409" s="316"/>
      <c r="AP409" s="316"/>
      <c r="AQ409" s="316"/>
      <c r="AR409" s="316"/>
      <c r="AS409" s="316"/>
      <c r="AT409" s="316"/>
      <c r="AU409" s="316"/>
      <c r="AV409" s="316"/>
      <c r="AW409" s="316"/>
      <c r="AX409" s="316"/>
      <c r="AY409" s="316"/>
      <c r="AZ409" s="316"/>
      <c r="BA409" s="316"/>
      <c r="BB409" s="316"/>
      <c r="BC409" s="316"/>
      <c r="BD409" s="316"/>
      <c r="BE409" s="316"/>
    </row>
    <row r="410" spans="3:57" x14ac:dyDescent="0.15">
      <c r="C410" s="316"/>
      <c r="D410" s="316"/>
      <c r="E410" s="316"/>
      <c r="F410" s="316"/>
      <c r="G410" s="316"/>
      <c r="H410" s="316"/>
      <c r="I410" s="316"/>
      <c r="J410" s="316"/>
      <c r="K410" s="316"/>
      <c r="L410" s="316"/>
      <c r="M410" s="316"/>
      <c r="N410" s="316"/>
      <c r="O410" s="316"/>
      <c r="P410" s="316"/>
      <c r="Q410" s="316"/>
      <c r="R410" s="316"/>
      <c r="S410" s="316"/>
      <c r="T410" s="316"/>
      <c r="U410" s="316"/>
      <c r="V410" s="316"/>
      <c r="W410" s="316"/>
      <c r="X410" s="316"/>
      <c r="Y410" s="316"/>
      <c r="Z410" s="316"/>
      <c r="AA410" s="316"/>
      <c r="AB410" s="316"/>
      <c r="AC410" s="316"/>
      <c r="AD410" s="316"/>
      <c r="AE410" s="316"/>
      <c r="AF410" s="316"/>
      <c r="AG410" s="316"/>
      <c r="AH410" s="316"/>
      <c r="AI410" s="316"/>
      <c r="AJ410" s="316"/>
      <c r="AK410" s="316"/>
      <c r="AL410" s="316"/>
      <c r="AM410" s="316"/>
      <c r="AN410" s="316"/>
      <c r="AO410" s="316"/>
      <c r="AP410" s="316"/>
      <c r="AQ410" s="316"/>
      <c r="AR410" s="316"/>
      <c r="AS410" s="316"/>
      <c r="AT410" s="316"/>
      <c r="AU410" s="316"/>
      <c r="AV410" s="316"/>
      <c r="AW410" s="316"/>
      <c r="AX410" s="316"/>
      <c r="AY410" s="316"/>
      <c r="AZ410" s="316"/>
      <c r="BA410" s="316"/>
      <c r="BB410" s="316"/>
      <c r="BC410" s="316"/>
      <c r="BD410" s="316"/>
      <c r="BE410" s="316"/>
    </row>
    <row r="411" spans="3:57" x14ac:dyDescent="0.15">
      <c r="C411" s="316"/>
      <c r="D411" s="316"/>
      <c r="E411" s="316"/>
      <c r="F411" s="316"/>
      <c r="G411" s="316"/>
      <c r="H411" s="316"/>
      <c r="I411" s="316"/>
      <c r="J411" s="316"/>
      <c r="K411" s="316"/>
      <c r="L411" s="316"/>
      <c r="M411" s="316"/>
      <c r="N411" s="316"/>
      <c r="O411" s="316"/>
      <c r="P411" s="316"/>
      <c r="Q411" s="316"/>
      <c r="R411" s="316"/>
      <c r="S411" s="316"/>
      <c r="T411" s="316"/>
      <c r="U411" s="316"/>
      <c r="V411" s="316"/>
      <c r="W411" s="316"/>
      <c r="X411" s="316"/>
      <c r="Y411" s="316"/>
      <c r="Z411" s="316"/>
      <c r="AA411" s="316"/>
      <c r="AB411" s="316"/>
      <c r="AC411" s="316"/>
      <c r="AD411" s="316"/>
      <c r="AE411" s="316"/>
      <c r="AF411" s="316"/>
      <c r="AG411" s="316"/>
      <c r="AH411" s="316"/>
      <c r="AI411" s="316"/>
      <c r="AJ411" s="316"/>
      <c r="AK411" s="316"/>
      <c r="AL411" s="316"/>
      <c r="AM411" s="316"/>
      <c r="AN411" s="316"/>
      <c r="AO411" s="316"/>
      <c r="AP411" s="316"/>
      <c r="AQ411" s="316"/>
      <c r="AR411" s="316"/>
      <c r="AS411" s="316"/>
      <c r="AT411" s="316"/>
      <c r="AU411" s="316"/>
      <c r="AV411" s="316"/>
      <c r="AW411" s="316"/>
      <c r="AX411" s="316"/>
      <c r="AY411" s="316"/>
      <c r="AZ411" s="316"/>
      <c r="BA411" s="316"/>
      <c r="BB411" s="316"/>
      <c r="BC411" s="316"/>
      <c r="BD411" s="316"/>
      <c r="BE411" s="316"/>
    </row>
    <row r="412" spans="3:57" x14ac:dyDescent="0.15">
      <c r="C412" s="316"/>
      <c r="D412" s="316"/>
      <c r="E412" s="316"/>
      <c r="F412" s="316"/>
      <c r="G412" s="316"/>
      <c r="H412" s="316"/>
      <c r="I412" s="316"/>
      <c r="J412" s="316"/>
      <c r="K412" s="316"/>
      <c r="L412" s="316"/>
      <c r="M412" s="316"/>
      <c r="N412" s="316"/>
      <c r="O412" s="316"/>
      <c r="P412" s="316"/>
      <c r="Q412" s="316"/>
      <c r="R412" s="316"/>
      <c r="S412" s="316"/>
      <c r="T412" s="316"/>
      <c r="U412" s="316"/>
      <c r="V412" s="316"/>
      <c r="W412" s="316"/>
      <c r="X412" s="316"/>
      <c r="Y412" s="316"/>
      <c r="Z412" s="316"/>
      <c r="AA412" s="316"/>
      <c r="AB412" s="316"/>
      <c r="AC412" s="316"/>
      <c r="AD412" s="316"/>
      <c r="AE412" s="316"/>
      <c r="AF412" s="316"/>
      <c r="AG412" s="316"/>
      <c r="AH412" s="316"/>
      <c r="AI412" s="316"/>
      <c r="AJ412" s="316"/>
      <c r="AK412" s="316"/>
      <c r="AL412" s="316"/>
      <c r="AM412" s="316"/>
      <c r="AN412" s="316"/>
      <c r="AO412" s="316"/>
      <c r="AP412" s="316"/>
      <c r="AQ412" s="316"/>
      <c r="AR412" s="316"/>
      <c r="AS412" s="316"/>
      <c r="AT412" s="316"/>
      <c r="AU412" s="316"/>
      <c r="AV412" s="316"/>
      <c r="AW412" s="316"/>
      <c r="AX412" s="316"/>
      <c r="AY412" s="316"/>
      <c r="AZ412" s="316"/>
      <c r="BA412" s="316"/>
      <c r="BB412" s="316"/>
      <c r="BC412" s="316"/>
      <c r="BD412" s="316"/>
      <c r="BE412" s="316"/>
    </row>
    <row r="413" spans="3:57" x14ac:dyDescent="0.15">
      <c r="C413" s="316"/>
      <c r="D413" s="316"/>
      <c r="E413" s="316"/>
      <c r="F413" s="316"/>
      <c r="G413" s="316"/>
      <c r="H413" s="316"/>
      <c r="I413" s="316"/>
      <c r="J413" s="316"/>
      <c r="K413" s="316"/>
      <c r="L413" s="316"/>
      <c r="M413" s="316"/>
      <c r="N413" s="316"/>
      <c r="O413" s="316"/>
      <c r="P413" s="316"/>
      <c r="Q413" s="316"/>
      <c r="R413" s="316"/>
      <c r="S413" s="316"/>
      <c r="T413" s="316"/>
      <c r="U413" s="316"/>
      <c r="V413" s="316"/>
      <c r="W413" s="316"/>
      <c r="X413" s="316"/>
      <c r="Y413" s="316"/>
      <c r="Z413" s="316"/>
      <c r="AA413" s="316"/>
      <c r="AB413" s="316"/>
      <c r="AC413" s="316"/>
      <c r="AD413" s="316"/>
      <c r="AE413" s="316"/>
      <c r="AF413" s="316"/>
      <c r="AG413" s="316"/>
      <c r="AH413" s="316"/>
      <c r="AI413" s="316"/>
      <c r="AJ413" s="316"/>
      <c r="AK413" s="316"/>
      <c r="AL413" s="316"/>
      <c r="AM413" s="316"/>
      <c r="AN413" s="316"/>
      <c r="AO413" s="316"/>
      <c r="AP413" s="316"/>
      <c r="AQ413" s="316"/>
      <c r="AR413" s="316"/>
      <c r="AS413" s="316"/>
      <c r="AT413" s="316"/>
      <c r="AU413" s="316"/>
      <c r="AV413" s="316"/>
      <c r="AW413" s="316"/>
      <c r="AX413" s="316"/>
      <c r="AY413" s="316"/>
      <c r="AZ413" s="316"/>
      <c r="BA413" s="316"/>
      <c r="BB413" s="316"/>
      <c r="BC413" s="316"/>
      <c r="BD413" s="316"/>
      <c r="BE413" s="316"/>
    </row>
    <row r="414" spans="3:57" x14ac:dyDescent="0.15">
      <c r="C414" s="316"/>
      <c r="D414" s="316"/>
      <c r="E414" s="316"/>
      <c r="F414" s="316"/>
      <c r="G414" s="316"/>
      <c r="H414" s="316"/>
      <c r="I414" s="316"/>
      <c r="J414" s="316"/>
      <c r="K414" s="316"/>
      <c r="L414" s="316"/>
      <c r="M414" s="316"/>
      <c r="N414" s="316"/>
      <c r="O414" s="316"/>
      <c r="P414" s="316"/>
      <c r="Q414" s="316"/>
      <c r="R414" s="316"/>
      <c r="S414" s="316"/>
      <c r="T414" s="316"/>
      <c r="U414" s="316"/>
      <c r="V414" s="316"/>
      <c r="W414" s="316"/>
      <c r="X414" s="316"/>
      <c r="Y414" s="316"/>
      <c r="Z414" s="316"/>
      <c r="AA414" s="316"/>
      <c r="AB414" s="316"/>
      <c r="AC414" s="316"/>
      <c r="AD414" s="316"/>
      <c r="AE414" s="316"/>
      <c r="AF414" s="316"/>
      <c r="AG414" s="316"/>
      <c r="AH414" s="316"/>
      <c r="AI414" s="316"/>
      <c r="AJ414" s="316"/>
      <c r="AK414" s="316"/>
      <c r="AL414" s="316"/>
      <c r="AM414" s="316"/>
      <c r="AN414" s="316"/>
      <c r="AO414" s="316"/>
      <c r="AP414" s="316"/>
      <c r="AQ414" s="316"/>
      <c r="AR414" s="316"/>
      <c r="AS414" s="316"/>
      <c r="AT414" s="316"/>
      <c r="AU414" s="316"/>
      <c r="AV414" s="316"/>
      <c r="AW414" s="316"/>
      <c r="AX414" s="316"/>
      <c r="AY414" s="316"/>
      <c r="AZ414" s="316"/>
      <c r="BA414" s="316"/>
      <c r="BB414" s="316"/>
      <c r="BC414" s="316"/>
      <c r="BD414" s="316"/>
      <c r="BE414" s="316"/>
    </row>
    <row r="415" spans="3:57" x14ac:dyDescent="0.15">
      <c r="C415" s="316"/>
      <c r="D415" s="316"/>
      <c r="E415" s="316"/>
      <c r="F415" s="316"/>
      <c r="G415" s="316"/>
      <c r="H415" s="316"/>
      <c r="I415" s="316"/>
      <c r="J415" s="316"/>
      <c r="K415" s="316"/>
      <c r="L415" s="316"/>
      <c r="M415" s="316"/>
      <c r="N415" s="316"/>
      <c r="O415" s="316"/>
      <c r="P415" s="316"/>
      <c r="Q415" s="316"/>
      <c r="R415" s="316"/>
      <c r="S415" s="316"/>
      <c r="T415" s="316"/>
      <c r="U415" s="316"/>
      <c r="V415" s="316"/>
      <c r="W415" s="316"/>
      <c r="X415" s="316"/>
      <c r="Y415" s="316"/>
      <c r="Z415" s="316"/>
      <c r="AA415" s="316"/>
      <c r="AB415" s="316"/>
      <c r="AC415" s="316"/>
      <c r="AD415" s="316"/>
      <c r="AE415" s="316"/>
      <c r="AF415" s="316"/>
      <c r="AG415" s="316"/>
      <c r="AH415" s="316"/>
      <c r="AI415" s="316"/>
      <c r="AJ415" s="316"/>
      <c r="AK415" s="316"/>
      <c r="AL415" s="316"/>
      <c r="AM415" s="316"/>
      <c r="AN415" s="316"/>
      <c r="AO415" s="316"/>
      <c r="AP415" s="316"/>
      <c r="AQ415" s="316"/>
      <c r="AR415" s="316"/>
      <c r="AS415" s="316"/>
      <c r="AT415" s="316"/>
      <c r="AU415" s="316"/>
      <c r="AV415" s="316"/>
      <c r="AW415" s="316"/>
      <c r="AX415" s="316"/>
      <c r="AY415" s="316"/>
      <c r="AZ415" s="316"/>
      <c r="BA415" s="316"/>
      <c r="BB415" s="316"/>
      <c r="BC415" s="316"/>
      <c r="BD415" s="316"/>
      <c r="BE415" s="316"/>
    </row>
    <row r="416" spans="3:57" x14ac:dyDescent="0.15">
      <c r="C416" s="316"/>
      <c r="D416" s="316"/>
      <c r="E416" s="316"/>
      <c r="F416" s="316"/>
      <c r="G416" s="316"/>
      <c r="H416" s="316"/>
      <c r="I416" s="316"/>
      <c r="J416" s="316"/>
      <c r="K416" s="316"/>
      <c r="L416" s="316"/>
      <c r="M416" s="316"/>
      <c r="N416" s="316"/>
      <c r="O416" s="316"/>
      <c r="P416" s="316"/>
      <c r="Q416" s="316"/>
      <c r="R416" s="316"/>
      <c r="S416" s="316"/>
      <c r="T416" s="316"/>
      <c r="U416" s="316"/>
      <c r="V416" s="316"/>
      <c r="W416" s="316"/>
      <c r="X416" s="316"/>
      <c r="Y416" s="316"/>
      <c r="Z416" s="316"/>
      <c r="AA416" s="316"/>
      <c r="AB416" s="316"/>
      <c r="AC416" s="316"/>
      <c r="AD416" s="316"/>
      <c r="AE416" s="316"/>
      <c r="AF416" s="316"/>
      <c r="AG416" s="316"/>
      <c r="AH416" s="316"/>
      <c r="AI416" s="316"/>
      <c r="AJ416" s="316"/>
      <c r="AK416" s="316"/>
      <c r="AL416" s="316"/>
      <c r="AM416" s="316"/>
      <c r="AN416" s="316"/>
      <c r="AO416" s="316"/>
      <c r="AP416" s="316"/>
      <c r="AQ416" s="316"/>
      <c r="AR416" s="316"/>
      <c r="AS416" s="316"/>
      <c r="AT416" s="316"/>
      <c r="AU416" s="316"/>
      <c r="AV416" s="316"/>
      <c r="AW416" s="316"/>
      <c r="AX416" s="316"/>
      <c r="AY416" s="316"/>
      <c r="AZ416" s="316"/>
      <c r="BA416" s="316"/>
      <c r="BB416" s="316"/>
      <c r="BC416" s="316"/>
      <c r="BD416" s="316"/>
      <c r="BE416" s="316"/>
    </row>
    <row r="417" spans="3:57" x14ac:dyDescent="0.15">
      <c r="C417" s="316"/>
      <c r="D417" s="316"/>
      <c r="E417" s="316"/>
      <c r="F417" s="316"/>
      <c r="G417" s="316"/>
      <c r="H417" s="316"/>
      <c r="I417" s="316"/>
      <c r="J417" s="316"/>
      <c r="K417" s="316"/>
      <c r="L417" s="316"/>
      <c r="M417" s="316"/>
      <c r="N417" s="316"/>
      <c r="O417" s="316"/>
      <c r="P417" s="316"/>
      <c r="Q417" s="316"/>
      <c r="R417" s="316"/>
      <c r="S417" s="316"/>
      <c r="T417" s="316"/>
      <c r="U417" s="316"/>
      <c r="V417" s="316"/>
      <c r="W417" s="316"/>
      <c r="X417" s="316"/>
      <c r="Y417" s="316"/>
      <c r="Z417" s="316"/>
      <c r="AA417" s="316"/>
      <c r="AB417" s="316"/>
      <c r="AC417" s="316"/>
      <c r="AD417" s="316"/>
      <c r="AE417" s="316"/>
      <c r="AF417" s="316"/>
      <c r="AG417" s="316"/>
      <c r="AH417" s="316"/>
      <c r="AI417" s="316"/>
      <c r="AJ417" s="316"/>
      <c r="AK417" s="316"/>
      <c r="AL417" s="316"/>
      <c r="AM417" s="316"/>
      <c r="AN417" s="316"/>
      <c r="AO417" s="316"/>
      <c r="AP417" s="316"/>
      <c r="AQ417" s="316"/>
      <c r="AR417" s="316"/>
      <c r="AS417" s="316"/>
      <c r="AT417" s="316"/>
      <c r="AU417" s="316"/>
      <c r="AV417" s="316"/>
      <c r="AW417" s="316"/>
      <c r="AX417" s="316"/>
      <c r="AY417" s="316"/>
      <c r="AZ417" s="316"/>
      <c r="BA417" s="316"/>
      <c r="BB417" s="316"/>
      <c r="BC417" s="316"/>
      <c r="BD417" s="316"/>
      <c r="BE417" s="316"/>
    </row>
    <row r="418" spans="3:57" x14ac:dyDescent="0.15">
      <c r="C418" s="316"/>
      <c r="D418" s="316"/>
      <c r="E418" s="316"/>
      <c r="F418" s="316"/>
      <c r="G418" s="316"/>
      <c r="H418" s="316"/>
      <c r="I418" s="316"/>
      <c r="J418" s="316"/>
      <c r="K418" s="316"/>
      <c r="L418" s="316"/>
      <c r="M418" s="316"/>
      <c r="N418" s="316"/>
      <c r="O418" s="316"/>
      <c r="P418" s="316"/>
      <c r="Q418" s="316"/>
      <c r="R418" s="316"/>
      <c r="S418" s="316"/>
      <c r="T418" s="316"/>
      <c r="U418" s="316"/>
      <c r="V418" s="316"/>
      <c r="W418" s="316"/>
      <c r="X418" s="316"/>
      <c r="Y418" s="316"/>
      <c r="Z418" s="316"/>
      <c r="AA418" s="316"/>
      <c r="AB418" s="316"/>
      <c r="AC418" s="316"/>
      <c r="AD418" s="316"/>
      <c r="AE418" s="316"/>
      <c r="AF418" s="316"/>
      <c r="AG418" s="316"/>
      <c r="AH418" s="316"/>
      <c r="AI418" s="316"/>
      <c r="AJ418" s="316"/>
      <c r="AK418" s="316"/>
      <c r="AL418" s="316"/>
      <c r="AM418" s="316"/>
      <c r="AN418" s="316"/>
      <c r="AO418" s="316"/>
      <c r="AP418" s="316"/>
      <c r="AQ418" s="316"/>
      <c r="AR418" s="316"/>
      <c r="AS418" s="316"/>
      <c r="AT418" s="316"/>
      <c r="AU418" s="316"/>
      <c r="AV418" s="316"/>
      <c r="AW418" s="316"/>
      <c r="AX418" s="316"/>
      <c r="AY418" s="316"/>
      <c r="AZ418" s="316"/>
      <c r="BA418" s="316"/>
      <c r="BB418" s="316"/>
      <c r="BC418" s="316"/>
      <c r="BD418" s="316"/>
      <c r="BE418" s="316"/>
    </row>
    <row r="419" spans="3:57" x14ac:dyDescent="0.15">
      <c r="C419" s="316"/>
      <c r="D419" s="316"/>
      <c r="E419" s="316"/>
      <c r="F419" s="316"/>
      <c r="G419" s="316"/>
      <c r="H419" s="316"/>
      <c r="I419" s="316"/>
      <c r="J419" s="316"/>
      <c r="K419" s="316"/>
      <c r="L419" s="316"/>
      <c r="M419" s="316"/>
      <c r="N419" s="316"/>
      <c r="O419" s="316"/>
      <c r="P419" s="316"/>
      <c r="Q419" s="316"/>
      <c r="R419" s="316"/>
      <c r="S419" s="316"/>
      <c r="T419" s="316"/>
      <c r="U419" s="316"/>
      <c r="V419" s="316"/>
      <c r="W419" s="316"/>
      <c r="X419" s="316"/>
      <c r="Y419" s="316"/>
      <c r="Z419" s="316"/>
      <c r="AA419" s="316"/>
      <c r="AB419" s="316"/>
      <c r="AC419" s="316"/>
      <c r="AD419" s="316"/>
      <c r="AE419" s="316"/>
      <c r="AF419" s="316"/>
      <c r="AG419" s="316"/>
      <c r="AH419" s="316"/>
      <c r="AI419" s="316"/>
      <c r="AJ419" s="316"/>
      <c r="AK419" s="316"/>
      <c r="AL419" s="316"/>
      <c r="AM419" s="316"/>
      <c r="AN419" s="316"/>
      <c r="AO419" s="316"/>
      <c r="AP419" s="316"/>
      <c r="AQ419" s="316"/>
      <c r="AR419" s="316"/>
      <c r="AS419" s="316"/>
      <c r="AT419" s="316"/>
      <c r="AU419" s="316"/>
      <c r="AV419" s="316"/>
      <c r="AW419" s="316"/>
      <c r="AX419" s="316"/>
      <c r="AY419" s="316"/>
      <c r="AZ419" s="316"/>
      <c r="BA419" s="316"/>
      <c r="BB419" s="316"/>
      <c r="BC419" s="316"/>
      <c r="BD419" s="316"/>
      <c r="BE419" s="316"/>
    </row>
    <row r="420" spans="3:57" x14ac:dyDescent="0.15">
      <c r="C420" s="316"/>
      <c r="D420" s="316"/>
      <c r="E420" s="316"/>
      <c r="F420" s="316"/>
      <c r="G420" s="316"/>
      <c r="H420" s="316"/>
      <c r="I420" s="316"/>
      <c r="J420" s="316"/>
      <c r="K420" s="316"/>
      <c r="L420" s="316"/>
      <c r="M420" s="316"/>
      <c r="N420" s="316"/>
      <c r="O420" s="316"/>
      <c r="P420" s="316"/>
      <c r="Q420" s="316"/>
      <c r="R420" s="316"/>
      <c r="S420" s="316"/>
      <c r="T420" s="316"/>
      <c r="U420" s="316"/>
      <c r="V420" s="316"/>
      <c r="W420" s="316"/>
      <c r="X420" s="316"/>
      <c r="Y420" s="316"/>
      <c r="Z420" s="316"/>
      <c r="AA420" s="316"/>
      <c r="AB420" s="316"/>
      <c r="AC420" s="316"/>
      <c r="AD420" s="316"/>
      <c r="AE420" s="316"/>
      <c r="AF420" s="316"/>
      <c r="AG420" s="316"/>
      <c r="AH420" s="316"/>
      <c r="AI420" s="316"/>
      <c r="AJ420" s="316"/>
      <c r="AK420" s="316"/>
      <c r="AL420" s="316"/>
      <c r="AM420" s="316"/>
      <c r="AN420" s="316"/>
      <c r="AO420" s="316"/>
      <c r="AP420" s="316"/>
      <c r="AQ420" s="316"/>
      <c r="AR420" s="316"/>
      <c r="AS420" s="316"/>
      <c r="AT420" s="316"/>
      <c r="AU420" s="316"/>
      <c r="AV420" s="316"/>
      <c r="AW420" s="316"/>
      <c r="AX420" s="316"/>
      <c r="AY420" s="316"/>
      <c r="AZ420" s="316"/>
      <c r="BA420" s="316"/>
      <c r="BB420" s="316"/>
      <c r="BC420" s="316"/>
      <c r="BD420" s="316"/>
      <c r="BE420" s="316"/>
    </row>
    <row r="421" spans="3:57" x14ac:dyDescent="0.15">
      <c r="C421" s="316"/>
      <c r="D421" s="316"/>
      <c r="E421" s="316"/>
      <c r="F421" s="316"/>
      <c r="G421" s="316"/>
      <c r="H421" s="316"/>
      <c r="I421" s="316"/>
      <c r="J421" s="316"/>
      <c r="K421" s="316"/>
      <c r="L421" s="316"/>
      <c r="M421" s="316"/>
      <c r="N421" s="316"/>
      <c r="O421" s="316"/>
      <c r="P421" s="316"/>
      <c r="Q421" s="316"/>
      <c r="R421" s="316"/>
      <c r="S421" s="316"/>
      <c r="T421" s="316"/>
      <c r="U421" s="316"/>
      <c r="V421" s="316"/>
      <c r="W421" s="316"/>
      <c r="X421" s="316"/>
      <c r="Y421" s="316"/>
      <c r="Z421" s="316"/>
      <c r="AA421" s="316"/>
      <c r="AB421" s="316"/>
      <c r="AC421" s="316"/>
      <c r="AD421" s="316"/>
      <c r="AE421" s="316"/>
      <c r="AF421" s="316"/>
      <c r="AG421" s="316"/>
      <c r="AH421" s="316"/>
      <c r="AI421" s="316"/>
      <c r="AJ421" s="316"/>
      <c r="AK421" s="316"/>
      <c r="AL421" s="316"/>
      <c r="AM421" s="316"/>
      <c r="AN421" s="316"/>
      <c r="AO421" s="316"/>
      <c r="AP421" s="316"/>
      <c r="AQ421" s="316"/>
      <c r="AR421" s="316"/>
      <c r="AS421" s="316"/>
      <c r="AT421" s="316"/>
      <c r="AU421" s="316"/>
      <c r="AV421" s="316"/>
      <c r="AW421" s="316"/>
      <c r="AX421" s="316"/>
      <c r="AY421" s="316"/>
      <c r="AZ421" s="316"/>
      <c r="BA421" s="316"/>
      <c r="BB421" s="316"/>
      <c r="BC421" s="316"/>
      <c r="BD421" s="316"/>
      <c r="BE421" s="316"/>
    </row>
  </sheetData>
  <mergeCells count="915">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F267:AK267"/>
    <mergeCell ref="AL267:AZ267"/>
    <mergeCell ref="BA267:BE267"/>
    <mergeCell ref="B268:J270"/>
    <mergeCell ref="K268:N270"/>
    <mergeCell ref="O268:T270"/>
    <mergeCell ref="U268:Z270"/>
    <mergeCell ref="AA268:AE270"/>
    <mergeCell ref="AF268:AK268"/>
    <mergeCell ref="AL268:AZ268"/>
    <mergeCell ref="AL264:AZ264"/>
    <mergeCell ref="BA264:BE264"/>
    <mergeCell ref="AF265:AK265"/>
    <mergeCell ref="AL265:AZ265"/>
    <mergeCell ref="BA265:BE265"/>
    <mergeCell ref="AF266:AK266"/>
    <mergeCell ref="AL266:AZ266"/>
    <mergeCell ref="BA266:BE266"/>
    <mergeCell ref="AF263:AK263"/>
    <mergeCell ref="AL263:AZ263"/>
    <mergeCell ref="BA263:BE263"/>
    <mergeCell ref="A264:A270"/>
    <mergeCell ref="B264:J267"/>
    <mergeCell ref="K264:N267"/>
    <mergeCell ref="O264:T267"/>
    <mergeCell ref="U264:Z267"/>
    <mergeCell ref="AA264:AE267"/>
    <mergeCell ref="AF264:AK264"/>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L245:AZ245"/>
    <mergeCell ref="BA245:BE245"/>
    <mergeCell ref="AF246:AK246"/>
    <mergeCell ref="AL246:AZ246"/>
    <mergeCell ref="BA246:BE246"/>
    <mergeCell ref="AF247:AK247"/>
    <mergeCell ref="AL247:AZ247"/>
    <mergeCell ref="BA247:BE247"/>
    <mergeCell ref="AL242:AZ242"/>
    <mergeCell ref="BA242:BE242"/>
    <mergeCell ref="AF243:AK243"/>
    <mergeCell ref="AL243:AZ243"/>
    <mergeCell ref="BA243:BE243"/>
    <mergeCell ref="AF244:AK244"/>
    <mergeCell ref="AL244:AZ244"/>
    <mergeCell ref="BA244:BE244"/>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36:AZ236"/>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B233:J238"/>
    <mergeCell ref="K233:N238"/>
    <mergeCell ref="O233:T238"/>
    <mergeCell ref="U233:Z238"/>
    <mergeCell ref="AA233:AE238"/>
    <mergeCell ref="AF233:AK233"/>
    <mergeCell ref="AF236:AK236"/>
    <mergeCell ref="AF231:AK231"/>
    <mergeCell ref="AL231:AZ231"/>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BA228:BE228"/>
    <mergeCell ref="AF225:AK225"/>
    <mergeCell ref="AL225:AZ225"/>
    <mergeCell ref="BA225:BE225"/>
    <mergeCell ref="B226:J232"/>
    <mergeCell ref="K226:N232"/>
    <mergeCell ref="O226:T232"/>
    <mergeCell ref="U226:Z232"/>
    <mergeCell ref="AA226:AE232"/>
    <mergeCell ref="AF226:AK226"/>
    <mergeCell ref="AL226:AZ226"/>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A205:AE225"/>
    <mergeCell ref="AF205:AK205"/>
    <mergeCell ref="AL205:AZ205"/>
    <mergeCell ref="BA205:BE205"/>
    <mergeCell ref="AF206:AK206"/>
    <mergeCell ref="AL206:AZ206"/>
    <mergeCell ref="BA206:BE206"/>
    <mergeCell ref="AF207:AK207"/>
    <mergeCell ref="AL207:AZ207"/>
    <mergeCell ref="BA207:BE20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82:AK182"/>
    <mergeCell ref="AL182:AZ182"/>
    <mergeCell ref="BA182:BE182"/>
    <mergeCell ref="B183:J204"/>
    <mergeCell ref="K183:N204"/>
    <mergeCell ref="O183:T204"/>
    <mergeCell ref="U183:Z204"/>
    <mergeCell ref="AA183:AE204"/>
    <mergeCell ref="AF183:AK183"/>
    <mergeCell ref="AL183:AZ183"/>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BA162:BE162"/>
    <mergeCell ref="AF163:AK163"/>
    <mergeCell ref="AL163:AZ163"/>
    <mergeCell ref="BA163:BE163"/>
    <mergeCell ref="AF164:AK164"/>
    <mergeCell ref="AL164:AZ164"/>
    <mergeCell ref="BA164:BE164"/>
    <mergeCell ref="AF161:AK161"/>
    <mergeCell ref="AL161:AZ161"/>
    <mergeCell ref="BA161:BE161"/>
    <mergeCell ref="B162:J182"/>
    <mergeCell ref="K162:N182"/>
    <mergeCell ref="O162:T182"/>
    <mergeCell ref="U162:Z182"/>
    <mergeCell ref="AA162:AE182"/>
    <mergeCell ref="AF162:AK162"/>
    <mergeCell ref="AL162:AZ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205:J225"/>
    <mergeCell ref="K205:N225"/>
    <mergeCell ref="O205:T225"/>
    <mergeCell ref="U205:Z225"/>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B111:J127"/>
    <mergeCell ref="K111:N127"/>
    <mergeCell ref="O111:T127"/>
    <mergeCell ref="U111:Z127"/>
    <mergeCell ref="AA111:AE127"/>
    <mergeCell ref="AF111:AK111"/>
    <mergeCell ref="AF114:AK114"/>
    <mergeCell ref="AF117:AK117"/>
    <mergeCell ref="AF120:AK120"/>
    <mergeCell ref="AF123:AK123"/>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95:AK95"/>
    <mergeCell ref="AL95:AZ95"/>
    <mergeCell ref="BA95:BE95"/>
    <mergeCell ref="AF96:AK96"/>
    <mergeCell ref="AL96:AZ96"/>
    <mergeCell ref="AF97:AK97"/>
    <mergeCell ref="AL97:AZ97"/>
    <mergeCell ref="BA97:BE9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BA82:BE82"/>
    <mergeCell ref="AF83:AK83"/>
    <mergeCell ref="AL83:AZ83"/>
    <mergeCell ref="BA83:BE83"/>
    <mergeCell ref="AF84:AK84"/>
    <mergeCell ref="AL84:AZ84"/>
    <mergeCell ref="BA84:BE84"/>
    <mergeCell ref="AF81:AK81"/>
    <mergeCell ref="AL81:AZ81"/>
    <mergeCell ref="BA81:BE81"/>
    <mergeCell ref="B82:J101"/>
    <mergeCell ref="K82:N101"/>
    <mergeCell ref="O82:T101"/>
    <mergeCell ref="U82:Z101"/>
    <mergeCell ref="AA82:AE101"/>
    <mergeCell ref="AF82:AK82"/>
    <mergeCell ref="AL82:AZ82"/>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0:AK50"/>
    <mergeCell ref="AL50:AZ50"/>
    <mergeCell ref="BA50:BE50"/>
    <mergeCell ref="B51:J81"/>
    <mergeCell ref="K51:N81"/>
    <mergeCell ref="O51:T81"/>
    <mergeCell ref="U51:Z81"/>
    <mergeCell ref="AA51:AE81"/>
    <mergeCell ref="AF51:AK51"/>
    <mergeCell ref="AL51:AZ51"/>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B31:J37"/>
    <mergeCell ref="K31:N37"/>
    <mergeCell ref="O31:T37"/>
    <mergeCell ref="U31:Z37"/>
    <mergeCell ref="AA31:AE37"/>
    <mergeCell ref="AF31:AK31"/>
    <mergeCell ref="AF34:AK34"/>
    <mergeCell ref="AF37:AK37"/>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F24:AK24"/>
    <mergeCell ref="AL24:AZ24"/>
    <mergeCell ref="BA24:BE24"/>
    <mergeCell ref="AF25:AK25"/>
    <mergeCell ref="AL25:AZ25"/>
    <mergeCell ref="BA25:BE25"/>
    <mergeCell ref="AL22:AZ22"/>
    <mergeCell ref="BA22:BE22"/>
    <mergeCell ref="AF23:AK23"/>
    <mergeCell ref="AL23:AZ23"/>
    <mergeCell ref="BA23:BE23"/>
    <mergeCell ref="B24:J30"/>
    <mergeCell ref="K24:N30"/>
    <mergeCell ref="O24:T30"/>
    <mergeCell ref="U24:Z30"/>
    <mergeCell ref="AA24:AE30"/>
    <mergeCell ref="AL19:AZ19"/>
    <mergeCell ref="AF20:AK20"/>
    <mergeCell ref="AL20:AZ20"/>
    <mergeCell ref="BA20:BE20"/>
    <mergeCell ref="AF21:AK21"/>
    <mergeCell ref="AL21:AZ21"/>
    <mergeCell ref="BA21:BE21"/>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BA8:BE8"/>
    <mergeCell ref="AF9:AK9"/>
    <mergeCell ref="AL9:AZ9"/>
    <mergeCell ref="BA9:BE9"/>
    <mergeCell ref="AF10:AK10"/>
    <mergeCell ref="AL10:AZ10"/>
    <mergeCell ref="BA10:BE10"/>
    <mergeCell ref="AL7:AZ7"/>
    <mergeCell ref="BA7:BE7"/>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1"/>
  <printOptions horizontalCentered="1"/>
  <pageMargins left="0.15748031496062992" right="0.15748031496062992" top="0.35433070866141736" bottom="0.27559055118110237" header="0.15748031496062992" footer="0.19685039370078741"/>
  <pageSetup paperSize="9" scale="44"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1"/>
  <sheetViews>
    <sheetView view="pageBreakPreview" zoomScaleNormal="100" zoomScaleSheetLayoutView="100" workbookViewId="0"/>
  </sheetViews>
  <sheetFormatPr defaultRowHeight="21.4" customHeight="1" x14ac:dyDescent="0.15"/>
  <cols>
    <col min="1" max="1" width="17.125" style="68" customWidth="1"/>
    <col min="2" max="8" width="9" style="68"/>
    <col min="9" max="9" width="6.75" style="68" customWidth="1"/>
    <col min="10" max="256" width="9" style="68"/>
    <col min="257" max="257" width="17.125" style="68" customWidth="1"/>
    <col min="258" max="264" width="9" style="68"/>
    <col min="265" max="265" width="6.75" style="68" customWidth="1"/>
    <col min="266" max="512" width="9" style="68"/>
    <col min="513" max="513" width="17.125" style="68" customWidth="1"/>
    <col min="514" max="520" width="9" style="68"/>
    <col min="521" max="521" width="6.75" style="68" customWidth="1"/>
    <col min="522" max="768" width="9" style="68"/>
    <col min="769" max="769" width="17.125" style="68" customWidth="1"/>
    <col min="770" max="776" width="9" style="68"/>
    <col min="777" max="777" width="6.75" style="68" customWidth="1"/>
    <col min="778" max="1024" width="9" style="68"/>
    <col min="1025" max="1025" width="17.125" style="68" customWidth="1"/>
    <col min="1026" max="1032" width="9" style="68"/>
    <col min="1033" max="1033" width="6.75" style="68" customWidth="1"/>
    <col min="1034" max="1280" width="9" style="68"/>
    <col min="1281" max="1281" width="17.125" style="68" customWidth="1"/>
    <col min="1282" max="1288" width="9" style="68"/>
    <col min="1289" max="1289" width="6.75" style="68" customWidth="1"/>
    <col min="1290" max="1536" width="9" style="68"/>
    <col min="1537" max="1537" width="17.125" style="68" customWidth="1"/>
    <col min="1538" max="1544" width="9" style="68"/>
    <col min="1545" max="1545" width="6.75" style="68" customWidth="1"/>
    <col min="1546" max="1792" width="9" style="68"/>
    <col min="1793" max="1793" width="17.125" style="68" customWidth="1"/>
    <col min="1794" max="1800" width="9" style="68"/>
    <col min="1801" max="1801" width="6.75" style="68" customWidth="1"/>
    <col min="1802" max="2048" width="9" style="68"/>
    <col min="2049" max="2049" width="17.125" style="68" customWidth="1"/>
    <col min="2050" max="2056" width="9" style="68"/>
    <col min="2057" max="2057" width="6.75" style="68" customWidth="1"/>
    <col min="2058" max="2304" width="9" style="68"/>
    <col min="2305" max="2305" width="17.125" style="68" customWidth="1"/>
    <col min="2306" max="2312" width="9" style="68"/>
    <col min="2313" max="2313" width="6.75" style="68" customWidth="1"/>
    <col min="2314" max="2560" width="9" style="68"/>
    <col min="2561" max="2561" width="17.125" style="68" customWidth="1"/>
    <col min="2562" max="2568" width="9" style="68"/>
    <col min="2569" max="2569" width="6.75" style="68" customWidth="1"/>
    <col min="2570" max="2816" width="9" style="68"/>
    <col min="2817" max="2817" width="17.125" style="68" customWidth="1"/>
    <col min="2818" max="2824" width="9" style="68"/>
    <col min="2825" max="2825" width="6.75" style="68" customWidth="1"/>
    <col min="2826" max="3072" width="9" style="68"/>
    <col min="3073" max="3073" width="17.125" style="68" customWidth="1"/>
    <col min="3074" max="3080" width="9" style="68"/>
    <col min="3081" max="3081" width="6.75" style="68" customWidth="1"/>
    <col min="3082" max="3328" width="9" style="68"/>
    <col min="3329" max="3329" width="17.125" style="68" customWidth="1"/>
    <col min="3330" max="3336" width="9" style="68"/>
    <col min="3337" max="3337" width="6.75" style="68" customWidth="1"/>
    <col min="3338" max="3584" width="9" style="68"/>
    <col min="3585" max="3585" width="17.125" style="68" customWidth="1"/>
    <col min="3586" max="3592" width="9" style="68"/>
    <col min="3593" max="3593" width="6.75" style="68" customWidth="1"/>
    <col min="3594" max="3840" width="9" style="68"/>
    <col min="3841" max="3841" width="17.125" style="68" customWidth="1"/>
    <col min="3842" max="3848" width="9" style="68"/>
    <col min="3849" max="3849" width="6.75" style="68" customWidth="1"/>
    <col min="3850" max="4096" width="9" style="68"/>
    <col min="4097" max="4097" width="17.125" style="68" customWidth="1"/>
    <col min="4098" max="4104" width="9" style="68"/>
    <col min="4105" max="4105" width="6.75" style="68" customWidth="1"/>
    <col min="4106" max="4352" width="9" style="68"/>
    <col min="4353" max="4353" width="17.125" style="68" customWidth="1"/>
    <col min="4354" max="4360" width="9" style="68"/>
    <col min="4361" max="4361" width="6.75" style="68" customWidth="1"/>
    <col min="4362" max="4608" width="9" style="68"/>
    <col min="4609" max="4609" width="17.125" style="68" customWidth="1"/>
    <col min="4610" max="4616" width="9" style="68"/>
    <col min="4617" max="4617" width="6.75" style="68" customWidth="1"/>
    <col min="4618" max="4864" width="9" style="68"/>
    <col min="4865" max="4865" width="17.125" style="68" customWidth="1"/>
    <col min="4866" max="4872" width="9" style="68"/>
    <col min="4873" max="4873" width="6.75" style="68" customWidth="1"/>
    <col min="4874" max="5120" width="9" style="68"/>
    <col min="5121" max="5121" width="17.125" style="68" customWidth="1"/>
    <col min="5122" max="5128" width="9" style="68"/>
    <col min="5129" max="5129" width="6.75" style="68" customWidth="1"/>
    <col min="5130" max="5376" width="9" style="68"/>
    <col min="5377" max="5377" width="17.125" style="68" customWidth="1"/>
    <col min="5378" max="5384" width="9" style="68"/>
    <col min="5385" max="5385" width="6.75" style="68" customWidth="1"/>
    <col min="5386" max="5632" width="9" style="68"/>
    <col min="5633" max="5633" width="17.125" style="68" customWidth="1"/>
    <col min="5634" max="5640" width="9" style="68"/>
    <col min="5641" max="5641" width="6.75" style="68" customWidth="1"/>
    <col min="5642" max="5888" width="9" style="68"/>
    <col min="5889" max="5889" width="17.125" style="68" customWidth="1"/>
    <col min="5890" max="5896" width="9" style="68"/>
    <col min="5897" max="5897" width="6.75" style="68" customWidth="1"/>
    <col min="5898" max="6144" width="9" style="68"/>
    <col min="6145" max="6145" width="17.125" style="68" customWidth="1"/>
    <col min="6146" max="6152" width="9" style="68"/>
    <col min="6153" max="6153" width="6.75" style="68" customWidth="1"/>
    <col min="6154" max="6400" width="9" style="68"/>
    <col min="6401" max="6401" width="17.125" style="68" customWidth="1"/>
    <col min="6402" max="6408" width="9" style="68"/>
    <col min="6409" max="6409" width="6.75" style="68" customWidth="1"/>
    <col min="6410" max="6656" width="9" style="68"/>
    <col min="6657" max="6657" width="17.125" style="68" customWidth="1"/>
    <col min="6658" max="6664" width="9" style="68"/>
    <col min="6665" max="6665" width="6.75" style="68" customWidth="1"/>
    <col min="6666" max="6912" width="9" style="68"/>
    <col min="6913" max="6913" width="17.125" style="68" customWidth="1"/>
    <col min="6914" max="6920" width="9" style="68"/>
    <col min="6921" max="6921" width="6.75" style="68" customWidth="1"/>
    <col min="6922" max="7168" width="9" style="68"/>
    <col min="7169" max="7169" width="17.125" style="68" customWidth="1"/>
    <col min="7170" max="7176" width="9" style="68"/>
    <col min="7177" max="7177" width="6.75" style="68" customWidth="1"/>
    <col min="7178" max="7424" width="9" style="68"/>
    <col min="7425" max="7425" width="17.125" style="68" customWidth="1"/>
    <col min="7426" max="7432" width="9" style="68"/>
    <col min="7433" max="7433" width="6.75" style="68" customWidth="1"/>
    <col min="7434" max="7680" width="9" style="68"/>
    <col min="7681" max="7681" width="17.125" style="68" customWidth="1"/>
    <col min="7682" max="7688" width="9" style="68"/>
    <col min="7689" max="7689" width="6.75" style="68" customWidth="1"/>
    <col min="7690" max="7936" width="9" style="68"/>
    <col min="7937" max="7937" width="17.125" style="68" customWidth="1"/>
    <col min="7938" max="7944" width="9" style="68"/>
    <col min="7945" max="7945" width="6.75" style="68" customWidth="1"/>
    <col min="7946" max="8192" width="9" style="68"/>
    <col min="8193" max="8193" width="17.125" style="68" customWidth="1"/>
    <col min="8194" max="8200" width="9" style="68"/>
    <col min="8201" max="8201" width="6.75" style="68" customWidth="1"/>
    <col min="8202" max="8448" width="9" style="68"/>
    <col min="8449" max="8449" width="17.125" style="68" customWidth="1"/>
    <col min="8450" max="8456" width="9" style="68"/>
    <col min="8457" max="8457" width="6.75" style="68" customWidth="1"/>
    <col min="8458" max="8704" width="9" style="68"/>
    <col min="8705" max="8705" width="17.125" style="68" customWidth="1"/>
    <col min="8706" max="8712" width="9" style="68"/>
    <col min="8713" max="8713" width="6.75" style="68" customWidth="1"/>
    <col min="8714" max="8960" width="9" style="68"/>
    <col min="8961" max="8961" width="17.125" style="68" customWidth="1"/>
    <col min="8962" max="8968" width="9" style="68"/>
    <col min="8969" max="8969" width="6.75" style="68" customWidth="1"/>
    <col min="8970" max="9216" width="9" style="68"/>
    <col min="9217" max="9217" width="17.125" style="68" customWidth="1"/>
    <col min="9218" max="9224" width="9" style="68"/>
    <col min="9225" max="9225" width="6.75" style="68" customWidth="1"/>
    <col min="9226" max="9472" width="9" style="68"/>
    <col min="9473" max="9473" width="17.125" style="68" customWidth="1"/>
    <col min="9474" max="9480" width="9" style="68"/>
    <col min="9481" max="9481" width="6.75" style="68" customWidth="1"/>
    <col min="9482" max="9728" width="9" style="68"/>
    <col min="9729" max="9729" width="17.125" style="68" customWidth="1"/>
    <col min="9730" max="9736" width="9" style="68"/>
    <col min="9737" max="9737" width="6.75" style="68" customWidth="1"/>
    <col min="9738" max="9984" width="9" style="68"/>
    <col min="9985" max="9985" width="17.125" style="68" customWidth="1"/>
    <col min="9986" max="9992" width="9" style="68"/>
    <col min="9993" max="9993" width="6.75" style="68" customWidth="1"/>
    <col min="9994" max="10240" width="9" style="68"/>
    <col min="10241" max="10241" width="17.125" style="68" customWidth="1"/>
    <col min="10242" max="10248" width="9" style="68"/>
    <col min="10249" max="10249" width="6.75" style="68" customWidth="1"/>
    <col min="10250" max="10496" width="9" style="68"/>
    <col min="10497" max="10497" width="17.125" style="68" customWidth="1"/>
    <col min="10498" max="10504" width="9" style="68"/>
    <col min="10505" max="10505" width="6.75" style="68" customWidth="1"/>
    <col min="10506" max="10752" width="9" style="68"/>
    <col min="10753" max="10753" width="17.125" style="68" customWidth="1"/>
    <col min="10754" max="10760" width="9" style="68"/>
    <col min="10761" max="10761" width="6.75" style="68" customWidth="1"/>
    <col min="10762" max="11008" width="9" style="68"/>
    <col min="11009" max="11009" width="17.125" style="68" customWidth="1"/>
    <col min="11010" max="11016" width="9" style="68"/>
    <col min="11017" max="11017" width="6.75" style="68" customWidth="1"/>
    <col min="11018" max="11264" width="9" style="68"/>
    <col min="11265" max="11265" width="17.125" style="68" customWidth="1"/>
    <col min="11266" max="11272" width="9" style="68"/>
    <col min="11273" max="11273" width="6.75" style="68" customWidth="1"/>
    <col min="11274" max="11520" width="9" style="68"/>
    <col min="11521" max="11521" width="17.125" style="68" customWidth="1"/>
    <col min="11522" max="11528" width="9" style="68"/>
    <col min="11529" max="11529" width="6.75" style="68" customWidth="1"/>
    <col min="11530" max="11776" width="9" style="68"/>
    <col min="11777" max="11777" width="17.125" style="68" customWidth="1"/>
    <col min="11778" max="11784" width="9" style="68"/>
    <col min="11785" max="11785" width="6.75" style="68" customWidth="1"/>
    <col min="11786" max="12032" width="9" style="68"/>
    <col min="12033" max="12033" width="17.125" style="68" customWidth="1"/>
    <col min="12034" max="12040" width="9" style="68"/>
    <col min="12041" max="12041" width="6.75" style="68" customWidth="1"/>
    <col min="12042" max="12288" width="9" style="68"/>
    <col min="12289" max="12289" width="17.125" style="68" customWidth="1"/>
    <col min="12290" max="12296" width="9" style="68"/>
    <col min="12297" max="12297" width="6.75" style="68" customWidth="1"/>
    <col min="12298" max="12544" width="9" style="68"/>
    <col min="12545" max="12545" width="17.125" style="68" customWidth="1"/>
    <col min="12546" max="12552" width="9" style="68"/>
    <col min="12553" max="12553" width="6.75" style="68" customWidth="1"/>
    <col min="12554" max="12800" width="9" style="68"/>
    <col min="12801" max="12801" width="17.125" style="68" customWidth="1"/>
    <col min="12802" max="12808" width="9" style="68"/>
    <col min="12809" max="12809" width="6.75" style="68" customWidth="1"/>
    <col min="12810" max="13056" width="9" style="68"/>
    <col min="13057" max="13057" width="17.125" style="68" customWidth="1"/>
    <col min="13058" max="13064" width="9" style="68"/>
    <col min="13065" max="13065" width="6.75" style="68" customWidth="1"/>
    <col min="13066" max="13312" width="9" style="68"/>
    <col min="13313" max="13313" width="17.125" style="68" customWidth="1"/>
    <col min="13314" max="13320" width="9" style="68"/>
    <col min="13321" max="13321" width="6.75" style="68" customWidth="1"/>
    <col min="13322" max="13568" width="9" style="68"/>
    <col min="13569" max="13569" width="17.125" style="68" customWidth="1"/>
    <col min="13570" max="13576" width="9" style="68"/>
    <col min="13577" max="13577" width="6.75" style="68" customWidth="1"/>
    <col min="13578" max="13824" width="9" style="68"/>
    <col min="13825" max="13825" width="17.125" style="68" customWidth="1"/>
    <col min="13826" max="13832" width="9" style="68"/>
    <col min="13833" max="13833" width="6.75" style="68" customWidth="1"/>
    <col min="13834" max="14080" width="9" style="68"/>
    <col min="14081" max="14081" width="17.125" style="68" customWidth="1"/>
    <col min="14082" max="14088" width="9" style="68"/>
    <col min="14089" max="14089" width="6.75" style="68" customWidth="1"/>
    <col min="14090" max="14336" width="9" style="68"/>
    <col min="14337" max="14337" width="17.125" style="68" customWidth="1"/>
    <col min="14338" max="14344" width="9" style="68"/>
    <col min="14345" max="14345" width="6.75" style="68" customWidth="1"/>
    <col min="14346" max="14592" width="9" style="68"/>
    <col min="14593" max="14593" width="17.125" style="68" customWidth="1"/>
    <col min="14594" max="14600" width="9" style="68"/>
    <col min="14601" max="14601" width="6.75" style="68" customWidth="1"/>
    <col min="14602" max="14848" width="9" style="68"/>
    <col min="14849" max="14849" width="17.125" style="68" customWidth="1"/>
    <col min="14850" max="14856" width="9" style="68"/>
    <col min="14857" max="14857" width="6.75" style="68" customWidth="1"/>
    <col min="14858" max="15104" width="9" style="68"/>
    <col min="15105" max="15105" width="17.125" style="68" customWidth="1"/>
    <col min="15106" max="15112" width="9" style="68"/>
    <col min="15113" max="15113" width="6.75" style="68" customWidth="1"/>
    <col min="15114" max="15360" width="9" style="68"/>
    <col min="15361" max="15361" width="17.125" style="68" customWidth="1"/>
    <col min="15362" max="15368" width="9" style="68"/>
    <col min="15369" max="15369" width="6.75" style="68" customWidth="1"/>
    <col min="15370" max="15616" width="9" style="68"/>
    <col min="15617" max="15617" width="17.125" style="68" customWidth="1"/>
    <col min="15618" max="15624" width="9" style="68"/>
    <col min="15625" max="15625" width="6.75" style="68" customWidth="1"/>
    <col min="15626" max="15872" width="9" style="68"/>
    <col min="15873" max="15873" width="17.125" style="68" customWidth="1"/>
    <col min="15874" max="15880" width="9" style="68"/>
    <col min="15881" max="15881" width="6.75" style="68" customWidth="1"/>
    <col min="15882" max="16128" width="9" style="68"/>
    <col min="16129" max="16129" width="17.125" style="68" customWidth="1"/>
    <col min="16130" max="16136" width="9" style="68"/>
    <col min="16137" max="16137" width="6.75" style="68" customWidth="1"/>
    <col min="16138" max="16384" width="9" style="68"/>
  </cols>
  <sheetData>
    <row r="1" spans="1:8" ht="21.4" customHeight="1" x14ac:dyDescent="0.15">
      <c r="A1" s="66" t="s">
        <v>114</v>
      </c>
    </row>
    <row r="3" spans="1:8" ht="21.4" customHeight="1" x14ac:dyDescent="0.15">
      <c r="A3" s="69" t="s">
        <v>115</v>
      </c>
      <c r="B3" s="70"/>
      <c r="C3" s="70"/>
      <c r="D3" s="70"/>
      <c r="E3" s="70"/>
      <c r="F3" s="70"/>
      <c r="G3" s="70"/>
      <c r="H3" s="70"/>
    </row>
    <row r="4" spans="1:8" ht="21.4" customHeight="1" x14ac:dyDescent="0.15">
      <c r="A4" s="69"/>
      <c r="B4" s="69"/>
      <c r="C4" s="69"/>
      <c r="D4" s="69"/>
      <c r="E4" s="69"/>
      <c r="F4" s="69"/>
      <c r="G4" s="69"/>
      <c r="H4" s="69"/>
    </row>
    <row r="5" spans="1:8" ht="21.4" customHeight="1" x14ac:dyDescent="0.15">
      <c r="H5" s="71" t="s">
        <v>116</v>
      </c>
    </row>
    <row r="6" spans="1:8" ht="21.4" customHeight="1" x14ac:dyDescent="0.15">
      <c r="A6" s="68" t="s">
        <v>117</v>
      </c>
    </row>
    <row r="8" spans="1:8" ht="21.4" customHeight="1" x14ac:dyDescent="0.15">
      <c r="C8" s="68" t="s">
        <v>118</v>
      </c>
      <c r="D8" s="72" t="s">
        <v>119</v>
      </c>
    </row>
    <row r="10" spans="1:8" ht="21.4" customHeight="1" x14ac:dyDescent="0.15">
      <c r="D10" s="72" t="s">
        <v>120</v>
      </c>
    </row>
    <row r="12" spans="1:8" ht="21.4" customHeight="1" x14ac:dyDescent="0.15">
      <c r="D12" s="68" t="s">
        <v>589</v>
      </c>
    </row>
    <row r="14" spans="1:8" ht="21.4" customHeight="1" x14ac:dyDescent="0.15">
      <c r="A14" s="68" t="s">
        <v>121</v>
      </c>
    </row>
    <row r="16" spans="1:8" ht="31.5" customHeight="1" x14ac:dyDescent="0.15">
      <c r="A16" s="73" t="s">
        <v>122</v>
      </c>
      <c r="B16" s="73"/>
      <c r="C16" s="74"/>
      <c r="D16" s="74"/>
      <c r="E16" s="74"/>
      <c r="F16" s="74"/>
      <c r="G16" s="74"/>
      <c r="H16" s="75"/>
    </row>
    <row r="17" spans="1:8" ht="31.5" customHeight="1" x14ac:dyDescent="0.15">
      <c r="A17" s="73" t="s">
        <v>123</v>
      </c>
      <c r="B17" s="73" t="s">
        <v>124</v>
      </c>
      <c r="C17" s="74"/>
      <c r="D17" s="74"/>
      <c r="E17" s="74"/>
      <c r="F17" s="76" t="s">
        <v>125</v>
      </c>
      <c r="G17" s="77"/>
      <c r="H17" s="78"/>
    </row>
    <row r="18" spans="1:8" ht="31.5" customHeight="1" x14ac:dyDescent="0.15">
      <c r="A18" s="79" t="s">
        <v>126</v>
      </c>
      <c r="B18" s="80" t="s">
        <v>127</v>
      </c>
      <c r="C18" s="81"/>
      <c r="D18" s="81"/>
      <c r="E18" s="81"/>
      <c r="F18" s="76" t="s">
        <v>125</v>
      </c>
      <c r="G18" s="77"/>
      <c r="H18" s="78"/>
    </row>
    <row r="19" spans="1:8" ht="31.5" customHeight="1" x14ac:dyDescent="0.15">
      <c r="A19" s="79"/>
      <c r="B19" s="79" t="s">
        <v>128</v>
      </c>
      <c r="C19" s="82"/>
      <c r="D19" s="82"/>
      <c r="E19" s="82"/>
      <c r="F19" s="76" t="s">
        <v>125</v>
      </c>
      <c r="G19" s="77"/>
      <c r="H19" s="78"/>
    </row>
    <row r="20" spans="1:8" ht="31.5" customHeight="1" x14ac:dyDescent="0.15">
      <c r="A20" s="79"/>
      <c r="B20" s="73" t="s">
        <v>129</v>
      </c>
      <c r="C20" s="74"/>
      <c r="D20" s="74"/>
      <c r="E20" s="74"/>
      <c r="F20" s="74"/>
      <c r="G20" s="74"/>
      <c r="H20" s="75"/>
    </row>
    <row r="21" spans="1:8" ht="31.5" customHeight="1" x14ac:dyDescent="0.15">
      <c r="A21" s="79"/>
      <c r="B21" s="79"/>
      <c r="C21" s="82"/>
      <c r="D21" s="82"/>
      <c r="E21" s="82"/>
      <c r="F21" s="82"/>
      <c r="G21" s="82"/>
      <c r="H21" s="83"/>
    </row>
    <row r="22" spans="1:8" ht="31.5" customHeight="1" x14ac:dyDescent="0.15">
      <c r="A22" s="79"/>
      <c r="B22" s="79"/>
      <c r="C22" s="82"/>
      <c r="D22" s="82"/>
      <c r="E22" s="82"/>
      <c r="F22" s="82"/>
      <c r="G22" s="82"/>
      <c r="H22" s="83"/>
    </row>
    <row r="23" spans="1:8" ht="31.5" customHeight="1" x14ac:dyDescent="0.15">
      <c r="A23" s="84"/>
      <c r="B23" s="84"/>
      <c r="C23" s="85"/>
      <c r="D23" s="85"/>
      <c r="E23" s="85"/>
      <c r="F23" s="85"/>
      <c r="G23" s="85"/>
      <c r="H23" s="86"/>
    </row>
    <row r="24" spans="1:8" ht="31.5" customHeight="1" x14ac:dyDescent="0.15">
      <c r="A24" s="79" t="s">
        <v>130</v>
      </c>
      <c r="B24" s="84" t="s">
        <v>131</v>
      </c>
      <c r="C24" s="85"/>
      <c r="D24" s="85"/>
      <c r="E24" s="85"/>
      <c r="F24" s="87" t="s">
        <v>125</v>
      </c>
      <c r="G24" s="88"/>
      <c r="H24" s="89"/>
    </row>
    <row r="25" spans="1:8" ht="31.5" customHeight="1" x14ac:dyDescent="0.15">
      <c r="A25" s="79" t="s">
        <v>132</v>
      </c>
      <c r="B25" s="79" t="s">
        <v>129</v>
      </c>
      <c r="C25" s="82"/>
      <c r="D25" s="82"/>
      <c r="E25" s="82"/>
      <c r="F25" s="82"/>
      <c r="G25" s="82"/>
      <c r="H25" s="83"/>
    </row>
    <row r="26" spans="1:8" ht="31.5" customHeight="1" x14ac:dyDescent="0.15">
      <c r="A26" s="79" t="s">
        <v>133</v>
      </c>
      <c r="B26" s="79"/>
      <c r="C26" s="82"/>
      <c r="D26" s="82"/>
      <c r="E26" s="82"/>
      <c r="F26" s="82"/>
      <c r="G26" s="82"/>
      <c r="H26" s="83"/>
    </row>
    <row r="27" spans="1:8" ht="31.5" customHeight="1" x14ac:dyDescent="0.15">
      <c r="A27" s="79"/>
      <c r="B27" s="79"/>
      <c r="C27" s="82"/>
      <c r="D27" s="82"/>
      <c r="E27" s="82"/>
      <c r="F27" s="82"/>
      <c r="G27" s="82"/>
      <c r="H27" s="83"/>
    </row>
    <row r="28" spans="1:8" ht="31.5" customHeight="1" x14ac:dyDescent="0.15">
      <c r="A28" s="84"/>
      <c r="B28" s="84"/>
      <c r="C28" s="85"/>
      <c r="D28" s="85"/>
      <c r="E28" s="85"/>
      <c r="F28" s="85"/>
      <c r="G28" s="85"/>
      <c r="H28" s="86"/>
    </row>
    <row r="29" spans="1:8" ht="31.5" customHeight="1" x14ac:dyDescent="0.15">
      <c r="A29" s="90" t="s">
        <v>134</v>
      </c>
      <c r="B29" s="82"/>
      <c r="C29" s="82"/>
      <c r="D29" s="82"/>
      <c r="E29" s="82"/>
      <c r="F29" s="82"/>
      <c r="G29" s="82"/>
      <c r="H29" s="82"/>
    </row>
    <row r="30" spans="1:8" ht="21.4" customHeight="1" x14ac:dyDescent="0.15">
      <c r="A30" s="91" t="s">
        <v>144</v>
      </c>
    </row>
    <row r="31" spans="1:8" ht="21.4" customHeight="1" x14ac:dyDescent="0.15">
      <c r="A31" s="91" t="s">
        <v>135</v>
      </c>
    </row>
  </sheetData>
  <phoneticPr fontId="1"/>
  <printOptions horizontalCentered="1" verticalCentered="1"/>
  <pageMargins left="0.69" right="0.55000000000000004" top="0.39370078740157483" bottom="0.35433070866141736" header="0.31496062992125984" footer="0.27559055118110237"/>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33"/>
  <sheetViews>
    <sheetView view="pageBreakPreview" zoomScaleNormal="100" zoomScaleSheetLayoutView="100" workbookViewId="0"/>
  </sheetViews>
  <sheetFormatPr defaultRowHeight="21.4" customHeight="1" x14ac:dyDescent="0.15"/>
  <cols>
    <col min="1" max="16" width="2.5" style="68" customWidth="1"/>
    <col min="17" max="17" width="4.125" style="68" customWidth="1"/>
    <col min="18" max="26" width="2.5" style="68" customWidth="1"/>
    <col min="27" max="27" width="1.75" style="68" customWidth="1"/>
    <col min="28" max="35" width="2.5" style="68" customWidth="1"/>
    <col min="36" max="36" width="1" style="68" customWidth="1"/>
    <col min="37" max="39" width="2.625" style="68" customWidth="1"/>
    <col min="40" max="256" width="9" style="68"/>
    <col min="257" max="272" width="2.5" style="68" customWidth="1"/>
    <col min="273" max="273" width="4.125" style="68" customWidth="1"/>
    <col min="274" max="282" width="2.5" style="68" customWidth="1"/>
    <col min="283" max="283" width="1.75" style="68" customWidth="1"/>
    <col min="284" max="291" width="2.5" style="68" customWidth="1"/>
    <col min="292" max="292" width="1" style="68" customWidth="1"/>
    <col min="293" max="295" width="2.625" style="68" customWidth="1"/>
    <col min="296" max="512" width="9" style="68"/>
    <col min="513" max="528" width="2.5" style="68" customWidth="1"/>
    <col min="529" max="529" width="4.125" style="68" customWidth="1"/>
    <col min="530" max="538" width="2.5" style="68" customWidth="1"/>
    <col min="539" max="539" width="1.75" style="68" customWidth="1"/>
    <col min="540" max="547" width="2.5" style="68" customWidth="1"/>
    <col min="548" max="548" width="1" style="68" customWidth="1"/>
    <col min="549" max="551" width="2.625" style="68" customWidth="1"/>
    <col min="552" max="768" width="9" style="68"/>
    <col min="769" max="784" width="2.5" style="68" customWidth="1"/>
    <col min="785" max="785" width="4.125" style="68" customWidth="1"/>
    <col min="786" max="794" width="2.5" style="68" customWidth="1"/>
    <col min="795" max="795" width="1.75" style="68" customWidth="1"/>
    <col min="796" max="803" width="2.5" style="68" customWidth="1"/>
    <col min="804" max="804" width="1" style="68" customWidth="1"/>
    <col min="805" max="807" width="2.625" style="68" customWidth="1"/>
    <col min="808" max="1024" width="9" style="68"/>
    <col min="1025" max="1040" width="2.5" style="68" customWidth="1"/>
    <col min="1041" max="1041" width="4.125" style="68" customWidth="1"/>
    <col min="1042" max="1050" width="2.5" style="68" customWidth="1"/>
    <col min="1051" max="1051" width="1.75" style="68" customWidth="1"/>
    <col min="1052" max="1059" width="2.5" style="68" customWidth="1"/>
    <col min="1060" max="1060" width="1" style="68" customWidth="1"/>
    <col min="1061" max="1063" width="2.625" style="68" customWidth="1"/>
    <col min="1064" max="1280" width="9" style="68"/>
    <col min="1281" max="1296" width="2.5" style="68" customWidth="1"/>
    <col min="1297" max="1297" width="4.125" style="68" customWidth="1"/>
    <col min="1298" max="1306" width="2.5" style="68" customWidth="1"/>
    <col min="1307" max="1307" width="1.75" style="68" customWidth="1"/>
    <col min="1308" max="1315" width="2.5" style="68" customWidth="1"/>
    <col min="1316" max="1316" width="1" style="68" customWidth="1"/>
    <col min="1317" max="1319" width="2.625" style="68" customWidth="1"/>
    <col min="1320" max="1536" width="9" style="68"/>
    <col min="1537" max="1552" width="2.5" style="68" customWidth="1"/>
    <col min="1553" max="1553" width="4.125" style="68" customWidth="1"/>
    <col min="1554" max="1562" width="2.5" style="68" customWidth="1"/>
    <col min="1563" max="1563" width="1.75" style="68" customWidth="1"/>
    <col min="1564" max="1571" width="2.5" style="68" customWidth="1"/>
    <col min="1572" max="1572" width="1" style="68" customWidth="1"/>
    <col min="1573" max="1575" width="2.625" style="68" customWidth="1"/>
    <col min="1576" max="1792" width="9" style="68"/>
    <col min="1793" max="1808" width="2.5" style="68" customWidth="1"/>
    <col min="1809" max="1809" width="4.125" style="68" customWidth="1"/>
    <col min="1810" max="1818" width="2.5" style="68" customWidth="1"/>
    <col min="1819" max="1819" width="1.75" style="68" customWidth="1"/>
    <col min="1820" max="1827" width="2.5" style="68" customWidth="1"/>
    <col min="1828" max="1828" width="1" style="68" customWidth="1"/>
    <col min="1829" max="1831" width="2.625" style="68" customWidth="1"/>
    <col min="1832" max="2048" width="9" style="68"/>
    <col min="2049" max="2064" width="2.5" style="68" customWidth="1"/>
    <col min="2065" max="2065" width="4.125" style="68" customWidth="1"/>
    <col min="2066" max="2074" width="2.5" style="68" customWidth="1"/>
    <col min="2075" max="2075" width="1.75" style="68" customWidth="1"/>
    <col min="2076" max="2083" width="2.5" style="68" customWidth="1"/>
    <col min="2084" max="2084" width="1" style="68" customWidth="1"/>
    <col min="2085" max="2087" width="2.625" style="68" customWidth="1"/>
    <col min="2088" max="2304" width="9" style="68"/>
    <col min="2305" max="2320" width="2.5" style="68" customWidth="1"/>
    <col min="2321" max="2321" width="4.125" style="68" customWidth="1"/>
    <col min="2322" max="2330" width="2.5" style="68" customWidth="1"/>
    <col min="2331" max="2331" width="1.75" style="68" customWidth="1"/>
    <col min="2332" max="2339" width="2.5" style="68" customWidth="1"/>
    <col min="2340" max="2340" width="1" style="68" customWidth="1"/>
    <col min="2341" max="2343" width="2.625" style="68" customWidth="1"/>
    <col min="2344" max="2560" width="9" style="68"/>
    <col min="2561" max="2576" width="2.5" style="68" customWidth="1"/>
    <col min="2577" max="2577" width="4.125" style="68" customWidth="1"/>
    <col min="2578" max="2586" width="2.5" style="68" customWidth="1"/>
    <col min="2587" max="2587" width="1.75" style="68" customWidth="1"/>
    <col min="2588" max="2595" width="2.5" style="68" customWidth="1"/>
    <col min="2596" max="2596" width="1" style="68" customWidth="1"/>
    <col min="2597" max="2599" width="2.625" style="68" customWidth="1"/>
    <col min="2600" max="2816" width="9" style="68"/>
    <col min="2817" max="2832" width="2.5" style="68" customWidth="1"/>
    <col min="2833" max="2833" width="4.125" style="68" customWidth="1"/>
    <col min="2834" max="2842" width="2.5" style="68" customWidth="1"/>
    <col min="2843" max="2843" width="1.75" style="68" customWidth="1"/>
    <col min="2844" max="2851" width="2.5" style="68" customWidth="1"/>
    <col min="2852" max="2852" width="1" style="68" customWidth="1"/>
    <col min="2853" max="2855" width="2.625" style="68" customWidth="1"/>
    <col min="2856" max="3072" width="9" style="68"/>
    <col min="3073" max="3088" width="2.5" style="68" customWidth="1"/>
    <col min="3089" max="3089" width="4.125" style="68" customWidth="1"/>
    <col min="3090" max="3098" width="2.5" style="68" customWidth="1"/>
    <col min="3099" max="3099" width="1.75" style="68" customWidth="1"/>
    <col min="3100" max="3107" width="2.5" style="68" customWidth="1"/>
    <col min="3108" max="3108" width="1" style="68" customWidth="1"/>
    <col min="3109" max="3111" width="2.625" style="68" customWidth="1"/>
    <col min="3112" max="3328" width="9" style="68"/>
    <col min="3329" max="3344" width="2.5" style="68" customWidth="1"/>
    <col min="3345" max="3345" width="4.125" style="68" customWidth="1"/>
    <col min="3346" max="3354" width="2.5" style="68" customWidth="1"/>
    <col min="3355" max="3355" width="1.75" style="68" customWidth="1"/>
    <col min="3356" max="3363" width="2.5" style="68" customWidth="1"/>
    <col min="3364" max="3364" width="1" style="68" customWidth="1"/>
    <col min="3365" max="3367" width="2.625" style="68" customWidth="1"/>
    <col min="3368" max="3584" width="9" style="68"/>
    <col min="3585" max="3600" width="2.5" style="68" customWidth="1"/>
    <col min="3601" max="3601" width="4.125" style="68" customWidth="1"/>
    <col min="3602" max="3610" width="2.5" style="68" customWidth="1"/>
    <col min="3611" max="3611" width="1.75" style="68" customWidth="1"/>
    <col min="3612" max="3619" width="2.5" style="68" customWidth="1"/>
    <col min="3620" max="3620" width="1" style="68" customWidth="1"/>
    <col min="3621" max="3623" width="2.625" style="68" customWidth="1"/>
    <col min="3624" max="3840" width="9" style="68"/>
    <col min="3841" max="3856" width="2.5" style="68" customWidth="1"/>
    <col min="3857" max="3857" width="4.125" style="68" customWidth="1"/>
    <col min="3858" max="3866" width="2.5" style="68" customWidth="1"/>
    <col min="3867" max="3867" width="1.75" style="68" customWidth="1"/>
    <col min="3868" max="3875" width="2.5" style="68" customWidth="1"/>
    <col min="3876" max="3876" width="1" style="68" customWidth="1"/>
    <col min="3877" max="3879" width="2.625" style="68" customWidth="1"/>
    <col min="3880" max="4096" width="9" style="68"/>
    <col min="4097" max="4112" width="2.5" style="68" customWidth="1"/>
    <col min="4113" max="4113" width="4.125" style="68" customWidth="1"/>
    <col min="4114" max="4122" width="2.5" style="68" customWidth="1"/>
    <col min="4123" max="4123" width="1.75" style="68" customWidth="1"/>
    <col min="4124" max="4131" width="2.5" style="68" customWidth="1"/>
    <col min="4132" max="4132" width="1" style="68" customWidth="1"/>
    <col min="4133" max="4135" width="2.625" style="68" customWidth="1"/>
    <col min="4136" max="4352" width="9" style="68"/>
    <col min="4353" max="4368" width="2.5" style="68" customWidth="1"/>
    <col min="4369" max="4369" width="4.125" style="68" customWidth="1"/>
    <col min="4370" max="4378" width="2.5" style="68" customWidth="1"/>
    <col min="4379" max="4379" width="1.75" style="68" customWidth="1"/>
    <col min="4380" max="4387" width="2.5" style="68" customWidth="1"/>
    <col min="4388" max="4388" width="1" style="68" customWidth="1"/>
    <col min="4389" max="4391" width="2.625" style="68" customWidth="1"/>
    <col min="4392" max="4608" width="9" style="68"/>
    <col min="4609" max="4624" width="2.5" style="68" customWidth="1"/>
    <col min="4625" max="4625" width="4.125" style="68" customWidth="1"/>
    <col min="4626" max="4634" width="2.5" style="68" customWidth="1"/>
    <col min="4635" max="4635" width="1.75" style="68" customWidth="1"/>
    <col min="4636" max="4643" width="2.5" style="68" customWidth="1"/>
    <col min="4644" max="4644" width="1" style="68" customWidth="1"/>
    <col min="4645" max="4647" width="2.625" style="68" customWidth="1"/>
    <col min="4648" max="4864" width="9" style="68"/>
    <col min="4865" max="4880" width="2.5" style="68" customWidth="1"/>
    <col min="4881" max="4881" width="4.125" style="68" customWidth="1"/>
    <col min="4882" max="4890" width="2.5" style="68" customWidth="1"/>
    <col min="4891" max="4891" width="1.75" style="68" customWidth="1"/>
    <col min="4892" max="4899" width="2.5" style="68" customWidth="1"/>
    <col min="4900" max="4900" width="1" style="68" customWidth="1"/>
    <col min="4901" max="4903" width="2.625" style="68" customWidth="1"/>
    <col min="4904" max="5120" width="9" style="68"/>
    <col min="5121" max="5136" width="2.5" style="68" customWidth="1"/>
    <col min="5137" max="5137" width="4.125" style="68" customWidth="1"/>
    <col min="5138" max="5146" width="2.5" style="68" customWidth="1"/>
    <col min="5147" max="5147" width="1.75" style="68" customWidth="1"/>
    <col min="5148" max="5155" width="2.5" style="68" customWidth="1"/>
    <col min="5156" max="5156" width="1" style="68" customWidth="1"/>
    <col min="5157" max="5159" width="2.625" style="68" customWidth="1"/>
    <col min="5160" max="5376" width="9" style="68"/>
    <col min="5377" max="5392" width="2.5" style="68" customWidth="1"/>
    <col min="5393" max="5393" width="4.125" style="68" customWidth="1"/>
    <col min="5394" max="5402" width="2.5" style="68" customWidth="1"/>
    <col min="5403" max="5403" width="1.75" style="68" customWidth="1"/>
    <col min="5404" max="5411" width="2.5" style="68" customWidth="1"/>
    <col min="5412" max="5412" width="1" style="68" customWidth="1"/>
    <col min="5413" max="5415" width="2.625" style="68" customWidth="1"/>
    <col min="5416" max="5632" width="9" style="68"/>
    <col min="5633" max="5648" width="2.5" style="68" customWidth="1"/>
    <col min="5649" max="5649" width="4.125" style="68" customWidth="1"/>
    <col min="5650" max="5658" width="2.5" style="68" customWidth="1"/>
    <col min="5659" max="5659" width="1.75" style="68" customWidth="1"/>
    <col min="5660" max="5667" width="2.5" style="68" customWidth="1"/>
    <col min="5668" max="5668" width="1" style="68" customWidth="1"/>
    <col min="5669" max="5671" width="2.625" style="68" customWidth="1"/>
    <col min="5672" max="5888" width="9" style="68"/>
    <col min="5889" max="5904" width="2.5" style="68" customWidth="1"/>
    <col min="5905" max="5905" width="4.125" style="68" customWidth="1"/>
    <col min="5906" max="5914" width="2.5" style="68" customWidth="1"/>
    <col min="5915" max="5915" width="1.75" style="68" customWidth="1"/>
    <col min="5916" max="5923" width="2.5" style="68" customWidth="1"/>
    <col min="5924" max="5924" width="1" style="68" customWidth="1"/>
    <col min="5925" max="5927" width="2.625" style="68" customWidth="1"/>
    <col min="5928" max="6144" width="9" style="68"/>
    <col min="6145" max="6160" width="2.5" style="68" customWidth="1"/>
    <col min="6161" max="6161" width="4.125" style="68" customWidth="1"/>
    <col min="6162" max="6170" width="2.5" style="68" customWidth="1"/>
    <col min="6171" max="6171" width="1.75" style="68" customWidth="1"/>
    <col min="6172" max="6179" width="2.5" style="68" customWidth="1"/>
    <col min="6180" max="6180" width="1" style="68" customWidth="1"/>
    <col min="6181" max="6183" width="2.625" style="68" customWidth="1"/>
    <col min="6184" max="6400" width="9" style="68"/>
    <col min="6401" max="6416" width="2.5" style="68" customWidth="1"/>
    <col min="6417" max="6417" width="4.125" style="68" customWidth="1"/>
    <col min="6418" max="6426" width="2.5" style="68" customWidth="1"/>
    <col min="6427" max="6427" width="1.75" style="68" customWidth="1"/>
    <col min="6428" max="6435" width="2.5" style="68" customWidth="1"/>
    <col min="6436" max="6436" width="1" style="68" customWidth="1"/>
    <col min="6437" max="6439" width="2.625" style="68" customWidth="1"/>
    <col min="6440" max="6656" width="9" style="68"/>
    <col min="6657" max="6672" width="2.5" style="68" customWidth="1"/>
    <col min="6673" max="6673" width="4.125" style="68" customWidth="1"/>
    <col min="6674" max="6682" width="2.5" style="68" customWidth="1"/>
    <col min="6683" max="6683" width="1.75" style="68" customWidth="1"/>
    <col min="6684" max="6691" width="2.5" style="68" customWidth="1"/>
    <col min="6692" max="6692" width="1" style="68" customWidth="1"/>
    <col min="6693" max="6695" width="2.625" style="68" customWidth="1"/>
    <col min="6696" max="6912" width="9" style="68"/>
    <col min="6913" max="6928" width="2.5" style="68" customWidth="1"/>
    <col min="6929" max="6929" width="4.125" style="68" customWidth="1"/>
    <col min="6930" max="6938" width="2.5" style="68" customWidth="1"/>
    <col min="6939" max="6939" width="1.75" style="68" customWidth="1"/>
    <col min="6940" max="6947" width="2.5" style="68" customWidth="1"/>
    <col min="6948" max="6948" width="1" style="68" customWidth="1"/>
    <col min="6949" max="6951" width="2.625" style="68" customWidth="1"/>
    <col min="6952" max="7168" width="9" style="68"/>
    <col min="7169" max="7184" width="2.5" style="68" customWidth="1"/>
    <col min="7185" max="7185" width="4.125" style="68" customWidth="1"/>
    <col min="7186" max="7194" width="2.5" style="68" customWidth="1"/>
    <col min="7195" max="7195" width="1.75" style="68" customWidth="1"/>
    <col min="7196" max="7203" width="2.5" style="68" customWidth="1"/>
    <col min="7204" max="7204" width="1" style="68" customWidth="1"/>
    <col min="7205" max="7207" width="2.625" style="68" customWidth="1"/>
    <col min="7208" max="7424" width="9" style="68"/>
    <col min="7425" max="7440" width="2.5" style="68" customWidth="1"/>
    <col min="7441" max="7441" width="4.125" style="68" customWidth="1"/>
    <col min="7442" max="7450" width="2.5" style="68" customWidth="1"/>
    <col min="7451" max="7451" width="1.75" style="68" customWidth="1"/>
    <col min="7452" max="7459" width="2.5" style="68" customWidth="1"/>
    <col min="7460" max="7460" width="1" style="68" customWidth="1"/>
    <col min="7461" max="7463" width="2.625" style="68" customWidth="1"/>
    <col min="7464" max="7680" width="9" style="68"/>
    <col min="7681" max="7696" width="2.5" style="68" customWidth="1"/>
    <col min="7697" max="7697" width="4.125" style="68" customWidth="1"/>
    <col min="7698" max="7706" width="2.5" style="68" customWidth="1"/>
    <col min="7707" max="7707" width="1.75" style="68" customWidth="1"/>
    <col min="7708" max="7715" width="2.5" style="68" customWidth="1"/>
    <col min="7716" max="7716" width="1" style="68" customWidth="1"/>
    <col min="7717" max="7719" width="2.625" style="68" customWidth="1"/>
    <col min="7720" max="7936" width="9" style="68"/>
    <col min="7937" max="7952" width="2.5" style="68" customWidth="1"/>
    <col min="7953" max="7953" width="4.125" style="68" customWidth="1"/>
    <col min="7954" max="7962" width="2.5" style="68" customWidth="1"/>
    <col min="7963" max="7963" width="1.75" style="68" customWidth="1"/>
    <col min="7964" max="7971" width="2.5" style="68" customWidth="1"/>
    <col min="7972" max="7972" width="1" style="68" customWidth="1"/>
    <col min="7973" max="7975" width="2.625" style="68" customWidth="1"/>
    <col min="7976" max="8192" width="9" style="68"/>
    <col min="8193" max="8208" width="2.5" style="68" customWidth="1"/>
    <col min="8209" max="8209" width="4.125" style="68" customWidth="1"/>
    <col min="8210" max="8218" width="2.5" style="68" customWidth="1"/>
    <col min="8219" max="8219" width="1.75" style="68" customWidth="1"/>
    <col min="8220" max="8227" width="2.5" style="68" customWidth="1"/>
    <col min="8228" max="8228" width="1" style="68" customWidth="1"/>
    <col min="8229" max="8231" width="2.625" style="68" customWidth="1"/>
    <col min="8232" max="8448" width="9" style="68"/>
    <col min="8449" max="8464" width="2.5" style="68" customWidth="1"/>
    <col min="8465" max="8465" width="4.125" style="68" customWidth="1"/>
    <col min="8466" max="8474" width="2.5" style="68" customWidth="1"/>
    <col min="8475" max="8475" width="1.75" style="68" customWidth="1"/>
    <col min="8476" max="8483" width="2.5" style="68" customWidth="1"/>
    <col min="8484" max="8484" width="1" style="68" customWidth="1"/>
    <col min="8485" max="8487" width="2.625" style="68" customWidth="1"/>
    <col min="8488" max="8704" width="9" style="68"/>
    <col min="8705" max="8720" width="2.5" style="68" customWidth="1"/>
    <col min="8721" max="8721" width="4.125" style="68" customWidth="1"/>
    <col min="8722" max="8730" width="2.5" style="68" customWidth="1"/>
    <col min="8731" max="8731" width="1.75" style="68" customWidth="1"/>
    <col min="8732" max="8739" width="2.5" style="68" customWidth="1"/>
    <col min="8740" max="8740" width="1" style="68" customWidth="1"/>
    <col min="8741" max="8743" width="2.625" style="68" customWidth="1"/>
    <col min="8744" max="8960" width="9" style="68"/>
    <col min="8961" max="8976" width="2.5" style="68" customWidth="1"/>
    <col min="8977" max="8977" width="4.125" style="68" customWidth="1"/>
    <col min="8978" max="8986" width="2.5" style="68" customWidth="1"/>
    <col min="8987" max="8987" width="1.75" style="68" customWidth="1"/>
    <col min="8988" max="8995" width="2.5" style="68" customWidth="1"/>
    <col min="8996" max="8996" width="1" style="68" customWidth="1"/>
    <col min="8997" max="8999" width="2.625" style="68" customWidth="1"/>
    <col min="9000" max="9216" width="9" style="68"/>
    <col min="9217" max="9232" width="2.5" style="68" customWidth="1"/>
    <col min="9233" max="9233" width="4.125" style="68" customWidth="1"/>
    <col min="9234" max="9242" width="2.5" style="68" customWidth="1"/>
    <col min="9243" max="9243" width="1.75" style="68" customWidth="1"/>
    <col min="9244" max="9251" width="2.5" style="68" customWidth="1"/>
    <col min="9252" max="9252" width="1" style="68" customWidth="1"/>
    <col min="9253" max="9255" width="2.625" style="68" customWidth="1"/>
    <col min="9256" max="9472" width="9" style="68"/>
    <col min="9473" max="9488" width="2.5" style="68" customWidth="1"/>
    <col min="9489" max="9489" width="4.125" style="68" customWidth="1"/>
    <col min="9490" max="9498" width="2.5" style="68" customWidth="1"/>
    <col min="9499" max="9499" width="1.75" style="68" customWidth="1"/>
    <col min="9500" max="9507" width="2.5" style="68" customWidth="1"/>
    <col min="9508" max="9508" width="1" style="68" customWidth="1"/>
    <col min="9509" max="9511" width="2.625" style="68" customWidth="1"/>
    <col min="9512" max="9728" width="9" style="68"/>
    <col min="9729" max="9744" width="2.5" style="68" customWidth="1"/>
    <col min="9745" max="9745" width="4.125" style="68" customWidth="1"/>
    <col min="9746" max="9754" width="2.5" style="68" customWidth="1"/>
    <col min="9755" max="9755" width="1.75" style="68" customWidth="1"/>
    <col min="9756" max="9763" width="2.5" style="68" customWidth="1"/>
    <col min="9764" max="9764" width="1" style="68" customWidth="1"/>
    <col min="9765" max="9767" width="2.625" style="68" customWidth="1"/>
    <col min="9768" max="9984" width="9" style="68"/>
    <col min="9985" max="10000" width="2.5" style="68" customWidth="1"/>
    <col min="10001" max="10001" width="4.125" style="68" customWidth="1"/>
    <col min="10002" max="10010" width="2.5" style="68" customWidth="1"/>
    <col min="10011" max="10011" width="1.75" style="68" customWidth="1"/>
    <col min="10012" max="10019" width="2.5" style="68" customWidth="1"/>
    <col min="10020" max="10020" width="1" style="68" customWidth="1"/>
    <col min="10021" max="10023" width="2.625" style="68" customWidth="1"/>
    <col min="10024" max="10240" width="9" style="68"/>
    <col min="10241" max="10256" width="2.5" style="68" customWidth="1"/>
    <col min="10257" max="10257" width="4.125" style="68" customWidth="1"/>
    <col min="10258" max="10266" width="2.5" style="68" customWidth="1"/>
    <col min="10267" max="10267" width="1.75" style="68" customWidth="1"/>
    <col min="10268" max="10275" width="2.5" style="68" customWidth="1"/>
    <col min="10276" max="10276" width="1" style="68" customWidth="1"/>
    <col min="10277" max="10279" width="2.625" style="68" customWidth="1"/>
    <col min="10280" max="10496" width="9" style="68"/>
    <col min="10497" max="10512" width="2.5" style="68" customWidth="1"/>
    <col min="10513" max="10513" width="4.125" style="68" customWidth="1"/>
    <col min="10514" max="10522" width="2.5" style="68" customWidth="1"/>
    <col min="10523" max="10523" width="1.75" style="68" customWidth="1"/>
    <col min="10524" max="10531" width="2.5" style="68" customWidth="1"/>
    <col min="10532" max="10532" width="1" style="68" customWidth="1"/>
    <col min="10533" max="10535" width="2.625" style="68" customWidth="1"/>
    <col min="10536" max="10752" width="9" style="68"/>
    <col min="10753" max="10768" width="2.5" style="68" customWidth="1"/>
    <col min="10769" max="10769" width="4.125" style="68" customWidth="1"/>
    <col min="10770" max="10778" width="2.5" style="68" customWidth="1"/>
    <col min="10779" max="10779" width="1.75" style="68" customWidth="1"/>
    <col min="10780" max="10787" width="2.5" style="68" customWidth="1"/>
    <col min="10788" max="10788" width="1" style="68" customWidth="1"/>
    <col min="10789" max="10791" width="2.625" style="68" customWidth="1"/>
    <col min="10792" max="11008" width="9" style="68"/>
    <col min="11009" max="11024" width="2.5" style="68" customWidth="1"/>
    <col min="11025" max="11025" width="4.125" style="68" customWidth="1"/>
    <col min="11026" max="11034" width="2.5" style="68" customWidth="1"/>
    <col min="11035" max="11035" width="1.75" style="68" customWidth="1"/>
    <col min="11036" max="11043" width="2.5" style="68" customWidth="1"/>
    <col min="11044" max="11044" width="1" style="68" customWidth="1"/>
    <col min="11045" max="11047" width="2.625" style="68" customWidth="1"/>
    <col min="11048" max="11264" width="9" style="68"/>
    <col min="11265" max="11280" width="2.5" style="68" customWidth="1"/>
    <col min="11281" max="11281" width="4.125" style="68" customWidth="1"/>
    <col min="11282" max="11290" width="2.5" style="68" customWidth="1"/>
    <col min="11291" max="11291" width="1.75" style="68" customWidth="1"/>
    <col min="11292" max="11299" width="2.5" style="68" customWidth="1"/>
    <col min="11300" max="11300" width="1" style="68" customWidth="1"/>
    <col min="11301" max="11303" width="2.625" style="68" customWidth="1"/>
    <col min="11304" max="11520" width="9" style="68"/>
    <col min="11521" max="11536" width="2.5" style="68" customWidth="1"/>
    <col min="11537" max="11537" width="4.125" style="68" customWidth="1"/>
    <col min="11538" max="11546" width="2.5" style="68" customWidth="1"/>
    <col min="11547" max="11547" width="1.75" style="68" customWidth="1"/>
    <col min="11548" max="11555" width="2.5" style="68" customWidth="1"/>
    <col min="11556" max="11556" width="1" style="68" customWidth="1"/>
    <col min="11557" max="11559" width="2.625" style="68" customWidth="1"/>
    <col min="11560" max="11776" width="9" style="68"/>
    <col min="11777" max="11792" width="2.5" style="68" customWidth="1"/>
    <col min="11793" max="11793" width="4.125" style="68" customWidth="1"/>
    <col min="11794" max="11802" width="2.5" style="68" customWidth="1"/>
    <col min="11803" max="11803" width="1.75" style="68" customWidth="1"/>
    <col min="11804" max="11811" width="2.5" style="68" customWidth="1"/>
    <col min="11812" max="11812" width="1" style="68" customWidth="1"/>
    <col min="11813" max="11815" width="2.625" style="68" customWidth="1"/>
    <col min="11816" max="12032" width="9" style="68"/>
    <col min="12033" max="12048" width="2.5" style="68" customWidth="1"/>
    <col min="12049" max="12049" width="4.125" style="68" customWidth="1"/>
    <col min="12050" max="12058" width="2.5" style="68" customWidth="1"/>
    <col min="12059" max="12059" width="1.75" style="68" customWidth="1"/>
    <col min="12060" max="12067" width="2.5" style="68" customWidth="1"/>
    <col min="12068" max="12068" width="1" style="68" customWidth="1"/>
    <col min="12069" max="12071" width="2.625" style="68" customWidth="1"/>
    <col min="12072" max="12288" width="9" style="68"/>
    <col min="12289" max="12304" width="2.5" style="68" customWidth="1"/>
    <col min="12305" max="12305" width="4.125" style="68" customWidth="1"/>
    <col min="12306" max="12314" width="2.5" style="68" customWidth="1"/>
    <col min="12315" max="12315" width="1.75" style="68" customWidth="1"/>
    <col min="12316" max="12323" width="2.5" style="68" customWidth="1"/>
    <col min="12324" max="12324" width="1" style="68" customWidth="1"/>
    <col min="12325" max="12327" width="2.625" style="68" customWidth="1"/>
    <col min="12328" max="12544" width="9" style="68"/>
    <col min="12545" max="12560" width="2.5" style="68" customWidth="1"/>
    <col min="12561" max="12561" width="4.125" style="68" customWidth="1"/>
    <col min="12562" max="12570" width="2.5" style="68" customWidth="1"/>
    <col min="12571" max="12571" width="1.75" style="68" customWidth="1"/>
    <col min="12572" max="12579" width="2.5" style="68" customWidth="1"/>
    <col min="12580" max="12580" width="1" style="68" customWidth="1"/>
    <col min="12581" max="12583" width="2.625" style="68" customWidth="1"/>
    <col min="12584" max="12800" width="9" style="68"/>
    <col min="12801" max="12816" width="2.5" style="68" customWidth="1"/>
    <col min="12817" max="12817" width="4.125" style="68" customWidth="1"/>
    <col min="12818" max="12826" width="2.5" style="68" customWidth="1"/>
    <col min="12827" max="12827" width="1.75" style="68" customWidth="1"/>
    <col min="12828" max="12835" width="2.5" style="68" customWidth="1"/>
    <col min="12836" max="12836" width="1" style="68" customWidth="1"/>
    <col min="12837" max="12839" width="2.625" style="68" customWidth="1"/>
    <col min="12840" max="13056" width="9" style="68"/>
    <col min="13057" max="13072" width="2.5" style="68" customWidth="1"/>
    <col min="13073" max="13073" width="4.125" style="68" customWidth="1"/>
    <col min="13074" max="13082" width="2.5" style="68" customWidth="1"/>
    <col min="13083" max="13083" width="1.75" style="68" customWidth="1"/>
    <col min="13084" max="13091" width="2.5" style="68" customWidth="1"/>
    <col min="13092" max="13092" width="1" style="68" customWidth="1"/>
    <col min="13093" max="13095" width="2.625" style="68" customWidth="1"/>
    <col min="13096" max="13312" width="9" style="68"/>
    <col min="13313" max="13328" width="2.5" style="68" customWidth="1"/>
    <col min="13329" max="13329" width="4.125" style="68" customWidth="1"/>
    <col min="13330" max="13338" width="2.5" style="68" customWidth="1"/>
    <col min="13339" max="13339" width="1.75" style="68" customWidth="1"/>
    <col min="13340" max="13347" width="2.5" style="68" customWidth="1"/>
    <col min="13348" max="13348" width="1" style="68" customWidth="1"/>
    <col min="13349" max="13351" width="2.625" style="68" customWidth="1"/>
    <col min="13352" max="13568" width="9" style="68"/>
    <col min="13569" max="13584" width="2.5" style="68" customWidth="1"/>
    <col min="13585" max="13585" width="4.125" style="68" customWidth="1"/>
    <col min="13586" max="13594" width="2.5" style="68" customWidth="1"/>
    <col min="13595" max="13595" width="1.75" style="68" customWidth="1"/>
    <col min="13596" max="13603" width="2.5" style="68" customWidth="1"/>
    <col min="13604" max="13604" width="1" style="68" customWidth="1"/>
    <col min="13605" max="13607" width="2.625" style="68" customWidth="1"/>
    <col min="13608" max="13824" width="9" style="68"/>
    <col min="13825" max="13840" width="2.5" style="68" customWidth="1"/>
    <col min="13841" max="13841" width="4.125" style="68" customWidth="1"/>
    <col min="13842" max="13850" width="2.5" style="68" customWidth="1"/>
    <col min="13851" max="13851" width="1.75" style="68" customWidth="1"/>
    <col min="13852" max="13859" width="2.5" style="68" customWidth="1"/>
    <col min="13860" max="13860" width="1" style="68" customWidth="1"/>
    <col min="13861" max="13863" width="2.625" style="68" customWidth="1"/>
    <col min="13864" max="14080" width="9" style="68"/>
    <col min="14081" max="14096" width="2.5" style="68" customWidth="1"/>
    <col min="14097" max="14097" width="4.125" style="68" customWidth="1"/>
    <col min="14098" max="14106" width="2.5" style="68" customWidth="1"/>
    <col min="14107" max="14107" width="1.75" style="68" customWidth="1"/>
    <col min="14108" max="14115" width="2.5" style="68" customWidth="1"/>
    <col min="14116" max="14116" width="1" style="68" customWidth="1"/>
    <col min="14117" max="14119" width="2.625" style="68" customWidth="1"/>
    <col min="14120" max="14336" width="9" style="68"/>
    <col min="14337" max="14352" width="2.5" style="68" customWidth="1"/>
    <col min="14353" max="14353" width="4.125" style="68" customWidth="1"/>
    <col min="14354" max="14362" width="2.5" style="68" customWidth="1"/>
    <col min="14363" max="14363" width="1.75" style="68" customWidth="1"/>
    <col min="14364" max="14371" width="2.5" style="68" customWidth="1"/>
    <col min="14372" max="14372" width="1" style="68" customWidth="1"/>
    <col min="14373" max="14375" width="2.625" style="68" customWidth="1"/>
    <col min="14376" max="14592" width="9" style="68"/>
    <col min="14593" max="14608" width="2.5" style="68" customWidth="1"/>
    <col min="14609" max="14609" width="4.125" style="68" customWidth="1"/>
    <col min="14610" max="14618" width="2.5" style="68" customWidth="1"/>
    <col min="14619" max="14619" width="1.75" style="68" customWidth="1"/>
    <col min="14620" max="14627" width="2.5" style="68" customWidth="1"/>
    <col min="14628" max="14628" width="1" style="68" customWidth="1"/>
    <col min="14629" max="14631" width="2.625" style="68" customWidth="1"/>
    <col min="14632" max="14848" width="9" style="68"/>
    <col min="14849" max="14864" width="2.5" style="68" customWidth="1"/>
    <col min="14865" max="14865" width="4.125" style="68" customWidth="1"/>
    <col min="14866" max="14874" width="2.5" style="68" customWidth="1"/>
    <col min="14875" max="14875" width="1.75" style="68" customWidth="1"/>
    <col min="14876" max="14883" width="2.5" style="68" customWidth="1"/>
    <col min="14884" max="14884" width="1" style="68" customWidth="1"/>
    <col min="14885" max="14887" width="2.625" style="68" customWidth="1"/>
    <col min="14888" max="15104" width="9" style="68"/>
    <col min="15105" max="15120" width="2.5" style="68" customWidth="1"/>
    <col min="15121" max="15121" width="4.125" style="68" customWidth="1"/>
    <col min="15122" max="15130" width="2.5" style="68" customWidth="1"/>
    <col min="15131" max="15131" width="1.75" style="68" customWidth="1"/>
    <col min="15132" max="15139" width="2.5" style="68" customWidth="1"/>
    <col min="15140" max="15140" width="1" style="68" customWidth="1"/>
    <col min="15141" max="15143" width="2.625" style="68" customWidth="1"/>
    <col min="15144" max="15360" width="9" style="68"/>
    <col min="15361" max="15376" width="2.5" style="68" customWidth="1"/>
    <col min="15377" max="15377" width="4.125" style="68" customWidth="1"/>
    <col min="15378" max="15386" width="2.5" style="68" customWidth="1"/>
    <col min="15387" max="15387" width="1.75" style="68" customWidth="1"/>
    <col min="15388" max="15395" width="2.5" style="68" customWidth="1"/>
    <col min="15396" max="15396" width="1" style="68" customWidth="1"/>
    <col min="15397" max="15399" width="2.625" style="68" customWidth="1"/>
    <col min="15400" max="15616" width="9" style="68"/>
    <col min="15617" max="15632" width="2.5" style="68" customWidth="1"/>
    <col min="15633" max="15633" width="4.125" style="68" customWidth="1"/>
    <col min="15634" max="15642" width="2.5" style="68" customWidth="1"/>
    <col min="15643" max="15643" width="1.75" style="68" customWidth="1"/>
    <col min="15644" max="15651" width="2.5" style="68" customWidth="1"/>
    <col min="15652" max="15652" width="1" style="68" customWidth="1"/>
    <col min="15653" max="15655" width="2.625" style="68" customWidth="1"/>
    <col min="15656" max="15872" width="9" style="68"/>
    <col min="15873" max="15888" width="2.5" style="68" customWidth="1"/>
    <col min="15889" max="15889" width="4.125" style="68" customWidth="1"/>
    <col min="15890" max="15898" width="2.5" style="68" customWidth="1"/>
    <col min="15899" max="15899" width="1.75" style="68" customWidth="1"/>
    <col min="15900" max="15907" width="2.5" style="68" customWidth="1"/>
    <col min="15908" max="15908" width="1" style="68" customWidth="1"/>
    <col min="15909" max="15911" width="2.625" style="68" customWidth="1"/>
    <col min="15912" max="16128" width="9" style="68"/>
    <col min="16129" max="16144" width="2.5" style="68" customWidth="1"/>
    <col min="16145" max="16145" width="4.125" style="68" customWidth="1"/>
    <col min="16146" max="16154" width="2.5" style="68" customWidth="1"/>
    <col min="16155" max="16155" width="1.75" style="68" customWidth="1"/>
    <col min="16156" max="16163" width="2.5" style="68" customWidth="1"/>
    <col min="16164" max="16164" width="1" style="68" customWidth="1"/>
    <col min="16165" max="16167" width="2.625" style="68" customWidth="1"/>
    <col min="16168" max="16384" width="9" style="68"/>
  </cols>
  <sheetData>
    <row r="1" spans="1:35" ht="21.4" customHeight="1" x14ac:dyDescent="0.15">
      <c r="A1" s="66" t="s">
        <v>136</v>
      </c>
    </row>
    <row r="2" spans="1:35" ht="21.4" customHeight="1" x14ac:dyDescent="0.15">
      <c r="A2" s="432" t="s">
        <v>137</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row>
    <row r="3" spans="1:35" ht="21.4" customHeight="1" thickBot="1" x14ac:dyDescent="0.2"/>
    <row r="4" spans="1:35" ht="36" customHeight="1" x14ac:dyDescent="0.15">
      <c r="A4" s="433" t="s">
        <v>138</v>
      </c>
      <c r="B4" s="434"/>
      <c r="C4" s="434"/>
      <c r="D4" s="434"/>
      <c r="E4" s="434"/>
      <c r="F4" s="434"/>
      <c r="G4" s="434"/>
      <c r="H4" s="434"/>
      <c r="I4" s="434"/>
      <c r="J4" s="434"/>
      <c r="K4" s="434"/>
      <c r="L4" s="434"/>
      <c r="M4" s="434"/>
      <c r="N4" s="434"/>
      <c r="O4" s="434"/>
      <c r="P4" s="434"/>
      <c r="Q4" s="434"/>
      <c r="R4" s="435"/>
      <c r="S4" s="435"/>
      <c r="T4" s="435"/>
      <c r="U4" s="435"/>
      <c r="V4" s="435"/>
      <c r="W4" s="435"/>
      <c r="X4" s="435"/>
      <c r="Y4" s="435"/>
      <c r="Z4" s="435"/>
      <c r="AA4" s="435"/>
      <c r="AB4" s="435"/>
      <c r="AC4" s="435"/>
      <c r="AD4" s="435"/>
      <c r="AE4" s="435"/>
      <c r="AF4" s="435"/>
      <c r="AG4" s="435"/>
      <c r="AH4" s="435"/>
      <c r="AI4" s="436"/>
    </row>
    <row r="5" spans="1:35" ht="36" customHeight="1" thickBot="1" x14ac:dyDescent="0.2">
      <c r="A5" s="92"/>
      <c r="B5" s="93"/>
      <c r="C5" s="93"/>
      <c r="D5" s="437" t="s">
        <v>139</v>
      </c>
      <c r="E5" s="438"/>
      <c r="F5" s="438"/>
      <c r="G5" s="438"/>
      <c r="H5" s="438"/>
      <c r="I5" s="438"/>
      <c r="J5" s="438"/>
      <c r="K5" s="438"/>
      <c r="L5" s="438"/>
      <c r="M5" s="438"/>
      <c r="N5" s="438"/>
      <c r="O5" s="438"/>
      <c r="P5" s="438"/>
      <c r="Q5" s="439"/>
      <c r="R5" s="440"/>
      <c r="S5" s="440"/>
      <c r="T5" s="440"/>
      <c r="U5" s="440"/>
      <c r="V5" s="440"/>
      <c r="W5" s="440"/>
      <c r="X5" s="440"/>
      <c r="Y5" s="440"/>
      <c r="Z5" s="440"/>
      <c r="AA5" s="440"/>
      <c r="AB5" s="440"/>
      <c r="AC5" s="440"/>
      <c r="AD5" s="440"/>
      <c r="AE5" s="440"/>
      <c r="AF5" s="440"/>
      <c r="AG5" s="440"/>
      <c r="AH5" s="440"/>
      <c r="AI5" s="441"/>
    </row>
    <row r="6" spans="1:35" ht="36" customHeight="1" thickTop="1" thickBot="1" x14ac:dyDescent="0.2">
      <c r="A6" s="428" t="s">
        <v>140</v>
      </c>
      <c r="B6" s="429"/>
      <c r="C6" s="429"/>
      <c r="D6" s="429"/>
      <c r="E6" s="429"/>
      <c r="F6" s="429"/>
      <c r="G6" s="429"/>
      <c r="H6" s="429"/>
      <c r="I6" s="429"/>
      <c r="J6" s="429"/>
      <c r="K6" s="429"/>
      <c r="L6" s="429"/>
      <c r="M6" s="429"/>
      <c r="N6" s="429"/>
      <c r="O6" s="429"/>
      <c r="P6" s="429"/>
      <c r="Q6" s="429"/>
      <c r="R6" s="430"/>
      <c r="S6" s="430"/>
      <c r="T6" s="430"/>
      <c r="U6" s="430"/>
      <c r="V6" s="430"/>
      <c r="W6" s="430"/>
      <c r="X6" s="430"/>
      <c r="Y6" s="430"/>
      <c r="Z6" s="430"/>
      <c r="AA6" s="430"/>
      <c r="AB6" s="430"/>
      <c r="AC6" s="430"/>
      <c r="AD6" s="430"/>
      <c r="AE6" s="430"/>
      <c r="AF6" s="430"/>
      <c r="AG6" s="430"/>
      <c r="AH6" s="430"/>
      <c r="AI6" s="431"/>
    </row>
    <row r="7" spans="1:35" ht="21.4" customHeight="1" thickTop="1" x14ac:dyDescent="0.15">
      <c r="A7" s="425" t="s">
        <v>10</v>
      </c>
      <c r="B7" s="426"/>
      <c r="C7" s="426"/>
      <c r="D7" s="426"/>
      <c r="E7" s="426"/>
      <c r="F7" s="426"/>
      <c r="G7" s="426"/>
      <c r="H7" s="426"/>
      <c r="I7" s="426"/>
      <c r="J7" s="426"/>
      <c r="K7" s="426"/>
      <c r="L7" s="426"/>
      <c r="M7" s="426"/>
      <c r="N7" s="426"/>
      <c r="O7" s="426"/>
      <c r="P7" s="426"/>
      <c r="Q7" s="426"/>
      <c r="R7" s="426" t="s">
        <v>141</v>
      </c>
      <c r="S7" s="426"/>
      <c r="T7" s="426"/>
      <c r="U7" s="426"/>
      <c r="V7" s="426"/>
      <c r="W7" s="426"/>
      <c r="X7" s="426"/>
      <c r="Y7" s="426"/>
      <c r="Z7" s="426"/>
      <c r="AA7" s="426"/>
      <c r="AB7" s="426"/>
      <c r="AC7" s="426"/>
      <c r="AD7" s="426" t="s">
        <v>142</v>
      </c>
      <c r="AE7" s="426"/>
      <c r="AF7" s="426"/>
      <c r="AG7" s="426"/>
      <c r="AH7" s="426"/>
      <c r="AI7" s="427"/>
    </row>
    <row r="8" spans="1:35" ht="21.4" customHeight="1" x14ac:dyDescent="0.15">
      <c r="A8" s="94">
        <v>1</v>
      </c>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2"/>
    </row>
    <row r="9" spans="1:35" ht="21.4" customHeight="1" x14ac:dyDescent="0.15">
      <c r="A9" s="94">
        <v>2</v>
      </c>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2"/>
    </row>
    <row r="10" spans="1:35" ht="21.4" customHeight="1" x14ac:dyDescent="0.15">
      <c r="A10" s="94">
        <v>3</v>
      </c>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2"/>
    </row>
    <row r="11" spans="1:35" ht="21.4" customHeight="1" x14ac:dyDescent="0.15">
      <c r="A11" s="94">
        <v>4</v>
      </c>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2"/>
    </row>
    <row r="12" spans="1:35" ht="21.4" customHeight="1" x14ac:dyDescent="0.15">
      <c r="A12" s="94">
        <v>5</v>
      </c>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2"/>
    </row>
    <row r="13" spans="1:35" ht="21.4" customHeight="1" x14ac:dyDescent="0.15">
      <c r="A13" s="94">
        <v>6</v>
      </c>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2"/>
    </row>
    <row r="14" spans="1:35" ht="21.4" customHeight="1" x14ac:dyDescent="0.15">
      <c r="A14" s="94">
        <v>7</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2"/>
    </row>
    <row r="15" spans="1:35" ht="21.4" customHeight="1" x14ac:dyDescent="0.15">
      <c r="A15" s="94">
        <v>8</v>
      </c>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2"/>
    </row>
    <row r="16" spans="1:35" ht="21.4" customHeight="1" x14ac:dyDescent="0.15">
      <c r="A16" s="94">
        <v>9</v>
      </c>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2"/>
    </row>
    <row r="17" spans="1:37" ht="21.4" customHeight="1" x14ac:dyDescent="0.15">
      <c r="A17" s="94">
        <v>10</v>
      </c>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2"/>
    </row>
    <row r="18" spans="1:37" ht="21.4" customHeight="1" x14ac:dyDescent="0.15">
      <c r="A18" s="94">
        <v>11</v>
      </c>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2"/>
    </row>
    <row r="19" spans="1:37" ht="21.4" customHeight="1" x14ac:dyDescent="0.15">
      <c r="A19" s="94">
        <v>12</v>
      </c>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2"/>
    </row>
    <row r="20" spans="1:37" ht="21.4" customHeight="1" x14ac:dyDescent="0.15">
      <c r="A20" s="94">
        <v>13</v>
      </c>
      <c r="B20" s="421"/>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2"/>
    </row>
    <row r="21" spans="1:37" ht="21.4" customHeight="1" x14ac:dyDescent="0.15">
      <c r="A21" s="94">
        <v>14</v>
      </c>
      <c r="B21" s="421"/>
      <c r="C21" s="421"/>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2"/>
    </row>
    <row r="22" spans="1:37" ht="21.4" customHeight="1" thickBot="1" x14ac:dyDescent="0.2">
      <c r="A22" s="95">
        <v>15</v>
      </c>
      <c r="B22" s="423"/>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4"/>
    </row>
    <row r="23" spans="1:37" ht="21.4" customHeight="1" x14ac:dyDescent="0.15">
      <c r="A23" s="96"/>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row>
    <row r="24" spans="1:37" ht="21.4" customHeight="1" x14ac:dyDescent="0.15">
      <c r="A24" s="420" t="s">
        <v>143</v>
      </c>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98"/>
    </row>
    <row r="25" spans="1:37" ht="21.4" customHeight="1" x14ac:dyDescent="0.15">
      <c r="A25" s="420"/>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98"/>
    </row>
    <row r="26" spans="1:37" ht="21.4" customHeight="1" x14ac:dyDescent="0.15">
      <c r="A26" s="420"/>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98"/>
    </row>
    <row r="27" spans="1:37" ht="21.4" customHeight="1" x14ac:dyDescent="0.15">
      <c r="A27" s="420"/>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98"/>
    </row>
    <row r="28" spans="1:37" ht="21.4" customHeight="1" x14ac:dyDescent="0.15">
      <c r="A28" s="420"/>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98"/>
    </row>
    <row r="29" spans="1:37" ht="21.4" customHeight="1" x14ac:dyDescent="0.15">
      <c r="A29" s="420"/>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row>
    <row r="30" spans="1:37" ht="21.4" customHeight="1" x14ac:dyDescent="0.15">
      <c r="A30" s="420"/>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row>
    <row r="31" spans="1:37" ht="21.4" customHeight="1" x14ac:dyDescent="0.15">
      <c r="A31" s="420"/>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row>
    <row r="32" spans="1:37" ht="21.4" customHeight="1" x14ac:dyDescent="0.15">
      <c r="A32" s="420"/>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row>
    <row r="33" spans="1:36" ht="42" customHeight="1" x14ac:dyDescent="0.15">
      <c r="A33" s="420"/>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row>
  </sheetData>
  <mergeCells count="56">
    <mergeCell ref="A6:Q6"/>
    <mergeCell ref="R6:AI6"/>
    <mergeCell ref="A2:AI2"/>
    <mergeCell ref="A4:Q4"/>
    <mergeCell ref="R4:AI4"/>
    <mergeCell ref="D5:Q5"/>
    <mergeCell ref="R5:AI5"/>
    <mergeCell ref="A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19:Q19"/>
    <mergeCell ref="R19:AC19"/>
    <mergeCell ref="AD19:AI19"/>
    <mergeCell ref="B20:Q20"/>
    <mergeCell ref="R20:AC20"/>
    <mergeCell ref="AD20:AI20"/>
    <mergeCell ref="A24:AJ33"/>
    <mergeCell ref="B21:Q21"/>
    <mergeCell ref="R21:AC21"/>
    <mergeCell ref="AD21:AI21"/>
    <mergeCell ref="B22:Q22"/>
    <mergeCell ref="R22:AC22"/>
    <mergeCell ref="AD22:AI22"/>
  </mergeCells>
  <phoneticPr fontId="1"/>
  <printOptions horizontalCentered="1" verticalCentered="1"/>
  <pageMargins left="0.59" right="0.39370078740157483" top="0.39370078740157483" bottom="0.35433070866141736" header="0.31496062992125984" footer="0.27559055118110237"/>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2"/>
  <sheetViews>
    <sheetView view="pageBreakPreview" zoomScaleNormal="70" zoomScaleSheetLayoutView="100" workbookViewId="0"/>
  </sheetViews>
  <sheetFormatPr defaultRowHeight="13.5" x14ac:dyDescent="0.15"/>
  <cols>
    <col min="1" max="1" width="4.625" style="154" customWidth="1"/>
    <col min="2" max="2" width="25.5" style="154" customWidth="1"/>
    <col min="3" max="3" width="5.25" style="154" customWidth="1"/>
    <col min="4" max="6" width="21.625" style="154" customWidth="1"/>
    <col min="7" max="7" width="3.125" style="154" customWidth="1"/>
    <col min="8" max="256" width="9" style="154"/>
    <col min="257" max="257" width="4.625" style="154" customWidth="1"/>
    <col min="258" max="258" width="25.5" style="154" customWidth="1"/>
    <col min="259" max="259" width="5.25" style="154" customWidth="1"/>
    <col min="260" max="262" width="21.625" style="154" customWidth="1"/>
    <col min="263" max="263" width="3.125" style="154" customWidth="1"/>
    <col min="264" max="512" width="9" style="154"/>
    <col min="513" max="513" width="4.625" style="154" customWidth="1"/>
    <col min="514" max="514" width="25.5" style="154" customWidth="1"/>
    <col min="515" max="515" width="5.25" style="154" customWidth="1"/>
    <col min="516" max="518" width="21.625" style="154" customWidth="1"/>
    <col min="519" max="519" width="3.125" style="154" customWidth="1"/>
    <col min="520" max="768" width="9" style="154"/>
    <col min="769" max="769" width="4.625" style="154" customWidth="1"/>
    <col min="770" max="770" width="25.5" style="154" customWidth="1"/>
    <col min="771" max="771" width="5.25" style="154" customWidth="1"/>
    <col min="772" max="774" width="21.625" style="154" customWidth="1"/>
    <col min="775" max="775" width="3.125" style="154" customWidth="1"/>
    <col min="776" max="1024" width="9" style="154"/>
    <col min="1025" max="1025" width="4.625" style="154" customWidth="1"/>
    <col min="1026" max="1026" width="25.5" style="154" customWidth="1"/>
    <col min="1027" max="1027" width="5.25" style="154" customWidth="1"/>
    <col min="1028" max="1030" width="21.625" style="154" customWidth="1"/>
    <col min="1031" max="1031" width="3.125" style="154" customWidth="1"/>
    <col min="1032" max="1280" width="9" style="154"/>
    <col min="1281" max="1281" width="4.625" style="154" customWidth="1"/>
    <col min="1282" max="1282" width="25.5" style="154" customWidth="1"/>
    <col min="1283" max="1283" width="5.25" style="154" customWidth="1"/>
    <col min="1284" max="1286" width="21.625" style="154" customWidth="1"/>
    <col min="1287" max="1287" width="3.125" style="154" customWidth="1"/>
    <col min="1288" max="1536" width="9" style="154"/>
    <col min="1537" max="1537" width="4.625" style="154" customWidth="1"/>
    <col min="1538" max="1538" width="25.5" style="154" customWidth="1"/>
    <col min="1539" max="1539" width="5.25" style="154" customWidth="1"/>
    <col min="1540" max="1542" width="21.625" style="154" customWidth="1"/>
    <col min="1543" max="1543" width="3.125" style="154" customWidth="1"/>
    <col min="1544" max="1792" width="9" style="154"/>
    <col min="1793" max="1793" width="4.625" style="154" customWidth="1"/>
    <col min="1794" max="1794" width="25.5" style="154" customWidth="1"/>
    <col min="1795" max="1795" width="5.25" style="154" customWidth="1"/>
    <col min="1796" max="1798" width="21.625" style="154" customWidth="1"/>
    <col min="1799" max="1799" width="3.125" style="154" customWidth="1"/>
    <col min="1800" max="2048" width="9" style="154"/>
    <col min="2049" max="2049" width="4.625" style="154" customWidth="1"/>
    <col min="2050" max="2050" width="25.5" style="154" customWidth="1"/>
    <col min="2051" max="2051" width="5.25" style="154" customWidth="1"/>
    <col min="2052" max="2054" width="21.625" style="154" customWidth="1"/>
    <col min="2055" max="2055" width="3.125" style="154" customWidth="1"/>
    <col min="2056" max="2304" width="9" style="154"/>
    <col min="2305" max="2305" width="4.625" style="154" customWidth="1"/>
    <col min="2306" max="2306" width="25.5" style="154" customWidth="1"/>
    <col min="2307" max="2307" width="5.25" style="154" customWidth="1"/>
    <col min="2308" max="2310" width="21.625" style="154" customWidth="1"/>
    <col min="2311" max="2311" width="3.125" style="154" customWidth="1"/>
    <col min="2312" max="2560" width="9" style="154"/>
    <col min="2561" max="2561" width="4.625" style="154" customWidth="1"/>
    <col min="2562" max="2562" width="25.5" style="154" customWidth="1"/>
    <col min="2563" max="2563" width="5.25" style="154" customWidth="1"/>
    <col min="2564" max="2566" width="21.625" style="154" customWidth="1"/>
    <col min="2567" max="2567" width="3.125" style="154" customWidth="1"/>
    <col min="2568" max="2816" width="9" style="154"/>
    <col min="2817" max="2817" width="4.625" style="154" customWidth="1"/>
    <col min="2818" max="2818" width="25.5" style="154" customWidth="1"/>
    <col min="2819" max="2819" width="5.25" style="154" customWidth="1"/>
    <col min="2820" max="2822" width="21.625" style="154" customWidth="1"/>
    <col min="2823" max="2823" width="3.125" style="154" customWidth="1"/>
    <col min="2824" max="3072" width="9" style="154"/>
    <col min="3073" max="3073" width="4.625" style="154" customWidth="1"/>
    <col min="3074" max="3074" width="25.5" style="154" customWidth="1"/>
    <col min="3075" max="3075" width="5.25" style="154" customWidth="1"/>
    <col min="3076" max="3078" width="21.625" style="154" customWidth="1"/>
    <col min="3079" max="3079" width="3.125" style="154" customWidth="1"/>
    <col min="3080" max="3328" width="9" style="154"/>
    <col min="3329" max="3329" width="4.625" style="154" customWidth="1"/>
    <col min="3330" max="3330" width="25.5" style="154" customWidth="1"/>
    <col min="3331" max="3331" width="5.25" style="154" customWidth="1"/>
    <col min="3332" max="3334" width="21.625" style="154" customWidth="1"/>
    <col min="3335" max="3335" width="3.125" style="154" customWidth="1"/>
    <col min="3336" max="3584" width="9" style="154"/>
    <col min="3585" max="3585" width="4.625" style="154" customWidth="1"/>
    <col min="3586" max="3586" width="25.5" style="154" customWidth="1"/>
    <col min="3587" max="3587" width="5.25" style="154" customWidth="1"/>
    <col min="3588" max="3590" width="21.625" style="154" customWidth="1"/>
    <col min="3591" max="3591" width="3.125" style="154" customWidth="1"/>
    <col min="3592" max="3840" width="9" style="154"/>
    <col min="3841" max="3841" width="4.625" style="154" customWidth="1"/>
    <col min="3842" max="3842" width="25.5" style="154" customWidth="1"/>
    <col min="3843" max="3843" width="5.25" style="154" customWidth="1"/>
    <col min="3844" max="3846" width="21.625" style="154" customWidth="1"/>
    <col min="3847" max="3847" width="3.125" style="154" customWidth="1"/>
    <col min="3848" max="4096" width="9" style="154"/>
    <col min="4097" max="4097" width="4.625" style="154" customWidth="1"/>
    <col min="4098" max="4098" width="25.5" style="154" customWidth="1"/>
    <col min="4099" max="4099" width="5.25" style="154" customWidth="1"/>
    <col min="4100" max="4102" width="21.625" style="154" customWidth="1"/>
    <col min="4103" max="4103" width="3.125" style="154" customWidth="1"/>
    <col min="4104" max="4352" width="9" style="154"/>
    <col min="4353" max="4353" width="4.625" style="154" customWidth="1"/>
    <col min="4354" max="4354" width="25.5" style="154" customWidth="1"/>
    <col min="4355" max="4355" width="5.25" style="154" customWidth="1"/>
    <col min="4356" max="4358" width="21.625" style="154" customWidth="1"/>
    <col min="4359" max="4359" width="3.125" style="154" customWidth="1"/>
    <col min="4360" max="4608" width="9" style="154"/>
    <col min="4609" max="4609" width="4.625" style="154" customWidth="1"/>
    <col min="4610" max="4610" width="25.5" style="154" customWidth="1"/>
    <col min="4611" max="4611" width="5.25" style="154" customWidth="1"/>
    <col min="4612" max="4614" width="21.625" style="154" customWidth="1"/>
    <col min="4615" max="4615" width="3.125" style="154" customWidth="1"/>
    <col min="4616" max="4864" width="9" style="154"/>
    <col min="4865" max="4865" width="4.625" style="154" customWidth="1"/>
    <col min="4866" max="4866" width="25.5" style="154" customWidth="1"/>
    <col min="4867" max="4867" width="5.25" style="154" customWidth="1"/>
    <col min="4868" max="4870" width="21.625" style="154" customWidth="1"/>
    <col min="4871" max="4871" width="3.125" style="154" customWidth="1"/>
    <col min="4872" max="5120" width="9" style="154"/>
    <col min="5121" max="5121" width="4.625" style="154" customWidth="1"/>
    <col min="5122" max="5122" width="25.5" style="154" customWidth="1"/>
    <col min="5123" max="5123" width="5.25" style="154" customWidth="1"/>
    <col min="5124" max="5126" width="21.625" style="154" customWidth="1"/>
    <col min="5127" max="5127" width="3.125" style="154" customWidth="1"/>
    <col min="5128" max="5376" width="9" style="154"/>
    <col min="5377" max="5377" width="4.625" style="154" customWidth="1"/>
    <col min="5378" max="5378" width="25.5" style="154" customWidth="1"/>
    <col min="5379" max="5379" width="5.25" style="154" customWidth="1"/>
    <col min="5380" max="5382" width="21.625" style="154" customWidth="1"/>
    <col min="5383" max="5383" width="3.125" style="154" customWidth="1"/>
    <col min="5384" max="5632" width="9" style="154"/>
    <col min="5633" max="5633" width="4.625" style="154" customWidth="1"/>
    <col min="5634" max="5634" width="25.5" style="154" customWidth="1"/>
    <col min="5635" max="5635" width="5.25" style="154" customWidth="1"/>
    <col min="5636" max="5638" width="21.625" style="154" customWidth="1"/>
    <col min="5639" max="5639" width="3.125" style="154" customWidth="1"/>
    <col min="5640" max="5888" width="9" style="154"/>
    <col min="5889" max="5889" width="4.625" style="154" customWidth="1"/>
    <col min="5890" max="5890" width="25.5" style="154" customWidth="1"/>
    <col min="5891" max="5891" width="5.25" style="154" customWidth="1"/>
    <col min="5892" max="5894" width="21.625" style="154" customWidth="1"/>
    <col min="5895" max="5895" width="3.125" style="154" customWidth="1"/>
    <col min="5896" max="6144" width="9" style="154"/>
    <col min="6145" max="6145" width="4.625" style="154" customWidth="1"/>
    <col min="6146" max="6146" width="25.5" style="154" customWidth="1"/>
    <col min="6147" max="6147" width="5.25" style="154" customWidth="1"/>
    <col min="6148" max="6150" width="21.625" style="154" customWidth="1"/>
    <col min="6151" max="6151" width="3.125" style="154" customWidth="1"/>
    <col min="6152" max="6400" width="9" style="154"/>
    <col min="6401" max="6401" width="4.625" style="154" customWidth="1"/>
    <col min="6402" max="6402" width="25.5" style="154" customWidth="1"/>
    <col min="6403" max="6403" width="5.25" style="154" customWidth="1"/>
    <col min="6404" max="6406" width="21.625" style="154" customWidth="1"/>
    <col min="6407" max="6407" width="3.125" style="154" customWidth="1"/>
    <col min="6408" max="6656" width="9" style="154"/>
    <col min="6657" max="6657" width="4.625" style="154" customWidth="1"/>
    <col min="6658" max="6658" width="25.5" style="154" customWidth="1"/>
    <col min="6659" max="6659" width="5.25" style="154" customWidth="1"/>
    <col min="6660" max="6662" width="21.625" style="154" customWidth="1"/>
    <col min="6663" max="6663" width="3.125" style="154" customWidth="1"/>
    <col min="6664" max="6912" width="9" style="154"/>
    <col min="6913" max="6913" width="4.625" style="154" customWidth="1"/>
    <col min="6914" max="6914" width="25.5" style="154" customWidth="1"/>
    <col min="6915" max="6915" width="5.25" style="154" customWidth="1"/>
    <col min="6916" max="6918" width="21.625" style="154" customWidth="1"/>
    <col min="6919" max="6919" width="3.125" style="154" customWidth="1"/>
    <col min="6920" max="7168" width="9" style="154"/>
    <col min="7169" max="7169" width="4.625" style="154" customWidth="1"/>
    <col min="7170" max="7170" width="25.5" style="154" customWidth="1"/>
    <col min="7171" max="7171" width="5.25" style="154" customWidth="1"/>
    <col min="7172" max="7174" width="21.625" style="154" customWidth="1"/>
    <col min="7175" max="7175" width="3.125" style="154" customWidth="1"/>
    <col min="7176" max="7424" width="9" style="154"/>
    <col min="7425" max="7425" width="4.625" style="154" customWidth="1"/>
    <col min="7426" max="7426" width="25.5" style="154" customWidth="1"/>
    <col min="7427" max="7427" width="5.25" style="154" customWidth="1"/>
    <col min="7428" max="7430" width="21.625" style="154" customWidth="1"/>
    <col min="7431" max="7431" width="3.125" style="154" customWidth="1"/>
    <col min="7432" max="7680" width="9" style="154"/>
    <col min="7681" max="7681" width="4.625" style="154" customWidth="1"/>
    <col min="7682" max="7682" width="25.5" style="154" customWidth="1"/>
    <col min="7683" max="7683" width="5.25" style="154" customWidth="1"/>
    <col min="7684" max="7686" width="21.625" style="154" customWidth="1"/>
    <col min="7687" max="7687" width="3.125" style="154" customWidth="1"/>
    <col min="7688" max="7936" width="9" style="154"/>
    <col min="7937" max="7937" width="4.625" style="154" customWidth="1"/>
    <col min="7938" max="7938" width="25.5" style="154" customWidth="1"/>
    <col min="7939" max="7939" width="5.25" style="154" customWidth="1"/>
    <col min="7940" max="7942" width="21.625" style="154" customWidth="1"/>
    <col min="7943" max="7943" width="3.125" style="154" customWidth="1"/>
    <col min="7944" max="8192" width="9" style="154"/>
    <col min="8193" max="8193" width="4.625" style="154" customWidth="1"/>
    <col min="8194" max="8194" width="25.5" style="154" customWidth="1"/>
    <col min="8195" max="8195" width="5.25" style="154" customWidth="1"/>
    <col min="8196" max="8198" width="21.625" style="154" customWidth="1"/>
    <col min="8199" max="8199" width="3.125" style="154" customWidth="1"/>
    <col min="8200" max="8448" width="9" style="154"/>
    <col min="8449" max="8449" width="4.625" style="154" customWidth="1"/>
    <col min="8450" max="8450" width="25.5" style="154" customWidth="1"/>
    <col min="8451" max="8451" width="5.25" style="154" customWidth="1"/>
    <col min="8452" max="8454" width="21.625" style="154" customWidth="1"/>
    <col min="8455" max="8455" width="3.125" style="154" customWidth="1"/>
    <col min="8456" max="8704" width="9" style="154"/>
    <col min="8705" max="8705" width="4.625" style="154" customWidth="1"/>
    <col min="8706" max="8706" width="25.5" style="154" customWidth="1"/>
    <col min="8707" max="8707" width="5.25" style="154" customWidth="1"/>
    <col min="8708" max="8710" width="21.625" style="154" customWidth="1"/>
    <col min="8711" max="8711" width="3.125" style="154" customWidth="1"/>
    <col min="8712" max="8960" width="9" style="154"/>
    <col min="8961" max="8961" width="4.625" style="154" customWidth="1"/>
    <col min="8962" max="8962" width="25.5" style="154" customWidth="1"/>
    <col min="8963" max="8963" width="5.25" style="154" customWidth="1"/>
    <col min="8964" max="8966" width="21.625" style="154" customWidth="1"/>
    <col min="8967" max="8967" width="3.125" style="154" customWidth="1"/>
    <col min="8968" max="9216" width="9" style="154"/>
    <col min="9217" max="9217" width="4.625" style="154" customWidth="1"/>
    <col min="9218" max="9218" width="25.5" style="154" customWidth="1"/>
    <col min="9219" max="9219" width="5.25" style="154" customWidth="1"/>
    <col min="9220" max="9222" width="21.625" style="154" customWidth="1"/>
    <col min="9223" max="9223" width="3.125" style="154" customWidth="1"/>
    <col min="9224" max="9472" width="9" style="154"/>
    <col min="9473" max="9473" width="4.625" style="154" customWidth="1"/>
    <col min="9474" max="9474" width="25.5" style="154" customWidth="1"/>
    <col min="9475" max="9475" width="5.25" style="154" customWidth="1"/>
    <col min="9476" max="9478" width="21.625" style="154" customWidth="1"/>
    <col min="9479" max="9479" width="3.125" style="154" customWidth="1"/>
    <col min="9480" max="9728" width="9" style="154"/>
    <col min="9729" max="9729" width="4.625" style="154" customWidth="1"/>
    <col min="9730" max="9730" width="25.5" style="154" customWidth="1"/>
    <col min="9731" max="9731" width="5.25" style="154" customWidth="1"/>
    <col min="9732" max="9734" width="21.625" style="154" customWidth="1"/>
    <col min="9735" max="9735" width="3.125" style="154" customWidth="1"/>
    <col min="9736" max="9984" width="9" style="154"/>
    <col min="9985" max="9985" width="4.625" style="154" customWidth="1"/>
    <col min="9986" max="9986" width="25.5" style="154" customWidth="1"/>
    <col min="9987" max="9987" width="5.25" style="154" customWidth="1"/>
    <col min="9988" max="9990" width="21.625" style="154" customWidth="1"/>
    <col min="9991" max="9991" width="3.125" style="154" customWidth="1"/>
    <col min="9992" max="10240" width="9" style="154"/>
    <col min="10241" max="10241" width="4.625" style="154" customWidth="1"/>
    <col min="10242" max="10242" width="25.5" style="154" customWidth="1"/>
    <col min="10243" max="10243" width="5.25" style="154" customWidth="1"/>
    <col min="10244" max="10246" width="21.625" style="154" customWidth="1"/>
    <col min="10247" max="10247" width="3.125" style="154" customWidth="1"/>
    <col min="10248" max="10496" width="9" style="154"/>
    <col min="10497" max="10497" width="4.625" style="154" customWidth="1"/>
    <col min="10498" max="10498" width="25.5" style="154" customWidth="1"/>
    <col min="10499" max="10499" width="5.25" style="154" customWidth="1"/>
    <col min="10500" max="10502" width="21.625" style="154" customWidth="1"/>
    <col min="10503" max="10503" width="3.125" style="154" customWidth="1"/>
    <col min="10504" max="10752" width="9" style="154"/>
    <col min="10753" max="10753" width="4.625" style="154" customWidth="1"/>
    <col min="10754" max="10754" width="25.5" style="154" customWidth="1"/>
    <col min="10755" max="10755" width="5.25" style="154" customWidth="1"/>
    <col min="10756" max="10758" width="21.625" style="154" customWidth="1"/>
    <col min="10759" max="10759" width="3.125" style="154" customWidth="1"/>
    <col min="10760" max="11008" width="9" style="154"/>
    <col min="11009" max="11009" width="4.625" style="154" customWidth="1"/>
    <col min="11010" max="11010" width="25.5" style="154" customWidth="1"/>
    <col min="11011" max="11011" width="5.25" style="154" customWidth="1"/>
    <col min="11012" max="11014" width="21.625" style="154" customWidth="1"/>
    <col min="11015" max="11015" width="3.125" style="154" customWidth="1"/>
    <col min="11016" max="11264" width="9" style="154"/>
    <col min="11265" max="11265" width="4.625" style="154" customWidth="1"/>
    <col min="11266" max="11266" width="25.5" style="154" customWidth="1"/>
    <col min="11267" max="11267" width="5.25" style="154" customWidth="1"/>
    <col min="11268" max="11270" width="21.625" style="154" customWidth="1"/>
    <col min="11271" max="11271" width="3.125" style="154" customWidth="1"/>
    <col min="11272" max="11520" width="9" style="154"/>
    <col min="11521" max="11521" width="4.625" style="154" customWidth="1"/>
    <col min="11522" max="11522" width="25.5" style="154" customWidth="1"/>
    <col min="11523" max="11523" width="5.25" style="154" customWidth="1"/>
    <col min="11524" max="11526" width="21.625" style="154" customWidth="1"/>
    <col min="11527" max="11527" width="3.125" style="154" customWidth="1"/>
    <col min="11528" max="11776" width="9" style="154"/>
    <col min="11777" max="11777" width="4.625" style="154" customWidth="1"/>
    <col min="11778" max="11778" width="25.5" style="154" customWidth="1"/>
    <col min="11779" max="11779" width="5.25" style="154" customWidth="1"/>
    <col min="11780" max="11782" width="21.625" style="154" customWidth="1"/>
    <col min="11783" max="11783" width="3.125" style="154" customWidth="1"/>
    <col min="11784" max="12032" width="9" style="154"/>
    <col min="12033" max="12033" width="4.625" style="154" customWidth="1"/>
    <col min="12034" max="12034" width="25.5" style="154" customWidth="1"/>
    <col min="12035" max="12035" width="5.25" style="154" customWidth="1"/>
    <col min="12036" max="12038" width="21.625" style="154" customWidth="1"/>
    <col min="12039" max="12039" width="3.125" style="154" customWidth="1"/>
    <col min="12040" max="12288" width="9" style="154"/>
    <col min="12289" max="12289" width="4.625" style="154" customWidth="1"/>
    <col min="12290" max="12290" width="25.5" style="154" customWidth="1"/>
    <col min="12291" max="12291" width="5.25" style="154" customWidth="1"/>
    <col min="12292" max="12294" width="21.625" style="154" customWidth="1"/>
    <col min="12295" max="12295" width="3.125" style="154" customWidth="1"/>
    <col min="12296" max="12544" width="9" style="154"/>
    <col min="12545" max="12545" width="4.625" style="154" customWidth="1"/>
    <col min="12546" max="12546" width="25.5" style="154" customWidth="1"/>
    <col min="12547" max="12547" width="5.25" style="154" customWidth="1"/>
    <col min="12548" max="12550" width="21.625" style="154" customWidth="1"/>
    <col min="12551" max="12551" width="3.125" style="154" customWidth="1"/>
    <col min="12552" max="12800" width="9" style="154"/>
    <col min="12801" max="12801" width="4.625" style="154" customWidth="1"/>
    <col min="12802" max="12802" width="25.5" style="154" customWidth="1"/>
    <col min="12803" max="12803" width="5.25" style="154" customWidth="1"/>
    <col min="12804" max="12806" width="21.625" style="154" customWidth="1"/>
    <col min="12807" max="12807" width="3.125" style="154" customWidth="1"/>
    <col min="12808" max="13056" width="9" style="154"/>
    <col min="13057" max="13057" width="4.625" style="154" customWidth="1"/>
    <col min="13058" max="13058" width="25.5" style="154" customWidth="1"/>
    <col min="13059" max="13059" width="5.25" style="154" customWidth="1"/>
    <col min="13060" max="13062" width="21.625" style="154" customWidth="1"/>
    <col min="13063" max="13063" width="3.125" style="154" customWidth="1"/>
    <col min="13064" max="13312" width="9" style="154"/>
    <col min="13313" max="13313" width="4.625" style="154" customWidth="1"/>
    <col min="13314" max="13314" width="25.5" style="154" customWidth="1"/>
    <col min="13315" max="13315" width="5.25" style="154" customWidth="1"/>
    <col min="13316" max="13318" width="21.625" style="154" customWidth="1"/>
    <col min="13319" max="13319" width="3.125" style="154" customWidth="1"/>
    <col min="13320" max="13568" width="9" style="154"/>
    <col min="13569" max="13569" width="4.625" style="154" customWidth="1"/>
    <col min="13570" max="13570" width="25.5" style="154" customWidth="1"/>
    <col min="13571" max="13571" width="5.25" style="154" customWidth="1"/>
    <col min="13572" max="13574" width="21.625" style="154" customWidth="1"/>
    <col min="13575" max="13575" width="3.125" style="154" customWidth="1"/>
    <col min="13576" max="13824" width="9" style="154"/>
    <col min="13825" max="13825" width="4.625" style="154" customWidth="1"/>
    <col min="13826" max="13826" width="25.5" style="154" customWidth="1"/>
    <col min="13827" max="13827" width="5.25" style="154" customWidth="1"/>
    <col min="13828" max="13830" width="21.625" style="154" customWidth="1"/>
    <col min="13831" max="13831" width="3.125" style="154" customWidth="1"/>
    <col min="13832" max="14080" width="9" style="154"/>
    <col min="14081" max="14081" width="4.625" style="154" customWidth="1"/>
    <col min="14082" max="14082" width="25.5" style="154" customWidth="1"/>
    <col min="14083" max="14083" width="5.25" style="154" customWidth="1"/>
    <col min="14084" max="14086" width="21.625" style="154" customWidth="1"/>
    <col min="14087" max="14087" width="3.125" style="154" customWidth="1"/>
    <col min="14088" max="14336" width="9" style="154"/>
    <col min="14337" max="14337" width="4.625" style="154" customWidth="1"/>
    <col min="14338" max="14338" width="25.5" style="154" customWidth="1"/>
    <col min="14339" max="14339" width="5.25" style="154" customWidth="1"/>
    <col min="14340" max="14342" width="21.625" style="154" customWidth="1"/>
    <col min="14343" max="14343" width="3.125" style="154" customWidth="1"/>
    <col min="14344" max="14592" width="9" style="154"/>
    <col min="14593" max="14593" width="4.625" style="154" customWidth="1"/>
    <col min="14594" max="14594" width="25.5" style="154" customWidth="1"/>
    <col min="14595" max="14595" width="5.25" style="154" customWidth="1"/>
    <col min="14596" max="14598" width="21.625" style="154" customWidth="1"/>
    <col min="14599" max="14599" width="3.125" style="154" customWidth="1"/>
    <col min="14600" max="14848" width="9" style="154"/>
    <col min="14849" max="14849" width="4.625" style="154" customWidth="1"/>
    <col min="14850" max="14850" width="25.5" style="154" customWidth="1"/>
    <col min="14851" max="14851" width="5.25" style="154" customWidth="1"/>
    <col min="14852" max="14854" width="21.625" style="154" customWidth="1"/>
    <col min="14855" max="14855" width="3.125" style="154" customWidth="1"/>
    <col min="14856" max="15104" width="9" style="154"/>
    <col min="15105" max="15105" width="4.625" style="154" customWidth="1"/>
    <col min="15106" max="15106" width="25.5" style="154" customWidth="1"/>
    <col min="15107" max="15107" width="5.25" style="154" customWidth="1"/>
    <col min="15108" max="15110" width="21.625" style="154" customWidth="1"/>
    <col min="15111" max="15111" width="3.125" style="154" customWidth="1"/>
    <col min="15112" max="15360" width="9" style="154"/>
    <col min="15361" max="15361" width="4.625" style="154" customWidth="1"/>
    <col min="15362" max="15362" width="25.5" style="154" customWidth="1"/>
    <col min="15363" max="15363" width="5.25" style="154" customWidth="1"/>
    <col min="15364" max="15366" width="21.625" style="154" customWidth="1"/>
    <col min="15367" max="15367" width="3.125" style="154" customWidth="1"/>
    <col min="15368" max="15616" width="9" style="154"/>
    <col min="15617" max="15617" width="4.625" style="154" customWidth="1"/>
    <col min="15618" max="15618" width="25.5" style="154" customWidth="1"/>
    <col min="15619" max="15619" width="5.25" style="154" customWidth="1"/>
    <col min="15620" max="15622" width="21.625" style="154" customWidth="1"/>
    <col min="15623" max="15623" width="3.125" style="154" customWidth="1"/>
    <col min="15624" max="15872" width="9" style="154"/>
    <col min="15873" max="15873" width="4.625" style="154" customWidth="1"/>
    <col min="15874" max="15874" width="25.5" style="154" customWidth="1"/>
    <col min="15875" max="15875" width="5.25" style="154" customWidth="1"/>
    <col min="15876" max="15878" width="21.625" style="154" customWidth="1"/>
    <col min="15879" max="15879" width="3.125" style="154" customWidth="1"/>
    <col min="15880" max="16128" width="9" style="154"/>
    <col min="16129" max="16129" width="4.625" style="154" customWidth="1"/>
    <col min="16130" max="16130" width="25.5" style="154" customWidth="1"/>
    <col min="16131" max="16131" width="5.25" style="154" customWidth="1"/>
    <col min="16132" max="16134" width="21.625" style="154" customWidth="1"/>
    <col min="16135" max="16135" width="3.125" style="154" customWidth="1"/>
    <col min="16136" max="16384" width="9" style="154"/>
  </cols>
  <sheetData>
    <row r="1" spans="1:7" ht="27.95" customHeight="1" x14ac:dyDescent="0.15">
      <c r="A1" s="161"/>
      <c r="B1" s="66" t="s">
        <v>205</v>
      </c>
    </row>
    <row r="2" spans="1:7" ht="27.95" customHeight="1" x14ac:dyDescent="0.15">
      <c r="A2" s="161"/>
      <c r="F2" s="442" t="s">
        <v>192</v>
      </c>
      <c r="G2" s="443"/>
    </row>
    <row r="3" spans="1:7" ht="36" customHeight="1" x14ac:dyDescent="0.15">
      <c r="A3" s="444" t="s">
        <v>206</v>
      </c>
      <c r="B3" s="444"/>
      <c r="C3" s="444"/>
      <c r="D3" s="444"/>
      <c r="E3" s="444"/>
      <c r="F3" s="444"/>
      <c r="G3" s="444"/>
    </row>
    <row r="4" spans="1:7" ht="36" customHeight="1" x14ac:dyDescent="0.15">
      <c r="A4" s="162"/>
      <c r="B4" s="162"/>
      <c r="C4" s="162"/>
      <c r="D4" s="162"/>
      <c r="E4" s="162"/>
      <c r="F4" s="162"/>
      <c r="G4" s="162"/>
    </row>
    <row r="5" spans="1:7" ht="36" customHeight="1" x14ac:dyDescent="0.15">
      <c r="A5" s="162"/>
      <c r="B5" s="163" t="s">
        <v>190</v>
      </c>
      <c r="C5" s="445"/>
      <c r="D5" s="446"/>
      <c r="E5" s="446"/>
      <c r="F5" s="446"/>
      <c r="G5" s="447"/>
    </row>
    <row r="6" spans="1:7" ht="46.5" customHeight="1" x14ac:dyDescent="0.15">
      <c r="B6" s="164" t="s">
        <v>207</v>
      </c>
      <c r="C6" s="448" t="s">
        <v>208</v>
      </c>
      <c r="D6" s="448"/>
      <c r="E6" s="448"/>
      <c r="F6" s="448"/>
      <c r="G6" s="449"/>
    </row>
    <row r="7" spans="1:7" ht="18.75" customHeight="1" x14ac:dyDescent="0.15">
      <c r="B7" s="450" t="s">
        <v>209</v>
      </c>
      <c r="C7" s="165"/>
      <c r="D7" s="166"/>
      <c r="E7" s="166"/>
      <c r="F7" s="166"/>
      <c r="G7" s="167"/>
    </row>
    <row r="8" spans="1:7" ht="33.4" customHeight="1" x14ac:dyDescent="0.15">
      <c r="B8" s="451"/>
      <c r="C8" s="168"/>
      <c r="D8" s="169"/>
      <c r="E8" s="170" t="s">
        <v>110</v>
      </c>
      <c r="F8" s="170" t="s">
        <v>111</v>
      </c>
      <c r="G8" s="171"/>
    </row>
    <row r="9" spans="1:7" ht="33.4" customHeight="1" x14ac:dyDescent="0.15">
      <c r="B9" s="451"/>
      <c r="C9" s="168"/>
      <c r="D9" s="172" t="s">
        <v>201</v>
      </c>
      <c r="E9" s="173" t="s">
        <v>109</v>
      </c>
      <c r="F9" s="173" t="s">
        <v>109</v>
      </c>
      <c r="G9" s="171"/>
    </row>
    <row r="10" spans="1:7" ht="33.4" customHeight="1" x14ac:dyDescent="0.15">
      <c r="B10" s="451"/>
      <c r="C10" s="168"/>
      <c r="D10" s="172" t="s">
        <v>210</v>
      </c>
      <c r="E10" s="173" t="s">
        <v>109</v>
      </c>
      <c r="F10" s="173" t="s">
        <v>109</v>
      </c>
      <c r="G10" s="171"/>
    </row>
    <row r="11" spans="1:7" ht="25.5" customHeight="1" x14ac:dyDescent="0.15">
      <c r="B11" s="452"/>
      <c r="C11" s="174"/>
      <c r="D11" s="169"/>
      <c r="E11" s="169"/>
      <c r="F11" s="169"/>
      <c r="G11" s="175"/>
    </row>
    <row r="12" spans="1:7" x14ac:dyDescent="0.15">
      <c r="B12" s="176"/>
      <c r="C12" s="166"/>
      <c r="D12" s="166"/>
      <c r="E12" s="166"/>
      <c r="F12" s="166"/>
      <c r="G12" s="167"/>
    </row>
    <row r="13" spans="1:7" ht="38.25" customHeight="1" x14ac:dyDescent="0.15">
      <c r="B13" s="177" t="s">
        <v>211</v>
      </c>
      <c r="C13" s="178"/>
      <c r="D13" s="172" t="s">
        <v>212</v>
      </c>
      <c r="E13" s="173" t="s">
        <v>109</v>
      </c>
      <c r="F13" s="179"/>
      <c r="G13" s="171"/>
    </row>
    <row r="14" spans="1:7" ht="32.25" customHeight="1" x14ac:dyDescent="0.15">
      <c r="B14" s="180"/>
      <c r="C14" s="178"/>
      <c r="D14" s="178"/>
      <c r="E14" s="178"/>
      <c r="F14" s="178"/>
      <c r="G14" s="171"/>
    </row>
    <row r="15" spans="1:7" ht="21.95" customHeight="1" x14ac:dyDescent="0.15">
      <c r="B15" s="180"/>
      <c r="C15" s="178"/>
      <c r="D15" s="178" t="s">
        <v>213</v>
      </c>
      <c r="E15" s="178"/>
      <c r="F15" s="178"/>
      <c r="G15" s="171"/>
    </row>
    <row r="16" spans="1:7" ht="4.5" customHeight="1" x14ac:dyDescent="0.15">
      <c r="B16" s="180"/>
      <c r="C16" s="178"/>
      <c r="D16" s="178"/>
      <c r="E16" s="178"/>
      <c r="F16" s="178"/>
      <c r="G16" s="171"/>
    </row>
    <row r="17" spans="2:7" ht="29.25" customHeight="1" x14ac:dyDescent="0.15">
      <c r="B17" s="180"/>
      <c r="C17" s="178"/>
      <c r="D17" s="170" t="s">
        <v>8</v>
      </c>
      <c r="E17" s="170" t="s">
        <v>10</v>
      </c>
      <c r="F17" s="178"/>
      <c r="G17" s="171"/>
    </row>
    <row r="18" spans="2:7" ht="29.25" customHeight="1" x14ac:dyDescent="0.15">
      <c r="B18" s="180"/>
      <c r="C18" s="178"/>
      <c r="D18" s="170" t="s">
        <v>214</v>
      </c>
      <c r="E18" s="181"/>
      <c r="F18" s="178"/>
      <c r="G18" s="171"/>
    </row>
    <row r="19" spans="2:7" ht="29.25" customHeight="1" x14ac:dyDescent="0.15">
      <c r="B19" s="180"/>
      <c r="C19" s="178"/>
      <c r="D19" s="170" t="s">
        <v>201</v>
      </c>
      <c r="E19" s="181"/>
      <c r="F19" s="178"/>
      <c r="G19" s="171"/>
    </row>
    <row r="20" spans="2:7" ht="29.25" customHeight="1" x14ac:dyDescent="0.15">
      <c r="B20" s="180"/>
      <c r="C20" s="178"/>
      <c r="D20" s="170" t="s">
        <v>215</v>
      </c>
      <c r="E20" s="181"/>
      <c r="F20" s="178"/>
      <c r="G20" s="171"/>
    </row>
    <row r="21" spans="2:7" ht="29.25" customHeight="1" x14ac:dyDescent="0.15">
      <c r="B21" s="180"/>
      <c r="C21" s="178"/>
      <c r="D21" s="181"/>
      <c r="E21" s="181"/>
      <c r="F21" s="178"/>
      <c r="G21" s="171"/>
    </row>
    <row r="22" spans="2:7" ht="29.25" customHeight="1" x14ac:dyDescent="0.15">
      <c r="B22" s="180"/>
      <c r="C22" s="178"/>
      <c r="D22" s="181"/>
      <c r="E22" s="181"/>
      <c r="F22" s="178"/>
      <c r="G22" s="171"/>
    </row>
    <row r="23" spans="2:7" ht="29.25" customHeight="1" x14ac:dyDescent="0.15">
      <c r="B23" s="180"/>
      <c r="C23" s="178"/>
      <c r="D23" s="181"/>
      <c r="E23" s="181"/>
      <c r="F23" s="178"/>
      <c r="G23" s="171"/>
    </row>
    <row r="24" spans="2:7" x14ac:dyDescent="0.15">
      <c r="B24" s="182"/>
      <c r="C24" s="169"/>
      <c r="D24" s="169"/>
      <c r="E24" s="169"/>
      <c r="F24" s="169"/>
      <c r="G24" s="175"/>
    </row>
    <row r="26" spans="2:7" ht="24.75" customHeight="1" x14ac:dyDescent="0.15">
      <c r="B26" s="154" t="s">
        <v>216</v>
      </c>
    </row>
    <row r="27" spans="2:7" ht="24.75" customHeight="1" x14ac:dyDescent="0.15">
      <c r="B27" s="154" t="s">
        <v>217</v>
      </c>
    </row>
    <row r="28" spans="2:7" ht="13.5" customHeight="1" x14ac:dyDescent="0.15">
      <c r="B28" s="183" t="s">
        <v>218</v>
      </c>
    </row>
    <row r="29" spans="2:7" x14ac:dyDescent="0.15">
      <c r="B29" s="184" t="s">
        <v>219</v>
      </c>
    </row>
    <row r="30" spans="2:7" x14ac:dyDescent="0.15">
      <c r="B30" s="184" t="s">
        <v>221</v>
      </c>
    </row>
    <row r="32" spans="2:7" x14ac:dyDescent="0.15">
      <c r="C32" s="154" t="s">
        <v>220</v>
      </c>
    </row>
  </sheetData>
  <mergeCells count="5">
    <mergeCell ref="F2:G2"/>
    <mergeCell ref="A3:G3"/>
    <mergeCell ref="C5:G5"/>
    <mergeCell ref="C6:G6"/>
    <mergeCell ref="B7:B11"/>
  </mergeCells>
  <phoneticPr fontId="1"/>
  <printOptions horizontalCentered="1" verticalCentered="1"/>
  <pageMargins left="0.55118110236220474" right="0.25" top="0.98425196850393704" bottom="0.98425196850393704" header="0.51181102362204722" footer="0.51181102362204722"/>
  <pageSetup paperSize="9" scale="91" orientation="portrait" blackAndWhite="1" horizontalDpi="300" verticalDpi="300"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33"/>
  <sheetViews>
    <sheetView view="pageBreakPreview" zoomScaleNormal="70" zoomScaleSheetLayoutView="100" workbookViewId="0">
      <selection activeCell="B1" sqref="B1"/>
    </sheetView>
  </sheetViews>
  <sheetFormatPr defaultRowHeight="13.5" x14ac:dyDescent="0.15"/>
  <cols>
    <col min="1" max="1" width="4.625" style="184" customWidth="1"/>
    <col min="2" max="2" width="25.5" style="184" customWidth="1"/>
    <col min="3" max="3" width="5.25" style="184" customWidth="1"/>
    <col min="4" max="6" width="21.625" style="184" customWidth="1"/>
    <col min="7" max="7" width="3.125" style="184" customWidth="1"/>
    <col min="8" max="256" width="9" style="184"/>
    <col min="257" max="257" width="4.625" style="184" customWidth="1"/>
    <col min="258" max="258" width="25.5" style="184" customWidth="1"/>
    <col min="259" max="259" width="5.25" style="184" customWidth="1"/>
    <col min="260" max="262" width="21.625" style="184" customWidth="1"/>
    <col min="263" max="263" width="3.125" style="184" customWidth="1"/>
    <col min="264" max="512" width="9" style="184"/>
    <col min="513" max="513" width="4.625" style="184" customWidth="1"/>
    <col min="514" max="514" width="25.5" style="184" customWidth="1"/>
    <col min="515" max="515" width="5.25" style="184" customWidth="1"/>
    <col min="516" max="518" width="21.625" style="184" customWidth="1"/>
    <col min="519" max="519" width="3.125" style="184" customWidth="1"/>
    <col min="520" max="768" width="9" style="184"/>
    <col min="769" max="769" width="4.625" style="184" customWidth="1"/>
    <col min="770" max="770" width="25.5" style="184" customWidth="1"/>
    <col min="771" max="771" width="5.25" style="184" customWidth="1"/>
    <col min="772" max="774" width="21.625" style="184" customWidth="1"/>
    <col min="775" max="775" width="3.125" style="184" customWidth="1"/>
    <col min="776" max="1024" width="9" style="184"/>
    <col min="1025" max="1025" width="4.625" style="184" customWidth="1"/>
    <col min="1026" max="1026" width="25.5" style="184" customWidth="1"/>
    <col min="1027" max="1027" width="5.25" style="184" customWidth="1"/>
    <col min="1028" max="1030" width="21.625" style="184" customWidth="1"/>
    <col min="1031" max="1031" width="3.125" style="184" customWidth="1"/>
    <col min="1032" max="1280" width="9" style="184"/>
    <col min="1281" max="1281" width="4.625" style="184" customWidth="1"/>
    <col min="1282" max="1282" width="25.5" style="184" customWidth="1"/>
    <col min="1283" max="1283" width="5.25" style="184" customWidth="1"/>
    <col min="1284" max="1286" width="21.625" style="184" customWidth="1"/>
    <col min="1287" max="1287" width="3.125" style="184" customWidth="1"/>
    <col min="1288" max="1536" width="9" style="184"/>
    <col min="1537" max="1537" width="4.625" style="184" customWidth="1"/>
    <col min="1538" max="1538" width="25.5" style="184" customWidth="1"/>
    <col min="1539" max="1539" width="5.25" style="184" customWidth="1"/>
    <col min="1540" max="1542" width="21.625" style="184" customWidth="1"/>
    <col min="1543" max="1543" width="3.125" style="184" customWidth="1"/>
    <col min="1544" max="1792" width="9" style="184"/>
    <col min="1793" max="1793" width="4.625" style="184" customWidth="1"/>
    <col min="1794" max="1794" width="25.5" style="184" customWidth="1"/>
    <col min="1795" max="1795" width="5.25" style="184" customWidth="1"/>
    <col min="1796" max="1798" width="21.625" style="184" customWidth="1"/>
    <col min="1799" max="1799" width="3.125" style="184" customWidth="1"/>
    <col min="1800" max="2048" width="9" style="184"/>
    <col min="2049" max="2049" width="4.625" style="184" customWidth="1"/>
    <col min="2050" max="2050" width="25.5" style="184" customWidth="1"/>
    <col min="2051" max="2051" width="5.25" style="184" customWidth="1"/>
    <col min="2052" max="2054" width="21.625" style="184" customWidth="1"/>
    <col min="2055" max="2055" width="3.125" style="184" customWidth="1"/>
    <col min="2056" max="2304" width="9" style="184"/>
    <col min="2305" max="2305" width="4.625" style="184" customWidth="1"/>
    <col min="2306" max="2306" width="25.5" style="184" customWidth="1"/>
    <col min="2307" max="2307" width="5.25" style="184" customWidth="1"/>
    <col min="2308" max="2310" width="21.625" style="184" customWidth="1"/>
    <col min="2311" max="2311" width="3.125" style="184" customWidth="1"/>
    <col min="2312" max="2560" width="9" style="184"/>
    <col min="2561" max="2561" width="4.625" style="184" customWidth="1"/>
    <col min="2562" max="2562" width="25.5" style="184" customWidth="1"/>
    <col min="2563" max="2563" width="5.25" style="184" customWidth="1"/>
    <col min="2564" max="2566" width="21.625" style="184" customWidth="1"/>
    <col min="2567" max="2567" width="3.125" style="184" customWidth="1"/>
    <col min="2568" max="2816" width="9" style="184"/>
    <col min="2817" max="2817" width="4.625" style="184" customWidth="1"/>
    <col min="2818" max="2818" width="25.5" style="184" customWidth="1"/>
    <col min="2819" max="2819" width="5.25" style="184" customWidth="1"/>
    <col min="2820" max="2822" width="21.625" style="184" customWidth="1"/>
    <col min="2823" max="2823" width="3.125" style="184" customWidth="1"/>
    <col min="2824" max="3072" width="9" style="184"/>
    <col min="3073" max="3073" width="4.625" style="184" customWidth="1"/>
    <col min="3074" max="3074" width="25.5" style="184" customWidth="1"/>
    <col min="3075" max="3075" width="5.25" style="184" customWidth="1"/>
    <col min="3076" max="3078" width="21.625" style="184" customWidth="1"/>
    <col min="3079" max="3079" width="3.125" style="184" customWidth="1"/>
    <col min="3080" max="3328" width="9" style="184"/>
    <col min="3329" max="3329" width="4.625" style="184" customWidth="1"/>
    <col min="3330" max="3330" width="25.5" style="184" customWidth="1"/>
    <col min="3331" max="3331" width="5.25" style="184" customWidth="1"/>
    <col min="3332" max="3334" width="21.625" style="184" customWidth="1"/>
    <col min="3335" max="3335" width="3.125" style="184" customWidth="1"/>
    <col min="3336" max="3584" width="9" style="184"/>
    <col min="3585" max="3585" width="4.625" style="184" customWidth="1"/>
    <col min="3586" max="3586" width="25.5" style="184" customWidth="1"/>
    <col min="3587" max="3587" width="5.25" style="184" customWidth="1"/>
    <col min="3588" max="3590" width="21.625" style="184" customWidth="1"/>
    <col min="3591" max="3591" width="3.125" style="184" customWidth="1"/>
    <col min="3592" max="3840" width="9" style="184"/>
    <col min="3841" max="3841" width="4.625" style="184" customWidth="1"/>
    <col min="3842" max="3842" width="25.5" style="184" customWidth="1"/>
    <col min="3843" max="3843" width="5.25" style="184" customWidth="1"/>
    <col min="3844" max="3846" width="21.625" style="184" customWidth="1"/>
    <col min="3847" max="3847" width="3.125" style="184" customWidth="1"/>
    <col min="3848" max="4096" width="9" style="184"/>
    <col min="4097" max="4097" width="4.625" style="184" customWidth="1"/>
    <col min="4098" max="4098" width="25.5" style="184" customWidth="1"/>
    <col min="4099" max="4099" width="5.25" style="184" customWidth="1"/>
    <col min="4100" max="4102" width="21.625" style="184" customWidth="1"/>
    <col min="4103" max="4103" width="3.125" style="184" customWidth="1"/>
    <col min="4104" max="4352" width="9" style="184"/>
    <col min="4353" max="4353" width="4.625" style="184" customWidth="1"/>
    <col min="4354" max="4354" width="25.5" style="184" customWidth="1"/>
    <col min="4355" max="4355" width="5.25" style="184" customWidth="1"/>
    <col min="4356" max="4358" width="21.625" style="184" customWidth="1"/>
    <col min="4359" max="4359" width="3.125" style="184" customWidth="1"/>
    <col min="4360" max="4608" width="9" style="184"/>
    <col min="4609" max="4609" width="4.625" style="184" customWidth="1"/>
    <col min="4610" max="4610" width="25.5" style="184" customWidth="1"/>
    <col min="4611" max="4611" width="5.25" style="184" customWidth="1"/>
    <col min="4612" max="4614" width="21.625" style="184" customWidth="1"/>
    <col min="4615" max="4615" width="3.125" style="184" customWidth="1"/>
    <col min="4616" max="4864" width="9" style="184"/>
    <col min="4865" max="4865" width="4.625" style="184" customWidth="1"/>
    <col min="4866" max="4866" width="25.5" style="184" customWidth="1"/>
    <col min="4867" max="4867" width="5.25" style="184" customWidth="1"/>
    <col min="4868" max="4870" width="21.625" style="184" customWidth="1"/>
    <col min="4871" max="4871" width="3.125" style="184" customWidth="1"/>
    <col min="4872" max="5120" width="9" style="184"/>
    <col min="5121" max="5121" width="4.625" style="184" customWidth="1"/>
    <col min="5122" max="5122" width="25.5" style="184" customWidth="1"/>
    <col min="5123" max="5123" width="5.25" style="184" customWidth="1"/>
    <col min="5124" max="5126" width="21.625" style="184" customWidth="1"/>
    <col min="5127" max="5127" width="3.125" style="184" customWidth="1"/>
    <col min="5128" max="5376" width="9" style="184"/>
    <col min="5377" max="5377" width="4.625" style="184" customWidth="1"/>
    <col min="5378" max="5378" width="25.5" style="184" customWidth="1"/>
    <col min="5379" max="5379" width="5.25" style="184" customWidth="1"/>
    <col min="5380" max="5382" width="21.625" style="184" customWidth="1"/>
    <col min="5383" max="5383" width="3.125" style="184" customWidth="1"/>
    <col min="5384" max="5632" width="9" style="184"/>
    <col min="5633" max="5633" width="4.625" style="184" customWidth="1"/>
    <col min="5634" max="5634" width="25.5" style="184" customWidth="1"/>
    <col min="5635" max="5635" width="5.25" style="184" customWidth="1"/>
    <col min="5636" max="5638" width="21.625" style="184" customWidth="1"/>
    <col min="5639" max="5639" width="3.125" style="184" customWidth="1"/>
    <col min="5640" max="5888" width="9" style="184"/>
    <col min="5889" max="5889" width="4.625" style="184" customWidth="1"/>
    <col min="5890" max="5890" width="25.5" style="184" customWidth="1"/>
    <col min="5891" max="5891" width="5.25" style="184" customWidth="1"/>
    <col min="5892" max="5894" width="21.625" style="184" customWidth="1"/>
    <col min="5895" max="5895" width="3.125" style="184" customWidth="1"/>
    <col min="5896" max="6144" width="9" style="184"/>
    <col min="6145" max="6145" width="4.625" style="184" customWidth="1"/>
    <col min="6146" max="6146" width="25.5" style="184" customWidth="1"/>
    <col min="6147" max="6147" width="5.25" style="184" customWidth="1"/>
    <col min="6148" max="6150" width="21.625" style="184" customWidth="1"/>
    <col min="6151" max="6151" width="3.125" style="184" customWidth="1"/>
    <col min="6152" max="6400" width="9" style="184"/>
    <col min="6401" max="6401" width="4.625" style="184" customWidth="1"/>
    <col min="6402" max="6402" width="25.5" style="184" customWidth="1"/>
    <col min="6403" max="6403" width="5.25" style="184" customWidth="1"/>
    <col min="6404" max="6406" width="21.625" style="184" customWidth="1"/>
    <col min="6407" max="6407" width="3.125" style="184" customWidth="1"/>
    <col min="6408" max="6656" width="9" style="184"/>
    <col min="6657" max="6657" width="4.625" style="184" customWidth="1"/>
    <col min="6658" max="6658" width="25.5" style="184" customWidth="1"/>
    <col min="6659" max="6659" width="5.25" style="184" customWidth="1"/>
    <col min="6660" max="6662" width="21.625" style="184" customWidth="1"/>
    <col min="6663" max="6663" width="3.125" style="184" customWidth="1"/>
    <col min="6664" max="6912" width="9" style="184"/>
    <col min="6913" max="6913" width="4.625" style="184" customWidth="1"/>
    <col min="6914" max="6914" width="25.5" style="184" customWidth="1"/>
    <col min="6915" max="6915" width="5.25" style="184" customWidth="1"/>
    <col min="6916" max="6918" width="21.625" style="184" customWidth="1"/>
    <col min="6919" max="6919" width="3.125" style="184" customWidth="1"/>
    <col min="6920" max="7168" width="9" style="184"/>
    <col min="7169" max="7169" width="4.625" style="184" customWidth="1"/>
    <col min="7170" max="7170" width="25.5" style="184" customWidth="1"/>
    <col min="7171" max="7171" width="5.25" style="184" customWidth="1"/>
    <col min="7172" max="7174" width="21.625" style="184" customWidth="1"/>
    <col min="7175" max="7175" width="3.125" style="184" customWidth="1"/>
    <col min="7176" max="7424" width="9" style="184"/>
    <col min="7425" max="7425" width="4.625" style="184" customWidth="1"/>
    <col min="7426" max="7426" width="25.5" style="184" customWidth="1"/>
    <col min="7427" max="7427" width="5.25" style="184" customWidth="1"/>
    <col min="7428" max="7430" width="21.625" style="184" customWidth="1"/>
    <col min="7431" max="7431" width="3.125" style="184" customWidth="1"/>
    <col min="7432" max="7680" width="9" style="184"/>
    <col min="7681" max="7681" width="4.625" style="184" customWidth="1"/>
    <col min="7682" max="7682" width="25.5" style="184" customWidth="1"/>
    <col min="7683" max="7683" width="5.25" style="184" customWidth="1"/>
    <col min="7684" max="7686" width="21.625" style="184" customWidth="1"/>
    <col min="7687" max="7687" width="3.125" style="184" customWidth="1"/>
    <col min="7688" max="7936" width="9" style="184"/>
    <col min="7937" max="7937" width="4.625" style="184" customWidth="1"/>
    <col min="7938" max="7938" width="25.5" style="184" customWidth="1"/>
    <col min="7939" max="7939" width="5.25" style="184" customWidth="1"/>
    <col min="7940" max="7942" width="21.625" style="184" customWidth="1"/>
    <col min="7943" max="7943" width="3.125" style="184" customWidth="1"/>
    <col min="7944" max="8192" width="9" style="184"/>
    <col min="8193" max="8193" width="4.625" style="184" customWidth="1"/>
    <col min="8194" max="8194" width="25.5" style="184" customWidth="1"/>
    <col min="8195" max="8195" width="5.25" style="184" customWidth="1"/>
    <col min="8196" max="8198" width="21.625" style="184" customWidth="1"/>
    <col min="8199" max="8199" width="3.125" style="184" customWidth="1"/>
    <col min="8200" max="8448" width="9" style="184"/>
    <col min="8449" max="8449" width="4.625" style="184" customWidth="1"/>
    <col min="8450" max="8450" width="25.5" style="184" customWidth="1"/>
    <col min="8451" max="8451" width="5.25" style="184" customWidth="1"/>
    <col min="8452" max="8454" width="21.625" style="184" customWidth="1"/>
    <col min="8455" max="8455" width="3.125" style="184" customWidth="1"/>
    <col min="8456" max="8704" width="9" style="184"/>
    <col min="8705" max="8705" width="4.625" style="184" customWidth="1"/>
    <col min="8706" max="8706" width="25.5" style="184" customWidth="1"/>
    <col min="8707" max="8707" width="5.25" style="184" customWidth="1"/>
    <col min="8708" max="8710" width="21.625" style="184" customWidth="1"/>
    <col min="8711" max="8711" width="3.125" style="184" customWidth="1"/>
    <col min="8712" max="8960" width="9" style="184"/>
    <col min="8961" max="8961" width="4.625" style="184" customWidth="1"/>
    <col min="8962" max="8962" width="25.5" style="184" customWidth="1"/>
    <col min="8963" max="8963" width="5.25" style="184" customWidth="1"/>
    <col min="8964" max="8966" width="21.625" style="184" customWidth="1"/>
    <col min="8967" max="8967" width="3.125" style="184" customWidth="1"/>
    <col min="8968" max="9216" width="9" style="184"/>
    <col min="9217" max="9217" width="4.625" style="184" customWidth="1"/>
    <col min="9218" max="9218" width="25.5" style="184" customWidth="1"/>
    <col min="9219" max="9219" width="5.25" style="184" customWidth="1"/>
    <col min="9220" max="9222" width="21.625" style="184" customWidth="1"/>
    <col min="9223" max="9223" width="3.125" style="184" customWidth="1"/>
    <col min="9224" max="9472" width="9" style="184"/>
    <col min="9473" max="9473" width="4.625" style="184" customWidth="1"/>
    <col min="9474" max="9474" width="25.5" style="184" customWidth="1"/>
    <col min="9475" max="9475" width="5.25" style="184" customWidth="1"/>
    <col min="9476" max="9478" width="21.625" style="184" customWidth="1"/>
    <col min="9479" max="9479" width="3.125" style="184" customWidth="1"/>
    <col min="9480" max="9728" width="9" style="184"/>
    <col min="9729" max="9729" width="4.625" style="184" customWidth="1"/>
    <col min="9730" max="9730" width="25.5" style="184" customWidth="1"/>
    <col min="9731" max="9731" width="5.25" style="184" customWidth="1"/>
    <col min="9732" max="9734" width="21.625" style="184" customWidth="1"/>
    <col min="9735" max="9735" width="3.125" style="184" customWidth="1"/>
    <col min="9736" max="9984" width="9" style="184"/>
    <col min="9985" max="9985" width="4.625" style="184" customWidth="1"/>
    <col min="9986" max="9986" width="25.5" style="184" customWidth="1"/>
    <col min="9987" max="9987" width="5.25" style="184" customWidth="1"/>
    <col min="9988" max="9990" width="21.625" style="184" customWidth="1"/>
    <col min="9991" max="9991" width="3.125" style="184" customWidth="1"/>
    <col min="9992" max="10240" width="9" style="184"/>
    <col min="10241" max="10241" width="4.625" style="184" customWidth="1"/>
    <col min="10242" max="10242" width="25.5" style="184" customWidth="1"/>
    <col min="10243" max="10243" width="5.25" style="184" customWidth="1"/>
    <col min="10244" max="10246" width="21.625" style="184" customWidth="1"/>
    <col min="10247" max="10247" width="3.125" style="184" customWidth="1"/>
    <col min="10248" max="10496" width="9" style="184"/>
    <col min="10497" max="10497" width="4.625" style="184" customWidth="1"/>
    <col min="10498" max="10498" width="25.5" style="184" customWidth="1"/>
    <col min="10499" max="10499" width="5.25" style="184" customWidth="1"/>
    <col min="10500" max="10502" width="21.625" style="184" customWidth="1"/>
    <col min="10503" max="10503" width="3.125" style="184" customWidth="1"/>
    <col min="10504" max="10752" width="9" style="184"/>
    <col min="10753" max="10753" width="4.625" style="184" customWidth="1"/>
    <col min="10754" max="10754" width="25.5" style="184" customWidth="1"/>
    <col min="10755" max="10755" width="5.25" style="184" customWidth="1"/>
    <col min="10756" max="10758" width="21.625" style="184" customWidth="1"/>
    <col min="10759" max="10759" width="3.125" style="184" customWidth="1"/>
    <col min="10760" max="11008" width="9" style="184"/>
    <col min="11009" max="11009" width="4.625" style="184" customWidth="1"/>
    <col min="11010" max="11010" width="25.5" style="184" customWidth="1"/>
    <col min="11011" max="11011" width="5.25" style="184" customWidth="1"/>
    <col min="11012" max="11014" width="21.625" style="184" customWidth="1"/>
    <col min="11015" max="11015" width="3.125" style="184" customWidth="1"/>
    <col min="11016" max="11264" width="9" style="184"/>
    <col min="11265" max="11265" width="4.625" style="184" customWidth="1"/>
    <col min="11266" max="11266" width="25.5" style="184" customWidth="1"/>
    <col min="11267" max="11267" width="5.25" style="184" customWidth="1"/>
    <col min="11268" max="11270" width="21.625" style="184" customWidth="1"/>
    <col min="11271" max="11271" width="3.125" style="184" customWidth="1"/>
    <col min="11272" max="11520" width="9" style="184"/>
    <col min="11521" max="11521" width="4.625" style="184" customWidth="1"/>
    <col min="11522" max="11522" width="25.5" style="184" customWidth="1"/>
    <col min="11523" max="11523" width="5.25" style="184" customWidth="1"/>
    <col min="11524" max="11526" width="21.625" style="184" customWidth="1"/>
    <col min="11527" max="11527" width="3.125" style="184" customWidth="1"/>
    <col min="11528" max="11776" width="9" style="184"/>
    <col min="11777" max="11777" width="4.625" style="184" customWidth="1"/>
    <col min="11778" max="11778" width="25.5" style="184" customWidth="1"/>
    <col min="11779" max="11779" width="5.25" style="184" customWidth="1"/>
    <col min="11780" max="11782" width="21.625" style="184" customWidth="1"/>
    <col min="11783" max="11783" width="3.125" style="184" customWidth="1"/>
    <col min="11784" max="12032" width="9" style="184"/>
    <col min="12033" max="12033" width="4.625" style="184" customWidth="1"/>
    <col min="12034" max="12034" width="25.5" style="184" customWidth="1"/>
    <col min="12035" max="12035" width="5.25" style="184" customWidth="1"/>
    <col min="12036" max="12038" width="21.625" style="184" customWidth="1"/>
    <col min="12039" max="12039" width="3.125" style="184" customWidth="1"/>
    <col min="12040" max="12288" width="9" style="184"/>
    <col min="12289" max="12289" width="4.625" style="184" customWidth="1"/>
    <col min="12290" max="12290" width="25.5" style="184" customWidth="1"/>
    <col min="12291" max="12291" width="5.25" style="184" customWidth="1"/>
    <col min="12292" max="12294" width="21.625" style="184" customWidth="1"/>
    <col min="12295" max="12295" width="3.125" style="184" customWidth="1"/>
    <col min="12296" max="12544" width="9" style="184"/>
    <col min="12545" max="12545" width="4.625" style="184" customWidth="1"/>
    <col min="12546" max="12546" width="25.5" style="184" customWidth="1"/>
    <col min="12547" max="12547" width="5.25" style="184" customWidth="1"/>
    <col min="12548" max="12550" width="21.625" style="184" customWidth="1"/>
    <col min="12551" max="12551" width="3.125" style="184" customWidth="1"/>
    <col min="12552" max="12800" width="9" style="184"/>
    <col min="12801" max="12801" width="4.625" style="184" customWidth="1"/>
    <col min="12802" max="12802" width="25.5" style="184" customWidth="1"/>
    <col min="12803" max="12803" width="5.25" style="184" customWidth="1"/>
    <col min="12804" max="12806" width="21.625" style="184" customWidth="1"/>
    <col min="12807" max="12807" width="3.125" style="184" customWidth="1"/>
    <col min="12808" max="13056" width="9" style="184"/>
    <col min="13057" max="13057" width="4.625" style="184" customWidth="1"/>
    <col min="13058" max="13058" width="25.5" style="184" customWidth="1"/>
    <col min="13059" max="13059" width="5.25" style="184" customWidth="1"/>
    <col min="13060" max="13062" width="21.625" style="184" customWidth="1"/>
    <col min="13063" max="13063" width="3.125" style="184" customWidth="1"/>
    <col min="13064" max="13312" width="9" style="184"/>
    <col min="13313" max="13313" width="4.625" style="184" customWidth="1"/>
    <col min="13314" max="13314" width="25.5" style="184" customWidth="1"/>
    <col min="13315" max="13315" width="5.25" style="184" customWidth="1"/>
    <col min="13316" max="13318" width="21.625" style="184" customWidth="1"/>
    <col min="13319" max="13319" width="3.125" style="184" customWidth="1"/>
    <col min="13320" max="13568" width="9" style="184"/>
    <col min="13569" max="13569" width="4.625" style="184" customWidth="1"/>
    <col min="13570" max="13570" width="25.5" style="184" customWidth="1"/>
    <col min="13571" max="13571" width="5.25" style="184" customWidth="1"/>
    <col min="13572" max="13574" width="21.625" style="184" customWidth="1"/>
    <col min="13575" max="13575" width="3.125" style="184" customWidth="1"/>
    <col min="13576" max="13824" width="9" style="184"/>
    <col min="13825" max="13825" width="4.625" style="184" customWidth="1"/>
    <col min="13826" max="13826" width="25.5" style="184" customWidth="1"/>
    <col min="13827" max="13827" width="5.25" style="184" customWidth="1"/>
    <col min="13828" max="13830" width="21.625" style="184" customWidth="1"/>
    <col min="13831" max="13831" width="3.125" style="184" customWidth="1"/>
    <col min="13832" max="14080" width="9" style="184"/>
    <col min="14081" max="14081" width="4.625" style="184" customWidth="1"/>
    <col min="14082" max="14082" width="25.5" style="184" customWidth="1"/>
    <col min="14083" max="14083" width="5.25" style="184" customWidth="1"/>
    <col min="14084" max="14086" width="21.625" style="184" customWidth="1"/>
    <col min="14087" max="14087" width="3.125" style="184" customWidth="1"/>
    <col min="14088" max="14336" width="9" style="184"/>
    <col min="14337" max="14337" width="4.625" style="184" customWidth="1"/>
    <col min="14338" max="14338" width="25.5" style="184" customWidth="1"/>
    <col min="14339" max="14339" width="5.25" style="184" customWidth="1"/>
    <col min="14340" max="14342" width="21.625" style="184" customWidth="1"/>
    <col min="14343" max="14343" width="3.125" style="184" customWidth="1"/>
    <col min="14344" max="14592" width="9" style="184"/>
    <col min="14593" max="14593" width="4.625" style="184" customWidth="1"/>
    <col min="14594" max="14594" width="25.5" style="184" customWidth="1"/>
    <col min="14595" max="14595" width="5.25" style="184" customWidth="1"/>
    <col min="14596" max="14598" width="21.625" style="184" customWidth="1"/>
    <col min="14599" max="14599" width="3.125" style="184" customWidth="1"/>
    <col min="14600" max="14848" width="9" style="184"/>
    <col min="14849" max="14849" width="4.625" style="184" customWidth="1"/>
    <col min="14850" max="14850" width="25.5" style="184" customWidth="1"/>
    <col min="14851" max="14851" width="5.25" style="184" customWidth="1"/>
    <col min="14852" max="14854" width="21.625" style="184" customWidth="1"/>
    <col min="14855" max="14855" width="3.125" style="184" customWidth="1"/>
    <col min="14856" max="15104" width="9" style="184"/>
    <col min="15105" max="15105" width="4.625" style="184" customWidth="1"/>
    <col min="15106" max="15106" width="25.5" style="184" customWidth="1"/>
    <col min="15107" max="15107" width="5.25" style="184" customWidth="1"/>
    <col min="15108" max="15110" width="21.625" style="184" customWidth="1"/>
    <col min="15111" max="15111" width="3.125" style="184" customWidth="1"/>
    <col min="15112" max="15360" width="9" style="184"/>
    <col min="15361" max="15361" width="4.625" style="184" customWidth="1"/>
    <col min="15362" max="15362" width="25.5" style="184" customWidth="1"/>
    <col min="15363" max="15363" width="5.25" style="184" customWidth="1"/>
    <col min="15364" max="15366" width="21.625" style="184" customWidth="1"/>
    <col min="15367" max="15367" width="3.125" style="184" customWidth="1"/>
    <col min="15368" max="15616" width="9" style="184"/>
    <col min="15617" max="15617" width="4.625" style="184" customWidth="1"/>
    <col min="15618" max="15618" width="25.5" style="184" customWidth="1"/>
    <col min="15619" max="15619" width="5.25" style="184" customWidth="1"/>
    <col min="15620" max="15622" width="21.625" style="184" customWidth="1"/>
    <col min="15623" max="15623" width="3.125" style="184" customWidth="1"/>
    <col min="15624" max="15872" width="9" style="184"/>
    <col min="15873" max="15873" width="4.625" style="184" customWidth="1"/>
    <col min="15874" max="15874" width="25.5" style="184" customWidth="1"/>
    <col min="15875" max="15875" width="5.25" style="184" customWidth="1"/>
    <col min="15876" max="15878" width="21.625" style="184" customWidth="1"/>
    <col min="15879" max="15879" width="3.125" style="184" customWidth="1"/>
    <col min="15880" max="16128" width="9" style="184"/>
    <col min="16129" max="16129" width="4.625" style="184" customWidth="1"/>
    <col min="16130" max="16130" width="25.5" style="184" customWidth="1"/>
    <col min="16131" max="16131" width="5.25" style="184" customWidth="1"/>
    <col min="16132" max="16134" width="21.625" style="184" customWidth="1"/>
    <col min="16135" max="16135" width="3.125" style="184" customWidth="1"/>
    <col min="16136" max="16384" width="9" style="184"/>
  </cols>
  <sheetData>
    <row r="1" spans="1:7" ht="27.95" customHeight="1" x14ac:dyDescent="0.15">
      <c r="A1" s="161"/>
      <c r="B1" s="66" t="s">
        <v>224</v>
      </c>
    </row>
    <row r="2" spans="1:7" ht="27.95" customHeight="1" x14ac:dyDescent="0.15">
      <c r="A2" s="161"/>
      <c r="F2" s="454" t="s">
        <v>192</v>
      </c>
      <c r="G2" s="455"/>
    </row>
    <row r="3" spans="1:7" ht="36" customHeight="1" x14ac:dyDescent="0.15">
      <c r="A3" s="444" t="s">
        <v>225</v>
      </c>
      <c r="B3" s="444"/>
      <c r="C3" s="444"/>
      <c r="D3" s="444"/>
      <c r="E3" s="444"/>
      <c r="F3" s="444"/>
      <c r="G3" s="444"/>
    </row>
    <row r="4" spans="1:7" ht="36" customHeight="1" x14ac:dyDescent="0.15">
      <c r="A4" s="162"/>
      <c r="B4" s="162"/>
      <c r="C4" s="162"/>
      <c r="D4" s="162"/>
      <c r="E4" s="162"/>
      <c r="F4" s="162"/>
      <c r="G4" s="162"/>
    </row>
    <row r="5" spans="1:7" ht="36" customHeight="1" x14ac:dyDescent="0.15">
      <c r="A5" s="162"/>
      <c r="B5" s="163" t="s">
        <v>190</v>
      </c>
      <c r="C5" s="445"/>
      <c r="D5" s="446"/>
      <c r="E5" s="446"/>
      <c r="F5" s="446"/>
      <c r="G5" s="447"/>
    </row>
    <row r="6" spans="1:7" ht="46.5" customHeight="1" x14ac:dyDescent="0.15">
      <c r="B6" s="185" t="s">
        <v>226</v>
      </c>
      <c r="C6" s="456"/>
      <c r="D6" s="456"/>
      <c r="E6" s="456"/>
      <c r="F6" s="456"/>
      <c r="G6" s="457"/>
    </row>
    <row r="7" spans="1:7" ht="46.5" customHeight="1" x14ac:dyDescent="0.15">
      <c r="B7" s="186" t="s">
        <v>227</v>
      </c>
      <c r="C7" s="456" t="s">
        <v>228</v>
      </c>
      <c r="D7" s="456"/>
      <c r="E7" s="456"/>
      <c r="F7" s="456"/>
      <c r="G7" s="457"/>
    </row>
    <row r="8" spans="1:7" ht="46.5" customHeight="1" x14ac:dyDescent="0.15">
      <c r="B8" s="187" t="s">
        <v>207</v>
      </c>
      <c r="C8" s="456" t="s">
        <v>208</v>
      </c>
      <c r="D8" s="456"/>
      <c r="E8" s="456"/>
      <c r="F8" s="456"/>
      <c r="G8" s="457"/>
    </row>
    <row r="9" spans="1:7" ht="46.5" customHeight="1" x14ac:dyDescent="0.15">
      <c r="B9" s="188" t="s">
        <v>229</v>
      </c>
      <c r="C9" s="189"/>
      <c r="D9" s="190" t="s">
        <v>230</v>
      </c>
      <c r="E9" s="458" t="s">
        <v>231</v>
      </c>
      <c r="F9" s="458"/>
      <c r="G9" s="191"/>
    </row>
    <row r="10" spans="1:7" ht="18.75" customHeight="1" x14ac:dyDescent="0.15">
      <c r="B10" s="450" t="s">
        <v>232</v>
      </c>
      <c r="C10" s="192"/>
      <c r="D10" s="193"/>
      <c r="E10" s="193"/>
      <c r="F10" s="193"/>
      <c r="G10" s="194"/>
    </row>
    <row r="11" spans="1:7" ht="33.4" customHeight="1" x14ac:dyDescent="0.15">
      <c r="B11" s="459"/>
      <c r="C11" s="195"/>
      <c r="D11" s="196"/>
      <c r="E11" s="186" t="s">
        <v>110</v>
      </c>
      <c r="F11" s="186" t="s">
        <v>111</v>
      </c>
      <c r="G11" s="197"/>
    </row>
    <row r="12" spans="1:7" ht="33.4" customHeight="1" x14ac:dyDescent="0.15">
      <c r="B12" s="459"/>
      <c r="C12" s="195"/>
      <c r="D12" s="198" t="s">
        <v>233</v>
      </c>
      <c r="E12" s="199" t="s">
        <v>109</v>
      </c>
      <c r="F12" s="199" t="s">
        <v>109</v>
      </c>
      <c r="G12" s="197"/>
    </row>
    <row r="13" spans="1:7" ht="33.4" customHeight="1" x14ac:dyDescent="0.15">
      <c r="B13" s="459"/>
      <c r="C13" s="195"/>
      <c r="D13" s="198" t="s">
        <v>215</v>
      </c>
      <c r="E13" s="199" t="s">
        <v>109</v>
      </c>
      <c r="F13" s="199" t="s">
        <v>109</v>
      </c>
      <c r="G13" s="197"/>
    </row>
    <row r="14" spans="1:7" ht="33.4" customHeight="1" x14ac:dyDescent="0.15">
      <c r="B14" s="459"/>
      <c r="C14" s="195"/>
      <c r="D14" s="198" t="s">
        <v>234</v>
      </c>
      <c r="E14" s="199" t="s">
        <v>109</v>
      </c>
      <c r="F14" s="199" t="s">
        <v>109</v>
      </c>
      <c r="G14" s="197"/>
    </row>
    <row r="15" spans="1:7" ht="33.4" customHeight="1" x14ac:dyDescent="0.15">
      <c r="B15" s="459"/>
      <c r="C15" s="195"/>
      <c r="D15" s="200" t="s">
        <v>235</v>
      </c>
      <c r="E15" s="461" t="s">
        <v>236</v>
      </c>
      <c r="F15" s="462"/>
      <c r="G15" s="197"/>
    </row>
    <row r="16" spans="1:7" ht="33.4" customHeight="1" x14ac:dyDescent="0.15">
      <c r="B16" s="459"/>
      <c r="C16" s="195"/>
      <c r="D16" s="463" t="s">
        <v>237</v>
      </c>
      <c r="E16" s="464"/>
      <c r="F16" s="464"/>
      <c r="G16" s="197"/>
    </row>
    <row r="17" spans="2:7" ht="25.5" customHeight="1" x14ac:dyDescent="0.15">
      <c r="B17" s="460"/>
      <c r="C17" s="201"/>
      <c r="D17" s="465"/>
      <c r="E17" s="465"/>
      <c r="F17" s="465"/>
      <c r="G17" s="202"/>
    </row>
    <row r="18" spans="2:7" x14ac:dyDescent="0.15">
      <c r="B18" s="203"/>
      <c r="C18" s="193"/>
      <c r="D18" s="193"/>
      <c r="E18" s="193"/>
      <c r="F18" s="193"/>
      <c r="G18" s="194"/>
    </row>
    <row r="19" spans="2:7" ht="38.25" customHeight="1" x14ac:dyDescent="0.15">
      <c r="B19" s="204" t="s">
        <v>238</v>
      </c>
      <c r="C19" s="205"/>
      <c r="D19" s="198" t="s">
        <v>239</v>
      </c>
      <c r="E19" s="453" t="s">
        <v>240</v>
      </c>
      <c r="F19" s="453"/>
      <c r="G19" s="197"/>
    </row>
    <row r="20" spans="2:7" ht="29.25" customHeight="1" x14ac:dyDescent="0.15">
      <c r="B20" s="206"/>
      <c r="C20" s="205"/>
      <c r="D20" s="186"/>
      <c r="E20" s="453"/>
      <c r="F20" s="453"/>
      <c r="G20" s="197"/>
    </row>
    <row r="21" spans="2:7" ht="29.25" customHeight="1" x14ac:dyDescent="0.15">
      <c r="B21" s="206"/>
      <c r="C21" s="205"/>
      <c r="D21" s="186"/>
      <c r="E21" s="453"/>
      <c r="F21" s="453"/>
      <c r="G21" s="197"/>
    </row>
    <row r="22" spans="2:7" ht="29.25" customHeight="1" x14ac:dyDescent="0.15">
      <c r="B22" s="206"/>
      <c r="C22" s="205"/>
      <c r="D22" s="186"/>
      <c r="E22" s="453"/>
      <c r="F22" s="453"/>
      <c r="G22" s="197"/>
    </row>
    <row r="23" spans="2:7" ht="29.25" customHeight="1" x14ac:dyDescent="0.15">
      <c r="B23" s="206"/>
      <c r="C23" s="205"/>
      <c r="D23" s="186"/>
      <c r="E23" s="453"/>
      <c r="F23" s="453"/>
      <c r="G23" s="197"/>
    </row>
    <row r="24" spans="2:7" ht="29.25" customHeight="1" x14ac:dyDescent="0.15">
      <c r="B24" s="206"/>
      <c r="C24" s="205"/>
      <c r="D24" s="207"/>
      <c r="E24" s="453"/>
      <c r="F24" s="453"/>
      <c r="G24" s="197"/>
    </row>
    <row r="25" spans="2:7" ht="29.25" customHeight="1" x14ac:dyDescent="0.15">
      <c r="B25" s="206"/>
      <c r="C25" s="205"/>
      <c r="D25" s="207"/>
      <c r="E25" s="453"/>
      <c r="F25" s="453"/>
      <c r="G25" s="197"/>
    </row>
    <row r="26" spans="2:7" ht="29.25" customHeight="1" x14ac:dyDescent="0.15">
      <c r="B26" s="206"/>
      <c r="C26" s="205"/>
      <c r="D26" s="207"/>
      <c r="E26" s="453"/>
      <c r="F26" s="453"/>
      <c r="G26" s="197"/>
    </row>
    <row r="27" spans="2:7" x14ac:dyDescent="0.15">
      <c r="B27" s="208"/>
      <c r="C27" s="196"/>
      <c r="D27" s="196"/>
      <c r="E27" s="196"/>
      <c r="F27" s="196"/>
      <c r="G27" s="202"/>
    </row>
    <row r="29" spans="2:7" ht="24.75" customHeight="1" x14ac:dyDescent="0.15">
      <c r="B29" s="184" t="s">
        <v>216</v>
      </c>
    </row>
    <row r="30" spans="2:7" ht="34.5" customHeight="1" x14ac:dyDescent="0.15">
      <c r="B30" s="466" t="s">
        <v>241</v>
      </c>
      <c r="C30" s="466"/>
      <c r="D30" s="466"/>
      <c r="E30" s="466"/>
      <c r="F30" s="466"/>
    </row>
    <row r="31" spans="2:7" ht="24.75" customHeight="1" x14ac:dyDescent="0.15">
      <c r="B31" s="184" t="s">
        <v>242</v>
      </c>
    </row>
    <row r="32" spans="2:7" ht="17.25" customHeight="1" x14ac:dyDescent="0.15">
      <c r="B32" s="184" t="s">
        <v>243</v>
      </c>
    </row>
    <row r="33" spans="3:3" x14ac:dyDescent="0.15">
      <c r="C33" s="184" t="s">
        <v>244</v>
      </c>
    </row>
  </sheetData>
  <mergeCells count="19">
    <mergeCell ref="B30:F30"/>
    <mergeCell ref="E21:F21"/>
    <mergeCell ref="E22:F22"/>
    <mergeCell ref="E23:F23"/>
    <mergeCell ref="E24:F24"/>
    <mergeCell ref="E25:F25"/>
    <mergeCell ref="E26:F26"/>
    <mergeCell ref="E20:F20"/>
    <mergeCell ref="F2:G2"/>
    <mergeCell ref="A3:G3"/>
    <mergeCell ref="C5:G5"/>
    <mergeCell ref="C6:G6"/>
    <mergeCell ref="C7:G7"/>
    <mergeCell ref="C8:G8"/>
    <mergeCell ref="E9:F9"/>
    <mergeCell ref="B10:B17"/>
    <mergeCell ref="E15:F15"/>
    <mergeCell ref="D16:F17"/>
    <mergeCell ref="E19:F19"/>
  </mergeCells>
  <phoneticPr fontId="1"/>
  <printOptions horizontalCentered="1" verticalCentered="1"/>
  <pageMargins left="0.55118110236220474" right="0.25" top="0.98425196850393704" bottom="0.98425196850393704" header="0.51181102362204722" footer="0.51181102362204722"/>
  <pageSetup paperSize="9" scale="75" orientation="portrait" blackAndWhite="1" horizontalDpi="300" verticalDpi="300"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9"/>
  <sheetViews>
    <sheetView view="pageBreakPreview" zoomScaleNormal="100" zoomScaleSheetLayoutView="100" workbookViewId="0"/>
  </sheetViews>
  <sheetFormatPr defaultRowHeight="13.5" x14ac:dyDescent="0.15"/>
  <cols>
    <col min="1" max="1" width="24.25" style="323" customWidth="1"/>
    <col min="2" max="2" width="6.75" style="323" customWidth="1"/>
    <col min="3" max="4" width="21.25" style="323" customWidth="1"/>
    <col min="5" max="5" width="3.125" style="323" customWidth="1"/>
    <col min="6" max="6" width="14.875" style="323" customWidth="1"/>
    <col min="7" max="256" width="9" style="323"/>
    <col min="257" max="257" width="24.25" style="323" customWidth="1"/>
    <col min="258" max="258" width="6.75" style="323" customWidth="1"/>
    <col min="259" max="260" width="21.25" style="323" customWidth="1"/>
    <col min="261" max="261" width="3.125" style="323" customWidth="1"/>
    <col min="262" max="262" width="14.875" style="323" customWidth="1"/>
    <col min="263" max="512" width="9" style="323"/>
    <col min="513" max="513" width="24.25" style="323" customWidth="1"/>
    <col min="514" max="514" width="6.75" style="323" customWidth="1"/>
    <col min="515" max="516" width="21.25" style="323" customWidth="1"/>
    <col min="517" max="517" width="3.125" style="323" customWidth="1"/>
    <col min="518" max="518" width="14.875" style="323" customWidth="1"/>
    <col min="519" max="768" width="9" style="323"/>
    <col min="769" max="769" width="24.25" style="323" customWidth="1"/>
    <col min="770" max="770" width="6.75" style="323" customWidth="1"/>
    <col min="771" max="772" width="21.25" style="323" customWidth="1"/>
    <col min="773" max="773" width="3.125" style="323" customWidth="1"/>
    <col min="774" max="774" width="14.875" style="323" customWidth="1"/>
    <col min="775" max="1024" width="9" style="323"/>
    <col min="1025" max="1025" width="24.25" style="323" customWidth="1"/>
    <col min="1026" max="1026" width="6.75" style="323" customWidth="1"/>
    <col min="1027" max="1028" width="21.25" style="323" customWidth="1"/>
    <col min="1029" max="1029" width="3.125" style="323" customWidth="1"/>
    <col min="1030" max="1030" width="14.875" style="323" customWidth="1"/>
    <col min="1031" max="1280" width="9" style="323"/>
    <col min="1281" max="1281" width="24.25" style="323" customWidth="1"/>
    <col min="1282" max="1282" width="6.75" style="323" customWidth="1"/>
    <col min="1283" max="1284" width="21.25" style="323" customWidth="1"/>
    <col min="1285" max="1285" width="3.125" style="323" customWidth="1"/>
    <col min="1286" max="1286" width="14.875" style="323" customWidth="1"/>
    <col min="1287" max="1536" width="9" style="323"/>
    <col min="1537" max="1537" width="24.25" style="323" customWidth="1"/>
    <col min="1538" max="1538" width="6.75" style="323" customWidth="1"/>
    <col min="1539" max="1540" width="21.25" style="323" customWidth="1"/>
    <col min="1541" max="1541" width="3.125" style="323" customWidth="1"/>
    <col min="1542" max="1542" width="14.875" style="323" customWidth="1"/>
    <col min="1543" max="1792" width="9" style="323"/>
    <col min="1793" max="1793" width="24.25" style="323" customWidth="1"/>
    <col min="1794" max="1794" width="6.75" style="323" customWidth="1"/>
    <col min="1795" max="1796" width="21.25" style="323" customWidth="1"/>
    <col min="1797" max="1797" width="3.125" style="323" customWidth="1"/>
    <col min="1798" max="1798" width="14.875" style="323" customWidth="1"/>
    <col min="1799" max="2048" width="9" style="323"/>
    <col min="2049" max="2049" width="24.25" style="323" customWidth="1"/>
    <col min="2050" max="2050" width="6.75" style="323" customWidth="1"/>
    <col min="2051" max="2052" width="21.25" style="323" customWidth="1"/>
    <col min="2053" max="2053" width="3.125" style="323" customWidth="1"/>
    <col min="2054" max="2054" width="14.875" style="323" customWidth="1"/>
    <col min="2055" max="2304" width="9" style="323"/>
    <col min="2305" max="2305" width="24.25" style="323" customWidth="1"/>
    <col min="2306" max="2306" width="6.75" style="323" customWidth="1"/>
    <col min="2307" max="2308" width="21.25" style="323" customWidth="1"/>
    <col min="2309" max="2309" width="3.125" style="323" customWidth="1"/>
    <col min="2310" max="2310" width="14.875" style="323" customWidth="1"/>
    <col min="2311" max="2560" width="9" style="323"/>
    <col min="2561" max="2561" width="24.25" style="323" customWidth="1"/>
    <col min="2562" max="2562" width="6.75" style="323" customWidth="1"/>
    <col min="2563" max="2564" width="21.25" style="323" customWidth="1"/>
    <col min="2565" max="2565" width="3.125" style="323" customWidth="1"/>
    <col min="2566" max="2566" width="14.875" style="323" customWidth="1"/>
    <col min="2567" max="2816" width="9" style="323"/>
    <col min="2817" max="2817" width="24.25" style="323" customWidth="1"/>
    <col min="2818" max="2818" width="6.75" style="323" customWidth="1"/>
    <col min="2819" max="2820" width="21.25" style="323" customWidth="1"/>
    <col min="2821" max="2821" width="3.125" style="323" customWidth="1"/>
    <col min="2822" max="2822" width="14.875" style="323" customWidth="1"/>
    <col min="2823" max="3072" width="9" style="323"/>
    <col min="3073" max="3073" width="24.25" style="323" customWidth="1"/>
    <col min="3074" max="3074" width="6.75" style="323" customWidth="1"/>
    <col min="3075" max="3076" width="21.25" style="323" customWidth="1"/>
    <col min="3077" max="3077" width="3.125" style="323" customWidth="1"/>
    <col min="3078" max="3078" width="14.875" style="323" customWidth="1"/>
    <col min="3079" max="3328" width="9" style="323"/>
    <col min="3329" max="3329" width="24.25" style="323" customWidth="1"/>
    <col min="3330" max="3330" width="6.75" style="323" customWidth="1"/>
    <col min="3331" max="3332" width="21.25" style="323" customWidth="1"/>
    <col min="3333" max="3333" width="3.125" style="323" customWidth="1"/>
    <col min="3334" max="3334" width="14.875" style="323" customWidth="1"/>
    <col min="3335" max="3584" width="9" style="323"/>
    <col min="3585" max="3585" width="24.25" style="323" customWidth="1"/>
    <col min="3586" max="3586" width="6.75" style="323" customWidth="1"/>
    <col min="3587" max="3588" width="21.25" style="323" customWidth="1"/>
    <col min="3589" max="3589" width="3.125" style="323" customWidth="1"/>
    <col min="3590" max="3590" width="14.875" style="323" customWidth="1"/>
    <col min="3591" max="3840" width="9" style="323"/>
    <col min="3841" max="3841" width="24.25" style="323" customWidth="1"/>
    <col min="3842" max="3842" width="6.75" style="323" customWidth="1"/>
    <col min="3843" max="3844" width="21.25" style="323" customWidth="1"/>
    <col min="3845" max="3845" width="3.125" style="323" customWidth="1"/>
    <col min="3846" max="3846" width="14.875" style="323" customWidth="1"/>
    <col min="3847" max="4096" width="9" style="323"/>
    <col min="4097" max="4097" width="24.25" style="323" customWidth="1"/>
    <col min="4098" max="4098" width="6.75" style="323" customWidth="1"/>
    <col min="4099" max="4100" width="21.25" style="323" customWidth="1"/>
    <col min="4101" max="4101" width="3.125" style="323" customWidth="1"/>
    <col min="4102" max="4102" width="14.875" style="323" customWidth="1"/>
    <col min="4103" max="4352" width="9" style="323"/>
    <col min="4353" max="4353" width="24.25" style="323" customWidth="1"/>
    <col min="4354" max="4354" width="6.75" style="323" customWidth="1"/>
    <col min="4355" max="4356" width="21.25" style="323" customWidth="1"/>
    <col min="4357" max="4357" width="3.125" style="323" customWidth="1"/>
    <col min="4358" max="4358" width="14.875" style="323" customWidth="1"/>
    <col min="4359" max="4608" width="9" style="323"/>
    <col min="4609" max="4609" width="24.25" style="323" customWidth="1"/>
    <col min="4610" max="4610" width="6.75" style="323" customWidth="1"/>
    <col min="4611" max="4612" width="21.25" style="323" customWidth="1"/>
    <col min="4613" max="4613" width="3.125" style="323" customWidth="1"/>
    <col min="4614" max="4614" width="14.875" style="323" customWidth="1"/>
    <col min="4615" max="4864" width="9" style="323"/>
    <col min="4865" max="4865" width="24.25" style="323" customWidth="1"/>
    <col min="4866" max="4866" width="6.75" style="323" customWidth="1"/>
    <col min="4867" max="4868" width="21.25" style="323" customWidth="1"/>
    <col min="4869" max="4869" width="3.125" style="323" customWidth="1"/>
    <col min="4870" max="4870" width="14.875" style="323" customWidth="1"/>
    <col min="4871" max="5120" width="9" style="323"/>
    <col min="5121" max="5121" width="24.25" style="323" customWidth="1"/>
    <col min="5122" max="5122" width="6.75" style="323" customWidth="1"/>
    <col min="5123" max="5124" width="21.25" style="323" customWidth="1"/>
    <col min="5125" max="5125" width="3.125" style="323" customWidth="1"/>
    <col min="5126" max="5126" width="14.875" style="323" customWidth="1"/>
    <col min="5127" max="5376" width="9" style="323"/>
    <col min="5377" max="5377" width="24.25" style="323" customWidth="1"/>
    <col min="5378" max="5378" width="6.75" style="323" customWidth="1"/>
    <col min="5379" max="5380" width="21.25" style="323" customWidth="1"/>
    <col min="5381" max="5381" width="3.125" style="323" customWidth="1"/>
    <col min="5382" max="5382" width="14.875" style="323" customWidth="1"/>
    <col min="5383" max="5632" width="9" style="323"/>
    <col min="5633" max="5633" width="24.25" style="323" customWidth="1"/>
    <col min="5634" max="5634" width="6.75" style="323" customWidth="1"/>
    <col min="5635" max="5636" width="21.25" style="323" customWidth="1"/>
    <col min="5637" max="5637" width="3.125" style="323" customWidth="1"/>
    <col min="5638" max="5638" width="14.875" style="323" customWidth="1"/>
    <col min="5639" max="5888" width="9" style="323"/>
    <col min="5889" max="5889" width="24.25" style="323" customWidth="1"/>
    <col min="5890" max="5890" width="6.75" style="323" customWidth="1"/>
    <col min="5891" max="5892" width="21.25" style="323" customWidth="1"/>
    <col min="5893" max="5893" width="3.125" style="323" customWidth="1"/>
    <col min="5894" max="5894" width="14.875" style="323" customWidth="1"/>
    <col min="5895" max="6144" width="9" style="323"/>
    <col min="6145" max="6145" width="24.25" style="323" customWidth="1"/>
    <col min="6146" max="6146" width="6.75" style="323" customWidth="1"/>
    <col min="6147" max="6148" width="21.25" style="323" customWidth="1"/>
    <col min="6149" max="6149" width="3.125" style="323" customWidth="1"/>
    <col min="6150" max="6150" width="14.875" style="323" customWidth="1"/>
    <col min="6151" max="6400" width="9" style="323"/>
    <col min="6401" max="6401" width="24.25" style="323" customWidth="1"/>
    <col min="6402" max="6402" width="6.75" style="323" customWidth="1"/>
    <col min="6403" max="6404" width="21.25" style="323" customWidth="1"/>
    <col min="6405" max="6405" width="3.125" style="323" customWidth="1"/>
    <col min="6406" max="6406" width="14.875" style="323" customWidth="1"/>
    <col min="6407" max="6656" width="9" style="323"/>
    <col min="6657" max="6657" width="24.25" style="323" customWidth="1"/>
    <col min="6658" max="6658" width="6.75" style="323" customWidth="1"/>
    <col min="6659" max="6660" width="21.25" style="323" customWidth="1"/>
    <col min="6661" max="6661" width="3.125" style="323" customWidth="1"/>
    <col min="6662" max="6662" width="14.875" style="323" customWidth="1"/>
    <col min="6663" max="6912" width="9" style="323"/>
    <col min="6913" max="6913" width="24.25" style="323" customWidth="1"/>
    <col min="6914" max="6914" width="6.75" style="323" customWidth="1"/>
    <col min="6915" max="6916" width="21.25" style="323" customWidth="1"/>
    <col min="6917" max="6917" width="3.125" style="323" customWidth="1"/>
    <col min="6918" max="6918" width="14.875" style="323" customWidth="1"/>
    <col min="6919" max="7168" width="9" style="323"/>
    <col min="7169" max="7169" width="24.25" style="323" customWidth="1"/>
    <col min="7170" max="7170" width="6.75" style="323" customWidth="1"/>
    <col min="7171" max="7172" width="21.25" style="323" customWidth="1"/>
    <col min="7173" max="7173" width="3.125" style="323" customWidth="1"/>
    <col min="7174" max="7174" width="14.875" style="323" customWidth="1"/>
    <col min="7175" max="7424" width="9" style="323"/>
    <col min="7425" max="7425" width="24.25" style="323" customWidth="1"/>
    <col min="7426" max="7426" width="6.75" style="323" customWidth="1"/>
    <col min="7427" max="7428" width="21.25" style="323" customWidth="1"/>
    <col min="7429" max="7429" width="3.125" style="323" customWidth="1"/>
    <col min="7430" max="7430" width="14.875" style="323" customWidth="1"/>
    <col min="7431" max="7680" width="9" style="323"/>
    <col min="7681" max="7681" width="24.25" style="323" customWidth="1"/>
    <col min="7682" max="7682" width="6.75" style="323" customWidth="1"/>
    <col min="7683" max="7684" width="21.25" style="323" customWidth="1"/>
    <col min="7685" max="7685" width="3.125" style="323" customWidth="1"/>
    <col min="7686" max="7686" width="14.875" style="323" customWidth="1"/>
    <col min="7687" max="7936" width="9" style="323"/>
    <col min="7937" max="7937" width="24.25" style="323" customWidth="1"/>
    <col min="7938" max="7938" width="6.75" style="323" customWidth="1"/>
    <col min="7939" max="7940" width="21.25" style="323" customWidth="1"/>
    <col min="7941" max="7941" width="3.125" style="323" customWidth="1"/>
    <col min="7942" max="7942" width="14.875" style="323" customWidth="1"/>
    <col min="7943" max="8192" width="9" style="323"/>
    <col min="8193" max="8193" width="24.25" style="323" customWidth="1"/>
    <col min="8194" max="8194" width="6.75" style="323" customWidth="1"/>
    <col min="8195" max="8196" width="21.25" style="323" customWidth="1"/>
    <col min="8197" max="8197" width="3.125" style="323" customWidth="1"/>
    <col min="8198" max="8198" width="14.875" style="323" customWidth="1"/>
    <col min="8199" max="8448" width="9" style="323"/>
    <col min="8449" max="8449" width="24.25" style="323" customWidth="1"/>
    <col min="8450" max="8450" width="6.75" style="323" customWidth="1"/>
    <col min="8451" max="8452" width="21.25" style="323" customWidth="1"/>
    <col min="8453" max="8453" width="3.125" style="323" customWidth="1"/>
    <col min="8454" max="8454" width="14.875" style="323" customWidth="1"/>
    <col min="8455" max="8704" width="9" style="323"/>
    <col min="8705" max="8705" width="24.25" style="323" customWidth="1"/>
    <col min="8706" max="8706" width="6.75" style="323" customWidth="1"/>
    <col min="8707" max="8708" width="21.25" style="323" customWidth="1"/>
    <col min="8709" max="8709" width="3.125" style="323" customWidth="1"/>
    <col min="8710" max="8710" width="14.875" style="323" customWidth="1"/>
    <col min="8711" max="8960" width="9" style="323"/>
    <col min="8961" max="8961" width="24.25" style="323" customWidth="1"/>
    <col min="8962" max="8962" width="6.75" style="323" customWidth="1"/>
    <col min="8963" max="8964" width="21.25" style="323" customWidth="1"/>
    <col min="8965" max="8965" width="3.125" style="323" customWidth="1"/>
    <col min="8966" max="8966" width="14.875" style="323" customWidth="1"/>
    <col min="8967" max="9216" width="9" style="323"/>
    <col min="9217" max="9217" width="24.25" style="323" customWidth="1"/>
    <col min="9218" max="9218" width="6.75" style="323" customWidth="1"/>
    <col min="9219" max="9220" width="21.25" style="323" customWidth="1"/>
    <col min="9221" max="9221" width="3.125" style="323" customWidth="1"/>
    <col min="9222" max="9222" width="14.875" style="323" customWidth="1"/>
    <col min="9223" max="9472" width="9" style="323"/>
    <col min="9473" max="9473" width="24.25" style="323" customWidth="1"/>
    <col min="9474" max="9474" width="6.75" style="323" customWidth="1"/>
    <col min="9475" max="9476" width="21.25" style="323" customWidth="1"/>
    <col min="9477" max="9477" width="3.125" style="323" customWidth="1"/>
    <col min="9478" max="9478" width="14.875" style="323" customWidth="1"/>
    <col min="9479" max="9728" width="9" style="323"/>
    <col min="9729" max="9729" width="24.25" style="323" customWidth="1"/>
    <col min="9730" max="9730" width="6.75" style="323" customWidth="1"/>
    <col min="9731" max="9732" width="21.25" style="323" customWidth="1"/>
    <col min="9733" max="9733" width="3.125" style="323" customWidth="1"/>
    <col min="9734" max="9734" width="14.875" style="323" customWidth="1"/>
    <col min="9735" max="9984" width="9" style="323"/>
    <col min="9985" max="9985" width="24.25" style="323" customWidth="1"/>
    <col min="9986" max="9986" width="6.75" style="323" customWidth="1"/>
    <col min="9987" max="9988" width="21.25" style="323" customWidth="1"/>
    <col min="9989" max="9989" width="3.125" style="323" customWidth="1"/>
    <col min="9990" max="9990" width="14.875" style="323" customWidth="1"/>
    <col min="9991" max="10240" width="9" style="323"/>
    <col min="10241" max="10241" width="24.25" style="323" customWidth="1"/>
    <col min="10242" max="10242" width="6.75" style="323" customWidth="1"/>
    <col min="10243" max="10244" width="21.25" style="323" customWidth="1"/>
    <col min="10245" max="10245" width="3.125" style="323" customWidth="1"/>
    <col min="10246" max="10246" width="14.875" style="323" customWidth="1"/>
    <col min="10247" max="10496" width="9" style="323"/>
    <col min="10497" max="10497" width="24.25" style="323" customWidth="1"/>
    <col min="10498" max="10498" width="6.75" style="323" customWidth="1"/>
    <col min="10499" max="10500" width="21.25" style="323" customWidth="1"/>
    <col min="10501" max="10501" width="3.125" style="323" customWidth="1"/>
    <col min="10502" max="10502" width="14.875" style="323" customWidth="1"/>
    <col min="10503" max="10752" width="9" style="323"/>
    <col min="10753" max="10753" width="24.25" style="323" customWidth="1"/>
    <col min="10754" max="10754" width="6.75" style="323" customWidth="1"/>
    <col min="10755" max="10756" width="21.25" style="323" customWidth="1"/>
    <col min="10757" max="10757" width="3.125" style="323" customWidth="1"/>
    <col min="10758" max="10758" width="14.875" style="323" customWidth="1"/>
    <col min="10759" max="11008" width="9" style="323"/>
    <col min="11009" max="11009" width="24.25" style="323" customWidth="1"/>
    <col min="11010" max="11010" width="6.75" style="323" customWidth="1"/>
    <col min="11011" max="11012" width="21.25" style="323" customWidth="1"/>
    <col min="11013" max="11013" width="3.125" style="323" customWidth="1"/>
    <col min="11014" max="11014" width="14.875" style="323" customWidth="1"/>
    <col min="11015" max="11264" width="9" style="323"/>
    <col min="11265" max="11265" width="24.25" style="323" customWidth="1"/>
    <col min="11266" max="11266" width="6.75" style="323" customWidth="1"/>
    <col min="11267" max="11268" width="21.25" style="323" customWidth="1"/>
    <col min="11269" max="11269" width="3.125" style="323" customWidth="1"/>
    <col min="11270" max="11270" width="14.875" style="323" customWidth="1"/>
    <col min="11271" max="11520" width="9" style="323"/>
    <col min="11521" max="11521" width="24.25" style="323" customWidth="1"/>
    <col min="11522" max="11522" width="6.75" style="323" customWidth="1"/>
    <col min="11523" max="11524" width="21.25" style="323" customWidth="1"/>
    <col min="11525" max="11525" width="3.125" style="323" customWidth="1"/>
    <col min="11526" max="11526" width="14.875" style="323" customWidth="1"/>
    <col min="11527" max="11776" width="9" style="323"/>
    <col min="11777" max="11777" width="24.25" style="323" customWidth="1"/>
    <col min="11778" max="11778" width="6.75" style="323" customWidth="1"/>
    <col min="11779" max="11780" width="21.25" style="323" customWidth="1"/>
    <col min="11781" max="11781" width="3.125" style="323" customWidth="1"/>
    <col min="11782" max="11782" width="14.875" style="323" customWidth="1"/>
    <col min="11783" max="12032" width="9" style="323"/>
    <col min="12033" max="12033" width="24.25" style="323" customWidth="1"/>
    <col min="12034" max="12034" width="6.75" style="323" customWidth="1"/>
    <col min="12035" max="12036" width="21.25" style="323" customWidth="1"/>
    <col min="12037" max="12037" width="3.125" style="323" customWidth="1"/>
    <col min="12038" max="12038" width="14.875" style="323" customWidth="1"/>
    <col min="12039" max="12288" width="9" style="323"/>
    <col min="12289" max="12289" width="24.25" style="323" customWidth="1"/>
    <col min="12290" max="12290" width="6.75" style="323" customWidth="1"/>
    <col min="12291" max="12292" width="21.25" style="323" customWidth="1"/>
    <col min="12293" max="12293" width="3.125" style="323" customWidth="1"/>
    <col min="12294" max="12294" width="14.875" style="323" customWidth="1"/>
    <col min="12295" max="12544" width="9" style="323"/>
    <col min="12545" max="12545" width="24.25" style="323" customWidth="1"/>
    <col min="12546" max="12546" width="6.75" style="323" customWidth="1"/>
    <col min="12547" max="12548" width="21.25" style="323" customWidth="1"/>
    <col min="12549" max="12549" width="3.125" style="323" customWidth="1"/>
    <col min="12550" max="12550" width="14.875" style="323" customWidth="1"/>
    <col min="12551" max="12800" width="9" style="323"/>
    <col min="12801" max="12801" width="24.25" style="323" customWidth="1"/>
    <col min="12802" max="12802" width="6.75" style="323" customWidth="1"/>
    <col min="12803" max="12804" width="21.25" style="323" customWidth="1"/>
    <col min="12805" max="12805" width="3.125" style="323" customWidth="1"/>
    <col min="12806" max="12806" width="14.875" style="323" customWidth="1"/>
    <col min="12807" max="13056" width="9" style="323"/>
    <col min="13057" max="13057" width="24.25" style="323" customWidth="1"/>
    <col min="13058" max="13058" width="6.75" style="323" customWidth="1"/>
    <col min="13059" max="13060" width="21.25" style="323" customWidth="1"/>
    <col min="13061" max="13061" width="3.125" style="323" customWidth="1"/>
    <col min="13062" max="13062" width="14.875" style="323" customWidth="1"/>
    <col min="13063" max="13312" width="9" style="323"/>
    <col min="13313" max="13313" width="24.25" style="323" customWidth="1"/>
    <col min="13314" max="13314" width="6.75" style="323" customWidth="1"/>
    <col min="13315" max="13316" width="21.25" style="323" customWidth="1"/>
    <col min="13317" max="13317" width="3.125" style="323" customWidth="1"/>
    <col min="13318" max="13318" width="14.875" style="323" customWidth="1"/>
    <col min="13319" max="13568" width="9" style="323"/>
    <col min="13569" max="13569" width="24.25" style="323" customWidth="1"/>
    <col min="13570" max="13570" width="6.75" style="323" customWidth="1"/>
    <col min="13571" max="13572" width="21.25" style="323" customWidth="1"/>
    <col min="13573" max="13573" width="3.125" style="323" customWidth="1"/>
    <col min="13574" max="13574" width="14.875" style="323" customWidth="1"/>
    <col min="13575" max="13824" width="9" style="323"/>
    <col min="13825" max="13825" width="24.25" style="323" customWidth="1"/>
    <col min="13826" max="13826" width="6.75" style="323" customWidth="1"/>
    <col min="13827" max="13828" width="21.25" style="323" customWidth="1"/>
    <col min="13829" max="13829" width="3.125" style="323" customWidth="1"/>
    <col min="13830" max="13830" width="14.875" style="323" customWidth="1"/>
    <col min="13831" max="14080" width="9" style="323"/>
    <col min="14081" max="14081" width="24.25" style="323" customWidth="1"/>
    <col min="14082" max="14082" width="6.75" style="323" customWidth="1"/>
    <col min="14083" max="14084" width="21.25" style="323" customWidth="1"/>
    <col min="14085" max="14085" width="3.125" style="323" customWidth="1"/>
    <col min="14086" max="14086" width="14.875" style="323" customWidth="1"/>
    <col min="14087" max="14336" width="9" style="323"/>
    <col min="14337" max="14337" width="24.25" style="323" customWidth="1"/>
    <col min="14338" max="14338" width="6.75" style="323" customWidth="1"/>
    <col min="14339" max="14340" width="21.25" style="323" customWidth="1"/>
    <col min="14341" max="14341" width="3.125" style="323" customWidth="1"/>
    <col min="14342" max="14342" width="14.875" style="323" customWidth="1"/>
    <col min="14343" max="14592" width="9" style="323"/>
    <col min="14593" max="14593" width="24.25" style="323" customWidth="1"/>
    <col min="14594" max="14594" width="6.75" style="323" customWidth="1"/>
    <col min="14595" max="14596" width="21.25" style="323" customWidth="1"/>
    <col min="14597" max="14597" width="3.125" style="323" customWidth="1"/>
    <col min="14598" max="14598" width="14.875" style="323" customWidth="1"/>
    <col min="14599" max="14848" width="9" style="323"/>
    <col min="14849" max="14849" width="24.25" style="323" customWidth="1"/>
    <col min="14850" max="14850" width="6.75" style="323" customWidth="1"/>
    <col min="14851" max="14852" width="21.25" style="323" customWidth="1"/>
    <col min="14853" max="14853" width="3.125" style="323" customWidth="1"/>
    <col min="14854" max="14854" width="14.875" style="323" customWidth="1"/>
    <col min="14855" max="15104" width="9" style="323"/>
    <col min="15105" max="15105" width="24.25" style="323" customWidth="1"/>
    <col min="15106" max="15106" width="6.75" style="323" customWidth="1"/>
    <col min="15107" max="15108" width="21.25" style="323" customWidth="1"/>
    <col min="15109" max="15109" width="3.125" style="323" customWidth="1"/>
    <col min="15110" max="15110" width="14.875" style="323" customWidth="1"/>
    <col min="15111" max="15360" width="9" style="323"/>
    <col min="15361" max="15361" width="24.25" style="323" customWidth="1"/>
    <col min="15362" max="15362" width="6.75" style="323" customWidth="1"/>
    <col min="15363" max="15364" width="21.25" style="323" customWidth="1"/>
    <col min="15365" max="15365" width="3.125" style="323" customWidth="1"/>
    <col min="15366" max="15366" width="14.875" style="323" customWidth="1"/>
    <col min="15367" max="15616" width="9" style="323"/>
    <col min="15617" max="15617" width="24.25" style="323" customWidth="1"/>
    <col min="15618" max="15618" width="6.75" style="323" customWidth="1"/>
    <col min="15619" max="15620" width="21.25" style="323" customWidth="1"/>
    <col min="15621" max="15621" width="3.125" style="323" customWidth="1"/>
    <col min="15622" max="15622" width="14.875" style="323" customWidth="1"/>
    <col min="15623" max="15872" width="9" style="323"/>
    <col min="15873" max="15873" width="24.25" style="323" customWidth="1"/>
    <col min="15874" max="15874" width="6.75" style="323" customWidth="1"/>
    <col min="15875" max="15876" width="21.25" style="323" customWidth="1"/>
    <col min="15877" max="15877" width="3.125" style="323" customWidth="1"/>
    <col min="15878" max="15878" width="14.875" style="323" customWidth="1"/>
    <col min="15879" max="16128" width="9" style="323"/>
    <col min="16129" max="16129" width="24.25" style="323" customWidth="1"/>
    <col min="16130" max="16130" width="6.75" style="323" customWidth="1"/>
    <col min="16131" max="16132" width="21.25" style="323" customWidth="1"/>
    <col min="16133" max="16133" width="3.125" style="323" customWidth="1"/>
    <col min="16134" max="16134" width="14.875" style="323" customWidth="1"/>
    <col min="16135" max="16384" width="9" style="323"/>
  </cols>
  <sheetData>
    <row r="1" spans="1:5" ht="27.95" customHeight="1" x14ac:dyDescent="0.15">
      <c r="A1" s="66" t="s">
        <v>508</v>
      </c>
    </row>
    <row r="2" spans="1:5" ht="27.95" customHeight="1" x14ac:dyDescent="0.15">
      <c r="D2" s="467" t="s">
        <v>113</v>
      </c>
      <c r="E2" s="467"/>
    </row>
    <row r="3" spans="1:5" ht="36" customHeight="1" x14ac:dyDescent="0.15">
      <c r="A3" s="468" t="s">
        <v>509</v>
      </c>
      <c r="B3" s="468"/>
      <c r="C3" s="468"/>
      <c r="D3" s="468"/>
      <c r="E3" s="468"/>
    </row>
    <row r="4" spans="1:5" ht="36" customHeight="1" x14ac:dyDescent="0.15">
      <c r="A4" s="324"/>
      <c r="B4" s="324"/>
      <c r="C4" s="324"/>
      <c r="D4" s="324"/>
      <c r="E4" s="324"/>
    </row>
    <row r="5" spans="1:5" ht="36" customHeight="1" x14ac:dyDescent="0.15">
      <c r="A5" s="325" t="s">
        <v>190</v>
      </c>
      <c r="B5" s="469"/>
      <c r="C5" s="470"/>
      <c r="D5" s="470"/>
      <c r="E5" s="471"/>
    </row>
    <row r="6" spans="1:5" ht="46.5" customHeight="1" x14ac:dyDescent="0.15">
      <c r="A6" s="326" t="s">
        <v>107</v>
      </c>
      <c r="B6" s="472" t="s">
        <v>510</v>
      </c>
      <c r="C6" s="472"/>
      <c r="D6" s="472"/>
      <c r="E6" s="473"/>
    </row>
    <row r="7" spans="1:5" ht="46.5" customHeight="1" x14ac:dyDescent="0.15">
      <c r="A7" s="474" t="s">
        <v>511</v>
      </c>
      <c r="B7" s="327">
        <v>1</v>
      </c>
      <c r="C7" s="328" t="s">
        <v>512</v>
      </c>
      <c r="D7" s="329"/>
      <c r="E7" s="330"/>
    </row>
    <row r="8" spans="1:5" ht="46.5" customHeight="1" x14ac:dyDescent="0.15">
      <c r="A8" s="475"/>
      <c r="B8" s="327">
        <v>2</v>
      </c>
      <c r="C8" s="328" t="s">
        <v>513</v>
      </c>
      <c r="D8" s="329"/>
      <c r="E8" s="330"/>
    </row>
    <row r="9" spans="1:5" ht="46.5" customHeight="1" x14ac:dyDescent="0.15">
      <c r="A9" s="476"/>
      <c r="B9" s="331">
        <v>3</v>
      </c>
      <c r="C9" s="332" t="s">
        <v>514</v>
      </c>
      <c r="D9" s="333"/>
      <c r="E9" s="334"/>
    </row>
    <row r="10" spans="1:5" x14ac:dyDescent="0.15">
      <c r="A10" s="326"/>
      <c r="B10" s="335"/>
      <c r="C10" s="335"/>
      <c r="D10" s="335"/>
      <c r="E10" s="336"/>
    </row>
    <row r="11" spans="1:5" ht="29.25" customHeight="1" x14ac:dyDescent="0.15">
      <c r="A11" s="337" t="s">
        <v>515</v>
      </c>
      <c r="B11" s="338"/>
      <c r="C11" s="339"/>
      <c r="D11" s="340" t="s">
        <v>191</v>
      </c>
      <c r="E11" s="341"/>
    </row>
    <row r="12" spans="1:5" x14ac:dyDescent="0.15">
      <c r="A12" s="342"/>
      <c r="B12" s="333"/>
      <c r="C12" s="333"/>
      <c r="D12" s="333"/>
      <c r="E12" s="334"/>
    </row>
    <row r="15" spans="1:5" ht="24.75" customHeight="1" x14ac:dyDescent="0.15">
      <c r="A15" s="323" t="s">
        <v>216</v>
      </c>
    </row>
    <row r="16" spans="1:5" ht="24.75" customHeight="1" x14ac:dyDescent="0.15">
      <c r="A16" s="323" t="s">
        <v>516</v>
      </c>
    </row>
    <row r="17" spans="1:1" ht="28.5" customHeight="1" x14ac:dyDescent="0.15">
      <c r="A17" s="343" t="s">
        <v>517</v>
      </c>
    </row>
    <row r="18" spans="1:1" ht="24" customHeight="1" x14ac:dyDescent="0.15">
      <c r="A18" s="343" t="s">
        <v>518</v>
      </c>
    </row>
    <row r="19" spans="1:1" ht="24" customHeight="1" x14ac:dyDescent="0.15">
      <c r="A19" s="344"/>
    </row>
  </sheetData>
  <mergeCells count="5">
    <mergeCell ref="D2:E2"/>
    <mergeCell ref="A3:E3"/>
    <mergeCell ref="B5:E5"/>
    <mergeCell ref="B6:E6"/>
    <mergeCell ref="A7:A9"/>
  </mergeCells>
  <phoneticPr fontId="1"/>
  <printOptions horizontalCentered="1" verticalCentered="1"/>
  <pageMargins left="0.55118110236220474" right="0.70866141732283472" top="0.98425196850393704" bottom="0.98425196850393704" header="0.51181102362204722" footer="0.51181102362204722"/>
  <pageSetup paperSize="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L43"/>
  <sheetViews>
    <sheetView showGridLines="0" view="pageBreakPreview" zoomScaleNormal="75" zoomScaleSheetLayoutView="100" workbookViewId="0">
      <selection activeCell="B1" sqref="B1:AL1"/>
    </sheetView>
  </sheetViews>
  <sheetFormatPr defaultRowHeight="21.4" customHeight="1" x14ac:dyDescent="0.15"/>
  <cols>
    <col min="1" max="1" width="9" style="1"/>
    <col min="2" max="2" width="3.625" style="1" customWidth="1"/>
    <col min="3" max="42" width="2.625" style="1" customWidth="1"/>
    <col min="43" max="257" width="9" style="1"/>
    <col min="258" max="258" width="3.625" style="1" customWidth="1"/>
    <col min="259" max="298" width="2.625" style="1" customWidth="1"/>
    <col min="299" max="513" width="9" style="1"/>
    <col min="514" max="514" width="3.625" style="1" customWidth="1"/>
    <col min="515" max="554" width="2.625" style="1" customWidth="1"/>
    <col min="555" max="769" width="9" style="1"/>
    <col min="770" max="770" width="3.625" style="1" customWidth="1"/>
    <col min="771" max="810" width="2.625" style="1" customWidth="1"/>
    <col min="811" max="1025" width="9" style="1"/>
    <col min="1026" max="1026" width="3.625" style="1" customWidth="1"/>
    <col min="1027" max="1066" width="2.625" style="1" customWidth="1"/>
    <col min="1067" max="1281" width="9" style="1"/>
    <col min="1282" max="1282" width="3.625" style="1" customWidth="1"/>
    <col min="1283" max="1322" width="2.625" style="1" customWidth="1"/>
    <col min="1323" max="1537" width="9" style="1"/>
    <col min="1538" max="1538" width="3.625" style="1" customWidth="1"/>
    <col min="1539" max="1578" width="2.625" style="1" customWidth="1"/>
    <col min="1579" max="1793" width="9" style="1"/>
    <col min="1794" max="1794" width="3.625" style="1" customWidth="1"/>
    <col min="1795" max="1834" width="2.625" style="1" customWidth="1"/>
    <col min="1835" max="2049" width="9" style="1"/>
    <col min="2050" max="2050" width="3.625" style="1" customWidth="1"/>
    <col min="2051" max="2090" width="2.625" style="1" customWidth="1"/>
    <col min="2091" max="2305" width="9" style="1"/>
    <col min="2306" max="2306" width="3.625" style="1" customWidth="1"/>
    <col min="2307" max="2346" width="2.625" style="1" customWidth="1"/>
    <col min="2347" max="2561" width="9" style="1"/>
    <col min="2562" max="2562" width="3.625" style="1" customWidth="1"/>
    <col min="2563" max="2602" width="2.625" style="1" customWidth="1"/>
    <col min="2603" max="2817" width="9" style="1"/>
    <col min="2818" max="2818" width="3.625" style="1" customWidth="1"/>
    <col min="2819" max="2858" width="2.625" style="1" customWidth="1"/>
    <col min="2859" max="3073" width="9" style="1"/>
    <col min="3074" max="3074" width="3.625" style="1" customWidth="1"/>
    <col min="3075" max="3114" width="2.625" style="1" customWidth="1"/>
    <col min="3115" max="3329" width="9" style="1"/>
    <col min="3330" max="3330" width="3.625" style="1" customWidth="1"/>
    <col min="3331" max="3370" width="2.625" style="1" customWidth="1"/>
    <col min="3371" max="3585" width="9" style="1"/>
    <col min="3586" max="3586" width="3.625" style="1" customWidth="1"/>
    <col min="3587" max="3626" width="2.625" style="1" customWidth="1"/>
    <col min="3627" max="3841" width="9" style="1"/>
    <col min="3842" max="3842" width="3.625" style="1" customWidth="1"/>
    <col min="3843" max="3882" width="2.625" style="1" customWidth="1"/>
    <col min="3883" max="4097" width="9" style="1"/>
    <col min="4098" max="4098" width="3.625" style="1" customWidth="1"/>
    <col min="4099" max="4138" width="2.625" style="1" customWidth="1"/>
    <col min="4139" max="4353" width="9" style="1"/>
    <col min="4354" max="4354" width="3.625" style="1" customWidth="1"/>
    <col min="4355" max="4394" width="2.625" style="1" customWidth="1"/>
    <col min="4395" max="4609" width="9" style="1"/>
    <col min="4610" max="4610" width="3.625" style="1" customWidth="1"/>
    <col min="4611" max="4650" width="2.625" style="1" customWidth="1"/>
    <col min="4651" max="4865" width="9" style="1"/>
    <col min="4866" max="4866" width="3.625" style="1" customWidth="1"/>
    <col min="4867" max="4906" width="2.625" style="1" customWidth="1"/>
    <col min="4907" max="5121" width="9" style="1"/>
    <col min="5122" max="5122" width="3.625" style="1" customWidth="1"/>
    <col min="5123" max="5162" width="2.625" style="1" customWidth="1"/>
    <col min="5163" max="5377" width="9" style="1"/>
    <col min="5378" max="5378" width="3.625" style="1" customWidth="1"/>
    <col min="5379" max="5418" width="2.625" style="1" customWidth="1"/>
    <col min="5419" max="5633" width="9" style="1"/>
    <col min="5634" max="5634" width="3.625" style="1" customWidth="1"/>
    <col min="5635" max="5674" width="2.625" style="1" customWidth="1"/>
    <col min="5675" max="5889" width="9" style="1"/>
    <col min="5890" max="5890" width="3.625" style="1" customWidth="1"/>
    <col min="5891" max="5930" width="2.625" style="1" customWidth="1"/>
    <col min="5931" max="6145" width="9" style="1"/>
    <col min="6146" max="6146" width="3.625" style="1" customWidth="1"/>
    <col min="6147" max="6186" width="2.625" style="1" customWidth="1"/>
    <col min="6187" max="6401" width="9" style="1"/>
    <col min="6402" max="6402" width="3.625" style="1" customWidth="1"/>
    <col min="6403" max="6442" width="2.625" style="1" customWidth="1"/>
    <col min="6443" max="6657" width="9" style="1"/>
    <col min="6658" max="6658" width="3.625" style="1" customWidth="1"/>
    <col min="6659" max="6698" width="2.625" style="1" customWidth="1"/>
    <col min="6699" max="6913" width="9" style="1"/>
    <col min="6914" max="6914" width="3.625" style="1" customWidth="1"/>
    <col min="6915" max="6954" width="2.625" style="1" customWidth="1"/>
    <col min="6955" max="7169" width="9" style="1"/>
    <col min="7170" max="7170" width="3.625" style="1" customWidth="1"/>
    <col min="7171" max="7210" width="2.625" style="1" customWidth="1"/>
    <col min="7211" max="7425" width="9" style="1"/>
    <col min="7426" max="7426" width="3.625" style="1" customWidth="1"/>
    <col min="7427" max="7466" width="2.625" style="1" customWidth="1"/>
    <col min="7467" max="7681" width="9" style="1"/>
    <col min="7682" max="7682" width="3.625" style="1" customWidth="1"/>
    <col min="7683" max="7722" width="2.625" style="1" customWidth="1"/>
    <col min="7723" max="7937" width="9" style="1"/>
    <col min="7938" max="7938" width="3.625" style="1" customWidth="1"/>
    <col min="7939" max="7978" width="2.625" style="1" customWidth="1"/>
    <col min="7979" max="8193" width="9" style="1"/>
    <col min="8194" max="8194" width="3.625" style="1" customWidth="1"/>
    <col min="8195" max="8234" width="2.625" style="1" customWidth="1"/>
    <col min="8235" max="8449" width="9" style="1"/>
    <col min="8450" max="8450" width="3.625" style="1" customWidth="1"/>
    <col min="8451" max="8490" width="2.625" style="1" customWidth="1"/>
    <col min="8491" max="8705" width="9" style="1"/>
    <col min="8706" max="8706" width="3.625" style="1" customWidth="1"/>
    <col min="8707" max="8746" width="2.625" style="1" customWidth="1"/>
    <col min="8747" max="8961" width="9" style="1"/>
    <col min="8962" max="8962" width="3.625" style="1" customWidth="1"/>
    <col min="8963" max="9002" width="2.625" style="1" customWidth="1"/>
    <col min="9003" max="9217" width="9" style="1"/>
    <col min="9218" max="9218" width="3.625" style="1" customWidth="1"/>
    <col min="9219" max="9258" width="2.625" style="1" customWidth="1"/>
    <col min="9259" max="9473" width="9" style="1"/>
    <col min="9474" max="9474" width="3.625" style="1" customWidth="1"/>
    <col min="9475" max="9514" width="2.625" style="1" customWidth="1"/>
    <col min="9515" max="9729" width="9" style="1"/>
    <col min="9730" max="9730" width="3.625" style="1" customWidth="1"/>
    <col min="9731" max="9770" width="2.625" style="1" customWidth="1"/>
    <col min="9771" max="9985" width="9" style="1"/>
    <col min="9986" max="9986" width="3.625" style="1" customWidth="1"/>
    <col min="9987" max="10026" width="2.625" style="1" customWidth="1"/>
    <col min="10027" max="10241" width="9" style="1"/>
    <col min="10242" max="10242" width="3.625" style="1" customWidth="1"/>
    <col min="10243" max="10282" width="2.625" style="1" customWidth="1"/>
    <col min="10283" max="10497" width="9" style="1"/>
    <col min="10498" max="10498" width="3.625" style="1" customWidth="1"/>
    <col min="10499" max="10538" width="2.625" style="1" customWidth="1"/>
    <col min="10539" max="10753" width="9" style="1"/>
    <col min="10754" max="10754" width="3.625" style="1" customWidth="1"/>
    <col min="10755" max="10794" width="2.625" style="1" customWidth="1"/>
    <col min="10795" max="11009" width="9" style="1"/>
    <col min="11010" max="11010" width="3.625" style="1" customWidth="1"/>
    <col min="11011" max="11050" width="2.625" style="1" customWidth="1"/>
    <col min="11051" max="11265" width="9" style="1"/>
    <col min="11266" max="11266" width="3.625" style="1" customWidth="1"/>
    <col min="11267" max="11306" width="2.625" style="1" customWidth="1"/>
    <col min="11307" max="11521" width="9" style="1"/>
    <col min="11522" max="11522" width="3.625" style="1" customWidth="1"/>
    <col min="11523" max="11562" width="2.625" style="1" customWidth="1"/>
    <col min="11563" max="11777" width="9" style="1"/>
    <col min="11778" max="11778" width="3.625" style="1" customWidth="1"/>
    <col min="11779" max="11818" width="2.625" style="1" customWidth="1"/>
    <col min="11819" max="12033" width="9" style="1"/>
    <col min="12034" max="12034" width="3.625" style="1" customWidth="1"/>
    <col min="12035" max="12074" width="2.625" style="1" customWidth="1"/>
    <col min="12075" max="12289" width="9" style="1"/>
    <col min="12290" max="12290" width="3.625" style="1" customWidth="1"/>
    <col min="12291" max="12330" width="2.625" style="1" customWidth="1"/>
    <col min="12331" max="12545" width="9" style="1"/>
    <col min="12546" max="12546" width="3.625" style="1" customWidth="1"/>
    <col min="12547" max="12586" width="2.625" style="1" customWidth="1"/>
    <col min="12587" max="12801" width="9" style="1"/>
    <col min="12802" max="12802" width="3.625" style="1" customWidth="1"/>
    <col min="12803" max="12842" width="2.625" style="1" customWidth="1"/>
    <col min="12843" max="13057" width="9" style="1"/>
    <col min="13058" max="13058" width="3.625" style="1" customWidth="1"/>
    <col min="13059" max="13098" width="2.625" style="1" customWidth="1"/>
    <col min="13099" max="13313" width="9" style="1"/>
    <col min="13314" max="13314" width="3.625" style="1" customWidth="1"/>
    <col min="13315" max="13354" width="2.625" style="1" customWidth="1"/>
    <col min="13355" max="13569" width="9" style="1"/>
    <col min="13570" max="13570" width="3.625" style="1" customWidth="1"/>
    <col min="13571" max="13610" width="2.625" style="1" customWidth="1"/>
    <col min="13611" max="13825" width="9" style="1"/>
    <col min="13826" max="13826" width="3.625" style="1" customWidth="1"/>
    <col min="13827" max="13866" width="2.625" style="1" customWidth="1"/>
    <col min="13867" max="14081" width="9" style="1"/>
    <col min="14082" max="14082" width="3.625" style="1" customWidth="1"/>
    <col min="14083" max="14122" width="2.625" style="1" customWidth="1"/>
    <col min="14123" max="14337" width="9" style="1"/>
    <col min="14338" max="14338" width="3.625" style="1" customWidth="1"/>
    <col min="14339" max="14378" width="2.625" style="1" customWidth="1"/>
    <col min="14379" max="14593" width="9" style="1"/>
    <col min="14594" max="14594" width="3.625" style="1" customWidth="1"/>
    <col min="14595" max="14634" width="2.625" style="1" customWidth="1"/>
    <col min="14635" max="14849" width="9" style="1"/>
    <col min="14850" max="14850" width="3.625" style="1" customWidth="1"/>
    <col min="14851" max="14890" width="2.625" style="1" customWidth="1"/>
    <col min="14891" max="15105" width="9" style="1"/>
    <col min="15106" max="15106" width="3.625" style="1" customWidth="1"/>
    <col min="15107" max="15146" width="2.625" style="1" customWidth="1"/>
    <col min="15147" max="15361" width="9" style="1"/>
    <col min="15362" max="15362" width="3.625" style="1" customWidth="1"/>
    <col min="15363" max="15402" width="2.625" style="1" customWidth="1"/>
    <col min="15403" max="15617" width="9" style="1"/>
    <col min="15618" max="15618" width="3.625" style="1" customWidth="1"/>
    <col min="15619" max="15658" width="2.625" style="1" customWidth="1"/>
    <col min="15659" max="15873" width="9" style="1"/>
    <col min="15874" max="15874" width="3.625" style="1" customWidth="1"/>
    <col min="15875" max="15914" width="2.625" style="1" customWidth="1"/>
    <col min="15915" max="16129" width="9" style="1"/>
    <col min="16130" max="16130" width="3.625" style="1" customWidth="1"/>
    <col min="16131" max="16170" width="2.625" style="1" customWidth="1"/>
    <col min="16171" max="16384" width="9" style="1"/>
  </cols>
  <sheetData>
    <row r="1" spans="2:38" ht="21.4" customHeight="1" x14ac:dyDescent="0.15">
      <c r="B1" s="526" t="s">
        <v>145</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row>
    <row r="2" spans="2:38" ht="21.4" customHeight="1" x14ac:dyDescent="0.15">
      <c r="B2" s="432" t="s">
        <v>146</v>
      </c>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row>
    <row r="3" spans="2:38" ht="21.4" customHeight="1" thickBot="1" x14ac:dyDescent="0.2">
      <c r="B3" s="432" t="s">
        <v>147</v>
      </c>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row>
    <row r="4" spans="2:38" ht="21.4" customHeight="1" x14ac:dyDescent="0.15">
      <c r="B4" s="527" t="s">
        <v>148</v>
      </c>
      <c r="C4" s="528"/>
      <c r="D4" s="528"/>
      <c r="E4" s="528"/>
      <c r="F4" s="528"/>
      <c r="G4" s="528"/>
      <c r="H4" s="528"/>
      <c r="I4" s="528"/>
      <c r="J4" s="528"/>
      <c r="K4" s="528"/>
      <c r="L4" s="529"/>
      <c r="M4" s="530" t="s">
        <v>149</v>
      </c>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2"/>
    </row>
    <row r="5" spans="2:38" ht="21.4" customHeight="1" x14ac:dyDescent="0.15">
      <c r="B5" s="533" t="s">
        <v>150</v>
      </c>
      <c r="C5" s="534"/>
      <c r="D5" s="534"/>
      <c r="E5" s="534"/>
      <c r="F5" s="534"/>
      <c r="G5" s="534"/>
      <c r="H5" s="534"/>
      <c r="I5" s="534"/>
      <c r="J5" s="534"/>
      <c r="K5" s="534"/>
      <c r="L5" s="535"/>
      <c r="M5" s="536"/>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8"/>
    </row>
    <row r="6" spans="2:38" ht="30.75" customHeight="1" x14ac:dyDescent="0.15">
      <c r="B6" s="99"/>
      <c r="C6" s="539" t="s">
        <v>151</v>
      </c>
      <c r="D6" s="540"/>
      <c r="E6" s="540"/>
      <c r="F6" s="540"/>
      <c r="G6" s="540"/>
      <c r="H6" s="540"/>
      <c r="I6" s="540"/>
      <c r="J6" s="540"/>
      <c r="K6" s="540"/>
      <c r="L6" s="541"/>
      <c r="M6" s="100"/>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2"/>
    </row>
    <row r="7" spans="2:38" ht="21.4" customHeight="1" thickBot="1" x14ac:dyDescent="0.2">
      <c r="B7" s="542" t="s">
        <v>152</v>
      </c>
      <c r="C7" s="543"/>
      <c r="D7" s="543"/>
      <c r="E7" s="543"/>
      <c r="F7" s="543"/>
      <c r="G7" s="543"/>
      <c r="H7" s="543"/>
      <c r="I7" s="543"/>
      <c r="J7" s="543"/>
      <c r="K7" s="543"/>
      <c r="L7" s="544"/>
      <c r="M7" s="545"/>
      <c r="N7" s="546"/>
      <c r="O7" s="546"/>
      <c r="P7" s="546"/>
      <c r="Q7" s="546"/>
      <c r="R7" s="546"/>
      <c r="S7" s="546"/>
      <c r="T7" s="546"/>
      <c r="U7" s="546"/>
      <c r="V7" s="546"/>
      <c r="W7" s="546"/>
      <c r="X7" s="546"/>
      <c r="Y7" s="546"/>
      <c r="Z7" s="546"/>
      <c r="AA7" s="546"/>
      <c r="AB7" s="546"/>
      <c r="AC7" s="546"/>
      <c r="AD7" s="546"/>
      <c r="AE7" s="546"/>
      <c r="AF7" s="546"/>
      <c r="AG7" s="546"/>
      <c r="AH7" s="546"/>
      <c r="AI7" s="546"/>
      <c r="AJ7" s="546"/>
      <c r="AK7" s="546"/>
      <c r="AL7" s="547"/>
    </row>
    <row r="8" spans="2:38" ht="40.5" customHeight="1" thickTop="1" x14ac:dyDescent="0.15">
      <c r="B8" s="548" t="s">
        <v>153</v>
      </c>
      <c r="C8" s="549"/>
      <c r="D8" s="549"/>
      <c r="E8" s="549"/>
      <c r="F8" s="549"/>
      <c r="G8" s="549"/>
      <c r="H8" s="549"/>
      <c r="I8" s="549"/>
      <c r="J8" s="549"/>
      <c r="K8" s="549"/>
      <c r="L8" s="549"/>
      <c r="M8" s="549"/>
      <c r="N8" s="549"/>
      <c r="O8" s="549"/>
      <c r="P8" s="549"/>
      <c r="Q8" s="549"/>
      <c r="R8" s="550"/>
      <c r="S8" s="435"/>
      <c r="T8" s="435"/>
      <c r="U8" s="435"/>
      <c r="V8" s="435"/>
      <c r="W8" s="435"/>
      <c r="X8" s="435"/>
      <c r="Y8" s="435"/>
      <c r="Z8" s="435"/>
      <c r="AA8" s="435"/>
      <c r="AB8" s="435"/>
      <c r="AC8" s="435"/>
      <c r="AD8" s="435"/>
      <c r="AE8" s="435"/>
      <c r="AF8" s="435"/>
      <c r="AG8" s="435"/>
      <c r="AH8" s="435"/>
      <c r="AI8" s="435"/>
      <c r="AJ8" s="435"/>
      <c r="AK8" s="435"/>
      <c r="AL8" s="436"/>
    </row>
    <row r="9" spans="2:38" ht="21.4" customHeight="1" x14ac:dyDescent="0.15">
      <c r="B9" s="103"/>
      <c r="C9" s="511" t="s">
        <v>154</v>
      </c>
      <c r="D9" s="511"/>
      <c r="E9" s="511"/>
      <c r="F9" s="511"/>
      <c r="G9" s="511"/>
      <c r="H9" s="511"/>
      <c r="I9" s="511"/>
      <c r="J9" s="511"/>
      <c r="K9" s="511"/>
      <c r="L9" s="511"/>
      <c r="M9" s="511"/>
      <c r="N9" s="511"/>
      <c r="O9" s="511"/>
      <c r="P9" s="511"/>
      <c r="Q9" s="511"/>
      <c r="R9" s="511"/>
      <c r="S9" s="524"/>
      <c r="T9" s="524"/>
      <c r="U9" s="524"/>
      <c r="V9" s="524"/>
      <c r="W9" s="524"/>
      <c r="X9" s="524"/>
      <c r="Y9" s="524"/>
      <c r="Z9" s="524"/>
      <c r="AA9" s="524"/>
      <c r="AB9" s="524"/>
      <c r="AC9" s="524"/>
      <c r="AD9" s="524"/>
      <c r="AE9" s="524"/>
      <c r="AF9" s="524"/>
      <c r="AG9" s="524"/>
      <c r="AH9" s="524"/>
      <c r="AI9" s="524"/>
      <c r="AJ9" s="524"/>
      <c r="AK9" s="524"/>
      <c r="AL9" s="525"/>
    </row>
    <row r="10" spans="2:38" ht="40.5" customHeight="1" x14ac:dyDescent="0.15">
      <c r="B10" s="486" t="s">
        <v>155</v>
      </c>
      <c r="C10" s="487"/>
      <c r="D10" s="487"/>
      <c r="E10" s="487"/>
      <c r="F10" s="487"/>
      <c r="G10" s="487"/>
      <c r="H10" s="487"/>
      <c r="I10" s="487"/>
      <c r="J10" s="487"/>
      <c r="K10" s="487"/>
      <c r="L10" s="487"/>
      <c r="M10" s="487"/>
      <c r="N10" s="487"/>
      <c r="O10" s="487"/>
      <c r="P10" s="487"/>
      <c r="Q10" s="487"/>
      <c r="R10" s="488"/>
      <c r="S10" s="489"/>
      <c r="T10" s="489"/>
      <c r="U10" s="489"/>
      <c r="V10" s="489"/>
      <c r="W10" s="489"/>
      <c r="X10" s="489"/>
      <c r="Y10" s="489"/>
      <c r="Z10" s="489"/>
      <c r="AA10" s="489"/>
      <c r="AB10" s="489"/>
      <c r="AC10" s="489"/>
      <c r="AD10" s="489"/>
      <c r="AE10" s="489"/>
      <c r="AF10" s="489"/>
      <c r="AG10" s="489"/>
      <c r="AH10" s="489"/>
      <c r="AI10" s="489"/>
      <c r="AJ10" s="489"/>
      <c r="AK10" s="489"/>
      <c r="AL10" s="490"/>
    </row>
    <row r="11" spans="2:38" ht="26.25" customHeight="1" x14ac:dyDescent="0.15">
      <c r="B11" s="491" t="s">
        <v>156</v>
      </c>
      <c r="C11" s="492"/>
      <c r="D11" s="492"/>
      <c r="E11" s="492"/>
      <c r="F11" s="492"/>
      <c r="G11" s="492"/>
      <c r="H11" s="492"/>
      <c r="I11" s="492"/>
      <c r="J11" s="492"/>
      <c r="K11" s="492"/>
      <c r="L11" s="492"/>
      <c r="M11" s="492"/>
      <c r="N11" s="492"/>
      <c r="O11" s="492"/>
      <c r="P11" s="492"/>
      <c r="Q11" s="492"/>
      <c r="R11" s="493"/>
      <c r="S11" s="494"/>
      <c r="T11" s="495"/>
      <c r="U11" s="495"/>
      <c r="V11" s="495"/>
      <c r="W11" s="495"/>
      <c r="X11" s="495"/>
      <c r="Y11" s="495"/>
      <c r="Z11" s="495"/>
      <c r="AA11" s="495"/>
      <c r="AB11" s="495"/>
      <c r="AC11" s="495"/>
      <c r="AD11" s="495"/>
      <c r="AE11" s="495"/>
      <c r="AF11" s="495"/>
      <c r="AG11" s="495"/>
      <c r="AH11" s="495"/>
      <c r="AI11" s="495"/>
      <c r="AJ11" s="495"/>
      <c r="AK11" s="495"/>
      <c r="AL11" s="496"/>
    </row>
    <row r="12" spans="2:38" ht="26.25" customHeight="1" thickBot="1" x14ac:dyDescent="0.2">
      <c r="B12" s="491" t="s">
        <v>157</v>
      </c>
      <c r="C12" s="492"/>
      <c r="D12" s="492"/>
      <c r="E12" s="492"/>
      <c r="F12" s="492"/>
      <c r="G12" s="492"/>
      <c r="H12" s="492"/>
      <c r="I12" s="492"/>
      <c r="J12" s="492"/>
      <c r="K12" s="492"/>
      <c r="L12" s="492"/>
      <c r="M12" s="492"/>
      <c r="N12" s="492"/>
      <c r="O12" s="492"/>
      <c r="P12" s="492"/>
      <c r="Q12" s="492"/>
      <c r="R12" s="493"/>
      <c r="S12" s="497"/>
      <c r="T12" s="498"/>
      <c r="U12" s="498"/>
      <c r="V12" s="498"/>
      <c r="W12" s="498"/>
      <c r="X12" s="498"/>
      <c r="Y12" s="498"/>
      <c r="Z12" s="498"/>
      <c r="AA12" s="498"/>
      <c r="AB12" s="498"/>
      <c r="AC12" s="498"/>
      <c r="AD12" s="498"/>
      <c r="AE12" s="498"/>
      <c r="AF12" s="498"/>
      <c r="AG12" s="498"/>
      <c r="AH12" s="498"/>
      <c r="AI12" s="498"/>
      <c r="AJ12" s="498"/>
      <c r="AK12" s="498"/>
      <c r="AL12" s="499"/>
    </row>
    <row r="13" spans="2:38" ht="26.25" customHeight="1" thickTop="1" thickBot="1" x14ac:dyDescent="0.2">
      <c r="B13" s="500" t="s">
        <v>158</v>
      </c>
      <c r="C13" s="501"/>
      <c r="D13" s="501"/>
      <c r="E13" s="501"/>
      <c r="F13" s="501"/>
      <c r="G13" s="501"/>
      <c r="H13" s="501"/>
      <c r="I13" s="501"/>
      <c r="J13" s="501"/>
      <c r="K13" s="501"/>
      <c r="L13" s="501"/>
      <c r="M13" s="501"/>
      <c r="N13" s="501"/>
      <c r="O13" s="501"/>
      <c r="P13" s="501"/>
      <c r="Q13" s="501"/>
      <c r="R13" s="502"/>
      <c r="S13" s="503" t="s">
        <v>159</v>
      </c>
      <c r="T13" s="504"/>
      <c r="U13" s="504"/>
      <c r="V13" s="504"/>
      <c r="W13" s="504"/>
      <c r="X13" s="504"/>
      <c r="Y13" s="504"/>
      <c r="Z13" s="504"/>
      <c r="AA13" s="504"/>
      <c r="AB13" s="504"/>
      <c r="AC13" s="504"/>
      <c r="AD13" s="504"/>
      <c r="AE13" s="504"/>
      <c r="AF13" s="504"/>
      <c r="AG13" s="504"/>
      <c r="AH13" s="504"/>
      <c r="AI13" s="504"/>
      <c r="AJ13" s="504"/>
      <c r="AK13" s="504"/>
      <c r="AL13" s="505"/>
    </row>
    <row r="14" spans="2:38" ht="21.4" customHeight="1" thickTop="1" x14ac:dyDescent="0.15">
      <c r="B14" s="506" t="s">
        <v>10</v>
      </c>
      <c r="C14" s="507"/>
      <c r="D14" s="507"/>
      <c r="E14" s="507"/>
      <c r="F14" s="507"/>
      <c r="G14" s="507"/>
      <c r="H14" s="507"/>
      <c r="I14" s="507"/>
      <c r="J14" s="507"/>
      <c r="K14" s="507"/>
      <c r="L14" s="507"/>
      <c r="M14" s="507"/>
      <c r="N14" s="507"/>
      <c r="O14" s="507"/>
      <c r="P14" s="507"/>
      <c r="Q14" s="507"/>
      <c r="R14" s="507"/>
      <c r="S14" s="512" t="s">
        <v>160</v>
      </c>
      <c r="T14" s="513"/>
      <c r="U14" s="513"/>
      <c r="V14" s="513"/>
      <c r="W14" s="513"/>
      <c r="X14" s="513"/>
      <c r="Y14" s="513"/>
      <c r="Z14" s="513"/>
      <c r="AA14" s="513"/>
      <c r="AB14" s="514"/>
      <c r="AC14" s="512" t="s">
        <v>161</v>
      </c>
      <c r="AD14" s="513"/>
      <c r="AE14" s="513"/>
      <c r="AF14" s="513"/>
      <c r="AG14" s="513"/>
      <c r="AH14" s="513"/>
      <c r="AI14" s="513"/>
      <c r="AJ14" s="513"/>
      <c r="AK14" s="513"/>
      <c r="AL14" s="521"/>
    </row>
    <row r="15" spans="2:38" ht="21.4" customHeight="1" x14ac:dyDescent="0.15">
      <c r="B15" s="508"/>
      <c r="C15" s="509"/>
      <c r="D15" s="509"/>
      <c r="E15" s="509"/>
      <c r="F15" s="509"/>
      <c r="G15" s="509"/>
      <c r="H15" s="509"/>
      <c r="I15" s="509"/>
      <c r="J15" s="509"/>
      <c r="K15" s="509"/>
      <c r="L15" s="509"/>
      <c r="M15" s="509"/>
      <c r="N15" s="509"/>
      <c r="O15" s="509"/>
      <c r="P15" s="509"/>
      <c r="Q15" s="509"/>
      <c r="R15" s="509"/>
      <c r="S15" s="515"/>
      <c r="T15" s="516"/>
      <c r="U15" s="516"/>
      <c r="V15" s="516"/>
      <c r="W15" s="516"/>
      <c r="X15" s="516"/>
      <c r="Y15" s="516"/>
      <c r="Z15" s="516"/>
      <c r="AA15" s="516"/>
      <c r="AB15" s="517"/>
      <c r="AC15" s="515"/>
      <c r="AD15" s="516"/>
      <c r="AE15" s="516"/>
      <c r="AF15" s="516"/>
      <c r="AG15" s="516"/>
      <c r="AH15" s="516"/>
      <c r="AI15" s="516"/>
      <c r="AJ15" s="516"/>
      <c r="AK15" s="516"/>
      <c r="AL15" s="522"/>
    </row>
    <row r="16" spans="2:38" ht="21.4" customHeight="1" x14ac:dyDescent="0.15">
      <c r="B16" s="508"/>
      <c r="C16" s="509"/>
      <c r="D16" s="509"/>
      <c r="E16" s="509"/>
      <c r="F16" s="509"/>
      <c r="G16" s="509"/>
      <c r="H16" s="509"/>
      <c r="I16" s="509"/>
      <c r="J16" s="509"/>
      <c r="K16" s="509"/>
      <c r="L16" s="509"/>
      <c r="M16" s="509"/>
      <c r="N16" s="509"/>
      <c r="O16" s="509"/>
      <c r="P16" s="509"/>
      <c r="Q16" s="509"/>
      <c r="R16" s="509"/>
      <c r="S16" s="515"/>
      <c r="T16" s="516"/>
      <c r="U16" s="516"/>
      <c r="V16" s="516"/>
      <c r="W16" s="516"/>
      <c r="X16" s="516"/>
      <c r="Y16" s="516"/>
      <c r="Z16" s="516"/>
      <c r="AA16" s="516"/>
      <c r="AB16" s="517"/>
      <c r="AC16" s="515"/>
      <c r="AD16" s="516"/>
      <c r="AE16" s="516"/>
      <c r="AF16" s="516"/>
      <c r="AG16" s="516"/>
      <c r="AH16" s="516"/>
      <c r="AI16" s="516"/>
      <c r="AJ16" s="516"/>
      <c r="AK16" s="516"/>
      <c r="AL16" s="522"/>
    </row>
    <row r="17" spans="2:38" ht="21.4" customHeight="1" x14ac:dyDescent="0.15">
      <c r="B17" s="508"/>
      <c r="C17" s="509"/>
      <c r="D17" s="509"/>
      <c r="E17" s="509"/>
      <c r="F17" s="509"/>
      <c r="G17" s="509"/>
      <c r="H17" s="509"/>
      <c r="I17" s="509"/>
      <c r="J17" s="509"/>
      <c r="K17" s="509"/>
      <c r="L17" s="509"/>
      <c r="M17" s="509"/>
      <c r="N17" s="509"/>
      <c r="O17" s="509"/>
      <c r="P17" s="509"/>
      <c r="Q17" s="509"/>
      <c r="R17" s="509"/>
      <c r="S17" s="515"/>
      <c r="T17" s="516"/>
      <c r="U17" s="516"/>
      <c r="V17" s="516"/>
      <c r="W17" s="516"/>
      <c r="X17" s="516"/>
      <c r="Y17" s="516"/>
      <c r="Z17" s="516"/>
      <c r="AA17" s="516"/>
      <c r="AB17" s="517"/>
      <c r="AC17" s="515"/>
      <c r="AD17" s="516"/>
      <c r="AE17" s="516"/>
      <c r="AF17" s="516"/>
      <c r="AG17" s="516"/>
      <c r="AH17" s="516"/>
      <c r="AI17" s="516"/>
      <c r="AJ17" s="516"/>
      <c r="AK17" s="516"/>
      <c r="AL17" s="522"/>
    </row>
    <row r="18" spans="2:38" ht="44.25" customHeight="1" x14ac:dyDescent="0.15">
      <c r="B18" s="510"/>
      <c r="C18" s="511"/>
      <c r="D18" s="511"/>
      <c r="E18" s="511"/>
      <c r="F18" s="511"/>
      <c r="G18" s="511"/>
      <c r="H18" s="511"/>
      <c r="I18" s="511"/>
      <c r="J18" s="511"/>
      <c r="K18" s="511"/>
      <c r="L18" s="511"/>
      <c r="M18" s="511"/>
      <c r="N18" s="511"/>
      <c r="O18" s="511"/>
      <c r="P18" s="511"/>
      <c r="Q18" s="511"/>
      <c r="R18" s="511"/>
      <c r="S18" s="518"/>
      <c r="T18" s="519"/>
      <c r="U18" s="519"/>
      <c r="V18" s="519"/>
      <c r="W18" s="519"/>
      <c r="X18" s="519"/>
      <c r="Y18" s="519"/>
      <c r="Z18" s="519"/>
      <c r="AA18" s="519"/>
      <c r="AB18" s="520"/>
      <c r="AC18" s="518"/>
      <c r="AD18" s="519"/>
      <c r="AE18" s="519"/>
      <c r="AF18" s="519"/>
      <c r="AG18" s="519"/>
      <c r="AH18" s="519"/>
      <c r="AI18" s="519"/>
      <c r="AJ18" s="519"/>
      <c r="AK18" s="519"/>
      <c r="AL18" s="523"/>
    </row>
    <row r="19" spans="2:38" ht="21.4" customHeight="1" x14ac:dyDescent="0.15">
      <c r="B19" s="94">
        <v>1</v>
      </c>
      <c r="C19" s="421"/>
      <c r="D19" s="421"/>
      <c r="E19" s="421"/>
      <c r="F19" s="421"/>
      <c r="G19" s="421"/>
      <c r="H19" s="421"/>
      <c r="I19" s="421"/>
      <c r="J19" s="421"/>
      <c r="K19" s="421"/>
      <c r="L19" s="421"/>
      <c r="M19" s="421"/>
      <c r="N19" s="421"/>
      <c r="O19" s="421"/>
      <c r="P19" s="421"/>
      <c r="Q19" s="421"/>
      <c r="R19" s="480"/>
      <c r="S19" s="421"/>
      <c r="T19" s="421"/>
      <c r="U19" s="421"/>
      <c r="V19" s="421"/>
      <c r="W19" s="421"/>
      <c r="X19" s="421"/>
      <c r="Y19" s="421"/>
      <c r="Z19" s="421"/>
      <c r="AA19" s="421"/>
      <c r="AB19" s="421"/>
      <c r="AC19" s="480"/>
      <c r="AD19" s="481"/>
      <c r="AE19" s="481"/>
      <c r="AF19" s="481"/>
      <c r="AG19" s="481"/>
      <c r="AH19" s="481"/>
      <c r="AI19" s="481"/>
      <c r="AJ19" s="481"/>
      <c r="AK19" s="481"/>
      <c r="AL19" s="482"/>
    </row>
    <row r="20" spans="2:38" ht="21.4" customHeight="1" x14ac:dyDescent="0.15">
      <c r="B20" s="94">
        <v>2</v>
      </c>
      <c r="C20" s="421"/>
      <c r="D20" s="421"/>
      <c r="E20" s="421"/>
      <c r="F20" s="421"/>
      <c r="G20" s="421"/>
      <c r="H20" s="421"/>
      <c r="I20" s="421"/>
      <c r="J20" s="421"/>
      <c r="K20" s="421"/>
      <c r="L20" s="421"/>
      <c r="M20" s="421"/>
      <c r="N20" s="421"/>
      <c r="O20" s="421"/>
      <c r="P20" s="421"/>
      <c r="Q20" s="421"/>
      <c r="R20" s="480"/>
      <c r="S20" s="421"/>
      <c r="T20" s="421"/>
      <c r="U20" s="421"/>
      <c r="V20" s="421"/>
      <c r="W20" s="421"/>
      <c r="X20" s="421"/>
      <c r="Y20" s="421"/>
      <c r="Z20" s="421"/>
      <c r="AA20" s="421"/>
      <c r="AB20" s="421"/>
      <c r="AC20" s="480"/>
      <c r="AD20" s="481"/>
      <c r="AE20" s="481"/>
      <c r="AF20" s="481"/>
      <c r="AG20" s="481"/>
      <c r="AH20" s="481"/>
      <c r="AI20" s="481"/>
      <c r="AJ20" s="481"/>
      <c r="AK20" s="481"/>
      <c r="AL20" s="482"/>
    </row>
    <row r="21" spans="2:38" ht="21.4" customHeight="1" x14ac:dyDescent="0.15">
      <c r="B21" s="94">
        <v>3</v>
      </c>
      <c r="C21" s="421"/>
      <c r="D21" s="421"/>
      <c r="E21" s="421"/>
      <c r="F21" s="421"/>
      <c r="G21" s="421"/>
      <c r="H21" s="421"/>
      <c r="I21" s="421"/>
      <c r="J21" s="421"/>
      <c r="K21" s="421"/>
      <c r="L21" s="421"/>
      <c r="M21" s="421"/>
      <c r="N21" s="421"/>
      <c r="O21" s="421"/>
      <c r="P21" s="421"/>
      <c r="Q21" s="421"/>
      <c r="R21" s="480"/>
      <c r="S21" s="421"/>
      <c r="T21" s="421"/>
      <c r="U21" s="421"/>
      <c r="V21" s="421"/>
      <c r="W21" s="421"/>
      <c r="X21" s="421"/>
      <c r="Y21" s="421"/>
      <c r="Z21" s="421"/>
      <c r="AA21" s="421"/>
      <c r="AB21" s="421"/>
      <c r="AC21" s="480"/>
      <c r="AD21" s="481"/>
      <c r="AE21" s="481"/>
      <c r="AF21" s="481"/>
      <c r="AG21" s="481"/>
      <c r="AH21" s="481"/>
      <c r="AI21" s="481"/>
      <c r="AJ21" s="481"/>
      <c r="AK21" s="481"/>
      <c r="AL21" s="482"/>
    </row>
    <row r="22" spans="2:38" ht="21.4" customHeight="1" x14ac:dyDescent="0.15">
      <c r="B22" s="94">
        <v>4</v>
      </c>
      <c r="C22" s="421"/>
      <c r="D22" s="421"/>
      <c r="E22" s="421"/>
      <c r="F22" s="421"/>
      <c r="G22" s="421"/>
      <c r="H22" s="421"/>
      <c r="I22" s="421"/>
      <c r="J22" s="421"/>
      <c r="K22" s="421"/>
      <c r="L22" s="421"/>
      <c r="M22" s="421"/>
      <c r="N22" s="421"/>
      <c r="O22" s="421"/>
      <c r="P22" s="421"/>
      <c r="Q22" s="421"/>
      <c r="R22" s="480"/>
      <c r="S22" s="421"/>
      <c r="T22" s="421"/>
      <c r="U22" s="421"/>
      <c r="V22" s="421"/>
      <c r="W22" s="421"/>
      <c r="X22" s="421"/>
      <c r="Y22" s="421"/>
      <c r="Z22" s="421"/>
      <c r="AA22" s="421"/>
      <c r="AB22" s="421"/>
      <c r="AC22" s="480"/>
      <c r="AD22" s="481"/>
      <c r="AE22" s="481"/>
      <c r="AF22" s="481"/>
      <c r="AG22" s="481"/>
      <c r="AH22" s="481"/>
      <c r="AI22" s="481"/>
      <c r="AJ22" s="481"/>
      <c r="AK22" s="481"/>
      <c r="AL22" s="482"/>
    </row>
    <row r="23" spans="2:38" ht="21.4" customHeight="1" x14ac:dyDescent="0.15">
      <c r="B23" s="94">
        <v>5</v>
      </c>
      <c r="C23" s="421"/>
      <c r="D23" s="421"/>
      <c r="E23" s="421"/>
      <c r="F23" s="421"/>
      <c r="G23" s="421"/>
      <c r="H23" s="421"/>
      <c r="I23" s="421"/>
      <c r="J23" s="421"/>
      <c r="K23" s="421"/>
      <c r="L23" s="421"/>
      <c r="M23" s="421"/>
      <c r="N23" s="421"/>
      <c r="O23" s="421"/>
      <c r="P23" s="421"/>
      <c r="Q23" s="421"/>
      <c r="R23" s="480"/>
      <c r="S23" s="421"/>
      <c r="T23" s="421"/>
      <c r="U23" s="421"/>
      <c r="V23" s="421"/>
      <c r="W23" s="421"/>
      <c r="X23" s="421"/>
      <c r="Y23" s="421"/>
      <c r="Z23" s="421"/>
      <c r="AA23" s="421"/>
      <c r="AB23" s="421"/>
      <c r="AC23" s="480"/>
      <c r="AD23" s="481"/>
      <c r="AE23" s="481"/>
      <c r="AF23" s="481"/>
      <c r="AG23" s="481"/>
      <c r="AH23" s="481"/>
      <c r="AI23" s="481"/>
      <c r="AJ23" s="481"/>
      <c r="AK23" s="481"/>
      <c r="AL23" s="482"/>
    </row>
    <row r="24" spans="2:38" ht="21.4" customHeight="1" x14ac:dyDescent="0.15">
      <c r="B24" s="94">
        <v>6</v>
      </c>
      <c r="C24" s="421"/>
      <c r="D24" s="421"/>
      <c r="E24" s="421"/>
      <c r="F24" s="421"/>
      <c r="G24" s="421"/>
      <c r="H24" s="421"/>
      <c r="I24" s="421"/>
      <c r="J24" s="421"/>
      <c r="K24" s="421"/>
      <c r="L24" s="421"/>
      <c r="M24" s="421"/>
      <c r="N24" s="421"/>
      <c r="O24" s="421"/>
      <c r="P24" s="421"/>
      <c r="Q24" s="421"/>
      <c r="R24" s="480"/>
      <c r="S24" s="421"/>
      <c r="T24" s="421"/>
      <c r="U24" s="421"/>
      <c r="V24" s="421"/>
      <c r="W24" s="421"/>
      <c r="X24" s="421"/>
      <c r="Y24" s="421"/>
      <c r="Z24" s="421"/>
      <c r="AA24" s="421"/>
      <c r="AB24" s="421"/>
      <c r="AC24" s="480"/>
      <c r="AD24" s="481"/>
      <c r="AE24" s="481"/>
      <c r="AF24" s="481"/>
      <c r="AG24" s="481"/>
      <c r="AH24" s="481"/>
      <c r="AI24" s="481"/>
      <c r="AJ24" s="481"/>
      <c r="AK24" s="481"/>
      <c r="AL24" s="482"/>
    </row>
    <row r="25" spans="2:38" ht="21.4" customHeight="1" x14ac:dyDescent="0.15">
      <c r="B25" s="94">
        <v>7</v>
      </c>
      <c r="C25" s="421"/>
      <c r="D25" s="421"/>
      <c r="E25" s="421"/>
      <c r="F25" s="421"/>
      <c r="G25" s="421"/>
      <c r="H25" s="421"/>
      <c r="I25" s="421"/>
      <c r="J25" s="421"/>
      <c r="K25" s="421"/>
      <c r="L25" s="421"/>
      <c r="M25" s="421"/>
      <c r="N25" s="421"/>
      <c r="O25" s="421"/>
      <c r="P25" s="421"/>
      <c r="Q25" s="421"/>
      <c r="R25" s="480"/>
      <c r="S25" s="421"/>
      <c r="T25" s="421"/>
      <c r="U25" s="421"/>
      <c r="V25" s="421"/>
      <c r="W25" s="421"/>
      <c r="X25" s="421"/>
      <c r="Y25" s="421"/>
      <c r="Z25" s="421"/>
      <c r="AA25" s="421"/>
      <c r="AB25" s="421"/>
      <c r="AC25" s="480"/>
      <c r="AD25" s="481"/>
      <c r="AE25" s="481"/>
      <c r="AF25" s="481"/>
      <c r="AG25" s="481"/>
      <c r="AH25" s="481"/>
      <c r="AI25" s="481"/>
      <c r="AJ25" s="481"/>
      <c r="AK25" s="481"/>
      <c r="AL25" s="482"/>
    </row>
    <row r="26" spans="2:38" ht="21.4" customHeight="1" x14ac:dyDescent="0.15">
      <c r="B26" s="94">
        <v>8</v>
      </c>
      <c r="C26" s="421"/>
      <c r="D26" s="421"/>
      <c r="E26" s="421"/>
      <c r="F26" s="421"/>
      <c r="G26" s="421"/>
      <c r="H26" s="421"/>
      <c r="I26" s="421"/>
      <c r="J26" s="421"/>
      <c r="K26" s="421"/>
      <c r="L26" s="421"/>
      <c r="M26" s="421"/>
      <c r="N26" s="421"/>
      <c r="O26" s="421"/>
      <c r="P26" s="421"/>
      <c r="Q26" s="421"/>
      <c r="R26" s="480"/>
      <c r="S26" s="421"/>
      <c r="T26" s="421"/>
      <c r="U26" s="421"/>
      <c r="V26" s="421"/>
      <c r="W26" s="421"/>
      <c r="X26" s="421"/>
      <c r="Y26" s="421"/>
      <c r="Z26" s="421"/>
      <c r="AA26" s="421"/>
      <c r="AB26" s="421"/>
      <c r="AC26" s="480"/>
      <c r="AD26" s="481"/>
      <c r="AE26" s="481"/>
      <c r="AF26" s="481"/>
      <c r="AG26" s="481"/>
      <c r="AH26" s="481"/>
      <c r="AI26" s="481"/>
      <c r="AJ26" s="481"/>
      <c r="AK26" s="481"/>
      <c r="AL26" s="482"/>
    </row>
    <row r="27" spans="2:38" ht="21.4" customHeight="1" x14ac:dyDescent="0.15">
      <c r="B27" s="94">
        <v>9</v>
      </c>
      <c r="C27" s="421"/>
      <c r="D27" s="421"/>
      <c r="E27" s="421"/>
      <c r="F27" s="421"/>
      <c r="G27" s="421"/>
      <c r="H27" s="421"/>
      <c r="I27" s="421"/>
      <c r="J27" s="421"/>
      <c r="K27" s="421"/>
      <c r="L27" s="421"/>
      <c r="M27" s="421"/>
      <c r="N27" s="421"/>
      <c r="O27" s="421"/>
      <c r="P27" s="421"/>
      <c r="Q27" s="421"/>
      <c r="R27" s="480"/>
      <c r="S27" s="421"/>
      <c r="T27" s="421"/>
      <c r="U27" s="421"/>
      <c r="V27" s="421"/>
      <c r="W27" s="421"/>
      <c r="X27" s="421"/>
      <c r="Y27" s="421"/>
      <c r="Z27" s="421"/>
      <c r="AA27" s="421"/>
      <c r="AB27" s="421"/>
      <c r="AC27" s="480"/>
      <c r="AD27" s="481"/>
      <c r="AE27" s="481"/>
      <c r="AF27" s="481"/>
      <c r="AG27" s="481"/>
      <c r="AH27" s="481"/>
      <c r="AI27" s="481"/>
      <c r="AJ27" s="481"/>
      <c r="AK27" s="481"/>
      <c r="AL27" s="482"/>
    </row>
    <row r="28" spans="2:38" ht="21.4" customHeight="1" x14ac:dyDescent="0.15">
      <c r="B28" s="94">
        <v>10</v>
      </c>
      <c r="C28" s="421"/>
      <c r="D28" s="421"/>
      <c r="E28" s="421"/>
      <c r="F28" s="421"/>
      <c r="G28" s="421"/>
      <c r="H28" s="421"/>
      <c r="I28" s="421"/>
      <c r="J28" s="421"/>
      <c r="K28" s="421"/>
      <c r="L28" s="421"/>
      <c r="M28" s="421"/>
      <c r="N28" s="421"/>
      <c r="O28" s="421"/>
      <c r="P28" s="421"/>
      <c r="Q28" s="421"/>
      <c r="R28" s="480"/>
      <c r="S28" s="421"/>
      <c r="T28" s="421"/>
      <c r="U28" s="421"/>
      <c r="V28" s="421"/>
      <c r="W28" s="421"/>
      <c r="X28" s="421"/>
      <c r="Y28" s="421"/>
      <c r="Z28" s="421"/>
      <c r="AA28" s="421"/>
      <c r="AB28" s="421"/>
      <c r="AC28" s="480"/>
      <c r="AD28" s="481"/>
      <c r="AE28" s="481"/>
      <c r="AF28" s="481"/>
      <c r="AG28" s="481"/>
      <c r="AH28" s="481"/>
      <c r="AI28" s="481"/>
      <c r="AJ28" s="481"/>
      <c r="AK28" s="481"/>
      <c r="AL28" s="482"/>
    </row>
    <row r="29" spans="2:38" ht="21.4" customHeight="1" x14ac:dyDescent="0.15">
      <c r="B29" s="94">
        <v>11</v>
      </c>
      <c r="C29" s="421"/>
      <c r="D29" s="421"/>
      <c r="E29" s="421"/>
      <c r="F29" s="421"/>
      <c r="G29" s="421"/>
      <c r="H29" s="421"/>
      <c r="I29" s="421"/>
      <c r="J29" s="421"/>
      <c r="K29" s="421"/>
      <c r="L29" s="421"/>
      <c r="M29" s="421"/>
      <c r="N29" s="421"/>
      <c r="O29" s="421"/>
      <c r="P29" s="421"/>
      <c r="Q29" s="421"/>
      <c r="R29" s="480"/>
      <c r="S29" s="421"/>
      <c r="T29" s="421"/>
      <c r="U29" s="421"/>
      <c r="V29" s="421"/>
      <c r="W29" s="421"/>
      <c r="X29" s="421"/>
      <c r="Y29" s="421"/>
      <c r="Z29" s="421"/>
      <c r="AA29" s="421"/>
      <c r="AB29" s="421"/>
      <c r="AC29" s="480"/>
      <c r="AD29" s="481"/>
      <c r="AE29" s="481"/>
      <c r="AF29" s="481"/>
      <c r="AG29" s="481"/>
      <c r="AH29" s="481"/>
      <c r="AI29" s="481"/>
      <c r="AJ29" s="481"/>
      <c r="AK29" s="481"/>
      <c r="AL29" s="482"/>
    </row>
    <row r="30" spans="2:38" ht="21.4" customHeight="1" x14ac:dyDescent="0.15">
      <c r="B30" s="94">
        <v>12</v>
      </c>
      <c r="C30" s="421"/>
      <c r="D30" s="421"/>
      <c r="E30" s="421"/>
      <c r="F30" s="421"/>
      <c r="G30" s="421"/>
      <c r="H30" s="421"/>
      <c r="I30" s="421"/>
      <c r="J30" s="421"/>
      <c r="K30" s="421"/>
      <c r="L30" s="421"/>
      <c r="M30" s="421"/>
      <c r="N30" s="421"/>
      <c r="O30" s="421"/>
      <c r="P30" s="421"/>
      <c r="Q30" s="421"/>
      <c r="R30" s="480"/>
      <c r="S30" s="421"/>
      <c r="T30" s="421"/>
      <c r="U30" s="421"/>
      <c r="V30" s="421"/>
      <c r="W30" s="421"/>
      <c r="X30" s="421"/>
      <c r="Y30" s="421"/>
      <c r="Z30" s="421"/>
      <c r="AA30" s="421"/>
      <c r="AB30" s="421"/>
      <c r="AC30" s="480"/>
      <c r="AD30" s="481"/>
      <c r="AE30" s="481"/>
      <c r="AF30" s="481"/>
      <c r="AG30" s="481"/>
      <c r="AH30" s="481"/>
      <c r="AI30" s="481"/>
      <c r="AJ30" s="481"/>
      <c r="AK30" s="481"/>
      <c r="AL30" s="482"/>
    </row>
    <row r="31" spans="2:38" ht="21.4" customHeight="1" x14ac:dyDescent="0.15">
      <c r="B31" s="94">
        <v>13</v>
      </c>
      <c r="C31" s="421"/>
      <c r="D31" s="421"/>
      <c r="E31" s="421"/>
      <c r="F31" s="421"/>
      <c r="G31" s="421"/>
      <c r="H31" s="421"/>
      <c r="I31" s="421"/>
      <c r="J31" s="421"/>
      <c r="K31" s="421"/>
      <c r="L31" s="421"/>
      <c r="M31" s="421"/>
      <c r="N31" s="421"/>
      <c r="O31" s="421"/>
      <c r="P31" s="421"/>
      <c r="Q31" s="421"/>
      <c r="R31" s="480"/>
      <c r="S31" s="421"/>
      <c r="T31" s="421"/>
      <c r="U31" s="421"/>
      <c r="V31" s="421"/>
      <c r="W31" s="421"/>
      <c r="X31" s="421"/>
      <c r="Y31" s="421"/>
      <c r="Z31" s="421"/>
      <c r="AA31" s="421"/>
      <c r="AB31" s="421"/>
      <c r="AC31" s="480"/>
      <c r="AD31" s="481"/>
      <c r="AE31" s="481"/>
      <c r="AF31" s="481"/>
      <c r="AG31" s="481"/>
      <c r="AH31" s="481"/>
      <c r="AI31" s="481"/>
      <c r="AJ31" s="481"/>
      <c r="AK31" s="481"/>
      <c r="AL31" s="482"/>
    </row>
    <row r="32" spans="2:38" ht="21.4" customHeight="1" x14ac:dyDescent="0.15">
      <c r="B32" s="94">
        <v>14</v>
      </c>
      <c r="C32" s="421"/>
      <c r="D32" s="421"/>
      <c r="E32" s="421"/>
      <c r="F32" s="421"/>
      <c r="G32" s="421"/>
      <c r="H32" s="421"/>
      <c r="I32" s="421"/>
      <c r="J32" s="421"/>
      <c r="K32" s="421"/>
      <c r="L32" s="421"/>
      <c r="M32" s="421"/>
      <c r="N32" s="421"/>
      <c r="O32" s="421"/>
      <c r="P32" s="421"/>
      <c r="Q32" s="421"/>
      <c r="R32" s="480"/>
      <c r="S32" s="421"/>
      <c r="T32" s="421"/>
      <c r="U32" s="421"/>
      <c r="V32" s="421"/>
      <c r="W32" s="421"/>
      <c r="X32" s="421"/>
      <c r="Y32" s="421"/>
      <c r="Z32" s="421"/>
      <c r="AA32" s="421"/>
      <c r="AB32" s="421"/>
      <c r="AC32" s="480"/>
      <c r="AD32" s="481"/>
      <c r="AE32" s="481"/>
      <c r="AF32" s="481"/>
      <c r="AG32" s="481"/>
      <c r="AH32" s="481"/>
      <c r="AI32" s="481"/>
      <c r="AJ32" s="481"/>
      <c r="AK32" s="481"/>
      <c r="AL32" s="482"/>
    </row>
    <row r="33" spans="2:38" ht="21.4" customHeight="1" thickBot="1" x14ac:dyDescent="0.2">
      <c r="B33" s="95">
        <v>15</v>
      </c>
      <c r="C33" s="423"/>
      <c r="D33" s="423"/>
      <c r="E33" s="423"/>
      <c r="F33" s="423"/>
      <c r="G33" s="423"/>
      <c r="H33" s="423"/>
      <c r="I33" s="423"/>
      <c r="J33" s="423"/>
      <c r="K33" s="423"/>
      <c r="L33" s="423"/>
      <c r="M33" s="423"/>
      <c r="N33" s="423"/>
      <c r="O33" s="423"/>
      <c r="P33" s="423"/>
      <c r="Q33" s="423"/>
      <c r="R33" s="483"/>
      <c r="S33" s="423"/>
      <c r="T33" s="423"/>
      <c r="U33" s="423"/>
      <c r="V33" s="423"/>
      <c r="W33" s="423"/>
      <c r="X33" s="423"/>
      <c r="Y33" s="423"/>
      <c r="Z33" s="423"/>
      <c r="AA33" s="423"/>
      <c r="AB33" s="423"/>
      <c r="AC33" s="483"/>
      <c r="AD33" s="484"/>
      <c r="AE33" s="484"/>
      <c r="AF33" s="484"/>
      <c r="AG33" s="484"/>
      <c r="AH33" s="484"/>
      <c r="AI33" s="484"/>
      <c r="AJ33" s="484"/>
      <c r="AK33" s="484"/>
      <c r="AL33" s="485"/>
    </row>
    <row r="34" spans="2:38" ht="21.4" customHeight="1" x14ac:dyDescent="0.15">
      <c r="B34" s="477" t="s">
        <v>162</v>
      </c>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7"/>
    </row>
    <row r="35" spans="2:38" ht="8.25" customHeight="1" x14ac:dyDescent="0.15">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row>
    <row r="36" spans="2:38" ht="21.4" customHeight="1" x14ac:dyDescent="0.15">
      <c r="B36" s="478" t="s">
        <v>163</v>
      </c>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row>
    <row r="37" spans="2:38" ht="19.5" customHeight="1" x14ac:dyDescent="0.15">
      <c r="B37" s="478"/>
      <c r="C37" s="478"/>
      <c r="D37" s="478"/>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row>
    <row r="38" spans="2:38" ht="7.5" customHeight="1"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row>
    <row r="39" spans="2:38" ht="19.5" customHeight="1" x14ac:dyDescent="0.15">
      <c r="B39" s="479" t="s">
        <v>164</v>
      </c>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row>
    <row r="40" spans="2:38" ht="9.4" customHeight="1" x14ac:dyDescent="0.15">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row>
    <row r="41" spans="2:38" ht="3.4" customHeight="1" x14ac:dyDescent="0.15">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row>
    <row r="42" spans="2:38" ht="3.4" customHeight="1" x14ac:dyDescent="0.1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row>
    <row r="43" spans="2:38" ht="21.4" customHeight="1" x14ac:dyDescent="0.15">
      <c r="B43" s="478" t="s">
        <v>165</v>
      </c>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row>
  </sheetData>
  <mergeCells count="74">
    <mergeCell ref="C9:R9"/>
    <mergeCell ref="S9:AL9"/>
    <mergeCell ref="B1:AL1"/>
    <mergeCell ref="B2:AL2"/>
    <mergeCell ref="B3:AL3"/>
    <mergeCell ref="B4:L4"/>
    <mergeCell ref="M4:AL4"/>
    <mergeCell ref="B5:L5"/>
    <mergeCell ref="M5:AL5"/>
    <mergeCell ref="C6:L6"/>
    <mergeCell ref="B7:L7"/>
    <mergeCell ref="M7:AL7"/>
    <mergeCell ref="B8:R8"/>
    <mergeCell ref="S8:AL8"/>
    <mergeCell ref="C19:R19"/>
    <mergeCell ref="S19:AB19"/>
    <mergeCell ref="AC19:AL19"/>
    <mergeCell ref="B10:R10"/>
    <mergeCell ref="S10:AL10"/>
    <mergeCell ref="B11:R11"/>
    <mergeCell ref="S11:AL11"/>
    <mergeCell ref="B12:R12"/>
    <mergeCell ref="S12:AL12"/>
    <mergeCell ref="B13:R13"/>
    <mergeCell ref="S13:AL13"/>
    <mergeCell ref="B14:R18"/>
    <mergeCell ref="S14:AB18"/>
    <mergeCell ref="AC14:AL18"/>
    <mergeCell ref="C20:R20"/>
    <mergeCell ref="S20:AB20"/>
    <mergeCell ref="AC20:AL20"/>
    <mergeCell ref="C21:R21"/>
    <mergeCell ref="S21:AB21"/>
    <mergeCell ref="AC21:AL21"/>
    <mergeCell ref="C22:R22"/>
    <mergeCell ref="S22:AB22"/>
    <mergeCell ref="AC22:AL22"/>
    <mergeCell ref="C23:R23"/>
    <mergeCell ref="S23:AB23"/>
    <mergeCell ref="AC23:AL23"/>
    <mergeCell ref="C24:R24"/>
    <mergeCell ref="S24:AB24"/>
    <mergeCell ref="AC24:AL24"/>
    <mergeCell ref="C25:R25"/>
    <mergeCell ref="S25:AB25"/>
    <mergeCell ref="AC25:AL25"/>
    <mergeCell ref="C26:R26"/>
    <mergeCell ref="S26:AB26"/>
    <mergeCell ref="AC26:AL26"/>
    <mergeCell ref="C27:R27"/>
    <mergeCell ref="S27:AB27"/>
    <mergeCell ref="AC27:AL27"/>
    <mergeCell ref="C28:R28"/>
    <mergeCell ref="S28:AB28"/>
    <mergeCell ref="AC28:AL28"/>
    <mergeCell ref="C29:R29"/>
    <mergeCell ref="S29:AB29"/>
    <mergeCell ref="AC29:AL29"/>
    <mergeCell ref="C30:R30"/>
    <mergeCell ref="S30:AB30"/>
    <mergeCell ref="AC30:AL30"/>
    <mergeCell ref="C31:R31"/>
    <mergeCell ref="S31:AB31"/>
    <mergeCell ref="AC31:AL31"/>
    <mergeCell ref="B34:AL34"/>
    <mergeCell ref="B36:AL37"/>
    <mergeCell ref="B39:AL41"/>
    <mergeCell ref="B43:AL43"/>
    <mergeCell ref="C32:R32"/>
    <mergeCell ref="S32:AB32"/>
    <mergeCell ref="AC32:AL32"/>
    <mergeCell ref="C33:R33"/>
    <mergeCell ref="S33:AB33"/>
    <mergeCell ref="AC33:AL33"/>
  </mergeCells>
  <phoneticPr fontId="1"/>
  <printOptions horizontalCentered="1" verticalCentered="1"/>
  <pageMargins left="0.39370078740157483" right="0.39370078740157483" top="0.39370078740157483" bottom="0.35433070866141736" header="0.31496062992125984" footer="0.27559055118110237"/>
  <pageSetup paperSize="9" scale="87"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L24"/>
  <sheetViews>
    <sheetView view="pageBreakPreview" zoomScaleNormal="100" zoomScaleSheetLayoutView="100" workbookViewId="0">
      <selection activeCell="B1" sqref="B1"/>
    </sheetView>
  </sheetViews>
  <sheetFormatPr defaultRowHeight="13.5" x14ac:dyDescent="0.15"/>
  <cols>
    <col min="1" max="1" width="3.75" style="209" customWidth="1"/>
    <col min="2" max="2" width="24.25" style="209" customWidth="1"/>
    <col min="3" max="3" width="4" style="209" customWidth="1"/>
    <col min="4" max="6" width="20.125" style="209" customWidth="1"/>
    <col min="7" max="7" width="3.125" style="209" customWidth="1"/>
    <col min="8" max="8" width="3.75" style="209" customWidth="1"/>
    <col min="9" max="9" width="2.5" style="209" customWidth="1"/>
    <col min="10" max="16384" width="9" style="209"/>
  </cols>
  <sheetData>
    <row r="1" spans="1:38" s="1" customFormat="1" ht="21.4" customHeight="1" x14ac:dyDescent="0.15">
      <c r="B1" s="231" t="s">
        <v>253</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row>
    <row r="2" spans="1:38" ht="27.95" customHeight="1" x14ac:dyDescent="0.15">
      <c r="A2" s="230"/>
      <c r="F2" s="557" t="s">
        <v>113</v>
      </c>
      <c r="G2" s="557"/>
    </row>
    <row r="3" spans="1:38" ht="36" customHeight="1" x14ac:dyDescent="0.15">
      <c r="A3" s="558" t="s">
        <v>252</v>
      </c>
      <c r="B3" s="558"/>
      <c r="C3" s="558"/>
      <c r="D3" s="558"/>
      <c r="E3" s="558"/>
      <c r="F3" s="558"/>
      <c r="G3" s="558"/>
    </row>
    <row r="4" spans="1:38" ht="36" customHeight="1" x14ac:dyDescent="0.15">
      <c r="A4" s="227"/>
      <c r="B4" s="227"/>
      <c r="C4" s="227"/>
      <c r="D4" s="229"/>
      <c r="E4" s="228"/>
      <c r="F4" s="227"/>
      <c r="G4" s="227"/>
    </row>
    <row r="5" spans="1:38" ht="36" customHeight="1" x14ac:dyDescent="0.15">
      <c r="A5" s="227"/>
      <c r="B5" s="226" t="s">
        <v>190</v>
      </c>
      <c r="C5" s="559"/>
      <c r="D5" s="560"/>
      <c r="E5" s="560"/>
      <c r="F5" s="560"/>
      <c r="G5" s="561"/>
    </row>
    <row r="6" spans="1:38" ht="46.5" customHeight="1" x14ac:dyDescent="0.15">
      <c r="B6" s="225" t="s">
        <v>107</v>
      </c>
      <c r="C6" s="562" t="s">
        <v>108</v>
      </c>
      <c r="D6" s="562"/>
      <c r="E6" s="562"/>
      <c r="F6" s="562"/>
      <c r="G6" s="563"/>
    </row>
    <row r="7" spans="1:38" ht="88.5" customHeight="1" x14ac:dyDescent="0.15">
      <c r="B7" s="224" t="s">
        <v>524</v>
      </c>
      <c r="C7" s="564"/>
      <c r="D7" s="565"/>
      <c r="E7" s="565"/>
      <c r="F7" s="565"/>
      <c r="G7" s="566"/>
    </row>
    <row r="8" spans="1:38" ht="18.75" customHeight="1" x14ac:dyDescent="0.15">
      <c r="B8" s="567" t="s">
        <v>525</v>
      </c>
      <c r="C8" s="569"/>
      <c r="D8" s="570"/>
      <c r="E8" s="570"/>
      <c r="F8" s="570"/>
      <c r="G8" s="571"/>
    </row>
    <row r="9" spans="1:38" ht="40.5" customHeight="1" x14ac:dyDescent="0.15">
      <c r="B9" s="568"/>
      <c r="C9" s="572"/>
      <c r="D9" s="573"/>
      <c r="E9" s="573"/>
      <c r="F9" s="573"/>
      <c r="G9" s="574"/>
    </row>
    <row r="10" spans="1:38" ht="44.25" customHeight="1" x14ac:dyDescent="0.15">
      <c r="B10" s="568"/>
      <c r="C10" s="572"/>
      <c r="D10" s="573"/>
      <c r="E10" s="573"/>
      <c r="F10" s="573"/>
      <c r="G10" s="574"/>
    </row>
    <row r="11" spans="1:38" x14ac:dyDescent="0.15">
      <c r="B11" s="223"/>
      <c r="C11" s="222"/>
      <c r="D11" s="222"/>
      <c r="E11" s="222"/>
      <c r="F11" s="222"/>
      <c r="G11" s="221"/>
    </row>
    <row r="12" spans="1:38" ht="29.25" customHeight="1" x14ac:dyDescent="0.15">
      <c r="B12" s="220" t="s">
        <v>251</v>
      </c>
      <c r="C12" s="219"/>
      <c r="D12" s="218"/>
      <c r="E12" s="217" t="s">
        <v>109</v>
      </c>
      <c r="F12" s="216"/>
      <c r="G12" s="215"/>
    </row>
    <row r="13" spans="1:38" ht="29.25" customHeight="1" x14ac:dyDescent="0.15">
      <c r="B13" s="214"/>
      <c r="C13" s="551" t="s">
        <v>250</v>
      </c>
      <c r="D13" s="552"/>
      <c r="E13" s="552"/>
      <c r="F13" s="552"/>
      <c r="G13" s="553"/>
    </row>
    <row r="14" spans="1:38" x14ac:dyDescent="0.15">
      <c r="B14" s="213"/>
      <c r="C14" s="554"/>
      <c r="D14" s="555"/>
      <c r="E14" s="555"/>
      <c r="F14" s="555"/>
      <c r="G14" s="556"/>
    </row>
    <row r="17" spans="2:9" ht="17.25" customHeight="1" x14ac:dyDescent="0.15">
      <c r="B17" s="210" t="s">
        <v>112</v>
      </c>
      <c r="C17" s="211"/>
      <c r="D17" s="211"/>
      <c r="E17" s="211"/>
      <c r="F17" s="211"/>
      <c r="G17" s="211"/>
      <c r="H17" s="211"/>
      <c r="I17" s="211"/>
    </row>
    <row r="18" spans="2:9" ht="17.25" customHeight="1" x14ac:dyDescent="0.15">
      <c r="B18" s="212" t="s">
        <v>249</v>
      </c>
      <c r="C18" s="211"/>
      <c r="D18" s="211"/>
      <c r="E18" s="211"/>
      <c r="F18" s="211"/>
      <c r="G18" s="211"/>
      <c r="H18" s="211"/>
      <c r="I18" s="211"/>
    </row>
    <row r="19" spans="2:9" ht="17.25" customHeight="1" x14ac:dyDescent="0.15">
      <c r="B19" s="210" t="s">
        <v>526</v>
      </c>
      <c r="C19" s="211"/>
      <c r="D19" s="211"/>
      <c r="E19" s="211"/>
      <c r="F19" s="211"/>
      <c r="G19" s="211"/>
      <c r="H19" s="211"/>
      <c r="I19" s="211"/>
    </row>
    <row r="20" spans="2:9" x14ac:dyDescent="0.15">
      <c r="B20" s="210" t="s">
        <v>528</v>
      </c>
    </row>
    <row r="21" spans="2:9" x14ac:dyDescent="0.15">
      <c r="B21" s="210" t="s">
        <v>527</v>
      </c>
    </row>
    <row r="22" spans="2:9" x14ac:dyDescent="0.15">
      <c r="B22" s="209" t="s">
        <v>248</v>
      </c>
    </row>
    <row r="23" spans="2:9" x14ac:dyDescent="0.15">
      <c r="B23" s="209" t="s">
        <v>247</v>
      </c>
    </row>
    <row r="24" spans="2:9" x14ac:dyDescent="0.15">
      <c r="B24" s="209" t="s">
        <v>246</v>
      </c>
    </row>
  </sheetData>
  <mergeCells count="8">
    <mergeCell ref="C13:G14"/>
    <mergeCell ref="F2:G2"/>
    <mergeCell ref="A3:G3"/>
    <mergeCell ref="C5:G5"/>
    <mergeCell ref="C6:G6"/>
    <mergeCell ref="C7:G7"/>
    <mergeCell ref="B8:B10"/>
    <mergeCell ref="C8:G10"/>
  </mergeCells>
  <phoneticPr fontId="1"/>
  <printOptions horizontalCentered="1" verticalCentered="1"/>
  <pageMargins left="0.7" right="0.7" top="0.75" bottom="0.75" header="0.3" footer="0.3"/>
  <pageSetup paperSize="9" scale="8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16"/>
  <sheetViews>
    <sheetView view="pageBreakPreview" zoomScale="130" zoomScaleNormal="100" workbookViewId="0"/>
  </sheetViews>
  <sheetFormatPr defaultRowHeight="13.5" x14ac:dyDescent="0.15"/>
  <cols>
    <col min="1" max="1" width="4.625" style="154" customWidth="1"/>
    <col min="2" max="2" width="24.25" style="154" customWidth="1"/>
    <col min="3" max="3" width="4" style="154" customWidth="1"/>
    <col min="4" max="6" width="20.125" style="154" customWidth="1"/>
    <col min="7" max="7" width="3.125" style="154" customWidth="1"/>
    <col min="8" max="16384" width="9" style="154"/>
  </cols>
  <sheetData>
    <row r="1" spans="1:7" ht="27.95" customHeight="1" x14ac:dyDescent="0.15">
      <c r="A1" s="161"/>
      <c r="B1" s="66" t="s">
        <v>254</v>
      </c>
    </row>
    <row r="2" spans="1:7" ht="27.95" customHeight="1" x14ac:dyDescent="0.15">
      <c r="A2" s="161"/>
      <c r="F2" s="575" t="s">
        <v>192</v>
      </c>
      <c r="G2" s="443"/>
    </row>
    <row r="3" spans="1:7" ht="36" customHeight="1" x14ac:dyDescent="0.15">
      <c r="A3" s="444" t="s">
        <v>255</v>
      </c>
      <c r="B3" s="444"/>
      <c r="C3" s="444"/>
      <c r="D3" s="444"/>
      <c r="E3" s="444"/>
      <c r="F3" s="444"/>
      <c r="G3" s="444"/>
    </row>
    <row r="4" spans="1:7" ht="36" customHeight="1" x14ac:dyDescent="0.15">
      <c r="A4" s="162"/>
      <c r="B4" s="162"/>
      <c r="C4" s="162"/>
      <c r="D4" s="162"/>
      <c r="E4" s="162"/>
      <c r="F4" s="162"/>
      <c r="G4" s="162"/>
    </row>
    <row r="5" spans="1:7" ht="36" customHeight="1" x14ac:dyDescent="0.15">
      <c r="A5" s="162"/>
      <c r="B5" s="160" t="s">
        <v>190</v>
      </c>
      <c r="C5" s="232"/>
      <c r="D5" s="233"/>
      <c r="E5" s="233"/>
      <c r="F5" s="233"/>
      <c r="G5" s="234"/>
    </row>
    <row r="6" spans="1:7" ht="46.5" customHeight="1" x14ac:dyDescent="0.15">
      <c r="B6" s="164" t="s">
        <v>256</v>
      </c>
      <c r="C6" s="448" t="s">
        <v>257</v>
      </c>
      <c r="D6" s="448"/>
      <c r="E6" s="448"/>
      <c r="F6" s="448"/>
      <c r="G6" s="449"/>
    </row>
    <row r="7" spans="1:7" x14ac:dyDescent="0.15">
      <c r="B7" s="176"/>
      <c r="C7" s="166"/>
      <c r="D7" s="166"/>
      <c r="E7" s="166"/>
      <c r="F7" s="166"/>
      <c r="G7" s="167"/>
    </row>
    <row r="8" spans="1:7" ht="29.25" customHeight="1" x14ac:dyDescent="0.15">
      <c r="B8" s="235" t="s">
        <v>258</v>
      </c>
      <c r="C8" s="178"/>
      <c r="D8" s="170" t="s">
        <v>259</v>
      </c>
      <c r="E8" s="170" t="s">
        <v>260</v>
      </c>
      <c r="F8" s="236"/>
      <c r="G8" s="171"/>
    </row>
    <row r="9" spans="1:7" ht="29.25" customHeight="1" x14ac:dyDescent="0.15">
      <c r="B9" s="180"/>
      <c r="C9" s="178"/>
      <c r="D9" s="173" t="s">
        <v>191</v>
      </c>
      <c r="E9" s="237" t="s">
        <v>261</v>
      </c>
      <c r="F9" s="238"/>
      <c r="G9" s="171"/>
    </row>
    <row r="10" spans="1:7" x14ac:dyDescent="0.15">
      <c r="B10" s="182"/>
      <c r="C10" s="169"/>
      <c r="D10" s="169"/>
      <c r="E10" s="169"/>
      <c r="F10" s="169"/>
      <c r="G10" s="175"/>
    </row>
    <row r="11" spans="1:7" ht="9.9499999999999993" customHeight="1" x14ac:dyDescent="0.15"/>
    <row r="12" spans="1:7" s="155" customFormat="1" ht="19.5" customHeight="1" x14ac:dyDescent="0.15">
      <c r="B12" s="155" t="s">
        <v>112</v>
      </c>
    </row>
    <row r="13" spans="1:7" s="155" customFormat="1" ht="19.5" customHeight="1" x14ac:dyDescent="0.15">
      <c r="B13" s="157" t="s">
        <v>262</v>
      </c>
    </row>
    <row r="14" spans="1:7" s="155" customFormat="1" ht="19.5" customHeight="1" x14ac:dyDescent="0.15">
      <c r="B14" s="239" t="s">
        <v>263</v>
      </c>
    </row>
    <row r="15" spans="1:7" s="155" customFormat="1" ht="19.5" customHeight="1" x14ac:dyDescent="0.15">
      <c r="B15" s="155" t="s">
        <v>264</v>
      </c>
    </row>
    <row r="16" spans="1:7" s="155" customFormat="1" ht="19.5" customHeight="1" x14ac:dyDescent="0.15"/>
  </sheetData>
  <mergeCells count="3">
    <mergeCell ref="F2:G2"/>
    <mergeCell ref="A3:G3"/>
    <mergeCell ref="C6:G6"/>
  </mergeCells>
  <phoneticPr fontId="1"/>
  <printOptions horizontalCentered="1"/>
  <pageMargins left="0.55118110236220474" right="0.70866141732283472" top="0.98425196850393704" bottom="0.98425196850393704" header="0.51181102362204722" footer="0.51181102362204722"/>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一覧</vt:lpstr>
      <vt:lpstr>４視覚・聴覚障がい者</vt:lpstr>
      <vt:lpstr>4-2視覚・聴覚障がい者</vt:lpstr>
      <vt:lpstr>８栄養士・栄養マネ</vt:lpstr>
      <vt:lpstr>12常勤看護職員等配置</vt:lpstr>
      <vt:lpstr>14夜勤職員</vt:lpstr>
      <vt:lpstr>15重度障害者支援加算Ⅰ</vt:lpstr>
      <vt:lpstr>15-2重度障害者支援加算Ⅱ</vt:lpstr>
      <vt:lpstr>16夜間看護</vt:lpstr>
      <vt:lpstr>20体験宿泊支援加算</vt:lpstr>
      <vt:lpstr>29－２勤務体制一覧（夜間支援あり）</vt:lpstr>
      <vt:lpstr>29－３平均障がい支援区分認定</vt:lpstr>
      <vt:lpstr>30地域生活移行個別支援</vt:lpstr>
      <vt:lpstr>届出書</vt:lpstr>
      <vt:lpstr>介護給付費等　体制等状況一覧</vt:lpstr>
      <vt:lpstr>'15-2重度障害者支援加算Ⅱ'!Print_Area</vt:lpstr>
      <vt:lpstr>'15重度障害者支援加算Ⅰ'!Print_Area</vt:lpstr>
      <vt:lpstr>'29－２勤務体制一覧（夜間支援あり）'!Print_Area</vt:lpstr>
      <vt:lpstr>'30地域生活移行個別支援'!Print_Area</vt:lpstr>
      <vt:lpstr>'4-2視覚・聴覚障がい者'!Print_Area</vt:lpstr>
      <vt:lpstr>'４視覚・聴覚障がい者'!Print_Area</vt:lpstr>
      <vt:lpstr>一覧!Print_Area</vt:lpstr>
      <vt:lpstr>'介護給付費等　体制等状況一覧'!Print_Area</vt:lpstr>
      <vt:lpstr>届出書!Print_Area</vt:lpstr>
      <vt:lpstr>'介護給付費等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2019-08-09T12:04:56Z</dcterms:created>
  <dcterms:modified xsi:type="dcterms:W3CDTF">2022-12-21T02:17:31Z</dcterms:modified>
</cp:coreProperties>
</file>