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30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'城南区'!$2:$6</definedName>
    <definedName name="_xlnm.Print_Titles" localSheetId="6">'西区'!$2:$6</definedName>
    <definedName name="_xlnm.Print_Titles" localSheetId="5">'早良区'!$2:$6</definedName>
    <definedName name="_xlnm.Print_Titles" localSheetId="2">'中央区'!$2:$6</definedName>
    <definedName name="_xlnm.Print_Titles" localSheetId="0">'東区'!$2:$6</definedName>
    <definedName name="_xlnm.Print_Titles" localSheetId="3">'南区'!$2:$6</definedName>
    <definedName name="_xlnm.Print_Titles" localSheetId="1">'博多区'!$2:$6</definedName>
  </definedNames>
  <calcPr fullCalcOnLoad="1"/>
</workbook>
</file>

<file path=xl/sharedStrings.xml><?xml version="1.0" encoding="utf-8"?>
<sst xmlns="http://schemas.openxmlformats.org/spreadsheetml/2006/main" count="875" uniqueCount="182">
  <si>
    <t>総数</t>
  </si>
  <si>
    <t>　男</t>
  </si>
  <si>
    <t>　女</t>
  </si>
  <si>
    <t xml:space="preserve">         -</t>
  </si>
  <si>
    <t>東区総数</t>
  </si>
  <si>
    <t>常住地による１５歳以上就業者数</t>
  </si>
  <si>
    <t>常住地による１５歳以上通学者数</t>
  </si>
  <si>
    <t>自宅で従　業</t>
  </si>
  <si>
    <t>他県で従　業</t>
  </si>
  <si>
    <t>総　数</t>
  </si>
  <si>
    <t>自区へ　通　学</t>
  </si>
  <si>
    <t>県内他市町村へ通学</t>
  </si>
  <si>
    <t>他県へ　　通学</t>
  </si>
  <si>
    <t>第９表　校区別　常住地による従業地・通学地、男女別15歳以上就業者数及び通学者数　――東区</t>
  </si>
  <si>
    <t>校　区　     男  女</t>
  </si>
  <si>
    <t>第９表　校区別　常住地による従業地・通学地、男女別15歳以上就業者数及び通学者数　――博多区</t>
  </si>
  <si>
    <t>第９表　校区別　常住地による従業地・通学地、男女別15歳以上就業者数及び通学者数　――中央区</t>
  </si>
  <si>
    <t>校　区     男  女</t>
  </si>
  <si>
    <t>第９表　校区別　常住地による従業地・通学地、男女別15歳以上就業者数及び通学者数　――南区</t>
  </si>
  <si>
    <t>第９表　校区別　常住地による従業地・通学地、男女別15歳以上就業者数及び通学者数　――城南区</t>
  </si>
  <si>
    <t>第９表　校区別　常住地による従業地・通学地、男女別15歳以上就業者数及び通学者数　――早良区</t>
  </si>
  <si>
    <t>第９表　校区別　常住地による従業地・通学地、男女別15歳以上就業者数及び通学者数　――西区</t>
  </si>
  <si>
    <t>市　内　　他区へ通　学</t>
  </si>
  <si>
    <t>馬出　　　　　　　　　　　　　　　　　　　　　　　　　　　　　</t>
  </si>
  <si>
    <t>筥松　　　　　　　　　　　　　　　　　　　　　　　　　　　　　　</t>
  </si>
  <si>
    <t>箱崎　　　　　　　　　　　　　　　　　　　　　　　　　　　　　</t>
  </si>
  <si>
    <t>香椎　　　　　　　　　　　　　　　　　　　　　　　　　　　　</t>
  </si>
  <si>
    <t>多々良　　　　　　　　　　　　　　　　　　　　　　　　　　　　　</t>
  </si>
  <si>
    <t>名島　　　　　　　　　　　　　　　　　　　　　　　　　　　</t>
  </si>
  <si>
    <t>香住丘　　　　　　　　　　　　　　　　　　　　　　　　　　　　　</t>
  </si>
  <si>
    <t>和白　　　　　　　　　　　　　　　　　　　　　　　　　　　　　</t>
  </si>
  <si>
    <t>千早　　　　　　　　　　　　　　　　　　　　　　　　　　　　　</t>
  </si>
  <si>
    <t>城浜　　　　　　　　　　　　　　　　　　　　　　　　　　　　</t>
  </si>
  <si>
    <t>若宮　　　　　　　　　　　　　　　　　　　　　　　　　　　　</t>
  </si>
  <si>
    <t>勝馬　　　　　　　　　　　　　　　　　　　　　　　　　　　　　　　</t>
  </si>
  <si>
    <t>志賀島　　　　　　　　　　　　　　　　　　　　　　　　　　　</t>
  </si>
  <si>
    <t>西戸崎　　　　　　　　　　　　　　　　　　　　　　　　　　　</t>
  </si>
  <si>
    <t>美和台　　　　　　　　　　　　　　　　　　　　　　　　　　　</t>
  </si>
  <si>
    <t>八田　　　　　　　　　　　　　　　　　　　　　　　　　　　　</t>
  </si>
  <si>
    <t>和白東　　　　　　　　　　　　　　　　　　　　　　　　　　　　</t>
  </si>
  <si>
    <t>舞松原　　　　　　　　　　　　　　　　　　　　　　　　　　　　</t>
  </si>
  <si>
    <t>香椎東　　　　　　　　　　　　　　　　　　　　　　　　　　　　</t>
  </si>
  <si>
    <t>青葉　　　　　　　　　　　　　　　　　　　　　　　　　　　　　</t>
  </si>
  <si>
    <t>奈多　　　　　　　　　　　　　　　　　　　　　　　　　　　　　</t>
  </si>
  <si>
    <t>香椎浜　　　　　　　　　　　　　　　　　　　　　　　　　　　　</t>
  </si>
  <si>
    <t>香椎下原　　　　　　　　　　　　　　　　　　　　　　　　　　　　　</t>
  </si>
  <si>
    <t>千早西　　　　　　　　　　　　　　　　　　　　　　　　　　　　　</t>
  </si>
  <si>
    <t>東箱崎　　　　　　　　　　　　　　　　　　　　　　　　　　　</t>
  </si>
  <si>
    <t>香陵　　　　　　　　　　　　　　　　　　　　　　　　　　　　</t>
  </si>
  <si>
    <t>松島　　　　　　　　　　　　　　　　　　　　　　　　　　　　　　</t>
  </si>
  <si>
    <t>三苫　　　　　　　　　　　　　　　　　　　　　　　　　　　</t>
  </si>
  <si>
    <t>-</t>
  </si>
  <si>
    <t>市　内　　　他区で従業</t>
  </si>
  <si>
    <t>県内他市町村で従業</t>
  </si>
  <si>
    <t>自宅外の自区で従業</t>
  </si>
  <si>
    <t>注）　通学のかたわら仕事をしている人は、就業者として計上</t>
  </si>
  <si>
    <t>博多区総数</t>
  </si>
  <si>
    <t>博多　　　　　　　　　　　　　　　　　　　　　　　　　</t>
  </si>
  <si>
    <t>住吉　　　　　　　　　　　　　　　　　　　　　　　　　</t>
  </si>
  <si>
    <t>堅粕　　　　　　　　　　　　　　　　　　　　　　　　　　</t>
  </si>
  <si>
    <t>千代　　　　　　　　　　　　　　　　　　　　　　　</t>
  </si>
  <si>
    <t>吉塚　　　　　　　　　　　　　　　　　　　　　　　　</t>
  </si>
  <si>
    <t>東住吉　　　　　　　　　　　　　　　　　　　　　　</t>
  </si>
  <si>
    <t>席田　　　　　　　　　　　　　　　　　　　　　　　　　　</t>
  </si>
  <si>
    <t>月隈　　　　　　　　　　　　　　　　　　　　　　　　</t>
  </si>
  <si>
    <t>宮竹　　　　　　　　　　　　　　　　　　　　　　　　　</t>
  </si>
  <si>
    <t>春住　　　　　　　　　　　　　　　　　　　　　　　　　　　　</t>
  </si>
  <si>
    <t>板付　　　　　　　　　　　　　　　　　　　　　　　　</t>
  </si>
  <si>
    <t>那珂　　　　　　　　　　　　　　　　　　　　　　　　　</t>
  </si>
  <si>
    <t>那珂南　　　　　　　　　　　　　　　　　　　　　　　</t>
  </si>
  <si>
    <t>東光　　　　　　　　　　　　　　　　　　　　　　</t>
  </si>
  <si>
    <t>東吉塚　　　　　　　　　　　　　　　　　　　　　　　</t>
  </si>
  <si>
    <t>美野島　　　　　　　　　　　　　　　　　　　　　　　</t>
  </si>
  <si>
    <t>板付北　　　　　　　　　　　　　　　　　　　　　　　</t>
  </si>
  <si>
    <t>東月隈　　　　　　　　　　　　　　　　　　　　　　　　</t>
  </si>
  <si>
    <t>三筑　　　　　　　　　　　　　　　　　　　　　　　　</t>
  </si>
  <si>
    <t>弥生　　　　　　　　　　　　　　　　　　　　　　　</t>
  </si>
  <si>
    <t>-</t>
  </si>
  <si>
    <t>中央区総数</t>
  </si>
  <si>
    <t>大名</t>
  </si>
  <si>
    <t>当仁</t>
  </si>
  <si>
    <t>簀子</t>
  </si>
  <si>
    <t>警固</t>
  </si>
  <si>
    <t>春吉</t>
  </si>
  <si>
    <t>草ケ江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</si>
  <si>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</si>
  <si>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</si>
  <si>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</si>
  <si>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</si>
  <si>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</si>
  <si>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</si>
  <si>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</si>
  <si>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</si>
  <si>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</si>
  <si>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南区総数</t>
  </si>
  <si>
    <t>三宅</t>
  </si>
  <si>
    <t>花畑</t>
  </si>
  <si>
    <t>玉川</t>
  </si>
  <si>
    <t>西高宮</t>
  </si>
  <si>
    <t>曰佐</t>
  </si>
  <si>
    <t>宮竹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</si>
  <si>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</si>
  <si>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</si>
  <si>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</si>
  <si>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</si>
  <si>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</si>
  <si>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</si>
  <si>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</si>
  <si>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</si>
  <si>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</si>
  <si>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</si>
  <si>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</si>
  <si>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</si>
  <si>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</si>
  <si>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</si>
  <si>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</si>
  <si>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</si>
  <si>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</si>
  <si>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</si>
  <si>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</si>
  <si>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</si>
  <si>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</si>
  <si>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</si>
  <si>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</si>
  <si>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</si>
  <si>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</si>
  <si>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</si>
  <si>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</si>
  <si>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</si>
  <si>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</si>
  <si>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城南区総数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</si>
  <si>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</si>
  <si>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</si>
  <si>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</si>
  <si>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</si>
  <si>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</si>
  <si>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</si>
  <si>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</si>
  <si>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</si>
  <si>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</si>
  <si>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</si>
  <si>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</si>
  <si>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</si>
  <si>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</si>
  <si>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</si>
  <si>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</si>
  <si>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</si>
  <si>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</si>
  <si>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</si>
  <si>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</si>
  <si>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</si>
  <si>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</si>
  <si>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</si>
  <si>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</si>
  <si>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</si>
  <si>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</si>
  <si>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</si>
  <si>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姪浜</t>
  </si>
  <si>
    <t>壱岐</t>
  </si>
  <si>
    <t>能古</t>
  </si>
  <si>
    <t>今宿</t>
  </si>
  <si>
    <t>今津</t>
  </si>
  <si>
    <t>内浜</t>
  </si>
  <si>
    <t>周船寺</t>
  </si>
  <si>
    <t>元岡</t>
  </si>
  <si>
    <t>北崎</t>
  </si>
  <si>
    <t>西浦分校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</si>
  <si>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</si>
  <si>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</si>
  <si>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</si>
  <si>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</si>
  <si>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</si>
  <si>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</si>
  <si>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</si>
  <si>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</si>
  <si>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</si>
  <si>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</si>
  <si>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</si>
  <si>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</si>
  <si>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西区総数</t>
  </si>
  <si>
    <t>早良区総数</t>
  </si>
  <si>
    <t>平成12年国勢調査　従業地・通学地集計結果　従業地・通学地による人口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</si>
</sst>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37890625" style="0" customWidth="1"/>
    <col min="3" max="3" width="6.25390625" style="0" customWidth="1"/>
    <col min="4" max="5" width="7.50390625" style="0" customWidth="1"/>
    <col min="6" max="6" width="6.00390625" style="0" customWidth="1"/>
    <col min="7" max="9" width="7.25390625" style="0" customWidth="1"/>
    <col min="10" max="10" width="6.00390625" style="0" customWidth="1"/>
    <col min="11" max="12" width="7.25390625" style="0" customWidth="1"/>
    <col min="13" max="13" width="6.125" style="0" customWidth="1"/>
    <col min="14" max="14" width="6.00390625" style="0" customWidth="1"/>
    <col min="15" max="15" width="4.875" style="0" customWidth="1"/>
    <col min="16" max="16" width="0.6171875" style="0" customWidth="1"/>
    <col min="17" max="17" width="0.74609375" style="0" customWidth="1"/>
  </cols>
  <sheetData>
    <row r="1" ht="13.5">
      <c r="B1" s="12" t="s">
        <v>181</v>
      </c>
    </row>
    <row r="2" ht="4.5" customHeight="1"/>
    <row r="3" spans="2:15" ht="16.5" customHeight="1">
      <c r="B3" s="13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6" customHeight="1" thickBot="1"/>
    <row r="5" spans="2:15" ht="16.5" customHeight="1">
      <c r="B5" s="19" t="s">
        <v>14</v>
      </c>
      <c r="C5" s="20"/>
      <c r="D5" s="17" t="s">
        <v>9</v>
      </c>
      <c r="E5" s="15" t="s">
        <v>5</v>
      </c>
      <c r="F5" s="15"/>
      <c r="G5" s="15"/>
      <c r="H5" s="15"/>
      <c r="I5" s="15"/>
      <c r="J5" s="15"/>
      <c r="K5" s="15" t="s">
        <v>6</v>
      </c>
      <c r="L5" s="15"/>
      <c r="M5" s="15"/>
      <c r="N5" s="15"/>
      <c r="O5" s="16"/>
    </row>
    <row r="6" spans="2:15" ht="44.25" customHeight="1">
      <c r="B6" s="21"/>
      <c r="C6" s="22"/>
      <c r="D6" s="18"/>
      <c r="E6" s="4" t="s">
        <v>9</v>
      </c>
      <c r="F6" s="5" t="s">
        <v>7</v>
      </c>
      <c r="G6" s="5" t="s">
        <v>54</v>
      </c>
      <c r="H6" s="5" t="s">
        <v>52</v>
      </c>
      <c r="I6" s="5" t="s">
        <v>53</v>
      </c>
      <c r="J6" s="5" t="s">
        <v>8</v>
      </c>
      <c r="K6" s="5" t="s">
        <v>9</v>
      </c>
      <c r="L6" s="5" t="s">
        <v>10</v>
      </c>
      <c r="M6" s="5" t="s">
        <v>22</v>
      </c>
      <c r="N6" s="5" t="s">
        <v>11</v>
      </c>
      <c r="O6" s="6" t="s">
        <v>12</v>
      </c>
    </row>
    <row r="7" spans="2:4" ht="18" customHeight="1">
      <c r="B7" s="3" t="s">
        <v>4</v>
      </c>
      <c r="D7" s="8"/>
    </row>
    <row r="8" spans="2:15" ht="13.5">
      <c r="B8" s="3"/>
      <c r="C8" s="1" t="s">
        <v>0</v>
      </c>
      <c r="D8" s="9">
        <v>152856</v>
      </c>
      <c r="E8" s="2">
        <v>125220</v>
      </c>
      <c r="F8" s="2">
        <v>8109</v>
      </c>
      <c r="G8" s="2">
        <v>58308</v>
      </c>
      <c r="H8" s="2">
        <v>40176</v>
      </c>
      <c r="I8" s="2">
        <v>17529</v>
      </c>
      <c r="J8" s="2">
        <v>1098</v>
      </c>
      <c r="K8" s="2">
        <v>27636</v>
      </c>
      <c r="L8" s="2">
        <v>18890</v>
      </c>
      <c r="M8" s="2">
        <v>5769</v>
      </c>
      <c r="N8" s="2">
        <v>2832</v>
      </c>
      <c r="O8" s="2">
        <v>145</v>
      </c>
    </row>
    <row r="9" spans="2:15" ht="13.5">
      <c r="B9" s="3"/>
      <c r="C9" s="1" t="s">
        <v>1</v>
      </c>
      <c r="D9" s="9">
        <v>90274</v>
      </c>
      <c r="E9" s="2">
        <v>73027</v>
      </c>
      <c r="F9" s="2">
        <v>4524</v>
      </c>
      <c r="G9" s="2">
        <v>30543</v>
      </c>
      <c r="H9" s="2">
        <v>25101</v>
      </c>
      <c r="I9" s="2">
        <v>11878</v>
      </c>
      <c r="J9" s="2">
        <v>981</v>
      </c>
      <c r="K9" s="2">
        <v>17247</v>
      </c>
      <c r="L9" s="2">
        <v>12684</v>
      </c>
      <c r="M9" s="2">
        <v>3082</v>
      </c>
      <c r="N9" s="2">
        <v>1397</v>
      </c>
      <c r="O9" s="2">
        <v>84</v>
      </c>
    </row>
    <row r="10" spans="2:15" ht="13.5">
      <c r="B10" s="3"/>
      <c r="C10" s="1" t="s">
        <v>2</v>
      </c>
      <c r="D10" s="9">
        <v>62582</v>
      </c>
      <c r="E10" s="2">
        <v>52193</v>
      </c>
      <c r="F10" s="2">
        <v>3585</v>
      </c>
      <c r="G10" s="2">
        <v>27765</v>
      </c>
      <c r="H10" s="2">
        <v>15075</v>
      </c>
      <c r="I10" s="2">
        <v>5651</v>
      </c>
      <c r="J10" s="2">
        <v>117</v>
      </c>
      <c r="K10" s="2">
        <v>10389</v>
      </c>
      <c r="L10" s="2">
        <v>6206</v>
      </c>
      <c r="M10" s="2">
        <v>2687</v>
      </c>
      <c r="N10" s="2">
        <v>1435</v>
      </c>
      <c r="O10" s="2">
        <v>61</v>
      </c>
    </row>
    <row r="11" spans="2:15" ht="18" customHeight="1">
      <c r="B11" s="3" t="s">
        <v>23</v>
      </c>
      <c r="C11" s="1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3.5">
      <c r="B12" s="3"/>
      <c r="C12" s="1" t="s">
        <v>0</v>
      </c>
      <c r="D12" s="9">
        <f>SUM(D13:D14)</f>
        <v>4968</v>
      </c>
      <c r="E12" s="10">
        <f aca="true" t="shared" si="0" ref="E12:O12">SUM(E13:E14)</f>
        <v>3998</v>
      </c>
      <c r="F12" s="10">
        <f t="shared" si="0"/>
        <v>334</v>
      </c>
      <c r="G12" s="10">
        <f t="shared" si="0"/>
        <v>1939</v>
      </c>
      <c r="H12" s="10">
        <f t="shared" si="0"/>
        <v>1440</v>
      </c>
      <c r="I12" s="10">
        <f t="shared" si="0"/>
        <v>262</v>
      </c>
      <c r="J12" s="10">
        <f t="shared" si="0"/>
        <v>23</v>
      </c>
      <c r="K12" s="10">
        <f t="shared" si="0"/>
        <v>970</v>
      </c>
      <c r="L12" s="10">
        <f t="shared" si="0"/>
        <v>713</v>
      </c>
      <c r="M12" s="10">
        <f t="shared" si="0"/>
        <v>204</v>
      </c>
      <c r="N12" s="10">
        <f t="shared" si="0"/>
        <v>50</v>
      </c>
      <c r="O12" s="10">
        <f t="shared" si="0"/>
        <v>3</v>
      </c>
    </row>
    <row r="13" spans="2:15" ht="13.5">
      <c r="B13" s="3"/>
      <c r="C13" s="1" t="s">
        <v>1</v>
      </c>
      <c r="D13" s="9">
        <v>2649</v>
      </c>
      <c r="E13" s="2">
        <v>2119</v>
      </c>
      <c r="F13" s="2">
        <v>176</v>
      </c>
      <c r="G13" s="2">
        <v>1009</v>
      </c>
      <c r="H13" s="2">
        <v>720</v>
      </c>
      <c r="I13" s="2">
        <v>192</v>
      </c>
      <c r="J13" s="2">
        <v>22</v>
      </c>
      <c r="K13" s="2">
        <v>530</v>
      </c>
      <c r="L13" s="2">
        <v>422</v>
      </c>
      <c r="M13" s="2">
        <v>77</v>
      </c>
      <c r="N13" s="2">
        <v>29</v>
      </c>
      <c r="O13" s="2">
        <v>2</v>
      </c>
    </row>
    <row r="14" spans="2:15" ht="13.5">
      <c r="B14" s="3"/>
      <c r="C14" s="1" t="s">
        <v>2</v>
      </c>
      <c r="D14" s="9">
        <v>2319</v>
      </c>
      <c r="E14" s="2">
        <v>1879</v>
      </c>
      <c r="F14" s="2">
        <v>158</v>
      </c>
      <c r="G14" s="2">
        <v>930</v>
      </c>
      <c r="H14" s="2">
        <v>720</v>
      </c>
      <c r="I14" s="2">
        <v>70</v>
      </c>
      <c r="J14" s="2">
        <v>1</v>
      </c>
      <c r="K14" s="2">
        <v>440</v>
      </c>
      <c r="L14" s="2">
        <v>291</v>
      </c>
      <c r="M14" s="2">
        <v>127</v>
      </c>
      <c r="N14" s="2">
        <v>21</v>
      </c>
      <c r="O14" s="2">
        <v>1</v>
      </c>
    </row>
    <row r="15" spans="2:15" ht="18" customHeight="1">
      <c r="B15" s="3" t="s">
        <v>24</v>
      </c>
      <c r="C15" s="1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3.5">
      <c r="B16" s="3"/>
      <c r="C16" s="1" t="s">
        <v>0</v>
      </c>
      <c r="D16" s="9">
        <f>SUM(D17:D18)</f>
        <v>7166</v>
      </c>
      <c r="E16" s="10">
        <f aca="true" t="shared" si="1" ref="E16:O16">SUM(E17:E18)</f>
        <v>5689</v>
      </c>
      <c r="F16" s="10">
        <f t="shared" si="1"/>
        <v>400</v>
      </c>
      <c r="G16" s="10">
        <f t="shared" si="1"/>
        <v>2808</v>
      </c>
      <c r="H16" s="10">
        <f t="shared" si="1"/>
        <v>1761</v>
      </c>
      <c r="I16" s="10">
        <f t="shared" si="1"/>
        <v>681</v>
      </c>
      <c r="J16" s="10">
        <f t="shared" si="1"/>
        <v>39</v>
      </c>
      <c r="K16" s="10">
        <f t="shared" si="1"/>
        <v>1477</v>
      </c>
      <c r="L16" s="10">
        <f t="shared" si="1"/>
        <v>1166</v>
      </c>
      <c r="M16" s="10">
        <f t="shared" si="1"/>
        <v>205</v>
      </c>
      <c r="N16" s="10">
        <f t="shared" si="1"/>
        <v>105</v>
      </c>
      <c r="O16" s="10">
        <f t="shared" si="1"/>
        <v>1</v>
      </c>
    </row>
    <row r="17" spans="2:15" ht="13.5">
      <c r="B17" s="3"/>
      <c r="C17" s="1" t="s">
        <v>1</v>
      </c>
      <c r="D17" s="9">
        <v>4634</v>
      </c>
      <c r="E17" s="2">
        <v>3531</v>
      </c>
      <c r="F17" s="2">
        <v>244</v>
      </c>
      <c r="G17" s="2">
        <v>1664</v>
      </c>
      <c r="H17" s="2">
        <v>1101</v>
      </c>
      <c r="I17" s="2">
        <v>493</v>
      </c>
      <c r="J17" s="2">
        <v>29</v>
      </c>
      <c r="K17" s="2">
        <v>1103</v>
      </c>
      <c r="L17" s="2">
        <v>922</v>
      </c>
      <c r="M17" s="2">
        <v>122</v>
      </c>
      <c r="N17" s="2">
        <v>58</v>
      </c>
      <c r="O17" s="2">
        <v>1</v>
      </c>
    </row>
    <row r="18" spans="2:15" ht="13.5">
      <c r="B18" s="3"/>
      <c r="C18" s="1" t="s">
        <v>2</v>
      </c>
      <c r="D18" s="9">
        <v>2532</v>
      </c>
      <c r="E18" s="2">
        <v>2158</v>
      </c>
      <c r="F18" s="2">
        <v>156</v>
      </c>
      <c r="G18" s="2">
        <v>1144</v>
      </c>
      <c r="H18" s="2">
        <v>660</v>
      </c>
      <c r="I18" s="2">
        <v>188</v>
      </c>
      <c r="J18" s="2">
        <v>10</v>
      </c>
      <c r="K18" s="2">
        <v>374</v>
      </c>
      <c r="L18" s="2">
        <v>244</v>
      </c>
      <c r="M18" s="2">
        <v>83</v>
      </c>
      <c r="N18" s="2">
        <v>47</v>
      </c>
      <c r="O18" s="2" t="s">
        <v>51</v>
      </c>
    </row>
    <row r="19" spans="2:15" ht="18" customHeight="1">
      <c r="B19" s="3" t="s">
        <v>25</v>
      </c>
      <c r="C19" s="1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3.5">
      <c r="B20" s="3"/>
      <c r="C20" s="1" t="s">
        <v>0</v>
      </c>
      <c r="D20" s="9">
        <f>SUM(D21:D22)</f>
        <v>8124</v>
      </c>
      <c r="E20" s="10">
        <f aca="true" t="shared" si="2" ref="E20:O20">SUM(E21:E22)</f>
        <v>5836</v>
      </c>
      <c r="F20" s="10">
        <f t="shared" si="2"/>
        <v>537</v>
      </c>
      <c r="G20" s="10">
        <f t="shared" si="2"/>
        <v>2672</v>
      </c>
      <c r="H20" s="10">
        <f t="shared" si="2"/>
        <v>2211</v>
      </c>
      <c r="I20" s="10">
        <f t="shared" si="2"/>
        <v>386</v>
      </c>
      <c r="J20" s="10">
        <f t="shared" si="2"/>
        <v>30</v>
      </c>
      <c r="K20" s="10">
        <f t="shared" si="2"/>
        <v>2288</v>
      </c>
      <c r="L20" s="10">
        <f t="shared" si="2"/>
        <v>1747</v>
      </c>
      <c r="M20" s="10">
        <f t="shared" si="2"/>
        <v>460</v>
      </c>
      <c r="N20" s="10">
        <f t="shared" si="2"/>
        <v>72</v>
      </c>
      <c r="O20" s="10">
        <f t="shared" si="2"/>
        <v>9</v>
      </c>
    </row>
    <row r="21" spans="2:15" ht="13.5">
      <c r="B21" s="3"/>
      <c r="C21" s="1" t="s">
        <v>1</v>
      </c>
      <c r="D21" s="9">
        <v>4868</v>
      </c>
      <c r="E21" s="2">
        <v>3318</v>
      </c>
      <c r="F21" s="2">
        <v>287</v>
      </c>
      <c r="G21" s="2">
        <v>1493</v>
      </c>
      <c r="H21" s="2">
        <v>1222</v>
      </c>
      <c r="I21" s="2">
        <v>290</v>
      </c>
      <c r="J21" s="2">
        <v>26</v>
      </c>
      <c r="K21" s="2">
        <v>1550</v>
      </c>
      <c r="L21" s="2">
        <v>1174</v>
      </c>
      <c r="M21" s="2">
        <v>326</v>
      </c>
      <c r="N21" s="2">
        <v>46</v>
      </c>
      <c r="O21" s="2">
        <v>4</v>
      </c>
    </row>
    <row r="22" spans="2:15" ht="13.5">
      <c r="B22" s="3"/>
      <c r="C22" s="1" t="s">
        <v>2</v>
      </c>
      <c r="D22" s="9">
        <v>3256</v>
      </c>
      <c r="E22" s="2">
        <v>2518</v>
      </c>
      <c r="F22" s="2">
        <v>250</v>
      </c>
      <c r="G22" s="2">
        <v>1179</v>
      </c>
      <c r="H22" s="2">
        <v>989</v>
      </c>
      <c r="I22" s="2">
        <v>96</v>
      </c>
      <c r="J22" s="2">
        <v>4</v>
      </c>
      <c r="K22" s="2">
        <v>738</v>
      </c>
      <c r="L22" s="2">
        <v>573</v>
      </c>
      <c r="M22" s="2">
        <v>134</v>
      </c>
      <c r="N22" s="2">
        <v>26</v>
      </c>
      <c r="O22" s="2">
        <v>5</v>
      </c>
    </row>
    <row r="23" spans="2:15" ht="18" customHeight="1">
      <c r="B23" s="3" t="s">
        <v>26</v>
      </c>
      <c r="C23" s="1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3.5">
      <c r="B24" s="3"/>
      <c r="C24" s="1" t="s">
        <v>0</v>
      </c>
      <c r="D24" s="9">
        <f>SUM(D25:D26)</f>
        <v>6474</v>
      </c>
      <c r="E24" s="10">
        <f aca="true" t="shared" si="3" ref="E24:O24">SUM(E25:E26)</f>
        <v>5354</v>
      </c>
      <c r="F24" s="10">
        <f t="shared" si="3"/>
        <v>309</v>
      </c>
      <c r="G24" s="10">
        <f t="shared" si="3"/>
        <v>2306</v>
      </c>
      <c r="H24" s="10">
        <f t="shared" si="3"/>
        <v>2042</v>
      </c>
      <c r="I24" s="10">
        <f t="shared" si="3"/>
        <v>648</v>
      </c>
      <c r="J24" s="10">
        <f t="shared" si="3"/>
        <v>49</v>
      </c>
      <c r="K24" s="10">
        <f t="shared" si="3"/>
        <v>1120</v>
      </c>
      <c r="L24" s="10">
        <f t="shared" si="3"/>
        <v>805</v>
      </c>
      <c r="M24" s="10">
        <f t="shared" si="3"/>
        <v>188</v>
      </c>
      <c r="N24" s="10">
        <f t="shared" si="3"/>
        <v>122</v>
      </c>
      <c r="O24" s="10">
        <f t="shared" si="3"/>
        <v>5</v>
      </c>
    </row>
    <row r="25" spans="2:15" ht="13.5">
      <c r="B25" s="3"/>
      <c r="C25" s="1" t="s">
        <v>1</v>
      </c>
      <c r="D25" s="9">
        <v>3653</v>
      </c>
      <c r="E25" s="2">
        <v>3019</v>
      </c>
      <c r="F25" s="2">
        <v>158</v>
      </c>
      <c r="G25" s="2">
        <v>1171</v>
      </c>
      <c r="H25" s="2">
        <v>1229</v>
      </c>
      <c r="I25" s="2">
        <v>417</v>
      </c>
      <c r="J25" s="2">
        <v>44</v>
      </c>
      <c r="K25" s="2">
        <v>634</v>
      </c>
      <c r="L25" s="2">
        <v>484</v>
      </c>
      <c r="M25" s="2">
        <v>90</v>
      </c>
      <c r="N25" s="2">
        <v>57</v>
      </c>
      <c r="O25" s="2">
        <v>3</v>
      </c>
    </row>
    <row r="26" spans="2:15" ht="13.5">
      <c r="B26" s="3"/>
      <c r="C26" s="1" t="s">
        <v>2</v>
      </c>
      <c r="D26" s="9">
        <v>2821</v>
      </c>
      <c r="E26" s="2">
        <v>2335</v>
      </c>
      <c r="F26" s="2">
        <v>151</v>
      </c>
      <c r="G26" s="2">
        <v>1135</v>
      </c>
      <c r="H26" s="2">
        <v>813</v>
      </c>
      <c r="I26" s="2">
        <v>231</v>
      </c>
      <c r="J26" s="2">
        <v>5</v>
      </c>
      <c r="K26" s="2">
        <v>486</v>
      </c>
      <c r="L26" s="2">
        <v>321</v>
      </c>
      <c r="M26" s="2">
        <v>98</v>
      </c>
      <c r="N26" s="2">
        <v>65</v>
      </c>
      <c r="O26" s="2">
        <v>2</v>
      </c>
    </row>
    <row r="27" spans="2:15" ht="18" customHeight="1">
      <c r="B27" s="3" t="s">
        <v>27</v>
      </c>
      <c r="C27" s="1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3.5">
      <c r="B28" s="3"/>
      <c r="C28" s="1" t="s">
        <v>0</v>
      </c>
      <c r="D28" s="9">
        <f>SUM(D29:D30)</f>
        <v>6974</v>
      </c>
      <c r="E28" s="10">
        <f aca="true" t="shared" si="4" ref="E28:O28">SUM(E29:E30)</f>
        <v>6336</v>
      </c>
      <c r="F28" s="10">
        <f t="shared" si="4"/>
        <v>585</v>
      </c>
      <c r="G28" s="10">
        <f t="shared" si="4"/>
        <v>3330</v>
      </c>
      <c r="H28" s="10">
        <f t="shared" si="4"/>
        <v>1288</v>
      </c>
      <c r="I28" s="10">
        <f t="shared" si="4"/>
        <v>1088</v>
      </c>
      <c r="J28" s="10">
        <f t="shared" si="4"/>
        <v>45</v>
      </c>
      <c r="K28" s="10">
        <f t="shared" si="4"/>
        <v>638</v>
      </c>
      <c r="L28" s="10">
        <f t="shared" si="4"/>
        <v>369</v>
      </c>
      <c r="M28" s="10">
        <f t="shared" si="4"/>
        <v>144</v>
      </c>
      <c r="N28" s="10">
        <f t="shared" si="4"/>
        <v>117</v>
      </c>
      <c r="O28" s="10">
        <f t="shared" si="4"/>
        <v>8</v>
      </c>
    </row>
    <row r="29" spans="2:15" ht="13.5">
      <c r="B29" s="3"/>
      <c r="C29" s="1" t="s">
        <v>1</v>
      </c>
      <c r="D29" s="9">
        <v>4175</v>
      </c>
      <c r="E29" s="2">
        <v>3830</v>
      </c>
      <c r="F29" s="2">
        <v>359</v>
      </c>
      <c r="G29" s="2">
        <v>1870</v>
      </c>
      <c r="H29" s="2">
        <v>850</v>
      </c>
      <c r="I29" s="2">
        <v>710</v>
      </c>
      <c r="J29" s="2">
        <v>41</v>
      </c>
      <c r="K29" s="2">
        <v>345</v>
      </c>
      <c r="L29" s="2">
        <v>221</v>
      </c>
      <c r="M29" s="2">
        <v>60</v>
      </c>
      <c r="N29" s="2">
        <v>59</v>
      </c>
      <c r="O29" s="2">
        <v>5</v>
      </c>
    </row>
    <row r="30" spans="2:15" ht="13.5">
      <c r="B30" s="3"/>
      <c r="C30" s="1" t="s">
        <v>2</v>
      </c>
      <c r="D30" s="9">
        <v>2799</v>
      </c>
      <c r="E30" s="2">
        <v>2506</v>
      </c>
      <c r="F30" s="2">
        <v>226</v>
      </c>
      <c r="G30" s="2">
        <v>1460</v>
      </c>
      <c r="H30" s="2">
        <v>438</v>
      </c>
      <c r="I30" s="2">
        <v>378</v>
      </c>
      <c r="J30" s="2">
        <v>4</v>
      </c>
      <c r="K30" s="2">
        <v>293</v>
      </c>
      <c r="L30" s="2">
        <v>148</v>
      </c>
      <c r="M30" s="2">
        <v>84</v>
      </c>
      <c r="N30" s="2">
        <v>58</v>
      </c>
      <c r="O30" s="2">
        <v>3</v>
      </c>
    </row>
    <row r="31" spans="2:15" ht="18" customHeight="1">
      <c r="B31" s="3" t="s">
        <v>28</v>
      </c>
      <c r="C31" s="1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3.5">
      <c r="B32" s="3"/>
      <c r="C32" s="1" t="s">
        <v>0</v>
      </c>
      <c r="D32" s="9">
        <f>SUM(D33:D34)</f>
        <v>7453</v>
      </c>
      <c r="E32" s="10">
        <f aca="true" t="shared" si="5" ref="E32:O32">SUM(E33:E34)</f>
        <v>6463</v>
      </c>
      <c r="F32" s="10">
        <f t="shared" si="5"/>
        <v>503</v>
      </c>
      <c r="G32" s="10">
        <f t="shared" si="5"/>
        <v>2958</v>
      </c>
      <c r="H32" s="10">
        <f t="shared" si="5"/>
        <v>2212</v>
      </c>
      <c r="I32" s="10">
        <f t="shared" si="5"/>
        <v>735</v>
      </c>
      <c r="J32" s="10">
        <f t="shared" si="5"/>
        <v>55</v>
      </c>
      <c r="K32" s="10">
        <f t="shared" si="5"/>
        <v>990</v>
      </c>
      <c r="L32" s="10">
        <f t="shared" si="5"/>
        <v>531</v>
      </c>
      <c r="M32" s="10">
        <f t="shared" si="5"/>
        <v>308</v>
      </c>
      <c r="N32" s="10">
        <f t="shared" si="5"/>
        <v>142</v>
      </c>
      <c r="O32" s="10">
        <f t="shared" si="5"/>
        <v>9</v>
      </c>
    </row>
    <row r="33" spans="2:15" ht="13.5">
      <c r="B33" s="3"/>
      <c r="C33" s="1" t="s">
        <v>1</v>
      </c>
      <c r="D33" s="9">
        <v>4528</v>
      </c>
      <c r="E33" s="2">
        <v>3908</v>
      </c>
      <c r="F33" s="2">
        <v>280</v>
      </c>
      <c r="G33" s="2">
        <v>1617</v>
      </c>
      <c r="H33" s="2">
        <v>1413</v>
      </c>
      <c r="I33" s="2">
        <v>554</v>
      </c>
      <c r="J33" s="2">
        <v>44</v>
      </c>
      <c r="K33" s="2">
        <v>620</v>
      </c>
      <c r="L33" s="2">
        <v>359</v>
      </c>
      <c r="M33" s="2">
        <v>189</v>
      </c>
      <c r="N33" s="2">
        <v>67</v>
      </c>
      <c r="O33" s="2">
        <v>5</v>
      </c>
    </row>
    <row r="34" spans="2:15" ht="13.5">
      <c r="B34" s="3"/>
      <c r="C34" s="1" t="s">
        <v>2</v>
      </c>
      <c r="D34" s="9">
        <v>2925</v>
      </c>
      <c r="E34" s="2">
        <v>2555</v>
      </c>
      <c r="F34" s="2">
        <v>223</v>
      </c>
      <c r="G34" s="2">
        <v>1341</v>
      </c>
      <c r="H34" s="2">
        <v>799</v>
      </c>
      <c r="I34" s="2">
        <v>181</v>
      </c>
      <c r="J34" s="2">
        <v>11</v>
      </c>
      <c r="K34" s="2">
        <v>370</v>
      </c>
      <c r="L34" s="2">
        <v>172</v>
      </c>
      <c r="M34" s="2">
        <v>119</v>
      </c>
      <c r="N34" s="2">
        <v>75</v>
      </c>
      <c r="O34" s="2">
        <v>4</v>
      </c>
    </row>
    <row r="35" spans="2:15" ht="18" customHeight="1">
      <c r="B35" s="3" t="s">
        <v>29</v>
      </c>
      <c r="C35" s="1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>
      <c r="B36" s="3"/>
      <c r="C36" s="1" t="s">
        <v>0</v>
      </c>
      <c r="D36" s="9">
        <f>SUM(D37:D38)</f>
        <v>11950</v>
      </c>
      <c r="E36" s="10">
        <f aca="true" t="shared" si="6" ref="E36:O36">SUM(E37:E38)</f>
        <v>8842</v>
      </c>
      <c r="F36" s="10">
        <f t="shared" si="6"/>
        <v>489</v>
      </c>
      <c r="G36" s="10">
        <f t="shared" si="6"/>
        <v>3988</v>
      </c>
      <c r="H36" s="10">
        <f t="shared" si="6"/>
        <v>3074</v>
      </c>
      <c r="I36" s="10">
        <f t="shared" si="6"/>
        <v>1218</v>
      </c>
      <c r="J36" s="10">
        <f t="shared" si="6"/>
        <v>73</v>
      </c>
      <c r="K36" s="10">
        <f t="shared" si="6"/>
        <v>3108</v>
      </c>
      <c r="L36" s="10">
        <f t="shared" si="6"/>
        <v>2591</v>
      </c>
      <c r="M36" s="10">
        <f t="shared" si="6"/>
        <v>334</v>
      </c>
      <c r="N36" s="10">
        <f t="shared" si="6"/>
        <v>171</v>
      </c>
      <c r="O36" s="10">
        <f t="shared" si="6"/>
        <v>12</v>
      </c>
    </row>
    <row r="37" spans="2:15" ht="13.5">
      <c r="B37" s="3"/>
      <c r="C37" s="1" t="s">
        <v>1</v>
      </c>
      <c r="D37" s="9">
        <v>7229</v>
      </c>
      <c r="E37" s="2">
        <v>5164</v>
      </c>
      <c r="F37" s="2">
        <v>256</v>
      </c>
      <c r="G37" s="2">
        <v>2106</v>
      </c>
      <c r="H37" s="2">
        <v>1918</v>
      </c>
      <c r="I37" s="2">
        <v>815</v>
      </c>
      <c r="J37" s="2">
        <v>69</v>
      </c>
      <c r="K37" s="2">
        <v>2065</v>
      </c>
      <c r="L37" s="2">
        <v>1794</v>
      </c>
      <c r="M37" s="2">
        <v>179</v>
      </c>
      <c r="N37" s="2">
        <v>86</v>
      </c>
      <c r="O37" s="2">
        <v>6</v>
      </c>
    </row>
    <row r="38" spans="2:15" ht="13.5">
      <c r="B38" s="3"/>
      <c r="C38" s="1" t="s">
        <v>2</v>
      </c>
      <c r="D38" s="9">
        <v>4721</v>
      </c>
      <c r="E38" s="2">
        <v>3678</v>
      </c>
      <c r="F38" s="2">
        <v>233</v>
      </c>
      <c r="G38" s="2">
        <v>1882</v>
      </c>
      <c r="H38" s="2">
        <v>1156</v>
      </c>
      <c r="I38" s="2">
        <v>403</v>
      </c>
      <c r="J38" s="2">
        <v>4</v>
      </c>
      <c r="K38" s="2">
        <v>1043</v>
      </c>
      <c r="L38" s="2">
        <v>797</v>
      </c>
      <c r="M38" s="2">
        <v>155</v>
      </c>
      <c r="N38" s="2">
        <v>85</v>
      </c>
      <c r="O38" s="2">
        <v>6</v>
      </c>
    </row>
    <row r="39" spans="2:15" ht="18" customHeight="1">
      <c r="B39" s="3" t="s">
        <v>30</v>
      </c>
      <c r="C39" s="1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>
      <c r="B40" s="3"/>
      <c r="C40" s="1" t="s">
        <v>0</v>
      </c>
      <c r="D40" s="9">
        <f>SUM(D41:D42)</f>
        <v>5639</v>
      </c>
      <c r="E40" s="10">
        <f aca="true" t="shared" si="7" ref="E40:O40">SUM(E41:E42)</f>
        <v>4767</v>
      </c>
      <c r="F40" s="10">
        <f t="shared" si="7"/>
        <v>291</v>
      </c>
      <c r="G40" s="10">
        <f t="shared" si="7"/>
        <v>2313</v>
      </c>
      <c r="H40" s="10">
        <f t="shared" si="7"/>
        <v>1278</v>
      </c>
      <c r="I40" s="10">
        <f t="shared" si="7"/>
        <v>854</v>
      </c>
      <c r="J40" s="10">
        <f t="shared" si="7"/>
        <v>31</v>
      </c>
      <c r="K40" s="10">
        <f t="shared" si="7"/>
        <v>872</v>
      </c>
      <c r="L40" s="10">
        <f t="shared" si="7"/>
        <v>592</v>
      </c>
      <c r="M40" s="10">
        <f t="shared" si="7"/>
        <v>150</v>
      </c>
      <c r="N40" s="10">
        <f t="shared" si="7"/>
        <v>128</v>
      </c>
      <c r="O40" s="10">
        <f t="shared" si="7"/>
        <v>2</v>
      </c>
    </row>
    <row r="41" spans="2:15" ht="13.5">
      <c r="B41" s="3"/>
      <c r="C41" s="1" t="s">
        <v>1</v>
      </c>
      <c r="D41" s="9">
        <v>3324</v>
      </c>
      <c r="E41" s="2">
        <v>2816</v>
      </c>
      <c r="F41" s="2">
        <v>169</v>
      </c>
      <c r="G41" s="2">
        <v>1196</v>
      </c>
      <c r="H41" s="2">
        <v>854</v>
      </c>
      <c r="I41" s="2">
        <v>566</v>
      </c>
      <c r="J41" s="2">
        <v>31</v>
      </c>
      <c r="K41" s="2">
        <v>508</v>
      </c>
      <c r="L41" s="2">
        <v>383</v>
      </c>
      <c r="M41" s="2">
        <v>73</v>
      </c>
      <c r="N41" s="2">
        <v>51</v>
      </c>
      <c r="O41" s="2">
        <v>1</v>
      </c>
    </row>
    <row r="42" spans="2:15" ht="13.5">
      <c r="B42" s="3"/>
      <c r="C42" s="1" t="s">
        <v>2</v>
      </c>
      <c r="D42" s="9">
        <v>2315</v>
      </c>
      <c r="E42" s="2">
        <v>1951</v>
      </c>
      <c r="F42" s="2">
        <v>122</v>
      </c>
      <c r="G42" s="2">
        <v>1117</v>
      </c>
      <c r="H42" s="2">
        <v>424</v>
      </c>
      <c r="I42" s="2">
        <v>288</v>
      </c>
      <c r="J42" s="2" t="s">
        <v>51</v>
      </c>
      <c r="K42" s="2">
        <v>364</v>
      </c>
      <c r="L42" s="2">
        <v>209</v>
      </c>
      <c r="M42" s="2">
        <v>77</v>
      </c>
      <c r="N42" s="2">
        <v>77</v>
      </c>
      <c r="O42" s="2">
        <v>1</v>
      </c>
    </row>
    <row r="43" spans="2:15" ht="18" customHeight="1">
      <c r="B43" s="3" t="s">
        <v>31</v>
      </c>
      <c r="C43" s="1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3.5">
      <c r="B44" s="3"/>
      <c r="C44" s="1" t="s">
        <v>0</v>
      </c>
      <c r="D44" s="9">
        <f>SUM(D45:D46)</f>
        <v>2869</v>
      </c>
      <c r="E44" s="10">
        <f aca="true" t="shared" si="8" ref="E44:O44">SUM(E45:E46)</f>
        <v>2493</v>
      </c>
      <c r="F44" s="10">
        <f t="shared" si="8"/>
        <v>123</v>
      </c>
      <c r="G44" s="10">
        <f t="shared" si="8"/>
        <v>1031</v>
      </c>
      <c r="H44" s="10">
        <f t="shared" si="8"/>
        <v>1029</v>
      </c>
      <c r="I44" s="10">
        <f t="shared" si="8"/>
        <v>272</v>
      </c>
      <c r="J44" s="10">
        <f t="shared" si="8"/>
        <v>38</v>
      </c>
      <c r="K44" s="10">
        <f t="shared" si="8"/>
        <v>376</v>
      </c>
      <c r="L44" s="10">
        <f t="shared" si="8"/>
        <v>209</v>
      </c>
      <c r="M44" s="10">
        <f t="shared" si="8"/>
        <v>106</v>
      </c>
      <c r="N44" s="10">
        <f t="shared" si="8"/>
        <v>57</v>
      </c>
      <c r="O44" s="10">
        <f t="shared" si="8"/>
        <v>4</v>
      </c>
    </row>
    <row r="45" spans="2:15" ht="13.5">
      <c r="B45" s="3"/>
      <c r="C45" s="1" t="s">
        <v>1</v>
      </c>
      <c r="D45" s="9">
        <v>1606</v>
      </c>
      <c r="E45" s="2">
        <v>1422</v>
      </c>
      <c r="F45" s="2">
        <v>64</v>
      </c>
      <c r="G45" s="2">
        <v>481</v>
      </c>
      <c r="H45" s="2">
        <v>648</v>
      </c>
      <c r="I45" s="2">
        <v>197</v>
      </c>
      <c r="J45" s="2">
        <v>32</v>
      </c>
      <c r="K45" s="2">
        <v>184</v>
      </c>
      <c r="L45" s="2">
        <v>111</v>
      </c>
      <c r="M45" s="2">
        <v>46</v>
      </c>
      <c r="N45" s="2">
        <v>25</v>
      </c>
      <c r="O45" s="2">
        <v>2</v>
      </c>
    </row>
    <row r="46" spans="2:15" ht="13.5">
      <c r="B46" s="3"/>
      <c r="C46" s="1" t="s">
        <v>2</v>
      </c>
      <c r="D46" s="9">
        <v>1263</v>
      </c>
      <c r="E46" s="2">
        <v>1071</v>
      </c>
      <c r="F46" s="2">
        <v>59</v>
      </c>
      <c r="G46" s="2">
        <v>550</v>
      </c>
      <c r="H46" s="2">
        <v>381</v>
      </c>
      <c r="I46" s="2">
        <v>75</v>
      </c>
      <c r="J46" s="2">
        <v>6</v>
      </c>
      <c r="K46" s="2">
        <v>192</v>
      </c>
      <c r="L46" s="2">
        <v>98</v>
      </c>
      <c r="M46" s="2">
        <v>60</v>
      </c>
      <c r="N46" s="2">
        <v>32</v>
      </c>
      <c r="O46" s="2">
        <v>2</v>
      </c>
    </row>
    <row r="47" spans="2:15" ht="18" customHeight="1">
      <c r="B47" s="3" t="s">
        <v>32</v>
      </c>
      <c r="C47" s="1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3.5">
      <c r="B48" s="3"/>
      <c r="C48" s="1" t="s">
        <v>0</v>
      </c>
      <c r="D48" s="9">
        <f>SUM(D49:D50)</f>
        <v>2711</v>
      </c>
      <c r="E48" s="10">
        <f aca="true" t="shared" si="9" ref="E48:O48">SUM(E49:E50)</f>
        <v>2418</v>
      </c>
      <c r="F48" s="10">
        <f t="shared" si="9"/>
        <v>69</v>
      </c>
      <c r="G48" s="10">
        <f t="shared" si="9"/>
        <v>1370</v>
      </c>
      <c r="H48" s="10">
        <f t="shared" si="9"/>
        <v>659</v>
      </c>
      <c r="I48" s="10">
        <f t="shared" si="9"/>
        <v>315</v>
      </c>
      <c r="J48" s="10">
        <f t="shared" si="9"/>
        <v>5</v>
      </c>
      <c r="K48" s="10">
        <f t="shared" si="9"/>
        <v>293</v>
      </c>
      <c r="L48" s="10">
        <f t="shared" si="9"/>
        <v>183</v>
      </c>
      <c r="M48" s="10">
        <f t="shared" si="9"/>
        <v>46</v>
      </c>
      <c r="N48" s="10">
        <f t="shared" si="9"/>
        <v>62</v>
      </c>
      <c r="O48" s="10">
        <f t="shared" si="9"/>
        <v>2</v>
      </c>
    </row>
    <row r="49" spans="2:15" ht="13.5">
      <c r="B49" s="3"/>
      <c r="C49" s="1" t="s">
        <v>1</v>
      </c>
      <c r="D49" s="9">
        <v>1407</v>
      </c>
      <c r="E49" s="2">
        <v>1250</v>
      </c>
      <c r="F49" s="2">
        <v>44</v>
      </c>
      <c r="G49" s="2">
        <v>637</v>
      </c>
      <c r="H49" s="2">
        <v>335</v>
      </c>
      <c r="I49" s="2">
        <v>230</v>
      </c>
      <c r="J49" s="2">
        <v>4</v>
      </c>
      <c r="K49" s="2">
        <v>157</v>
      </c>
      <c r="L49" s="2">
        <v>111</v>
      </c>
      <c r="M49" s="2">
        <v>19</v>
      </c>
      <c r="N49" s="2">
        <v>27</v>
      </c>
      <c r="O49" s="2" t="s">
        <v>51</v>
      </c>
    </row>
    <row r="50" spans="2:15" ht="13.5">
      <c r="B50" s="3"/>
      <c r="C50" s="1" t="s">
        <v>2</v>
      </c>
      <c r="D50" s="9">
        <v>1304</v>
      </c>
      <c r="E50" s="2">
        <v>1168</v>
      </c>
      <c r="F50" s="2">
        <v>25</v>
      </c>
      <c r="G50" s="2">
        <v>733</v>
      </c>
      <c r="H50" s="2">
        <v>324</v>
      </c>
      <c r="I50" s="2">
        <v>85</v>
      </c>
      <c r="J50" s="2">
        <v>1</v>
      </c>
      <c r="K50" s="2">
        <v>136</v>
      </c>
      <c r="L50" s="2">
        <v>72</v>
      </c>
      <c r="M50" s="2">
        <v>27</v>
      </c>
      <c r="N50" s="2">
        <v>35</v>
      </c>
      <c r="O50" s="2">
        <v>2</v>
      </c>
    </row>
    <row r="51" spans="2:15" ht="18" customHeight="1">
      <c r="B51" s="3" t="s">
        <v>33</v>
      </c>
      <c r="C51" s="1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>
      <c r="B52" s="3"/>
      <c r="C52" s="1" t="s">
        <v>0</v>
      </c>
      <c r="D52" s="9">
        <f>SUM(D53:D54)</f>
        <v>5680</v>
      </c>
      <c r="E52" s="10">
        <f aca="true" t="shared" si="10" ref="E52:O52">SUM(E53:E54)</f>
        <v>5059</v>
      </c>
      <c r="F52" s="10">
        <f t="shared" si="10"/>
        <v>376</v>
      </c>
      <c r="G52" s="10">
        <f t="shared" si="10"/>
        <v>2678</v>
      </c>
      <c r="H52" s="10">
        <f t="shared" si="10"/>
        <v>1326</v>
      </c>
      <c r="I52" s="10">
        <f t="shared" si="10"/>
        <v>639</v>
      </c>
      <c r="J52" s="10">
        <f t="shared" si="10"/>
        <v>40</v>
      </c>
      <c r="K52" s="10">
        <f t="shared" si="10"/>
        <v>621</v>
      </c>
      <c r="L52" s="10">
        <f t="shared" si="10"/>
        <v>361</v>
      </c>
      <c r="M52" s="10">
        <f t="shared" si="10"/>
        <v>163</v>
      </c>
      <c r="N52" s="10">
        <f t="shared" si="10"/>
        <v>93</v>
      </c>
      <c r="O52" s="10">
        <f t="shared" si="10"/>
        <v>4</v>
      </c>
    </row>
    <row r="53" spans="2:15" ht="13.5">
      <c r="B53" s="3"/>
      <c r="C53" s="1" t="s">
        <v>1</v>
      </c>
      <c r="D53" s="9">
        <v>3344</v>
      </c>
      <c r="E53" s="2">
        <v>3008</v>
      </c>
      <c r="F53" s="2">
        <v>197</v>
      </c>
      <c r="G53" s="2">
        <v>1452</v>
      </c>
      <c r="H53" s="2">
        <v>868</v>
      </c>
      <c r="I53" s="2">
        <v>453</v>
      </c>
      <c r="J53" s="2">
        <v>38</v>
      </c>
      <c r="K53" s="2">
        <v>336</v>
      </c>
      <c r="L53" s="2">
        <v>199</v>
      </c>
      <c r="M53" s="2">
        <v>80</v>
      </c>
      <c r="N53" s="2">
        <v>53</v>
      </c>
      <c r="O53" s="2">
        <v>4</v>
      </c>
    </row>
    <row r="54" spans="2:15" ht="13.5">
      <c r="B54" s="3"/>
      <c r="C54" s="1" t="s">
        <v>2</v>
      </c>
      <c r="D54" s="9">
        <v>2336</v>
      </c>
      <c r="E54" s="2">
        <v>2051</v>
      </c>
      <c r="F54" s="2">
        <v>179</v>
      </c>
      <c r="G54" s="2">
        <v>1226</v>
      </c>
      <c r="H54" s="2">
        <v>458</v>
      </c>
      <c r="I54" s="2">
        <v>186</v>
      </c>
      <c r="J54" s="2">
        <v>2</v>
      </c>
      <c r="K54" s="2">
        <v>285</v>
      </c>
      <c r="L54" s="2">
        <v>162</v>
      </c>
      <c r="M54" s="2">
        <v>83</v>
      </c>
      <c r="N54" s="2">
        <v>40</v>
      </c>
      <c r="O54" s="2" t="s">
        <v>51</v>
      </c>
    </row>
    <row r="55" spans="2:15" ht="18" customHeight="1">
      <c r="B55" s="3" t="s">
        <v>34</v>
      </c>
      <c r="C55" s="1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3"/>
      <c r="C56" s="1" t="s">
        <v>0</v>
      </c>
      <c r="D56" s="9">
        <f>SUM(D57:D58)</f>
        <v>201</v>
      </c>
      <c r="E56" s="10">
        <f aca="true" t="shared" si="11" ref="E56:N56">SUM(E57:E58)</f>
        <v>177</v>
      </c>
      <c r="F56" s="10">
        <f t="shared" si="11"/>
        <v>60</v>
      </c>
      <c r="G56" s="10">
        <f t="shared" si="11"/>
        <v>96</v>
      </c>
      <c r="H56" s="10">
        <f t="shared" si="11"/>
        <v>14</v>
      </c>
      <c r="I56" s="10">
        <f t="shared" si="11"/>
        <v>7</v>
      </c>
      <c r="J56" s="10" t="s">
        <v>51</v>
      </c>
      <c r="K56" s="10">
        <f t="shared" si="11"/>
        <v>24</v>
      </c>
      <c r="L56" s="10">
        <f t="shared" si="11"/>
        <v>13</v>
      </c>
      <c r="M56" s="10">
        <f t="shared" si="11"/>
        <v>5</v>
      </c>
      <c r="N56" s="10">
        <f t="shared" si="11"/>
        <v>6</v>
      </c>
      <c r="O56" s="10" t="s">
        <v>51</v>
      </c>
    </row>
    <row r="57" spans="2:15" ht="13.5">
      <c r="B57" s="3"/>
      <c r="C57" s="1" t="s">
        <v>1</v>
      </c>
      <c r="D57" s="9">
        <v>97</v>
      </c>
      <c r="E57" s="2">
        <v>83</v>
      </c>
      <c r="F57" s="2">
        <v>29</v>
      </c>
      <c r="G57" s="2">
        <v>44</v>
      </c>
      <c r="H57" s="2">
        <v>5</v>
      </c>
      <c r="I57" s="2">
        <v>5</v>
      </c>
      <c r="J57" s="2" t="s">
        <v>51</v>
      </c>
      <c r="K57" s="2">
        <v>14</v>
      </c>
      <c r="L57" s="2">
        <v>7</v>
      </c>
      <c r="M57" s="2">
        <v>3</v>
      </c>
      <c r="N57" s="2">
        <v>4</v>
      </c>
      <c r="O57" s="2" t="s">
        <v>51</v>
      </c>
    </row>
    <row r="58" spans="2:15" ht="13.5">
      <c r="B58" s="3"/>
      <c r="C58" s="1" t="s">
        <v>2</v>
      </c>
      <c r="D58" s="9">
        <v>104</v>
      </c>
      <c r="E58" s="2">
        <v>94</v>
      </c>
      <c r="F58" s="2">
        <v>31</v>
      </c>
      <c r="G58" s="2">
        <v>52</v>
      </c>
      <c r="H58" s="2">
        <v>9</v>
      </c>
      <c r="I58" s="2">
        <v>2</v>
      </c>
      <c r="J58" s="2" t="s">
        <v>51</v>
      </c>
      <c r="K58" s="2">
        <v>10</v>
      </c>
      <c r="L58" s="2">
        <v>6</v>
      </c>
      <c r="M58" s="2">
        <v>2</v>
      </c>
      <c r="N58" s="2">
        <v>2</v>
      </c>
      <c r="O58" s="2" t="s">
        <v>51</v>
      </c>
    </row>
    <row r="59" spans="2:15" ht="18" customHeight="1">
      <c r="B59" s="3" t="s">
        <v>35</v>
      </c>
      <c r="C59" s="1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3.5">
      <c r="B60" s="3"/>
      <c r="C60" s="1" t="s">
        <v>0</v>
      </c>
      <c r="D60" s="9">
        <f>SUM(D61:D62)</f>
        <v>1172</v>
      </c>
      <c r="E60" s="10">
        <f aca="true" t="shared" si="12" ref="E60:N60">SUM(E61:E62)</f>
        <v>1065</v>
      </c>
      <c r="F60" s="10">
        <f t="shared" si="12"/>
        <v>275</v>
      </c>
      <c r="G60" s="10">
        <f t="shared" si="12"/>
        <v>547</v>
      </c>
      <c r="H60" s="10">
        <f t="shared" si="12"/>
        <v>152</v>
      </c>
      <c r="I60" s="10">
        <f t="shared" si="12"/>
        <v>90</v>
      </c>
      <c r="J60" s="10">
        <f t="shared" si="12"/>
        <v>1</v>
      </c>
      <c r="K60" s="10">
        <f t="shared" si="12"/>
        <v>107</v>
      </c>
      <c r="L60" s="10">
        <f t="shared" si="12"/>
        <v>55</v>
      </c>
      <c r="M60" s="10">
        <f t="shared" si="12"/>
        <v>31</v>
      </c>
      <c r="N60" s="10">
        <f t="shared" si="12"/>
        <v>21</v>
      </c>
      <c r="O60" s="10" t="s">
        <v>51</v>
      </c>
    </row>
    <row r="61" spans="2:15" ht="13.5">
      <c r="B61" s="3"/>
      <c r="C61" s="1" t="s">
        <v>1</v>
      </c>
      <c r="D61" s="9">
        <v>630</v>
      </c>
      <c r="E61" s="2">
        <v>580</v>
      </c>
      <c r="F61" s="2">
        <v>183</v>
      </c>
      <c r="G61" s="2">
        <v>241</v>
      </c>
      <c r="H61" s="2">
        <v>94</v>
      </c>
      <c r="I61" s="2">
        <v>61</v>
      </c>
      <c r="J61" s="2">
        <v>1</v>
      </c>
      <c r="K61" s="2">
        <v>50</v>
      </c>
      <c r="L61" s="2">
        <v>33</v>
      </c>
      <c r="M61" s="2">
        <v>8</v>
      </c>
      <c r="N61" s="2">
        <v>9</v>
      </c>
      <c r="O61" s="2" t="s">
        <v>51</v>
      </c>
    </row>
    <row r="62" spans="2:15" ht="13.5">
      <c r="B62" s="3"/>
      <c r="C62" s="1" t="s">
        <v>2</v>
      </c>
      <c r="D62" s="9">
        <v>542</v>
      </c>
      <c r="E62" s="2">
        <v>485</v>
      </c>
      <c r="F62" s="2">
        <v>92</v>
      </c>
      <c r="G62" s="2">
        <v>306</v>
      </c>
      <c r="H62" s="2">
        <v>58</v>
      </c>
      <c r="I62" s="2">
        <v>29</v>
      </c>
      <c r="J62" s="2" t="s">
        <v>51</v>
      </c>
      <c r="K62" s="2">
        <v>57</v>
      </c>
      <c r="L62" s="2">
        <v>22</v>
      </c>
      <c r="M62" s="2">
        <v>23</v>
      </c>
      <c r="N62" s="2">
        <v>12</v>
      </c>
      <c r="O62" s="2" t="s">
        <v>51</v>
      </c>
    </row>
    <row r="63" spans="2:15" ht="18" customHeight="1">
      <c r="B63" s="3" t="s">
        <v>36</v>
      </c>
      <c r="C63" s="1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3.5">
      <c r="B64" s="3"/>
      <c r="C64" s="1" t="s">
        <v>0</v>
      </c>
      <c r="D64" s="9">
        <f>SUM(D65:D66)</f>
        <v>2456</v>
      </c>
      <c r="E64" s="10">
        <f aca="true" t="shared" si="13" ref="E64:O64">SUM(E65:E66)</f>
        <v>2229</v>
      </c>
      <c r="F64" s="10">
        <f t="shared" si="13"/>
        <v>243</v>
      </c>
      <c r="G64" s="10">
        <f t="shared" si="13"/>
        <v>1170</v>
      </c>
      <c r="H64" s="10">
        <f t="shared" si="13"/>
        <v>518</v>
      </c>
      <c r="I64" s="10">
        <f t="shared" si="13"/>
        <v>282</v>
      </c>
      <c r="J64" s="10">
        <f t="shared" si="13"/>
        <v>16</v>
      </c>
      <c r="K64" s="10">
        <f t="shared" si="13"/>
        <v>227</v>
      </c>
      <c r="L64" s="10">
        <f t="shared" si="13"/>
        <v>123</v>
      </c>
      <c r="M64" s="10">
        <f t="shared" si="13"/>
        <v>57</v>
      </c>
      <c r="N64" s="10">
        <f t="shared" si="13"/>
        <v>46</v>
      </c>
      <c r="O64" s="10">
        <f t="shared" si="13"/>
        <v>1</v>
      </c>
    </row>
    <row r="65" spans="2:15" ht="13.5">
      <c r="B65" s="3"/>
      <c r="C65" s="1" t="s">
        <v>1</v>
      </c>
      <c r="D65" s="9">
        <v>1338</v>
      </c>
      <c r="E65" s="2">
        <v>1234</v>
      </c>
      <c r="F65" s="2">
        <v>137</v>
      </c>
      <c r="G65" s="2">
        <v>579</v>
      </c>
      <c r="H65" s="2">
        <v>307</v>
      </c>
      <c r="I65" s="2">
        <v>197</v>
      </c>
      <c r="J65" s="2">
        <v>14</v>
      </c>
      <c r="K65" s="2">
        <v>104</v>
      </c>
      <c r="L65" s="2">
        <v>64</v>
      </c>
      <c r="M65" s="2">
        <v>21</v>
      </c>
      <c r="N65" s="2">
        <v>18</v>
      </c>
      <c r="O65" s="2">
        <v>1</v>
      </c>
    </row>
    <row r="66" spans="2:15" ht="13.5">
      <c r="B66" s="3"/>
      <c r="C66" s="1" t="s">
        <v>2</v>
      </c>
      <c r="D66" s="9">
        <v>1118</v>
      </c>
      <c r="E66" s="2">
        <v>995</v>
      </c>
      <c r="F66" s="2">
        <v>106</v>
      </c>
      <c r="G66" s="2">
        <v>591</v>
      </c>
      <c r="H66" s="2">
        <v>211</v>
      </c>
      <c r="I66" s="2">
        <v>85</v>
      </c>
      <c r="J66" s="2">
        <v>2</v>
      </c>
      <c r="K66" s="2">
        <v>123</v>
      </c>
      <c r="L66" s="2">
        <v>59</v>
      </c>
      <c r="M66" s="2">
        <v>36</v>
      </c>
      <c r="N66" s="2">
        <v>28</v>
      </c>
      <c r="O66" s="2" t="s">
        <v>51</v>
      </c>
    </row>
    <row r="67" spans="2:15" ht="18" customHeight="1">
      <c r="B67" s="3" t="s">
        <v>37</v>
      </c>
      <c r="C67" s="1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3.5">
      <c r="B68" s="3"/>
      <c r="C68" s="1" t="s">
        <v>0</v>
      </c>
      <c r="D68" s="9">
        <f>SUM(D69:D70)</f>
        <v>8033</v>
      </c>
      <c r="E68" s="10">
        <f aca="true" t="shared" si="14" ref="E68:O68">SUM(E69:E70)</f>
        <v>6662</v>
      </c>
      <c r="F68" s="10">
        <f t="shared" si="14"/>
        <v>354</v>
      </c>
      <c r="G68" s="10">
        <f t="shared" si="14"/>
        <v>2520</v>
      </c>
      <c r="H68" s="10">
        <f t="shared" si="14"/>
        <v>2305</v>
      </c>
      <c r="I68" s="10">
        <f t="shared" si="14"/>
        <v>1400</v>
      </c>
      <c r="J68" s="10">
        <f t="shared" si="14"/>
        <v>83</v>
      </c>
      <c r="K68" s="10">
        <f t="shared" si="14"/>
        <v>1371</v>
      </c>
      <c r="L68" s="10">
        <f t="shared" si="14"/>
        <v>818</v>
      </c>
      <c r="M68" s="10">
        <f t="shared" si="14"/>
        <v>350</v>
      </c>
      <c r="N68" s="10">
        <f t="shared" si="14"/>
        <v>190</v>
      </c>
      <c r="O68" s="10">
        <f t="shared" si="14"/>
        <v>13</v>
      </c>
    </row>
    <row r="69" spans="2:15" ht="13.5">
      <c r="B69" s="3"/>
      <c r="C69" s="1" t="s">
        <v>1</v>
      </c>
      <c r="D69" s="9">
        <v>4709</v>
      </c>
      <c r="E69" s="2">
        <v>3910</v>
      </c>
      <c r="F69" s="2">
        <v>187</v>
      </c>
      <c r="G69" s="2">
        <v>1265</v>
      </c>
      <c r="H69" s="2">
        <v>1532</v>
      </c>
      <c r="I69" s="2">
        <v>850</v>
      </c>
      <c r="J69" s="2">
        <v>76</v>
      </c>
      <c r="K69" s="2">
        <v>799</v>
      </c>
      <c r="L69" s="2">
        <v>531</v>
      </c>
      <c r="M69" s="2">
        <v>162</v>
      </c>
      <c r="N69" s="2">
        <v>97</v>
      </c>
      <c r="O69" s="2">
        <v>9</v>
      </c>
    </row>
    <row r="70" spans="2:15" ht="13.5">
      <c r="B70" s="3"/>
      <c r="C70" s="1" t="s">
        <v>2</v>
      </c>
      <c r="D70" s="9">
        <v>3324</v>
      </c>
      <c r="E70" s="2">
        <v>2752</v>
      </c>
      <c r="F70" s="2">
        <v>167</v>
      </c>
      <c r="G70" s="2">
        <v>1255</v>
      </c>
      <c r="H70" s="2">
        <v>773</v>
      </c>
      <c r="I70" s="2">
        <v>550</v>
      </c>
      <c r="J70" s="2">
        <v>7</v>
      </c>
      <c r="K70" s="2">
        <v>572</v>
      </c>
      <c r="L70" s="2">
        <v>287</v>
      </c>
      <c r="M70" s="2">
        <v>188</v>
      </c>
      <c r="N70" s="2">
        <v>93</v>
      </c>
      <c r="O70" s="2">
        <v>4</v>
      </c>
    </row>
    <row r="71" spans="2:15" ht="18" customHeight="1">
      <c r="B71" s="3" t="s">
        <v>38</v>
      </c>
      <c r="C71" s="1"/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3.5">
      <c r="B72" s="3"/>
      <c r="C72" s="1" t="s">
        <v>0</v>
      </c>
      <c r="D72" s="9">
        <f>SUM(D73:D74)</f>
        <v>3432</v>
      </c>
      <c r="E72" s="10">
        <f aca="true" t="shared" si="15" ref="E72:O72">SUM(E73:E74)</f>
        <v>3088</v>
      </c>
      <c r="F72" s="10">
        <f t="shared" si="15"/>
        <v>206</v>
      </c>
      <c r="G72" s="10">
        <f t="shared" si="15"/>
        <v>1661</v>
      </c>
      <c r="H72" s="10">
        <f t="shared" si="15"/>
        <v>718</v>
      </c>
      <c r="I72" s="10">
        <f t="shared" si="15"/>
        <v>478</v>
      </c>
      <c r="J72" s="10">
        <f t="shared" si="15"/>
        <v>25</v>
      </c>
      <c r="K72" s="10">
        <f t="shared" si="15"/>
        <v>344</v>
      </c>
      <c r="L72" s="10">
        <f t="shared" si="15"/>
        <v>195</v>
      </c>
      <c r="M72" s="10">
        <f t="shared" si="15"/>
        <v>79</v>
      </c>
      <c r="N72" s="10">
        <f t="shared" si="15"/>
        <v>68</v>
      </c>
      <c r="O72" s="10">
        <f t="shared" si="15"/>
        <v>2</v>
      </c>
    </row>
    <row r="73" spans="2:15" ht="13.5">
      <c r="B73" s="3"/>
      <c r="C73" s="1" t="s">
        <v>1</v>
      </c>
      <c r="D73" s="9">
        <v>1902</v>
      </c>
      <c r="E73" s="2">
        <v>1731</v>
      </c>
      <c r="F73" s="2">
        <v>124</v>
      </c>
      <c r="G73" s="2">
        <v>814</v>
      </c>
      <c r="H73" s="2">
        <v>451</v>
      </c>
      <c r="I73" s="2">
        <v>317</v>
      </c>
      <c r="J73" s="2">
        <v>25</v>
      </c>
      <c r="K73" s="2">
        <v>171</v>
      </c>
      <c r="L73" s="2">
        <v>101</v>
      </c>
      <c r="M73" s="2">
        <v>38</v>
      </c>
      <c r="N73" s="2">
        <v>32</v>
      </c>
      <c r="O73" s="2" t="s">
        <v>51</v>
      </c>
    </row>
    <row r="74" spans="2:15" ht="13.5">
      <c r="B74" s="3"/>
      <c r="C74" s="1" t="s">
        <v>2</v>
      </c>
      <c r="D74" s="9">
        <v>1530</v>
      </c>
      <c r="E74" s="2">
        <v>1357</v>
      </c>
      <c r="F74" s="2">
        <v>82</v>
      </c>
      <c r="G74" s="2">
        <v>847</v>
      </c>
      <c r="H74" s="2">
        <v>267</v>
      </c>
      <c r="I74" s="2">
        <v>161</v>
      </c>
      <c r="J74" s="2" t="s">
        <v>51</v>
      </c>
      <c r="K74" s="2">
        <v>173</v>
      </c>
      <c r="L74" s="2">
        <v>94</v>
      </c>
      <c r="M74" s="2">
        <v>41</v>
      </c>
      <c r="N74" s="2">
        <v>36</v>
      </c>
      <c r="O74" s="2">
        <v>2</v>
      </c>
    </row>
    <row r="75" spans="2:15" ht="18" customHeight="1">
      <c r="B75" s="3" t="s">
        <v>39</v>
      </c>
      <c r="C75" s="1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3.5">
      <c r="B76" s="3"/>
      <c r="C76" s="1" t="s">
        <v>0</v>
      </c>
      <c r="D76" s="9">
        <f>SUM(D77:D78)</f>
        <v>8011</v>
      </c>
      <c r="E76" s="10">
        <f aca="true" t="shared" si="16" ref="E76:O76">SUM(E77:E78)</f>
        <v>6135</v>
      </c>
      <c r="F76" s="10">
        <f t="shared" si="16"/>
        <v>324</v>
      </c>
      <c r="G76" s="10">
        <f t="shared" si="16"/>
        <v>2465</v>
      </c>
      <c r="H76" s="10">
        <f t="shared" si="16"/>
        <v>1911</v>
      </c>
      <c r="I76" s="10">
        <f t="shared" si="16"/>
        <v>1378</v>
      </c>
      <c r="J76" s="10">
        <f t="shared" si="16"/>
        <v>57</v>
      </c>
      <c r="K76" s="10">
        <f t="shared" si="16"/>
        <v>1876</v>
      </c>
      <c r="L76" s="10">
        <f t="shared" si="16"/>
        <v>1465</v>
      </c>
      <c r="M76" s="10">
        <f t="shared" si="16"/>
        <v>247</v>
      </c>
      <c r="N76" s="10">
        <f t="shared" si="16"/>
        <v>153</v>
      </c>
      <c r="O76" s="10">
        <f t="shared" si="16"/>
        <v>11</v>
      </c>
    </row>
    <row r="77" spans="2:15" ht="13.5">
      <c r="B77" s="3"/>
      <c r="C77" s="1" t="s">
        <v>1</v>
      </c>
      <c r="D77" s="9">
        <v>4987</v>
      </c>
      <c r="E77" s="2">
        <v>3618</v>
      </c>
      <c r="F77" s="2">
        <v>186</v>
      </c>
      <c r="G77" s="2">
        <v>1287</v>
      </c>
      <c r="H77" s="2">
        <v>1259</v>
      </c>
      <c r="I77" s="2">
        <v>835</v>
      </c>
      <c r="J77" s="2">
        <v>51</v>
      </c>
      <c r="K77" s="2">
        <v>1369</v>
      </c>
      <c r="L77" s="2">
        <v>1144</v>
      </c>
      <c r="M77" s="2">
        <v>139</v>
      </c>
      <c r="N77" s="2">
        <v>80</v>
      </c>
      <c r="O77" s="2">
        <v>6</v>
      </c>
    </row>
    <row r="78" spans="2:15" ht="13.5">
      <c r="B78" s="3"/>
      <c r="C78" s="1" t="s">
        <v>2</v>
      </c>
      <c r="D78" s="9">
        <v>3024</v>
      </c>
      <c r="E78" s="2">
        <v>2517</v>
      </c>
      <c r="F78" s="2">
        <v>138</v>
      </c>
      <c r="G78" s="2">
        <v>1178</v>
      </c>
      <c r="H78" s="2">
        <v>652</v>
      </c>
      <c r="I78" s="2">
        <v>543</v>
      </c>
      <c r="J78" s="2">
        <v>6</v>
      </c>
      <c r="K78" s="2">
        <v>507</v>
      </c>
      <c r="L78" s="2">
        <v>321</v>
      </c>
      <c r="M78" s="2">
        <v>108</v>
      </c>
      <c r="N78" s="2">
        <v>73</v>
      </c>
      <c r="O78" s="2">
        <v>5</v>
      </c>
    </row>
    <row r="79" spans="2:15" ht="18" customHeight="1">
      <c r="B79" s="3" t="s">
        <v>40</v>
      </c>
      <c r="C79" s="1"/>
      <c r="D79" s="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3.5">
      <c r="B80" s="3"/>
      <c r="C80" s="1" t="s">
        <v>0</v>
      </c>
      <c r="D80" s="9">
        <f>SUM(D81:D82)</f>
        <v>5466</v>
      </c>
      <c r="E80" s="10">
        <f aca="true" t="shared" si="17" ref="E80:O80">SUM(E81:E82)</f>
        <v>4715</v>
      </c>
      <c r="F80" s="10">
        <f t="shared" si="17"/>
        <v>280</v>
      </c>
      <c r="G80" s="10">
        <f t="shared" si="17"/>
        <v>2232</v>
      </c>
      <c r="H80" s="10">
        <f t="shared" si="17"/>
        <v>1524</v>
      </c>
      <c r="I80" s="10">
        <f t="shared" si="17"/>
        <v>631</v>
      </c>
      <c r="J80" s="10">
        <f t="shared" si="17"/>
        <v>48</v>
      </c>
      <c r="K80" s="10">
        <f t="shared" si="17"/>
        <v>751</v>
      </c>
      <c r="L80" s="10">
        <f t="shared" si="17"/>
        <v>430</v>
      </c>
      <c r="M80" s="10">
        <f t="shared" si="17"/>
        <v>185</v>
      </c>
      <c r="N80" s="10">
        <f t="shared" si="17"/>
        <v>132</v>
      </c>
      <c r="O80" s="10">
        <f t="shared" si="17"/>
        <v>4</v>
      </c>
    </row>
    <row r="81" spans="2:15" ht="13.5">
      <c r="B81" s="3"/>
      <c r="C81" s="1" t="s">
        <v>1</v>
      </c>
      <c r="D81" s="9">
        <v>3118</v>
      </c>
      <c r="E81" s="2">
        <v>2730</v>
      </c>
      <c r="F81" s="2">
        <v>153</v>
      </c>
      <c r="G81" s="2">
        <v>1100</v>
      </c>
      <c r="H81" s="2">
        <v>992</v>
      </c>
      <c r="I81" s="2">
        <v>440</v>
      </c>
      <c r="J81" s="2">
        <v>45</v>
      </c>
      <c r="K81" s="2">
        <v>388</v>
      </c>
      <c r="L81" s="2">
        <v>227</v>
      </c>
      <c r="M81" s="2">
        <v>94</v>
      </c>
      <c r="N81" s="2">
        <v>64</v>
      </c>
      <c r="O81" s="2">
        <v>3</v>
      </c>
    </row>
    <row r="82" spans="2:15" ht="13.5">
      <c r="B82" s="3"/>
      <c r="C82" s="1" t="s">
        <v>2</v>
      </c>
      <c r="D82" s="9">
        <v>2348</v>
      </c>
      <c r="E82" s="2">
        <v>1985</v>
      </c>
      <c r="F82" s="2">
        <v>127</v>
      </c>
      <c r="G82" s="2">
        <v>1132</v>
      </c>
      <c r="H82" s="2">
        <v>532</v>
      </c>
      <c r="I82" s="2">
        <v>191</v>
      </c>
      <c r="J82" s="2">
        <v>3</v>
      </c>
      <c r="K82" s="2">
        <v>363</v>
      </c>
      <c r="L82" s="2">
        <v>203</v>
      </c>
      <c r="M82" s="2">
        <v>91</v>
      </c>
      <c r="N82" s="2">
        <v>68</v>
      </c>
      <c r="O82" s="2">
        <v>1</v>
      </c>
    </row>
    <row r="83" spans="2:15" ht="18" customHeight="1">
      <c r="B83" s="3" t="s">
        <v>41</v>
      </c>
      <c r="C83" s="1"/>
      <c r="D83" s="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3.5">
      <c r="B84" s="3"/>
      <c r="C84" s="1" t="s">
        <v>0</v>
      </c>
      <c r="D84" s="9">
        <f>SUM(D85:D86)</f>
        <v>6718</v>
      </c>
      <c r="E84" s="10">
        <f aca="true" t="shared" si="18" ref="E84:O84">SUM(E85:E86)</f>
        <v>5644</v>
      </c>
      <c r="F84" s="10">
        <f t="shared" si="18"/>
        <v>326</v>
      </c>
      <c r="G84" s="10">
        <f t="shared" si="18"/>
        <v>2384</v>
      </c>
      <c r="H84" s="10">
        <f t="shared" si="18"/>
        <v>2081</v>
      </c>
      <c r="I84" s="10">
        <f t="shared" si="18"/>
        <v>781</v>
      </c>
      <c r="J84" s="10">
        <f t="shared" si="18"/>
        <v>72</v>
      </c>
      <c r="K84" s="10">
        <f t="shared" si="18"/>
        <v>1074</v>
      </c>
      <c r="L84" s="10">
        <f t="shared" si="18"/>
        <v>594</v>
      </c>
      <c r="M84" s="10">
        <f t="shared" si="18"/>
        <v>287</v>
      </c>
      <c r="N84" s="10">
        <f t="shared" si="18"/>
        <v>178</v>
      </c>
      <c r="O84" s="10">
        <f t="shared" si="18"/>
        <v>15</v>
      </c>
    </row>
    <row r="85" spans="2:15" ht="13.5">
      <c r="B85" s="3"/>
      <c r="C85" s="1" t="s">
        <v>1</v>
      </c>
      <c r="D85" s="9">
        <v>3831</v>
      </c>
      <c r="E85" s="2">
        <v>3267</v>
      </c>
      <c r="F85" s="2">
        <v>176</v>
      </c>
      <c r="G85" s="2">
        <v>1152</v>
      </c>
      <c r="H85" s="2">
        <v>1327</v>
      </c>
      <c r="I85" s="2">
        <v>547</v>
      </c>
      <c r="J85" s="2">
        <v>65</v>
      </c>
      <c r="K85" s="2">
        <v>564</v>
      </c>
      <c r="L85" s="2">
        <v>337</v>
      </c>
      <c r="M85" s="2">
        <v>144</v>
      </c>
      <c r="N85" s="2">
        <v>75</v>
      </c>
      <c r="O85" s="2">
        <v>8</v>
      </c>
    </row>
    <row r="86" spans="2:15" ht="13.5">
      <c r="B86" s="3"/>
      <c r="C86" s="1" t="s">
        <v>2</v>
      </c>
      <c r="D86" s="9">
        <v>2887</v>
      </c>
      <c r="E86" s="2">
        <v>2377</v>
      </c>
      <c r="F86" s="2">
        <v>150</v>
      </c>
      <c r="G86" s="2">
        <v>1232</v>
      </c>
      <c r="H86" s="2">
        <v>754</v>
      </c>
      <c r="I86" s="2">
        <v>234</v>
      </c>
      <c r="J86" s="2">
        <v>7</v>
      </c>
      <c r="K86" s="2">
        <v>510</v>
      </c>
      <c r="L86" s="2">
        <v>257</v>
      </c>
      <c r="M86" s="2">
        <v>143</v>
      </c>
      <c r="N86" s="2">
        <v>103</v>
      </c>
      <c r="O86" s="2">
        <v>7</v>
      </c>
    </row>
    <row r="87" spans="2:15" ht="18" customHeight="1">
      <c r="B87" s="3" t="s">
        <v>42</v>
      </c>
      <c r="C87" s="1"/>
      <c r="D87" s="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3.5">
      <c r="B88" s="3"/>
      <c r="C88" s="1" t="s">
        <v>0</v>
      </c>
      <c r="D88" s="9">
        <f>SUM(D89:D90)</f>
        <v>6352</v>
      </c>
      <c r="E88" s="10">
        <f aca="true" t="shared" si="19" ref="E88:O88">SUM(E89:E90)</f>
        <v>5294</v>
      </c>
      <c r="F88" s="10">
        <f t="shared" si="19"/>
        <v>332</v>
      </c>
      <c r="G88" s="10">
        <f t="shared" si="19"/>
        <v>2446</v>
      </c>
      <c r="H88" s="10">
        <f t="shared" si="19"/>
        <v>1624</v>
      </c>
      <c r="I88" s="10">
        <f t="shared" si="19"/>
        <v>843</v>
      </c>
      <c r="J88" s="10">
        <f t="shared" si="19"/>
        <v>49</v>
      </c>
      <c r="K88" s="10">
        <f t="shared" si="19"/>
        <v>1058</v>
      </c>
      <c r="L88" s="10">
        <f t="shared" si="19"/>
        <v>582</v>
      </c>
      <c r="M88" s="10">
        <f t="shared" si="19"/>
        <v>308</v>
      </c>
      <c r="N88" s="10">
        <f t="shared" si="19"/>
        <v>156</v>
      </c>
      <c r="O88" s="10">
        <f t="shared" si="19"/>
        <v>12</v>
      </c>
    </row>
    <row r="89" spans="2:15" ht="13.5">
      <c r="B89" s="3"/>
      <c r="C89" s="1" t="s">
        <v>1</v>
      </c>
      <c r="D89" s="9">
        <v>3540</v>
      </c>
      <c r="E89" s="2">
        <v>3007</v>
      </c>
      <c r="F89" s="2">
        <v>183</v>
      </c>
      <c r="G89" s="2">
        <v>1161</v>
      </c>
      <c r="H89" s="2">
        <v>1055</v>
      </c>
      <c r="I89" s="2">
        <v>566</v>
      </c>
      <c r="J89" s="2">
        <v>42</v>
      </c>
      <c r="K89" s="2">
        <v>533</v>
      </c>
      <c r="L89" s="2">
        <v>294</v>
      </c>
      <c r="M89" s="2">
        <v>149</v>
      </c>
      <c r="N89" s="2">
        <v>83</v>
      </c>
      <c r="O89" s="2">
        <v>7</v>
      </c>
    </row>
    <row r="90" spans="2:15" ht="13.5">
      <c r="B90" s="3"/>
      <c r="C90" s="1" t="s">
        <v>2</v>
      </c>
      <c r="D90" s="9">
        <v>2812</v>
      </c>
      <c r="E90" s="2">
        <v>2287</v>
      </c>
      <c r="F90" s="2">
        <v>149</v>
      </c>
      <c r="G90" s="2">
        <v>1285</v>
      </c>
      <c r="H90" s="2">
        <v>569</v>
      </c>
      <c r="I90" s="2">
        <v>277</v>
      </c>
      <c r="J90" s="2">
        <v>7</v>
      </c>
      <c r="K90" s="2">
        <v>525</v>
      </c>
      <c r="L90" s="2">
        <v>288</v>
      </c>
      <c r="M90" s="2">
        <v>159</v>
      </c>
      <c r="N90" s="2">
        <v>73</v>
      </c>
      <c r="O90" s="2">
        <v>5</v>
      </c>
    </row>
    <row r="91" spans="2:15" ht="18" customHeight="1">
      <c r="B91" s="3" t="s">
        <v>43</v>
      </c>
      <c r="C91" s="1"/>
      <c r="D91" s="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3.5">
      <c r="B92" s="3"/>
      <c r="C92" s="1" t="s">
        <v>0</v>
      </c>
      <c r="D92" s="9">
        <f>SUM(D93:D94)</f>
        <v>5477</v>
      </c>
      <c r="E92" s="10">
        <f aca="true" t="shared" si="20" ref="E92:O92">SUM(E93:E94)</f>
        <v>4687</v>
      </c>
      <c r="F92" s="10">
        <f t="shared" si="20"/>
        <v>278</v>
      </c>
      <c r="G92" s="10">
        <f t="shared" si="20"/>
        <v>2269</v>
      </c>
      <c r="H92" s="10">
        <f t="shared" si="20"/>
        <v>1384</v>
      </c>
      <c r="I92" s="10">
        <f t="shared" si="20"/>
        <v>723</v>
      </c>
      <c r="J92" s="10">
        <f t="shared" si="20"/>
        <v>33</v>
      </c>
      <c r="K92" s="10">
        <f t="shared" si="20"/>
        <v>790</v>
      </c>
      <c r="L92" s="10">
        <f t="shared" si="20"/>
        <v>436</v>
      </c>
      <c r="M92" s="10">
        <f t="shared" si="20"/>
        <v>191</v>
      </c>
      <c r="N92" s="10">
        <f t="shared" si="20"/>
        <v>162</v>
      </c>
      <c r="O92" s="10">
        <f t="shared" si="20"/>
        <v>1</v>
      </c>
    </row>
    <row r="93" spans="2:15" ht="13.5">
      <c r="B93" s="3"/>
      <c r="C93" s="1" t="s">
        <v>1</v>
      </c>
      <c r="D93" s="9">
        <v>3082</v>
      </c>
      <c r="E93" s="2">
        <v>2633</v>
      </c>
      <c r="F93" s="2">
        <v>166</v>
      </c>
      <c r="G93" s="2">
        <v>1112</v>
      </c>
      <c r="H93" s="2">
        <v>851</v>
      </c>
      <c r="I93" s="2">
        <v>473</v>
      </c>
      <c r="J93" s="2">
        <v>31</v>
      </c>
      <c r="K93" s="2">
        <v>449</v>
      </c>
      <c r="L93" s="2">
        <v>268</v>
      </c>
      <c r="M93" s="2">
        <v>94</v>
      </c>
      <c r="N93" s="2">
        <v>86</v>
      </c>
      <c r="O93" s="2">
        <v>1</v>
      </c>
    </row>
    <row r="94" spans="2:15" ht="13.5">
      <c r="B94" s="3"/>
      <c r="C94" s="1" t="s">
        <v>2</v>
      </c>
      <c r="D94" s="9">
        <v>2395</v>
      </c>
      <c r="E94" s="2">
        <v>2054</v>
      </c>
      <c r="F94" s="2">
        <v>112</v>
      </c>
      <c r="G94" s="2">
        <v>1157</v>
      </c>
      <c r="H94" s="2">
        <v>533</v>
      </c>
      <c r="I94" s="2">
        <v>250</v>
      </c>
      <c r="J94" s="2">
        <v>2</v>
      </c>
      <c r="K94" s="2">
        <v>341</v>
      </c>
      <c r="L94" s="2">
        <v>168</v>
      </c>
      <c r="M94" s="2">
        <v>97</v>
      </c>
      <c r="N94" s="2">
        <v>76</v>
      </c>
      <c r="O94" s="2" t="s">
        <v>51</v>
      </c>
    </row>
    <row r="95" spans="2:15" ht="18" customHeight="1">
      <c r="B95" s="3" t="s">
        <v>44</v>
      </c>
      <c r="C95" s="1"/>
      <c r="D95" s="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3.5">
      <c r="B96" s="3"/>
      <c r="C96" s="1" t="s">
        <v>0</v>
      </c>
      <c r="D96" s="9">
        <f>SUM(D97:D98)</f>
        <v>2769</v>
      </c>
      <c r="E96" s="10">
        <f aca="true" t="shared" si="21" ref="E96:O96">SUM(E97:E98)</f>
        <v>2309</v>
      </c>
      <c r="F96" s="10">
        <f t="shared" si="21"/>
        <v>86</v>
      </c>
      <c r="G96" s="10">
        <f t="shared" si="21"/>
        <v>1169</v>
      </c>
      <c r="H96" s="10">
        <f t="shared" si="21"/>
        <v>773</v>
      </c>
      <c r="I96" s="10">
        <f t="shared" si="21"/>
        <v>259</v>
      </c>
      <c r="J96" s="10">
        <f t="shared" si="21"/>
        <v>22</v>
      </c>
      <c r="K96" s="10">
        <f t="shared" si="21"/>
        <v>460</v>
      </c>
      <c r="L96" s="10">
        <f t="shared" si="21"/>
        <v>259</v>
      </c>
      <c r="M96" s="10">
        <f t="shared" si="21"/>
        <v>107</v>
      </c>
      <c r="N96" s="10">
        <f t="shared" si="21"/>
        <v>93</v>
      </c>
      <c r="O96" s="10">
        <f t="shared" si="21"/>
        <v>1</v>
      </c>
    </row>
    <row r="97" spans="2:15" ht="13.5">
      <c r="B97" s="3"/>
      <c r="C97" s="1" t="s">
        <v>1</v>
      </c>
      <c r="D97" s="9">
        <v>1461</v>
      </c>
      <c r="E97" s="2">
        <v>1212</v>
      </c>
      <c r="F97" s="2">
        <v>41</v>
      </c>
      <c r="G97" s="2">
        <v>532</v>
      </c>
      <c r="H97" s="2">
        <v>432</v>
      </c>
      <c r="I97" s="2">
        <v>187</v>
      </c>
      <c r="J97" s="2">
        <v>20</v>
      </c>
      <c r="K97" s="2">
        <v>249</v>
      </c>
      <c r="L97" s="2">
        <v>149</v>
      </c>
      <c r="M97" s="2">
        <v>53</v>
      </c>
      <c r="N97" s="2">
        <v>46</v>
      </c>
      <c r="O97" s="2">
        <v>1</v>
      </c>
    </row>
    <row r="98" spans="2:15" ht="13.5">
      <c r="B98" s="3"/>
      <c r="C98" s="1" t="s">
        <v>2</v>
      </c>
      <c r="D98" s="9">
        <v>1308</v>
      </c>
      <c r="E98" s="2">
        <v>1097</v>
      </c>
      <c r="F98" s="2">
        <v>45</v>
      </c>
      <c r="G98" s="2">
        <v>637</v>
      </c>
      <c r="H98" s="2">
        <v>341</v>
      </c>
      <c r="I98" s="2">
        <v>72</v>
      </c>
      <c r="J98" s="2">
        <v>2</v>
      </c>
      <c r="K98" s="2">
        <v>211</v>
      </c>
      <c r="L98" s="2">
        <v>110</v>
      </c>
      <c r="M98" s="2">
        <v>54</v>
      </c>
      <c r="N98" s="2">
        <v>47</v>
      </c>
      <c r="O98" s="2" t="s">
        <v>3</v>
      </c>
    </row>
    <row r="99" spans="2:15" ht="18.75" customHeight="1">
      <c r="B99" s="3" t="s">
        <v>45</v>
      </c>
      <c r="C99" s="1"/>
      <c r="D99" s="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3.5">
      <c r="B100" s="3"/>
      <c r="C100" s="1" t="s">
        <v>0</v>
      </c>
      <c r="D100" s="9">
        <f>SUM(D101:D102)</f>
        <v>8939</v>
      </c>
      <c r="E100" s="10">
        <f aca="true" t="shared" si="22" ref="E100:O100">SUM(E101:E102)</f>
        <v>6403</v>
      </c>
      <c r="F100" s="10">
        <f t="shared" si="22"/>
        <v>348</v>
      </c>
      <c r="G100" s="10">
        <f t="shared" si="22"/>
        <v>2949</v>
      </c>
      <c r="H100" s="10">
        <f t="shared" si="22"/>
        <v>2098</v>
      </c>
      <c r="I100" s="10">
        <f t="shared" si="22"/>
        <v>953</v>
      </c>
      <c r="J100" s="10">
        <f t="shared" si="22"/>
        <v>55</v>
      </c>
      <c r="K100" s="10">
        <f t="shared" si="22"/>
        <v>2536</v>
      </c>
      <c r="L100" s="10">
        <f t="shared" si="22"/>
        <v>2118</v>
      </c>
      <c r="M100" s="10">
        <f t="shared" si="22"/>
        <v>270</v>
      </c>
      <c r="N100" s="10">
        <f t="shared" si="22"/>
        <v>138</v>
      </c>
      <c r="O100" s="10">
        <f t="shared" si="22"/>
        <v>10</v>
      </c>
    </row>
    <row r="101" spans="2:15" ht="13.5">
      <c r="B101" s="3"/>
      <c r="C101" s="1" t="s">
        <v>1</v>
      </c>
      <c r="D101" s="9">
        <v>5763</v>
      </c>
      <c r="E101" s="2">
        <v>3985</v>
      </c>
      <c r="F101" s="2">
        <v>195</v>
      </c>
      <c r="G101" s="2">
        <v>1723</v>
      </c>
      <c r="H101" s="2">
        <v>1348</v>
      </c>
      <c r="I101" s="2">
        <v>672</v>
      </c>
      <c r="J101" s="2">
        <v>47</v>
      </c>
      <c r="K101" s="2">
        <v>1778</v>
      </c>
      <c r="L101" s="2">
        <v>1578</v>
      </c>
      <c r="M101" s="2">
        <v>133</v>
      </c>
      <c r="N101" s="2">
        <v>61</v>
      </c>
      <c r="O101" s="2">
        <v>6</v>
      </c>
    </row>
    <row r="102" spans="2:15" ht="13.5">
      <c r="B102" s="3"/>
      <c r="C102" s="1" t="s">
        <v>2</v>
      </c>
      <c r="D102" s="9">
        <v>3176</v>
      </c>
      <c r="E102" s="2">
        <v>2418</v>
      </c>
      <c r="F102" s="2">
        <v>153</v>
      </c>
      <c r="G102" s="2">
        <v>1226</v>
      </c>
      <c r="H102" s="2">
        <v>750</v>
      </c>
      <c r="I102" s="2">
        <v>281</v>
      </c>
      <c r="J102" s="2">
        <v>8</v>
      </c>
      <c r="K102" s="2">
        <v>758</v>
      </c>
      <c r="L102" s="2">
        <v>540</v>
      </c>
      <c r="M102" s="2">
        <v>137</v>
      </c>
      <c r="N102" s="2">
        <v>77</v>
      </c>
      <c r="O102" s="2">
        <v>4</v>
      </c>
    </row>
    <row r="103" spans="2:15" ht="18" customHeight="1">
      <c r="B103" s="3" t="s">
        <v>46</v>
      </c>
      <c r="C103" s="1"/>
      <c r="D103" s="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3.5">
      <c r="B104" s="3"/>
      <c r="C104" s="1" t="s">
        <v>0</v>
      </c>
      <c r="D104" s="9">
        <f>SUM(D105:D106)</f>
        <v>3608</v>
      </c>
      <c r="E104" s="10">
        <f aca="true" t="shared" si="23" ref="E104:O104">SUM(E105:E106)</f>
        <v>3153</v>
      </c>
      <c r="F104" s="10">
        <f t="shared" si="23"/>
        <v>169</v>
      </c>
      <c r="G104" s="10">
        <f t="shared" si="23"/>
        <v>1480</v>
      </c>
      <c r="H104" s="10">
        <f t="shared" si="23"/>
        <v>1163</v>
      </c>
      <c r="I104" s="10">
        <f t="shared" si="23"/>
        <v>318</v>
      </c>
      <c r="J104" s="10">
        <f t="shared" si="23"/>
        <v>23</v>
      </c>
      <c r="K104" s="10">
        <f t="shared" si="23"/>
        <v>455</v>
      </c>
      <c r="L104" s="10">
        <f t="shared" si="23"/>
        <v>271</v>
      </c>
      <c r="M104" s="10">
        <f t="shared" si="23"/>
        <v>119</v>
      </c>
      <c r="N104" s="10">
        <f t="shared" si="23"/>
        <v>62</v>
      </c>
      <c r="O104" s="10">
        <f t="shared" si="23"/>
        <v>3</v>
      </c>
    </row>
    <row r="105" spans="2:15" ht="13.5">
      <c r="B105" s="3"/>
      <c r="C105" s="1" t="s">
        <v>1</v>
      </c>
      <c r="D105" s="9">
        <v>2173</v>
      </c>
      <c r="E105" s="2">
        <v>1922</v>
      </c>
      <c r="F105" s="2">
        <v>78</v>
      </c>
      <c r="G105" s="2">
        <v>798</v>
      </c>
      <c r="H105" s="2">
        <v>801</v>
      </c>
      <c r="I105" s="2">
        <v>224</v>
      </c>
      <c r="J105" s="2">
        <v>21</v>
      </c>
      <c r="K105" s="2">
        <v>251</v>
      </c>
      <c r="L105" s="2">
        <v>163</v>
      </c>
      <c r="M105" s="2">
        <v>61</v>
      </c>
      <c r="N105" s="2">
        <v>25</v>
      </c>
      <c r="O105" s="2">
        <v>2</v>
      </c>
    </row>
    <row r="106" spans="2:15" ht="13.5">
      <c r="B106" s="3"/>
      <c r="C106" s="1" t="s">
        <v>2</v>
      </c>
      <c r="D106" s="9">
        <v>1435</v>
      </c>
      <c r="E106" s="2">
        <v>1231</v>
      </c>
      <c r="F106" s="2">
        <v>91</v>
      </c>
      <c r="G106" s="2">
        <v>682</v>
      </c>
      <c r="H106" s="2">
        <v>362</v>
      </c>
      <c r="I106" s="2">
        <v>94</v>
      </c>
      <c r="J106" s="2">
        <v>2</v>
      </c>
      <c r="K106" s="2">
        <v>204</v>
      </c>
      <c r="L106" s="2">
        <v>108</v>
      </c>
      <c r="M106" s="2">
        <v>58</v>
      </c>
      <c r="N106" s="2">
        <v>37</v>
      </c>
      <c r="O106" s="2">
        <v>1</v>
      </c>
    </row>
    <row r="107" spans="2:15" ht="18" customHeight="1">
      <c r="B107" s="3" t="s">
        <v>47</v>
      </c>
      <c r="C107" s="1"/>
      <c r="D107" s="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3.5">
      <c r="B108" s="3"/>
      <c r="C108" s="1" t="s">
        <v>0</v>
      </c>
      <c r="D108" s="9">
        <f>SUM(D109:D110)</f>
        <v>3928</v>
      </c>
      <c r="E108" s="10">
        <f aca="true" t="shared" si="24" ref="E108:N108">SUM(E109:E110)</f>
        <v>3348</v>
      </c>
      <c r="F108" s="10">
        <f t="shared" si="24"/>
        <v>119</v>
      </c>
      <c r="G108" s="10">
        <f t="shared" si="24"/>
        <v>1388</v>
      </c>
      <c r="H108" s="10">
        <f t="shared" si="24"/>
        <v>1464</v>
      </c>
      <c r="I108" s="10">
        <f t="shared" si="24"/>
        <v>335</v>
      </c>
      <c r="J108" s="10">
        <f t="shared" si="24"/>
        <v>42</v>
      </c>
      <c r="K108" s="10">
        <f t="shared" si="24"/>
        <v>580</v>
      </c>
      <c r="L108" s="10">
        <f t="shared" si="24"/>
        <v>363</v>
      </c>
      <c r="M108" s="10">
        <f t="shared" si="24"/>
        <v>157</v>
      </c>
      <c r="N108" s="10">
        <f t="shared" si="24"/>
        <v>60</v>
      </c>
      <c r="O108" s="10" t="s">
        <v>51</v>
      </c>
    </row>
    <row r="109" spans="2:15" ht="13.5">
      <c r="B109" s="3"/>
      <c r="C109" s="1" t="s">
        <v>1</v>
      </c>
      <c r="D109" s="9">
        <v>2112</v>
      </c>
      <c r="E109" s="2">
        <v>1804</v>
      </c>
      <c r="F109" s="2">
        <v>65</v>
      </c>
      <c r="G109" s="2">
        <v>660</v>
      </c>
      <c r="H109" s="2">
        <v>812</v>
      </c>
      <c r="I109" s="2">
        <v>233</v>
      </c>
      <c r="J109" s="2">
        <v>34</v>
      </c>
      <c r="K109" s="2">
        <v>308</v>
      </c>
      <c r="L109" s="2">
        <v>207</v>
      </c>
      <c r="M109" s="2">
        <v>74</v>
      </c>
      <c r="N109" s="2">
        <v>27</v>
      </c>
      <c r="O109" s="2" t="s">
        <v>51</v>
      </c>
    </row>
    <row r="110" spans="2:15" ht="13.5">
      <c r="B110" s="3"/>
      <c r="C110" s="1" t="s">
        <v>2</v>
      </c>
      <c r="D110" s="9">
        <v>1816</v>
      </c>
      <c r="E110" s="2">
        <v>1544</v>
      </c>
      <c r="F110" s="2">
        <v>54</v>
      </c>
      <c r="G110" s="2">
        <v>728</v>
      </c>
      <c r="H110" s="2">
        <v>652</v>
      </c>
      <c r="I110" s="2">
        <v>102</v>
      </c>
      <c r="J110" s="2">
        <v>8</v>
      </c>
      <c r="K110" s="2">
        <v>272</v>
      </c>
      <c r="L110" s="2">
        <v>156</v>
      </c>
      <c r="M110" s="2">
        <v>83</v>
      </c>
      <c r="N110" s="2">
        <v>33</v>
      </c>
      <c r="O110" s="2" t="s">
        <v>51</v>
      </c>
    </row>
    <row r="111" spans="2:15" ht="18" customHeight="1">
      <c r="B111" s="3" t="s">
        <v>48</v>
      </c>
      <c r="C111" s="1"/>
      <c r="D111" s="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3.5">
      <c r="B112" s="3"/>
      <c r="C112" s="1" t="s">
        <v>0</v>
      </c>
      <c r="D112" s="9">
        <f>SUM(D113:D114)</f>
        <v>3522</v>
      </c>
      <c r="E112" s="10">
        <f aca="true" t="shared" si="25" ref="E112:O112">SUM(E113:E114)</f>
        <v>2352</v>
      </c>
      <c r="F112" s="10">
        <f t="shared" si="25"/>
        <v>82</v>
      </c>
      <c r="G112" s="10">
        <f t="shared" si="25"/>
        <v>871</v>
      </c>
      <c r="H112" s="10">
        <f t="shared" si="25"/>
        <v>1061</v>
      </c>
      <c r="I112" s="10">
        <f t="shared" si="25"/>
        <v>311</v>
      </c>
      <c r="J112" s="10">
        <f t="shared" si="25"/>
        <v>27</v>
      </c>
      <c r="K112" s="10">
        <f t="shared" si="25"/>
        <v>1170</v>
      </c>
      <c r="L112" s="10">
        <f t="shared" si="25"/>
        <v>322</v>
      </c>
      <c r="M112" s="10">
        <f t="shared" si="25"/>
        <v>778</v>
      </c>
      <c r="N112" s="10">
        <f t="shared" si="25"/>
        <v>64</v>
      </c>
      <c r="O112" s="10">
        <f t="shared" si="25"/>
        <v>6</v>
      </c>
    </row>
    <row r="113" spans="2:15" ht="13.5">
      <c r="B113" s="3"/>
      <c r="C113" s="1" t="s">
        <v>1</v>
      </c>
      <c r="D113" s="9">
        <v>2092</v>
      </c>
      <c r="E113" s="2">
        <v>1379</v>
      </c>
      <c r="F113" s="2">
        <v>40</v>
      </c>
      <c r="G113" s="2">
        <v>422</v>
      </c>
      <c r="H113" s="2">
        <v>655</v>
      </c>
      <c r="I113" s="2">
        <v>239</v>
      </c>
      <c r="J113" s="2">
        <v>23</v>
      </c>
      <c r="K113" s="2">
        <v>713</v>
      </c>
      <c r="L113" s="2">
        <v>188</v>
      </c>
      <c r="M113" s="2">
        <v>493</v>
      </c>
      <c r="N113" s="2">
        <v>29</v>
      </c>
      <c r="O113" s="2">
        <v>3</v>
      </c>
    </row>
    <row r="114" spans="2:15" ht="13.5">
      <c r="B114" s="3"/>
      <c r="C114" s="1" t="s">
        <v>2</v>
      </c>
      <c r="D114" s="9">
        <v>1430</v>
      </c>
      <c r="E114" s="2">
        <v>973</v>
      </c>
      <c r="F114" s="2">
        <v>42</v>
      </c>
      <c r="G114" s="2">
        <v>449</v>
      </c>
      <c r="H114" s="2">
        <v>406</v>
      </c>
      <c r="I114" s="2">
        <v>72</v>
      </c>
      <c r="J114" s="2">
        <v>4</v>
      </c>
      <c r="K114" s="2">
        <v>457</v>
      </c>
      <c r="L114" s="2">
        <v>134</v>
      </c>
      <c r="M114" s="2">
        <v>285</v>
      </c>
      <c r="N114" s="2">
        <v>35</v>
      </c>
      <c r="O114" s="2">
        <v>3</v>
      </c>
    </row>
    <row r="115" spans="2:15" ht="18" customHeight="1">
      <c r="B115" s="3" t="s">
        <v>49</v>
      </c>
      <c r="C115" s="1"/>
      <c r="D115" s="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3.5">
      <c r="B116" s="3"/>
      <c r="C116" s="1" t="s">
        <v>0</v>
      </c>
      <c r="D116" s="9">
        <f>SUM(D117:D118)</f>
        <v>8385</v>
      </c>
      <c r="E116" s="10">
        <f aca="true" t="shared" si="26" ref="E116:O116">SUM(E117:E118)</f>
        <v>6873</v>
      </c>
      <c r="F116" s="10">
        <f t="shared" si="26"/>
        <v>407</v>
      </c>
      <c r="G116" s="10">
        <f t="shared" si="26"/>
        <v>3476</v>
      </c>
      <c r="H116" s="10">
        <f t="shared" si="26"/>
        <v>2029</v>
      </c>
      <c r="I116" s="10">
        <f t="shared" si="26"/>
        <v>887</v>
      </c>
      <c r="J116" s="10">
        <f t="shared" si="26"/>
        <v>74</v>
      </c>
      <c r="K116" s="10">
        <f t="shared" si="26"/>
        <v>1512</v>
      </c>
      <c r="L116" s="10">
        <f t="shared" si="26"/>
        <v>1226</v>
      </c>
      <c r="M116" s="10">
        <f t="shared" si="26"/>
        <v>190</v>
      </c>
      <c r="N116" s="10">
        <f t="shared" si="26"/>
        <v>94</v>
      </c>
      <c r="O116" s="10">
        <f t="shared" si="26"/>
        <v>2</v>
      </c>
    </row>
    <row r="117" spans="2:15" ht="13.5">
      <c r="B117" s="3"/>
      <c r="C117" s="1" t="s">
        <v>1</v>
      </c>
      <c r="D117" s="9">
        <v>5427</v>
      </c>
      <c r="E117" s="2">
        <v>4262</v>
      </c>
      <c r="F117" s="2">
        <v>238</v>
      </c>
      <c r="G117" s="2">
        <v>2041</v>
      </c>
      <c r="H117" s="2">
        <v>1298</v>
      </c>
      <c r="I117" s="2">
        <v>622</v>
      </c>
      <c r="J117" s="2">
        <v>63</v>
      </c>
      <c r="K117" s="2">
        <v>1165</v>
      </c>
      <c r="L117" s="2">
        <v>1001</v>
      </c>
      <c r="M117" s="2">
        <v>105</v>
      </c>
      <c r="N117" s="2">
        <v>58</v>
      </c>
      <c r="O117" s="2">
        <v>1</v>
      </c>
    </row>
    <row r="118" spans="2:15" ht="13.5">
      <c r="B118" s="3"/>
      <c r="C118" s="1" t="s">
        <v>2</v>
      </c>
      <c r="D118" s="9">
        <v>2958</v>
      </c>
      <c r="E118" s="2">
        <v>2611</v>
      </c>
      <c r="F118" s="2">
        <v>169</v>
      </c>
      <c r="G118" s="2">
        <v>1435</v>
      </c>
      <c r="H118" s="2">
        <v>731</v>
      </c>
      <c r="I118" s="2">
        <v>265</v>
      </c>
      <c r="J118" s="2">
        <v>11</v>
      </c>
      <c r="K118" s="2">
        <v>347</v>
      </c>
      <c r="L118" s="2">
        <v>225</v>
      </c>
      <c r="M118" s="2">
        <v>85</v>
      </c>
      <c r="N118" s="2">
        <v>36</v>
      </c>
      <c r="O118" s="2">
        <v>1</v>
      </c>
    </row>
    <row r="119" spans="2:15" ht="18" customHeight="1">
      <c r="B119" s="3" t="s">
        <v>50</v>
      </c>
      <c r="C119" s="1"/>
      <c r="D119" s="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3.5">
      <c r="B120" s="3"/>
      <c r="C120" s="1" t="s">
        <v>0</v>
      </c>
      <c r="D120" s="9">
        <f>SUM(D121:D122)</f>
        <v>4379</v>
      </c>
      <c r="E120" s="10">
        <f aca="true" t="shared" si="27" ref="E120:O120">SUM(E121:E122)</f>
        <v>3831</v>
      </c>
      <c r="F120" s="10">
        <f t="shared" si="27"/>
        <v>204</v>
      </c>
      <c r="G120" s="10">
        <f t="shared" si="27"/>
        <v>1792</v>
      </c>
      <c r="H120" s="10">
        <f t="shared" si="27"/>
        <v>1037</v>
      </c>
      <c r="I120" s="10">
        <f t="shared" si="27"/>
        <v>755</v>
      </c>
      <c r="J120" s="10">
        <f t="shared" si="27"/>
        <v>43</v>
      </c>
      <c r="K120" s="10">
        <f t="shared" si="27"/>
        <v>548</v>
      </c>
      <c r="L120" s="10">
        <f t="shared" si="27"/>
        <v>353</v>
      </c>
      <c r="M120" s="10">
        <f t="shared" si="27"/>
        <v>100</v>
      </c>
      <c r="N120" s="10">
        <f t="shared" si="27"/>
        <v>90</v>
      </c>
      <c r="O120" s="10">
        <f t="shared" si="27"/>
        <v>5</v>
      </c>
    </row>
    <row r="121" spans="2:15" ht="13.5">
      <c r="B121" s="3"/>
      <c r="C121" s="1" t="s">
        <v>1</v>
      </c>
      <c r="D121" s="9">
        <v>2595</v>
      </c>
      <c r="E121" s="2">
        <v>2285</v>
      </c>
      <c r="F121" s="2">
        <v>109</v>
      </c>
      <c r="G121" s="2">
        <v>916</v>
      </c>
      <c r="H121" s="2">
        <v>724</v>
      </c>
      <c r="I121" s="2">
        <v>493</v>
      </c>
      <c r="J121" s="2">
        <v>43</v>
      </c>
      <c r="K121" s="2">
        <v>310</v>
      </c>
      <c r="L121" s="2">
        <v>212</v>
      </c>
      <c r="M121" s="2">
        <v>50</v>
      </c>
      <c r="N121" s="2">
        <v>45</v>
      </c>
      <c r="O121" s="2">
        <v>3</v>
      </c>
    </row>
    <row r="122" spans="2:15" ht="13.5">
      <c r="B122" s="3"/>
      <c r="C122" s="1" t="s">
        <v>2</v>
      </c>
      <c r="D122" s="9">
        <v>1784</v>
      </c>
      <c r="E122" s="2">
        <v>1546</v>
      </c>
      <c r="F122" s="2">
        <v>95</v>
      </c>
      <c r="G122" s="2">
        <v>876</v>
      </c>
      <c r="H122" s="2">
        <v>313</v>
      </c>
      <c r="I122" s="2">
        <v>262</v>
      </c>
      <c r="J122" s="2" t="s">
        <v>51</v>
      </c>
      <c r="K122" s="2">
        <v>238</v>
      </c>
      <c r="L122" s="2">
        <v>141</v>
      </c>
      <c r="M122" s="2">
        <v>50</v>
      </c>
      <c r="N122" s="2">
        <v>45</v>
      </c>
      <c r="O122" s="2">
        <v>2</v>
      </c>
    </row>
    <row r="123" spans="2:15" ht="18" customHeight="1">
      <c r="B123" s="14" t="s">
        <v>55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7"/>
    </row>
  </sheetData>
  <sheetProtection/>
  <mergeCells count="6">
    <mergeCell ref="B3:O3"/>
    <mergeCell ref="B123:N123"/>
    <mergeCell ref="E5:J5"/>
    <mergeCell ref="K5:O5"/>
    <mergeCell ref="D5:D6"/>
    <mergeCell ref="B5:C6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37890625" style="0" customWidth="1"/>
    <col min="3" max="3" width="6.25390625" style="0" customWidth="1"/>
    <col min="4" max="5" width="7.50390625" style="0" customWidth="1"/>
    <col min="6" max="6" width="6.00390625" style="0" customWidth="1"/>
    <col min="7" max="9" width="7.25390625" style="0" customWidth="1"/>
    <col min="10" max="10" width="6.00390625" style="0" customWidth="1"/>
    <col min="11" max="12" width="7.25390625" style="0" customWidth="1"/>
    <col min="13" max="13" width="6.125" style="0" customWidth="1"/>
    <col min="14" max="14" width="6.00390625" style="0" customWidth="1"/>
    <col min="15" max="15" width="4.875" style="0" customWidth="1"/>
    <col min="16" max="16" width="0.6171875" style="0" customWidth="1"/>
    <col min="17" max="17" width="0.74609375" style="0" customWidth="1"/>
  </cols>
  <sheetData>
    <row r="1" ht="13.5">
      <c r="B1" s="12" t="s">
        <v>181</v>
      </c>
    </row>
    <row r="2" ht="4.5" customHeight="1"/>
    <row r="3" spans="2:15" ht="16.5" customHeight="1">
      <c r="B3" s="13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6" customHeight="1" thickBot="1"/>
    <row r="5" spans="2:15" ht="16.5" customHeight="1">
      <c r="B5" s="19" t="s">
        <v>14</v>
      </c>
      <c r="C5" s="20"/>
      <c r="D5" s="17" t="s">
        <v>9</v>
      </c>
      <c r="E5" s="15" t="s">
        <v>5</v>
      </c>
      <c r="F5" s="15"/>
      <c r="G5" s="15"/>
      <c r="H5" s="15"/>
      <c r="I5" s="15"/>
      <c r="J5" s="15"/>
      <c r="K5" s="15" t="s">
        <v>6</v>
      </c>
      <c r="L5" s="15"/>
      <c r="M5" s="15"/>
      <c r="N5" s="15"/>
      <c r="O5" s="16"/>
    </row>
    <row r="6" spans="2:15" ht="45" customHeight="1">
      <c r="B6" s="21"/>
      <c r="C6" s="22"/>
      <c r="D6" s="18"/>
      <c r="E6" s="4" t="s">
        <v>9</v>
      </c>
      <c r="F6" s="5" t="s">
        <v>7</v>
      </c>
      <c r="G6" s="5" t="s">
        <v>54</v>
      </c>
      <c r="H6" s="5" t="s">
        <v>52</v>
      </c>
      <c r="I6" s="5" t="s">
        <v>53</v>
      </c>
      <c r="J6" s="5" t="s">
        <v>8</v>
      </c>
      <c r="K6" s="5" t="s">
        <v>9</v>
      </c>
      <c r="L6" s="5" t="s">
        <v>10</v>
      </c>
      <c r="M6" s="5" t="s">
        <v>22</v>
      </c>
      <c r="N6" s="5" t="s">
        <v>11</v>
      </c>
      <c r="O6" s="6" t="s">
        <v>12</v>
      </c>
    </row>
    <row r="7" spans="2:4" ht="18" customHeight="1">
      <c r="B7" s="3" t="s">
        <v>56</v>
      </c>
      <c r="D7" s="8"/>
    </row>
    <row r="8" spans="2:15" ht="13.5">
      <c r="B8" s="3"/>
      <c r="C8" s="1" t="s">
        <v>0</v>
      </c>
      <c r="D8" s="9">
        <v>102741</v>
      </c>
      <c r="E8" s="10">
        <v>91317</v>
      </c>
      <c r="F8" s="10">
        <v>7874</v>
      </c>
      <c r="G8" s="10">
        <v>53926</v>
      </c>
      <c r="H8" s="10">
        <v>19262</v>
      </c>
      <c r="I8" s="10">
        <v>9430</v>
      </c>
      <c r="J8" s="10">
        <v>825</v>
      </c>
      <c r="K8" s="10">
        <v>11424</v>
      </c>
      <c r="L8" s="10">
        <v>5656</v>
      </c>
      <c r="M8" s="10">
        <v>3773</v>
      </c>
      <c r="N8" s="10">
        <v>1905</v>
      </c>
      <c r="O8" s="10">
        <v>90</v>
      </c>
    </row>
    <row r="9" spans="2:15" ht="13.5">
      <c r="B9" s="3"/>
      <c r="C9" s="1" t="s">
        <v>1</v>
      </c>
      <c r="D9" s="9">
        <v>57965</v>
      </c>
      <c r="E9" s="10">
        <v>51889</v>
      </c>
      <c r="F9" s="10">
        <v>4288</v>
      </c>
      <c r="G9" s="10">
        <v>29577</v>
      </c>
      <c r="H9" s="10">
        <v>11037</v>
      </c>
      <c r="I9" s="10">
        <v>6281</v>
      </c>
      <c r="J9" s="10">
        <v>706</v>
      </c>
      <c r="K9" s="10">
        <v>6076</v>
      </c>
      <c r="L9" s="10">
        <v>3006</v>
      </c>
      <c r="M9" s="10">
        <v>1992</v>
      </c>
      <c r="N9" s="10">
        <v>1029</v>
      </c>
      <c r="O9" s="10">
        <v>49</v>
      </c>
    </row>
    <row r="10" spans="2:15" ht="13.5">
      <c r="B10" s="3"/>
      <c r="C10" s="1" t="s">
        <v>2</v>
      </c>
      <c r="D10" s="9">
        <v>44776</v>
      </c>
      <c r="E10" s="10">
        <v>39428</v>
      </c>
      <c r="F10" s="10">
        <v>3586</v>
      </c>
      <c r="G10" s="10">
        <v>24349</v>
      </c>
      <c r="H10" s="10">
        <v>8225</v>
      </c>
      <c r="I10" s="10">
        <v>3149</v>
      </c>
      <c r="J10" s="10">
        <v>119</v>
      </c>
      <c r="K10" s="10">
        <v>5348</v>
      </c>
      <c r="L10" s="10">
        <v>2650</v>
      </c>
      <c r="M10" s="10">
        <v>1781</v>
      </c>
      <c r="N10" s="10">
        <v>876</v>
      </c>
      <c r="O10" s="10">
        <v>41</v>
      </c>
    </row>
    <row r="11" spans="2:15" ht="18" customHeight="1">
      <c r="B11" s="3" t="s">
        <v>57</v>
      </c>
      <c r="C11" s="1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3.5">
      <c r="B12" s="3"/>
      <c r="C12" s="1" t="s">
        <v>0</v>
      </c>
      <c r="D12" s="9">
        <f>SUM(D13:D14)</f>
        <v>9680</v>
      </c>
      <c r="E12" s="10">
        <f aca="true" t="shared" si="0" ref="E12:O12">SUM(E13:E14)</f>
        <v>8557</v>
      </c>
      <c r="F12" s="10">
        <f t="shared" si="0"/>
        <v>1469</v>
      </c>
      <c r="G12" s="10">
        <f t="shared" si="0"/>
        <v>4813</v>
      </c>
      <c r="H12" s="10">
        <f t="shared" si="0"/>
        <v>1889</v>
      </c>
      <c r="I12" s="10">
        <f t="shared" si="0"/>
        <v>329</v>
      </c>
      <c r="J12" s="10">
        <f t="shared" si="0"/>
        <v>57</v>
      </c>
      <c r="K12" s="10">
        <f t="shared" si="0"/>
        <v>1123</v>
      </c>
      <c r="L12" s="10">
        <f t="shared" si="0"/>
        <v>692</v>
      </c>
      <c r="M12" s="10">
        <f t="shared" si="0"/>
        <v>346</v>
      </c>
      <c r="N12" s="10">
        <f t="shared" si="0"/>
        <v>72</v>
      </c>
      <c r="O12" s="10">
        <f t="shared" si="0"/>
        <v>13</v>
      </c>
    </row>
    <row r="13" spans="2:15" ht="13.5">
      <c r="B13" s="3"/>
      <c r="C13" s="1" t="s">
        <v>1</v>
      </c>
      <c r="D13" s="9">
        <v>5029</v>
      </c>
      <c r="E13" s="2">
        <v>4492</v>
      </c>
      <c r="F13" s="2">
        <v>739</v>
      </c>
      <c r="G13" s="2">
        <v>2467</v>
      </c>
      <c r="H13" s="2">
        <v>995</v>
      </c>
      <c r="I13" s="2">
        <v>245</v>
      </c>
      <c r="J13" s="2">
        <v>46</v>
      </c>
      <c r="K13" s="2">
        <v>537</v>
      </c>
      <c r="L13" s="2">
        <v>312</v>
      </c>
      <c r="M13" s="2">
        <v>171</v>
      </c>
      <c r="N13" s="2">
        <v>44</v>
      </c>
      <c r="O13" s="2">
        <v>10</v>
      </c>
    </row>
    <row r="14" spans="2:15" ht="13.5">
      <c r="B14" s="3"/>
      <c r="C14" s="1" t="s">
        <v>2</v>
      </c>
      <c r="D14" s="9">
        <v>4651</v>
      </c>
      <c r="E14" s="2">
        <v>4065</v>
      </c>
      <c r="F14" s="2">
        <v>730</v>
      </c>
      <c r="G14" s="2">
        <v>2346</v>
      </c>
      <c r="H14" s="2">
        <v>894</v>
      </c>
      <c r="I14" s="2">
        <v>84</v>
      </c>
      <c r="J14" s="2">
        <v>11</v>
      </c>
      <c r="K14" s="2">
        <v>586</v>
      </c>
      <c r="L14" s="2">
        <v>380</v>
      </c>
      <c r="M14" s="2">
        <v>175</v>
      </c>
      <c r="N14" s="2">
        <v>28</v>
      </c>
      <c r="O14" s="2">
        <v>3</v>
      </c>
    </row>
    <row r="15" spans="2:15" ht="18" customHeight="1">
      <c r="B15" s="3" t="s">
        <v>58</v>
      </c>
      <c r="C15" s="1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3.5">
      <c r="B16" s="3"/>
      <c r="C16" s="1" t="s">
        <v>0</v>
      </c>
      <c r="D16" s="9">
        <f>SUM(D17:D18)</f>
        <v>3263</v>
      </c>
      <c r="E16" s="10">
        <f aca="true" t="shared" si="1" ref="E16:O16">SUM(E17:E18)</f>
        <v>2909</v>
      </c>
      <c r="F16" s="10">
        <f t="shared" si="1"/>
        <v>347</v>
      </c>
      <c r="G16" s="10">
        <f t="shared" si="1"/>
        <v>1737</v>
      </c>
      <c r="H16" s="10">
        <f t="shared" si="1"/>
        <v>674</v>
      </c>
      <c r="I16" s="10">
        <f t="shared" si="1"/>
        <v>132</v>
      </c>
      <c r="J16" s="10">
        <f t="shared" si="1"/>
        <v>19</v>
      </c>
      <c r="K16" s="10">
        <f t="shared" si="1"/>
        <v>354</v>
      </c>
      <c r="L16" s="10">
        <f t="shared" si="1"/>
        <v>200</v>
      </c>
      <c r="M16" s="10">
        <f t="shared" si="1"/>
        <v>112</v>
      </c>
      <c r="N16" s="10">
        <f t="shared" si="1"/>
        <v>37</v>
      </c>
      <c r="O16" s="10">
        <f t="shared" si="1"/>
        <v>5</v>
      </c>
    </row>
    <row r="17" spans="2:15" ht="13.5">
      <c r="B17" s="3"/>
      <c r="C17" s="1" t="s">
        <v>1</v>
      </c>
      <c r="D17" s="9">
        <v>1658</v>
      </c>
      <c r="E17" s="2">
        <v>1464</v>
      </c>
      <c r="F17" s="2">
        <v>188</v>
      </c>
      <c r="G17" s="2">
        <v>851</v>
      </c>
      <c r="H17" s="2">
        <v>319</v>
      </c>
      <c r="I17" s="2">
        <v>92</v>
      </c>
      <c r="J17" s="2">
        <v>14</v>
      </c>
      <c r="K17" s="2">
        <v>194</v>
      </c>
      <c r="L17" s="2">
        <v>114</v>
      </c>
      <c r="M17" s="2">
        <v>59</v>
      </c>
      <c r="N17" s="2">
        <v>17</v>
      </c>
      <c r="O17" s="2">
        <v>4</v>
      </c>
    </row>
    <row r="18" spans="2:15" ht="13.5">
      <c r="B18" s="3"/>
      <c r="C18" s="1" t="s">
        <v>2</v>
      </c>
      <c r="D18" s="9">
        <v>1605</v>
      </c>
      <c r="E18" s="2">
        <v>1445</v>
      </c>
      <c r="F18" s="2">
        <v>159</v>
      </c>
      <c r="G18" s="2">
        <v>886</v>
      </c>
      <c r="H18" s="2">
        <v>355</v>
      </c>
      <c r="I18" s="2">
        <v>40</v>
      </c>
      <c r="J18" s="2">
        <v>5</v>
      </c>
      <c r="K18" s="2">
        <v>160</v>
      </c>
      <c r="L18" s="2">
        <v>86</v>
      </c>
      <c r="M18" s="2">
        <v>53</v>
      </c>
      <c r="N18" s="2">
        <v>20</v>
      </c>
      <c r="O18" s="2">
        <v>1</v>
      </c>
    </row>
    <row r="19" spans="2:15" ht="18" customHeight="1">
      <c r="B19" s="3" t="s">
        <v>59</v>
      </c>
      <c r="C19" s="1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3.5">
      <c r="B20" s="3"/>
      <c r="C20" s="1" t="s">
        <v>0</v>
      </c>
      <c r="D20" s="9">
        <f>SUM(D21:D22)</f>
        <v>5337</v>
      </c>
      <c r="E20" s="10">
        <f aca="true" t="shared" si="2" ref="E20:O20">SUM(E21:E22)</f>
        <v>4632</v>
      </c>
      <c r="F20" s="10">
        <f t="shared" si="2"/>
        <v>282</v>
      </c>
      <c r="G20" s="10">
        <f t="shared" si="2"/>
        <v>3144</v>
      </c>
      <c r="H20" s="10">
        <f t="shared" si="2"/>
        <v>893</v>
      </c>
      <c r="I20" s="10">
        <f t="shared" si="2"/>
        <v>263</v>
      </c>
      <c r="J20" s="10">
        <f t="shared" si="2"/>
        <v>50</v>
      </c>
      <c r="K20" s="10">
        <f t="shared" si="2"/>
        <v>705</v>
      </c>
      <c r="L20" s="10">
        <f t="shared" si="2"/>
        <v>478</v>
      </c>
      <c r="M20" s="10">
        <f t="shared" si="2"/>
        <v>164</v>
      </c>
      <c r="N20" s="10">
        <f t="shared" si="2"/>
        <v>58</v>
      </c>
      <c r="O20" s="10">
        <f t="shared" si="2"/>
        <v>5</v>
      </c>
    </row>
    <row r="21" spans="2:15" ht="13.5">
      <c r="B21" s="3"/>
      <c r="C21" s="1" t="s">
        <v>1</v>
      </c>
      <c r="D21" s="9">
        <v>2945</v>
      </c>
      <c r="E21" s="2">
        <v>2604</v>
      </c>
      <c r="F21" s="2">
        <v>164</v>
      </c>
      <c r="G21" s="2">
        <v>1742</v>
      </c>
      <c r="H21" s="2">
        <v>472</v>
      </c>
      <c r="I21" s="2">
        <v>187</v>
      </c>
      <c r="J21" s="2">
        <v>39</v>
      </c>
      <c r="K21" s="2">
        <v>341</v>
      </c>
      <c r="L21" s="2">
        <v>212</v>
      </c>
      <c r="M21" s="2">
        <v>92</v>
      </c>
      <c r="N21" s="2">
        <v>35</v>
      </c>
      <c r="O21" s="2">
        <v>2</v>
      </c>
    </row>
    <row r="22" spans="2:16" ht="13.5">
      <c r="B22" s="3"/>
      <c r="C22" s="1" t="s">
        <v>2</v>
      </c>
      <c r="D22" s="9">
        <v>2392</v>
      </c>
      <c r="E22" s="2">
        <v>2028</v>
      </c>
      <c r="F22" s="2">
        <v>118</v>
      </c>
      <c r="G22" s="2">
        <v>1402</v>
      </c>
      <c r="H22" s="2">
        <v>421</v>
      </c>
      <c r="I22" s="2">
        <v>76</v>
      </c>
      <c r="J22" s="2">
        <v>11</v>
      </c>
      <c r="K22" s="2">
        <v>364</v>
      </c>
      <c r="L22" s="2">
        <v>266</v>
      </c>
      <c r="M22" s="2">
        <v>72</v>
      </c>
      <c r="N22" s="2">
        <v>23</v>
      </c>
      <c r="O22" s="2">
        <v>3</v>
      </c>
      <c r="P22" s="2"/>
    </row>
    <row r="23" spans="2:15" ht="18" customHeight="1">
      <c r="B23" s="3" t="s">
        <v>60</v>
      </c>
      <c r="C23" s="1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3.5">
      <c r="B24" s="3"/>
      <c r="C24" s="1" t="s">
        <v>0</v>
      </c>
      <c r="D24" s="9">
        <f>SUM(D25:D26)</f>
        <v>5548</v>
      </c>
      <c r="E24" s="10">
        <f aca="true" t="shared" si="3" ref="E24:O24">SUM(E25:E26)</f>
        <v>4651</v>
      </c>
      <c r="F24" s="10">
        <f t="shared" si="3"/>
        <v>382</v>
      </c>
      <c r="G24" s="10">
        <f t="shared" si="3"/>
        <v>2574</v>
      </c>
      <c r="H24" s="10">
        <f t="shared" si="3"/>
        <v>1391</v>
      </c>
      <c r="I24" s="10">
        <f t="shared" si="3"/>
        <v>282</v>
      </c>
      <c r="J24" s="10">
        <f t="shared" si="3"/>
        <v>22</v>
      </c>
      <c r="K24" s="10">
        <f t="shared" si="3"/>
        <v>897</v>
      </c>
      <c r="L24" s="10">
        <f t="shared" si="3"/>
        <v>520</v>
      </c>
      <c r="M24" s="10">
        <f t="shared" si="3"/>
        <v>326</v>
      </c>
      <c r="N24" s="10">
        <f t="shared" si="3"/>
        <v>48</v>
      </c>
      <c r="O24" s="10">
        <f t="shared" si="3"/>
        <v>3</v>
      </c>
    </row>
    <row r="25" spans="2:15" ht="13.5">
      <c r="B25" s="3"/>
      <c r="C25" s="1" t="s">
        <v>1</v>
      </c>
      <c r="D25" s="9">
        <v>2943</v>
      </c>
      <c r="E25" s="2">
        <v>2430</v>
      </c>
      <c r="F25" s="2">
        <v>215</v>
      </c>
      <c r="G25" s="2">
        <v>1349</v>
      </c>
      <c r="H25" s="2">
        <v>661</v>
      </c>
      <c r="I25" s="2">
        <v>186</v>
      </c>
      <c r="J25" s="2">
        <v>19</v>
      </c>
      <c r="K25" s="2">
        <v>513</v>
      </c>
      <c r="L25" s="2">
        <v>293</v>
      </c>
      <c r="M25" s="2">
        <v>193</v>
      </c>
      <c r="N25" s="2">
        <v>25</v>
      </c>
      <c r="O25" s="2">
        <v>2</v>
      </c>
    </row>
    <row r="26" spans="2:15" ht="13.5">
      <c r="B26" s="3"/>
      <c r="C26" s="1" t="s">
        <v>2</v>
      </c>
      <c r="D26" s="9">
        <v>2605</v>
      </c>
      <c r="E26" s="2">
        <v>2221</v>
      </c>
      <c r="F26" s="2">
        <v>167</v>
      </c>
      <c r="G26" s="2">
        <v>1225</v>
      </c>
      <c r="H26" s="2">
        <v>730</v>
      </c>
      <c r="I26" s="2">
        <v>96</v>
      </c>
      <c r="J26" s="2">
        <v>3</v>
      </c>
      <c r="K26" s="2">
        <v>384</v>
      </c>
      <c r="L26" s="2">
        <v>227</v>
      </c>
      <c r="M26" s="2">
        <v>133</v>
      </c>
      <c r="N26" s="2">
        <v>23</v>
      </c>
      <c r="O26" s="2">
        <v>1</v>
      </c>
    </row>
    <row r="27" spans="2:15" ht="18" customHeight="1">
      <c r="B27" s="3" t="s">
        <v>61</v>
      </c>
      <c r="C27" s="1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3.5">
      <c r="B28" s="3"/>
      <c r="C28" s="1" t="s">
        <v>0</v>
      </c>
      <c r="D28" s="9">
        <f>SUM(D29:D30)</f>
        <v>4726</v>
      </c>
      <c r="E28" s="10">
        <f aca="true" t="shared" si="4" ref="E28:O28">SUM(E29:E30)</f>
        <v>4243</v>
      </c>
      <c r="F28" s="10">
        <f t="shared" si="4"/>
        <v>380</v>
      </c>
      <c r="G28" s="10">
        <f t="shared" si="4"/>
        <v>2480</v>
      </c>
      <c r="H28" s="10">
        <f t="shared" si="4"/>
        <v>929</v>
      </c>
      <c r="I28" s="10">
        <f t="shared" si="4"/>
        <v>420</v>
      </c>
      <c r="J28" s="10">
        <f t="shared" si="4"/>
        <v>34</v>
      </c>
      <c r="K28" s="10">
        <f t="shared" si="4"/>
        <v>483</v>
      </c>
      <c r="L28" s="10">
        <f t="shared" si="4"/>
        <v>185</v>
      </c>
      <c r="M28" s="10">
        <f t="shared" si="4"/>
        <v>238</v>
      </c>
      <c r="N28" s="10">
        <f t="shared" si="4"/>
        <v>59</v>
      </c>
      <c r="O28" s="10">
        <f t="shared" si="4"/>
        <v>1</v>
      </c>
    </row>
    <row r="29" spans="2:15" ht="13.5">
      <c r="B29" s="3"/>
      <c r="C29" s="1" t="s">
        <v>1</v>
      </c>
      <c r="D29" s="9">
        <v>2701</v>
      </c>
      <c r="E29" s="2">
        <v>2424</v>
      </c>
      <c r="F29" s="2">
        <v>194</v>
      </c>
      <c r="G29" s="2">
        <v>1360</v>
      </c>
      <c r="H29" s="2">
        <v>531</v>
      </c>
      <c r="I29" s="2">
        <v>308</v>
      </c>
      <c r="J29" s="2">
        <v>31</v>
      </c>
      <c r="K29" s="2">
        <v>277</v>
      </c>
      <c r="L29" s="2">
        <v>112</v>
      </c>
      <c r="M29" s="2">
        <v>137</v>
      </c>
      <c r="N29" s="2">
        <v>28</v>
      </c>
      <c r="O29" s="2" t="s">
        <v>77</v>
      </c>
    </row>
    <row r="30" spans="2:15" ht="13.5">
      <c r="B30" s="3"/>
      <c r="C30" s="1" t="s">
        <v>2</v>
      </c>
      <c r="D30" s="9">
        <v>2025</v>
      </c>
      <c r="E30" s="2">
        <v>1819</v>
      </c>
      <c r="F30" s="2">
        <v>186</v>
      </c>
      <c r="G30" s="2">
        <v>1120</v>
      </c>
      <c r="H30" s="2">
        <v>398</v>
      </c>
      <c r="I30" s="2">
        <v>112</v>
      </c>
      <c r="J30" s="2">
        <v>3</v>
      </c>
      <c r="K30" s="2">
        <v>206</v>
      </c>
      <c r="L30" s="2">
        <v>73</v>
      </c>
      <c r="M30" s="2">
        <v>101</v>
      </c>
      <c r="N30" s="2">
        <v>31</v>
      </c>
      <c r="O30" s="2">
        <v>1</v>
      </c>
    </row>
    <row r="31" spans="2:15" ht="18" customHeight="1">
      <c r="B31" s="3" t="s">
        <v>62</v>
      </c>
      <c r="C31" s="1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3.5">
      <c r="B32" s="3"/>
      <c r="C32" s="1" t="s">
        <v>0</v>
      </c>
      <c r="D32" s="9">
        <f>SUM(D33:D34)</f>
        <v>3333</v>
      </c>
      <c r="E32" s="10">
        <f aca="true" t="shared" si="5" ref="E32:O32">SUM(E33:E34)</f>
        <v>2957</v>
      </c>
      <c r="F32" s="10">
        <f t="shared" si="5"/>
        <v>283</v>
      </c>
      <c r="G32" s="10">
        <f t="shared" si="5"/>
        <v>1894</v>
      </c>
      <c r="H32" s="10">
        <f t="shared" si="5"/>
        <v>571</v>
      </c>
      <c r="I32" s="10">
        <f t="shared" si="5"/>
        <v>181</v>
      </c>
      <c r="J32" s="10">
        <f t="shared" si="5"/>
        <v>28</v>
      </c>
      <c r="K32" s="10">
        <f t="shared" si="5"/>
        <v>376</v>
      </c>
      <c r="L32" s="10">
        <f t="shared" si="5"/>
        <v>251</v>
      </c>
      <c r="M32" s="10">
        <f t="shared" si="5"/>
        <v>88</v>
      </c>
      <c r="N32" s="10">
        <f t="shared" si="5"/>
        <v>35</v>
      </c>
      <c r="O32" s="10">
        <f t="shared" si="5"/>
        <v>2</v>
      </c>
    </row>
    <row r="33" spans="2:15" ht="13.5">
      <c r="B33" s="3"/>
      <c r="C33" s="1" t="s">
        <v>1</v>
      </c>
      <c r="D33" s="9">
        <v>1766</v>
      </c>
      <c r="E33" s="2">
        <v>1577</v>
      </c>
      <c r="F33" s="2">
        <v>135</v>
      </c>
      <c r="G33" s="2">
        <v>1015</v>
      </c>
      <c r="H33" s="2">
        <v>282</v>
      </c>
      <c r="I33" s="2">
        <v>125</v>
      </c>
      <c r="J33" s="2">
        <v>20</v>
      </c>
      <c r="K33" s="2">
        <v>189</v>
      </c>
      <c r="L33" s="2">
        <v>123</v>
      </c>
      <c r="M33" s="2">
        <v>48</v>
      </c>
      <c r="N33" s="2">
        <v>17</v>
      </c>
      <c r="O33" s="2">
        <v>1</v>
      </c>
    </row>
    <row r="34" spans="2:15" ht="13.5">
      <c r="B34" s="3"/>
      <c r="C34" s="1" t="s">
        <v>2</v>
      </c>
      <c r="D34" s="9">
        <v>1567</v>
      </c>
      <c r="E34" s="2">
        <v>1380</v>
      </c>
      <c r="F34" s="2">
        <v>148</v>
      </c>
      <c r="G34" s="2">
        <v>879</v>
      </c>
      <c r="H34" s="2">
        <v>289</v>
      </c>
      <c r="I34" s="2">
        <v>56</v>
      </c>
      <c r="J34" s="2">
        <v>8</v>
      </c>
      <c r="K34" s="2">
        <v>187</v>
      </c>
      <c r="L34" s="2">
        <v>128</v>
      </c>
      <c r="M34" s="2">
        <v>40</v>
      </c>
      <c r="N34" s="2">
        <v>18</v>
      </c>
      <c r="O34" s="2">
        <v>1</v>
      </c>
    </row>
    <row r="35" spans="2:15" ht="18" customHeight="1">
      <c r="B35" s="3" t="s">
        <v>63</v>
      </c>
      <c r="C35" s="1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>
      <c r="B36" s="3"/>
      <c r="C36" s="1" t="s">
        <v>0</v>
      </c>
      <c r="D36" s="9">
        <f>SUM(D37:D38)</f>
        <v>3564</v>
      </c>
      <c r="E36" s="10">
        <f aca="true" t="shared" si="6" ref="E36:O36">SUM(E37:E38)</f>
        <v>3288</v>
      </c>
      <c r="F36" s="10">
        <f t="shared" si="6"/>
        <v>218</v>
      </c>
      <c r="G36" s="10">
        <f t="shared" si="6"/>
        <v>1906</v>
      </c>
      <c r="H36" s="10">
        <f t="shared" si="6"/>
        <v>638</v>
      </c>
      <c r="I36" s="10">
        <f t="shared" si="6"/>
        <v>499</v>
      </c>
      <c r="J36" s="10">
        <f t="shared" si="6"/>
        <v>27</v>
      </c>
      <c r="K36" s="10">
        <f t="shared" si="6"/>
        <v>276</v>
      </c>
      <c r="L36" s="10">
        <f t="shared" si="6"/>
        <v>111</v>
      </c>
      <c r="M36" s="10">
        <f t="shared" si="6"/>
        <v>100</v>
      </c>
      <c r="N36" s="10">
        <f t="shared" si="6"/>
        <v>61</v>
      </c>
      <c r="O36" s="10">
        <f t="shared" si="6"/>
        <v>4</v>
      </c>
    </row>
    <row r="37" spans="2:15" ht="13.5">
      <c r="B37" s="3"/>
      <c r="C37" s="1" t="s">
        <v>1</v>
      </c>
      <c r="D37" s="9">
        <v>2121</v>
      </c>
      <c r="E37" s="2">
        <v>1985</v>
      </c>
      <c r="F37" s="2">
        <v>127</v>
      </c>
      <c r="G37" s="2">
        <v>1094</v>
      </c>
      <c r="H37" s="2">
        <v>419</v>
      </c>
      <c r="I37" s="2">
        <v>321</v>
      </c>
      <c r="J37" s="2">
        <v>24</v>
      </c>
      <c r="K37" s="2">
        <v>136</v>
      </c>
      <c r="L37" s="2">
        <v>56</v>
      </c>
      <c r="M37" s="2">
        <v>43</v>
      </c>
      <c r="N37" s="2">
        <v>34</v>
      </c>
      <c r="O37" s="2">
        <v>3</v>
      </c>
    </row>
    <row r="38" spans="2:15" ht="13.5">
      <c r="B38" s="3"/>
      <c r="C38" s="1" t="s">
        <v>2</v>
      </c>
      <c r="D38" s="9">
        <v>1443</v>
      </c>
      <c r="E38" s="2">
        <v>1303</v>
      </c>
      <c r="F38" s="2">
        <v>91</v>
      </c>
      <c r="G38" s="2">
        <v>812</v>
      </c>
      <c r="H38" s="2">
        <v>219</v>
      </c>
      <c r="I38" s="2">
        <v>178</v>
      </c>
      <c r="J38" s="2">
        <v>3</v>
      </c>
      <c r="K38" s="2">
        <v>140</v>
      </c>
      <c r="L38" s="2">
        <v>55</v>
      </c>
      <c r="M38" s="2">
        <v>57</v>
      </c>
      <c r="N38" s="2">
        <v>27</v>
      </c>
      <c r="O38" s="2">
        <v>1</v>
      </c>
    </row>
    <row r="39" spans="2:15" ht="18" customHeight="1">
      <c r="B39" s="3" t="s">
        <v>64</v>
      </c>
      <c r="C39" s="1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>
      <c r="B40" s="3"/>
      <c r="C40" s="1" t="s">
        <v>0</v>
      </c>
      <c r="D40" s="9">
        <f>SUM(D41:D42)</f>
        <v>3874</v>
      </c>
      <c r="E40" s="10">
        <f aca="true" t="shared" si="7" ref="E40:O40">SUM(E41:E42)</f>
        <v>3561</v>
      </c>
      <c r="F40" s="10">
        <f t="shared" si="7"/>
        <v>302</v>
      </c>
      <c r="G40" s="10">
        <f t="shared" si="7"/>
        <v>1963</v>
      </c>
      <c r="H40" s="10">
        <f t="shared" si="7"/>
        <v>566</v>
      </c>
      <c r="I40" s="10">
        <f t="shared" si="7"/>
        <v>699</v>
      </c>
      <c r="J40" s="10">
        <f t="shared" si="7"/>
        <v>31</v>
      </c>
      <c r="K40" s="10">
        <f t="shared" si="7"/>
        <v>313</v>
      </c>
      <c r="L40" s="10">
        <f t="shared" si="7"/>
        <v>112</v>
      </c>
      <c r="M40" s="10">
        <f t="shared" si="7"/>
        <v>94</v>
      </c>
      <c r="N40" s="10">
        <f t="shared" si="7"/>
        <v>106</v>
      </c>
      <c r="O40" s="10">
        <f t="shared" si="7"/>
        <v>1</v>
      </c>
    </row>
    <row r="41" spans="2:15" ht="13.5">
      <c r="B41" s="3"/>
      <c r="C41" s="1" t="s">
        <v>1</v>
      </c>
      <c r="D41" s="9">
        <v>2300</v>
      </c>
      <c r="E41" s="2">
        <v>2158</v>
      </c>
      <c r="F41" s="2">
        <v>176</v>
      </c>
      <c r="G41" s="2">
        <v>1126</v>
      </c>
      <c r="H41" s="2">
        <v>386</v>
      </c>
      <c r="I41" s="2">
        <v>440</v>
      </c>
      <c r="J41" s="2">
        <v>30</v>
      </c>
      <c r="K41" s="2">
        <v>142</v>
      </c>
      <c r="L41" s="2">
        <v>56</v>
      </c>
      <c r="M41" s="2">
        <v>39</v>
      </c>
      <c r="N41" s="2">
        <v>47</v>
      </c>
      <c r="O41" s="2" t="s">
        <v>77</v>
      </c>
    </row>
    <row r="42" spans="2:15" ht="13.5">
      <c r="B42" s="3"/>
      <c r="C42" s="1" t="s">
        <v>2</v>
      </c>
      <c r="D42" s="9">
        <v>1574</v>
      </c>
      <c r="E42" s="2">
        <v>1403</v>
      </c>
      <c r="F42" s="2">
        <v>126</v>
      </c>
      <c r="G42" s="2">
        <v>837</v>
      </c>
      <c r="H42" s="2">
        <v>180</v>
      </c>
      <c r="I42" s="2">
        <v>259</v>
      </c>
      <c r="J42" s="2">
        <v>1</v>
      </c>
      <c r="K42" s="2">
        <v>171</v>
      </c>
      <c r="L42" s="2">
        <v>56</v>
      </c>
      <c r="M42" s="2">
        <v>55</v>
      </c>
      <c r="N42" s="2">
        <v>59</v>
      </c>
      <c r="O42" s="2">
        <v>1</v>
      </c>
    </row>
    <row r="43" spans="2:15" ht="18" customHeight="1">
      <c r="B43" s="3" t="s">
        <v>65</v>
      </c>
      <c r="C43" s="1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3.5">
      <c r="B44" s="3"/>
      <c r="C44" s="1" t="s">
        <v>0</v>
      </c>
      <c r="D44" s="9">
        <f>SUM(D45:D46)</f>
        <v>1656</v>
      </c>
      <c r="E44" s="10">
        <f aca="true" t="shared" si="8" ref="E44:N44">SUM(E45:E46)</f>
        <v>1488</v>
      </c>
      <c r="F44" s="10">
        <f t="shared" si="8"/>
        <v>96</v>
      </c>
      <c r="G44" s="10">
        <f t="shared" si="8"/>
        <v>846</v>
      </c>
      <c r="H44" s="10">
        <f t="shared" si="8"/>
        <v>382</v>
      </c>
      <c r="I44" s="10">
        <f t="shared" si="8"/>
        <v>144</v>
      </c>
      <c r="J44" s="10">
        <f t="shared" si="8"/>
        <v>20</v>
      </c>
      <c r="K44" s="10">
        <f t="shared" si="8"/>
        <v>168</v>
      </c>
      <c r="L44" s="10">
        <f t="shared" si="8"/>
        <v>60</v>
      </c>
      <c r="M44" s="10">
        <f t="shared" si="8"/>
        <v>66</v>
      </c>
      <c r="N44" s="10">
        <f t="shared" si="8"/>
        <v>42</v>
      </c>
      <c r="O44" s="10" t="s">
        <v>77</v>
      </c>
    </row>
    <row r="45" spans="2:15" ht="13.5">
      <c r="B45" s="3"/>
      <c r="C45" s="1" t="s">
        <v>1</v>
      </c>
      <c r="D45" s="9">
        <v>985</v>
      </c>
      <c r="E45" s="2">
        <v>901</v>
      </c>
      <c r="F45" s="2">
        <v>60</v>
      </c>
      <c r="G45" s="2">
        <v>488</v>
      </c>
      <c r="H45" s="2">
        <v>228</v>
      </c>
      <c r="I45" s="2">
        <v>105</v>
      </c>
      <c r="J45" s="2">
        <v>20</v>
      </c>
      <c r="K45" s="2">
        <v>84</v>
      </c>
      <c r="L45" s="2">
        <v>29</v>
      </c>
      <c r="M45" s="2">
        <v>36</v>
      </c>
      <c r="N45" s="2">
        <v>19</v>
      </c>
      <c r="O45" s="2" t="s">
        <v>77</v>
      </c>
    </row>
    <row r="46" spans="2:15" ht="13.5">
      <c r="B46" s="3"/>
      <c r="C46" s="1" t="s">
        <v>2</v>
      </c>
      <c r="D46" s="9">
        <v>671</v>
      </c>
      <c r="E46" s="2">
        <v>587</v>
      </c>
      <c r="F46" s="2">
        <v>36</v>
      </c>
      <c r="G46" s="2">
        <v>358</v>
      </c>
      <c r="H46" s="2">
        <v>154</v>
      </c>
      <c r="I46" s="2">
        <v>39</v>
      </c>
      <c r="J46" s="2" t="s">
        <v>77</v>
      </c>
      <c r="K46" s="2">
        <v>84</v>
      </c>
      <c r="L46" s="2">
        <v>31</v>
      </c>
      <c r="M46" s="2">
        <v>30</v>
      </c>
      <c r="N46" s="2">
        <v>23</v>
      </c>
      <c r="O46" s="2" t="s">
        <v>77</v>
      </c>
    </row>
    <row r="47" spans="2:15" ht="18" customHeight="1">
      <c r="B47" s="3" t="s">
        <v>66</v>
      </c>
      <c r="C47" s="1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3.5">
      <c r="B48" s="3"/>
      <c r="C48" s="1" t="s">
        <v>0</v>
      </c>
      <c r="D48" s="9">
        <f>SUM(D49:D50)</f>
        <v>4400</v>
      </c>
      <c r="E48" s="10">
        <f aca="true" t="shared" si="9" ref="E48:O48">SUM(E49:E50)</f>
        <v>4009</v>
      </c>
      <c r="F48" s="10">
        <f t="shared" si="9"/>
        <v>352</v>
      </c>
      <c r="G48" s="10">
        <f t="shared" si="9"/>
        <v>2720</v>
      </c>
      <c r="H48" s="10">
        <f t="shared" si="9"/>
        <v>721</v>
      </c>
      <c r="I48" s="10">
        <f t="shared" si="9"/>
        <v>193</v>
      </c>
      <c r="J48" s="10">
        <f t="shared" si="9"/>
        <v>23</v>
      </c>
      <c r="K48" s="10">
        <f t="shared" si="9"/>
        <v>391</v>
      </c>
      <c r="L48" s="10">
        <f t="shared" si="9"/>
        <v>189</v>
      </c>
      <c r="M48" s="10">
        <f t="shared" si="9"/>
        <v>139</v>
      </c>
      <c r="N48" s="10">
        <f t="shared" si="9"/>
        <v>57</v>
      </c>
      <c r="O48" s="10">
        <f t="shared" si="9"/>
        <v>6</v>
      </c>
    </row>
    <row r="49" spans="2:15" ht="13.5">
      <c r="B49" s="3"/>
      <c r="C49" s="1" t="s">
        <v>1</v>
      </c>
      <c r="D49" s="9">
        <v>2563</v>
      </c>
      <c r="E49" s="2">
        <v>2384</v>
      </c>
      <c r="F49" s="2">
        <v>202</v>
      </c>
      <c r="G49" s="2">
        <v>1616</v>
      </c>
      <c r="H49" s="2">
        <v>416</v>
      </c>
      <c r="I49" s="2">
        <v>130</v>
      </c>
      <c r="J49" s="2">
        <v>20</v>
      </c>
      <c r="K49" s="2">
        <v>179</v>
      </c>
      <c r="L49" s="2">
        <v>89</v>
      </c>
      <c r="M49" s="2">
        <v>62</v>
      </c>
      <c r="N49" s="2">
        <v>25</v>
      </c>
      <c r="O49" s="2">
        <v>3</v>
      </c>
    </row>
    <row r="50" spans="2:15" ht="13.5">
      <c r="B50" s="3"/>
      <c r="C50" s="1" t="s">
        <v>2</v>
      </c>
      <c r="D50" s="9">
        <v>1837</v>
      </c>
      <c r="E50" s="2">
        <v>1625</v>
      </c>
      <c r="F50" s="2">
        <v>150</v>
      </c>
      <c r="G50" s="2">
        <v>1104</v>
      </c>
      <c r="H50" s="2">
        <v>305</v>
      </c>
      <c r="I50" s="2">
        <v>63</v>
      </c>
      <c r="J50" s="2">
        <v>3</v>
      </c>
      <c r="K50" s="2">
        <v>212</v>
      </c>
      <c r="L50" s="2">
        <v>100</v>
      </c>
      <c r="M50" s="2">
        <v>77</v>
      </c>
      <c r="N50" s="2">
        <v>32</v>
      </c>
      <c r="O50" s="2">
        <v>3</v>
      </c>
    </row>
    <row r="51" spans="2:15" ht="18" customHeight="1">
      <c r="B51" s="3" t="s">
        <v>67</v>
      </c>
      <c r="C51" s="1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>
      <c r="B52" s="3"/>
      <c r="C52" s="1" t="s">
        <v>0</v>
      </c>
      <c r="D52" s="9">
        <f>SUM(D53:D54)</f>
        <v>8005</v>
      </c>
      <c r="E52" s="10">
        <f aca="true" t="shared" si="10" ref="E52:O52">SUM(E53:E54)</f>
        <v>7123</v>
      </c>
      <c r="F52" s="10">
        <f t="shared" si="10"/>
        <v>494</v>
      </c>
      <c r="G52" s="10">
        <f t="shared" si="10"/>
        <v>3985</v>
      </c>
      <c r="H52" s="10">
        <f t="shared" si="10"/>
        <v>1401</v>
      </c>
      <c r="I52" s="10">
        <f t="shared" si="10"/>
        <v>1164</v>
      </c>
      <c r="J52" s="10">
        <f t="shared" si="10"/>
        <v>79</v>
      </c>
      <c r="K52" s="10">
        <f t="shared" si="10"/>
        <v>882</v>
      </c>
      <c r="L52" s="10">
        <f t="shared" si="10"/>
        <v>312</v>
      </c>
      <c r="M52" s="10">
        <f t="shared" si="10"/>
        <v>280</v>
      </c>
      <c r="N52" s="10">
        <f t="shared" si="10"/>
        <v>283</v>
      </c>
      <c r="O52" s="10">
        <f t="shared" si="10"/>
        <v>7</v>
      </c>
    </row>
    <row r="53" spans="2:15" ht="13.5">
      <c r="B53" s="3"/>
      <c r="C53" s="1" t="s">
        <v>1</v>
      </c>
      <c r="D53" s="9">
        <v>4628</v>
      </c>
      <c r="E53" s="2">
        <v>4225</v>
      </c>
      <c r="F53" s="2">
        <v>280</v>
      </c>
      <c r="G53" s="2">
        <v>2253</v>
      </c>
      <c r="H53" s="2">
        <v>859</v>
      </c>
      <c r="I53" s="2">
        <v>764</v>
      </c>
      <c r="J53" s="2">
        <v>69</v>
      </c>
      <c r="K53" s="2">
        <v>403</v>
      </c>
      <c r="L53" s="2">
        <v>147</v>
      </c>
      <c r="M53" s="2">
        <v>120</v>
      </c>
      <c r="N53" s="2">
        <v>136</v>
      </c>
      <c r="O53" s="2" t="s">
        <v>77</v>
      </c>
    </row>
    <row r="54" spans="2:15" ht="13.5">
      <c r="B54" s="3"/>
      <c r="C54" s="1" t="s">
        <v>2</v>
      </c>
      <c r="D54" s="9">
        <v>3377</v>
      </c>
      <c r="E54" s="2">
        <v>2898</v>
      </c>
      <c r="F54" s="2">
        <v>214</v>
      </c>
      <c r="G54" s="2">
        <v>1732</v>
      </c>
      <c r="H54" s="2">
        <v>542</v>
      </c>
      <c r="I54" s="2">
        <v>400</v>
      </c>
      <c r="J54" s="2">
        <v>10</v>
      </c>
      <c r="K54" s="2">
        <v>479</v>
      </c>
      <c r="L54" s="2">
        <v>165</v>
      </c>
      <c r="M54" s="2">
        <v>160</v>
      </c>
      <c r="N54" s="2">
        <v>147</v>
      </c>
      <c r="O54" s="2">
        <v>7</v>
      </c>
    </row>
    <row r="55" spans="2:15" ht="18" customHeight="1">
      <c r="B55" s="3" t="s">
        <v>68</v>
      </c>
      <c r="C55" s="1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3"/>
      <c r="C56" s="1" t="s">
        <v>0</v>
      </c>
      <c r="D56" s="9">
        <f>SUM(D57:D58)</f>
        <v>9870</v>
      </c>
      <c r="E56" s="10">
        <f aca="true" t="shared" si="11" ref="E56:O56">SUM(E57:E58)</f>
        <v>8813</v>
      </c>
      <c r="F56" s="10">
        <f t="shared" si="11"/>
        <v>687</v>
      </c>
      <c r="G56" s="10">
        <f t="shared" si="11"/>
        <v>5783</v>
      </c>
      <c r="H56" s="10">
        <f t="shared" si="11"/>
        <v>1559</v>
      </c>
      <c r="I56" s="10">
        <f t="shared" si="11"/>
        <v>708</v>
      </c>
      <c r="J56" s="10">
        <f t="shared" si="11"/>
        <v>76</v>
      </c>
      <c r="K56" s="10">
        <f t="shared" si="11"/>
        <v>1057</v>
      </c>
      <c r="L56" s="10">
        <f t="shared" si="11"/>
        <v>473</v>
      </c>
      <c r="M56" s="10">
        <f t="shared" si="11"/>
        <v>413</v>
      </c>
      <c r="N56" s="10">
        <f t="shared" si="11"/>
        <v>162</v>
      </c>
      <c r="O56" s="10">
        <f t="shared" si="11"/>
        <v>9</v>
      </c>
    </row>
    <row r="57" spans="2:15" ht="13.5">
      <c r="B57" s="3"/>
      <c r="C57" s="1" t="s">
        <v>1</v>
      </c>
      <c r="D57" s="9">
        <v>5910</v>
      </c>
      <c r="E57" s="2">
        <v>5315</v>
      </c>
      <c r="F57" s="2">
        <v>390</v>
      </c>
      <c r="G57" s="2">
        <v>3364</v>
      </c>
      <c r="H57" s="2">
        <v>987</v>
      </c>
      <c r="I57" s="2">
        <v>509</v>
      </c>
      <c r="J57" s="2">
        <v>65</v>
      </c>
      <c r="K57" s="2">
        <v>595</v>
      </c>
      <c r="L57" s="2">
        <v>266</v>
      </c>
      <c r="M57" s="2">
        <v>233</v>
      </c>
      <c r="N57" s="2">
        <v>90</v>
      </c>
      <c r="O57" s="2">
        <v>6</v>
      </c>
    </row>
    <row r="58" spans="2:15" ht="13.5">
      <c r="B58" s="3"/>
      <c r="C58" s="1" t="s">
        <v>2</v>
      </c>
      <c r="D58" s="9">
        <v>3960</v>
      </c>
      <c r="E58" s="2">
        <v>3498</v>
      </c>
      <c r="F58" s="2">
        <v>297</v>
      </c>
      <c r="G58" s="2">
        <v>2419</v>
      </c>
      <c r="H58" s="2">
        <v>572</v>
      </c>
      <c r="I58" s="2">
        <v>199</v>
      </c>
      <c r="J58" s="2">
        <v>11</v>
      </c>
      <c r="K58" s="2">
        <v>462</v>
      </c>
      <c r="L58" s="2">
        <v>207</v>
      </c>
      <c r="M58" s="2">
        <v>180</v>
      </c>
      <c r="N58" s="2">
        <v>72</v>
      </c>
      <c r="O58" s="2">
        <v>3</v>
      </c>
    </row>
    <row r="59" spans="2:15" ht="18" customHeight="1">
      <c r="B59" s="3" t="s">
        <v>69</v>
      </c>
      <c r="C59" s="1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3.5">
      <c r="B60" s="3"/>
      <c r="C60" s="1" t="s">
        <v>0</v>
      </c>
      <c r="D60" s="9">
        <f>SUM(D61:D62)</f>
        <v>7268</v>
      </c>
      <c r="E60" s="10">
        <f aca="true" t="shared" si="12" ref="E60:O60">SUM(E61:E62)</f>
        <v>6524</v>
      </c>
      <c r="F60" s="10">
        <f t="shared" si="12"/>
        <v>485</v>
      </c>
      <c r="G60" s="10">
        <f t="shared" si="12"/>
        <v>3428</v>
      </c>
      <c r="H60" s="10">
        <f t="shared" si="12"/>
        <v>1361</v>
      </c>
      <c r="I60" s="10">
        <f t="shared" si="12"/>
        <v>1153</v>
      </c>
      <c r="J60" s="10">
        <f t="shared" si="12"/>
        <v>97</v>
      </c>
      <c r="K60" s="10">
        <f t="shared" si="12"/>
        <v>744</v>
      </c>
      <c r="L60" s="10">
        <f t="shared" si="12"/>
        <v>268</v>
      </c>
      <c r="M60" s="10">
        <f t="shared" si="12"/>
        <v>241</v>
      </c>
      <c r="N60" s="10">
        <f t="shared" si="12"/>
        <v>219</v>
      </c>
      <c r="O60" s="10">
        <f t="shared" si="12"/>
        <v>16</v>
      </c>
    </row>
    <row r="61" spans="2:15" ht="13.5">
      <c r="B61" s="3"/>
      <c r="C61" s="1" t="s">
        <v>1</v>
      </c>
      <c r="D61" s="9">
        <v>4071</v>
      </c>
      <c r="E61" s="2">
        <v>3674</v>
      </c>
      <c r="F61" s="2">
        <v>258</v>
      </c>
      <c r="G61" s="2">
        <v>1915</v>
      </c>
      <c r="H61" s="2">
        <v>773</v>
      </c>
      <c r="I61" s="2">
        <v>645</v>
      </c>
      <c r="J61" s="2">
        <v>83</v>
      </c>
      <c r="K61" s="2">
        <v>397</v>
      </c>
      <c r="L61" s="2">
        <v>137</v>
      </c>
      <c r="M61" s="2">
        <v>125</v>
      </c>
      <c r="N61" s="2">
        <v>128</v>
      </c>
      <c r="O61" s="2">
        <v>7</v>
      </c>
    </row>
    <row r="62" spans="2:15" ht="13.5">
      <c r="B62" s="3"/>
      <c r="C62" s="1" t="s">
        <v>2</v>
      </c>
      <c r="D62" s="9">
        <v>3197</v>
      </c>
      <c r="E62" s="2">
        <v>2850</v>
      </c>
      <c r="F62" s="2">
        <v>227</v>
      </c>
      <c r="G62" s="2">
        <v>1513</v>
      </c>
      <c r="H62" s="2">
        <v>588</v>
      </c>
      <c r="I62" s="2">
        <v>508</v>
      </c>
      <c r="J62" s="2">
        <v>14</v>
      </c>
      <c r="K62" s="2">
        <v>347</v>
      </c>
      <c r="L62" s="2">
        <v>131</v>
      </c>
      <c r="M62" s="2">
        <v>116</v>
      </c>
      <c r="N62" s="2">
        <v>91</v>
      </c>
      <c r="O62" s="2">
        <v>9</v>
      </c>
    </row>
    <row r="63" spans="2:15" ht="18" customHeight="1">
      <c r="B63" s="3" t="s">
        <v>70</v>
      </c>
      <c r="C63" s="1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3.5">
      <c r="B64" s="3"/>
      <c r="C64" s="1" t="s">
        <v>0</v>
      </c>
      <c r="D64" s="9">
        <f>SUM(D65:D66)</f>
        <v>4251</v>
      </c>
      <c r="E64" s="10">
        <f aca="true" t="shared" si="13" ref="E64:O64">SUM(E65:E66)</f>
        <v>3810</v>
      </c>
      <c r="F64" s="10">
        <f t="shared" si="13"/>
        <v>390</v>
      </c>
      <c r="G64" s="10">
        <f t="shared" si="13"/>
        <v>2380</v>
      </c>
      <c r="H64" s="10">
        <f t="shared" si="13"/>
        <v>756</v>
      </c>
      <c r="I64" s="10">
        <f t="shared" si="13"/>
        <v>255</v>
      </c>
      <c r="J64" s="10">
        <f t="shared" si="13"/>
        <v>29</v>
      </c>
      <c r="K64" s="10">
        <f t="shared" si="13"/>
        <v>441</v>
      </c>
      <c r="L64" s="10">
        <f t="shared" si="13"/>
        <v>274</v>
      </c>
      <c r="M64" s="10">
        <f t="shared" si="13"/>
        <v>114</v>
      </c>
      <c r="N64" s="10">
        <f t="shared" si="13"/>
        <v>52</v>
      </c>
      <c r="O64" s="10">
        <f t="shared" si="13"/>
        <v>1</v>
      </c>
    </row>
    <row r="65" spans="2:15" ht="13.5">
      <c r="B65" s="3"/>
      <c r="C65" s="1" t="s">
        <v>1</v>
      </c>
      <c r="D65" s="9">
        <v>2592</v>
      </c>
      <c r="E65" s="2">
        <v>2283</v>
      </c>
      <c r="F65" s="2">
        <v>211</v>
      </c>
      <c r="G65" s="2">
        <v>1373</v>
      </c>
      <c r="H65" s="2">
        <v>476</v>
      </c>
      <c r="I65" s="2">
        <v>200</v>
      </c>
      <c r="J65" s="2">
        <v>23</v>
      </c>
      <c r="K65" s="2">
        <v>309</v>
      </c>
      <c r="L65" s="2">
        <v>223</v>
      </c>
      <c r="M65" s="2">
        <v>50</v>
      </c>
      <c r="N65" s="2">
        <v>36</v>
      </c>
      <c r="O65" s="2" t="s">
        <v>77</v>
      </c>
    </row>
    <row r="66" spans="2:15" ht="13.5">
      <c r="B66" s="3"/>
      <c r="C66" s="1" t="s">
        <v>2</v>
      </c>
      <c r="D66" s="9">
        <v>1659</v>
      </c>
      <c r="E66" s="2">
        <v>1527</v>
      </c>
      <c r="F66" s="2">
        <v>179</v>
      </c>
      <c r="G66" s="2">
        <v>1007</v>
      </c>
      <c r="H66" s="2">
        <v>280</v>
      </c>
      <c r="I66" s="2">
        <v>55</v>
      </c>
      <c r="J66" s="2">
        <v>6</v>
      </c>
      <c r="K66" s="2">
        <v>132</v>
      </c>
      <c r="L66" s="2">
        <v>51</v>
      </c>
      <c r="M66" s="2">
        <v>64</v>
      </c>
      <c r="N66" s="2">
        <v>16</v>
      </c>
      <c r="O66" s="2">
        <v>1</v>
      </c>
    </row>
    <row r="67" spans="2:15" ht="18" customHeight="1">
      <c r="B67" s="3" t="s">
        <v>71</v>
      </c>
      <c r="C67" s="1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3.5">
      <c r="B68" s="3"/>
      <c r="C68" s="1" t="s">
        <v>0</v>
      </c>
      <c r="D68" s="9">
        <f>SUM(D69:D70)</f>
        <v>4911</v>
      </c>
      <c r="E68" s="10">
        <f aca="true" t="shared" si="14" ref="E68:O68">SUM(E69:E70)</f>
        <v>4283</v>
      </c>
      <c r="F68" s="10">
        <f t="shared" si="14"/>
        <v>321</v>
      </c>
      <c r="G68" s="10">
        <f t="shared" si="14"/>
        <v>2375</v>
      </c>
      <c r="H68" s="10">
        <f t="shared" si="14"/>
        <v>1141</v>
      </c>
      <c r="I68" s="10">
        <f t="shared" si="14"/>
        <v>422</v>
      </c>
      <c r="J68" s="10">
        <f t="shared" si="14"/>
        <v>24</v>
      </c>
      <c r="K68" s="10">
        <f t="shared" si="14"/>
        <v>628</v>
      </c>
      <c r="L68" s="10">
        <f t="shared" si="14"/>
        <v>310</v>
      </c>
      <c r="M68" s="10">
        <f t="shared" si="14"/>
        <v>255</v>
      </c>
      <c r="N68" s="10">
        <f t="shared" si="14"/>
        <v>59</v>
      </c>
      <c r="O68" s="10">
        <f t="shared" si="14"/>
        <v>4</v>
      </c>
    </row>
    <row r="69" spans="2:15" ht="13.5">
      <c r="B69" s="3"/>
      <c r="C69" s="1" t="s">
        <v>1</v>
      </c>
      <c r="D69" s="9">
        <v>2734</v>
      </c>
      <c r="E69" s="2">
        <v>2326</v>
      </c>
      <c r="F69" s="2">
        <v>168</v>
      </c>
      <c r="G69" s="2">
        <v>1272</v>
      </c>
      <c r="H69" s="2">
        <v>595</v>
      </c>
      <c r="I69" s="2">
        <v>269</v>
      </c>
      <c r="J69" s="2">
        <v>22</v>
      </c>
      <c r="K69" s="2">
        <v>408</v>
      </c>
      <c r="L69" s="2">
        <v>229</v>
      </c>
      <c r="M69" s="2">
        <v>142</v>
      </c>
      <c r="N69" s="2">
        <v>34</v>
      </c>
      <c r="O69" s="2">
        <v>3</v>
      </c>
    </row>
    <row r="70" spans="2:15" ht="13.5">
      <c r="B70" s="3"/>
      <c r="C70" s="1" t="s">
        <v>2</v>
      </c>
      <c r="D70" s="9">
        <v>2177</v>
      </c>
      <c r="E70" s="2">
        <v>1957</v>
      </c>
      <c r="F70" s="2">
        <v>153</v>
      </c>
      <c r="G70" s="2">
        <v>1103</v>
      </c>
      <c r="H70" s="2">
        <v>546</v>
      </c>
      <c r="I70" s="2">
        <v>153</v>
      </c>
      <c r="J70" s="2">
        <v>2</v>
      </c>
      <c r="K70" s="2">
        <v>220</v>
      </c>
      <c r="L70" s="2">
        <v>81</v>
      </c>
      <c r="M70" s="2">
        <v>113</v>
      </c>
      <c r="N70" s="2">
        <v>25</v>
      </c>
      <c r="O70" s="2">
        <v>1</v>
      </c>
    </row>
    <row r="71" spans="2:15" ht="18" customHeight="1">
      <c r="B71" s="3" t="s">
        <v>72</v>
      </c>
      <c r="C71" s="1"/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3.5">
      <c r="B72" s="3"/>
      <c r="C72" s="1" t="s">
        <v>0</v>
      </c>
      <c r="D72" s="9">
        <f>SUM(D73:D74)</f>
        <v>5435</v>
      </c>
      <c r="E72" s="10">
        <f aca="true" t="shared" si="15" ref="E72:O72">SUM(E73:E74)</f>
        <v>4766</v>
      </c>
      <c r="F72" s="10">
        <f t="shared" si="15"/>
        <v>371</v>
      </c>
      <c r="G72" s="10">
        <f t="shared" si="15"/>
        <v>2827</v>
      </c>
      <c r="H72" s="10">
        <f t="shared" si="15"/>
        <v>1286</v>
      </c>
      <c r="I72" s="10">
        <f t="shared" si="15"/>
        <v>249</v>
      </c>
      <c r="J72" s="10">
        <f t="shared" si="15"/>
        <v>33</v>
      </c>
      <c r="K72" s="10">
        <f t="shared" si="15"/>
        <v>669</v>
      </c>
      <c r="L72" s="10">
        <f t="shared" si="15"/>
        <v>425</v>
      </c>
      <c r="M72" s="10">
        <f t="shared" si="15"/>
        <v>195</v>
      </c>
      <c r="N72" s="10">
        <f t="shared" si="15"/>
        <v>47</v>
      </c>
      <c r="O72" s="10">
        <f t="shared" si="15"/>
        <v>2</v>
      </c>
    </row>
    <row r="73" spans="2:15" ht="13.5">
      <c r="B73" s="3"/>
      <c r="C73" s="1" t="s">
        <v>1</v>
      </c>
      <c r="D73" s="9">
        <v>2878</v>
      </c>
      <c r="E73" s="2">
        <v>2502</v>
      </c>
      <c r="F73" s="2">
        <v>189</v>
      </c>
      <c r="G73" s="2">
        <v>1466</v>
      </c>
      <c r="H73" s="2">
        <v>648</v>
      </c>
      <c r="I73" s="2">
        <v>172</v>
      </c>
      <c r="J73" s="2">
        <v>27</v>
      </c>
      <c r="K73" s="2">
        <v>376</v>
      </c>
      <c r="L73" s="2">
        <v>228</v>
      </c>
      <c r="M73" s="2">
        <v>110</v>
      </c>
      <c r="N73" s="2">
        <v>36</v>
      </c>
      <c r="O73" s="2">
        <v>2</v>
      </c>
    </row>
    <row r="74" spans="2:15" ht="13.5">
      <c r="B74" s="3"/>
      <c r="C74" s="1" t="s">
        <v>2</v>
      </c>
      <c r="D74" s="9">
        <v>2557</v>
      </c>
      <c r="E74" s="2">
        <v>2264</v>
      </c>
      <c r="F74" s="2">
        <v>182</v>
      </c>
      <c r="G74" s="2">
        <v>1361</v>
      </c>
      <c r="H74" s="2">
        <v>638</v>
      </c>
      <c r="I74" s="2">
        <v>77</v>
      </c>
      <c r="J74" s="2">
        <v>6</v>
      </c>
      <c r="K74" s="2">
        <v>293</v>
      </c>
      <c r="L74" s="2">
        <v>197</v>
      </c>
      <c r="M74" s="2">
        <v>85</v>
      </c>
      <c r="N74" s="2">
        <v>11</v>
      </c>
      <c r="O74" s="2" t="s">
        <v>77</v>
      </c>
    </row>
    <row r="75" spans="2:15" ht="18" customHeight="1">
      <c r="B75" s="3" t="s">
        <v>73</v>
      </c>
      <c r="C75" s="1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3.5">
      <c r="B76" s="3"/>
      <c r="C76" s="1" t="s">
        <v>0</v>
      </c>
      <c r="D76" s="9">
        <f>SUM(D77:D78)</f>
        <v>4450</v>
      </c>
      <c r="E76" s="10">
        <f aca="true" t="shared" si="16" ref="E76:O76">SUM(E77:E78)</f>
        <v>3959</v>
      </c>
      <c r="F76" s="10">
        <f t="shared" si="16"/>
        <v>266</v>
      </c>
      <c r="G76" s="10">
        <f t="shared" si="16"/>
        <v>2515</v>
      </c>
      <c r="H76" s="10">
        <f t="shared" si="16"/>
        <v>619</v>
      </c>
      <c r="I76" s="10">
        <f t="shared" si="16"/>
        <v>523</v>
      </c>
      <c r="J76" s="10">
        <f t="shared" si="16"/>
        <v>36</v>
      </c>
      <c r="K76" s="10">
        <f t="shared" si="16"/>
        <v>491</v>
      </c>
      <c r="L76" s="10">
        <f t="shared" si="16"/>
        <v>197</v>
      </c>
      <c r="M76" s="10">
        <f t="shared" si="16"/>
        <v>155</v>
      </c>
      <c r="N76" s="10">
        <f t="shared" si="16"/>
        <v>136</v>
      </c>
      <c r="O76" s="10">
        <f t="shared" si="16"/>
        <v>3</v>
      </c>
    </row>
    <row r="77" spans="2:15" ht="13.5">
      <c r="B77" s="3"/>
      <c r="C77" s="1" t="s">
        <v>1</v>
      </c>
      <c r="D77" s="9">
        <v>2526</v>
      </c>
      <c r="E77" s="2">
        <v>2263</v>
      </c>
      <c r="F77" s="2">
        <v>153</v>
      </c>
      <c r="G77" s="2">
        <v>1274</v>
      </c>
      <c r="H77" s="2">
        <v>428</v>
      </c>
      <c r="I77" s="2">
        <v>378</v>
      </c>
      <c r="J77" s="2">
        <v>30</v>
      </c>
      <c r="K77" s="2">
        <v>263</v>
      </c>
      <c r="L77" s="2">
        <v>96</v>
      </c>
      <c r="M77" s="2">
        <v>91</v>
      </c>
      <c r="N77" s="2">
        <v>76</v>
      </c>
      <c r="O77" s="2" t="s">
        <v>77</v>
      </c>
    </row>
    <row r="78" spans="2:15" ht="13.5">
      <c r="B78" s="3"/>
      <c r="C78" s="1" t="s">
        <v>2</v>
      </c>
      <c r="D78" s="9">
        <v>1924</v>
      </c>
      <c r="E78" s="2">
        <v>1696</v>
      </c>
      <c r="F78" s="2">
        <v>113</v>
      </c>
      <c r="G78" s="2">
        <v>1241</v>
      </c>
      <c r="H78" s="2">
        <v>191</v>
      </c>
      <c r="I78" s="2">
        <v>145</v>
      </c>
      <c r="J78" s="2">
        <v>6</v>
      </c>
      <c r="K78" s="2">
        <v>228</v>
      </c>
      <c r="L78" s="2">
        <v>101</v>
      </c>
      <c r="M78" s="2">
        <v>64</v>
      </c>
      <c r="N78" s="2">
        <v>60</v>
      </c>
      <c r="O78" s="2">
        <v>3</v>
      </c>
    </row>
    <row r="79" spans="2:15" ht="18" customHeight="1">
      <c r="B79" s="3" t="s">
        <v>74</v>
      </c>
      <c r="C79" s="1"/>
      <c r="D79" s="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3.5">
      <c r="B80" s="3"/>
      <c r="C80" s="1" t="s">
        <v>0</v>
      </c>
      <c r="D80" s="9">
        <f>SUM(D81:D82)</f>
        <v>4218</v>
      </c>
      <c r="E80" s="10">
        <f aca="true" t="shared" si="17" ref="E80:O80">SUM(E81:E82)</f>
        <v>3799</v>
      </c>
      <c r="F80" s="10">
        <f t="shared" si="17"/>
        <v>288</v>
      </c>
      <c r="G80" s="10">
        <f t="shared" si="17"/>
        <v>2000</v>
      </c>
      <c r="H80" s="10">
        <f t="shared" si="17"/>
        <v>772</v>
      </c>
      <c r="I80" s="10">
        <f t="shared" si="17"/>
        <v>710</v>
      </c>
      <c r="J80" s="10">
        <f t="shared" si="17"/>
        <v>29</v>
      </c>
      <c r="K80" s="10">
        <f t="shared" si="17"/>
        <v>419</v>
      </c>
      <c r="L80" s="10">
        <f t="shared" si="17"/>
        <v>151</v>
      </c>
      <c r="M80" s="10">
        <f t="shared" si="17"/>
        <v>150</v>
      </c>
      <c r="N80" s="10">
        <f t="shared" si="17"/>
        <v>117</v>
      </c>
      <c r="O80" s="10">
        <f t="shared" si="17"/>
        <v>1</v>
      </c>
    </row>
    <row r="81" spans="2:15" ht="13.5">
      <c r="B81" s="3"/>
      <c r="C81" s="1" t="s">
        <v>1</v>
      </c>
      <c r="D81" s="9">
        <v>2355</v>
      </c>
      <c r="E81" s="2">
        <v>2145</v>
      </c>
      <c r="F81" s="2">
        <v>172</v>
      </c>
      <c r="G81" s="2">
        <v>1015</v>
      </c>
      <c r="H81" s="2">
        <v>505</v>
      </c>
      <c r="I81" s="2">
        <v>426</v>
      </c>
      <c r="J81" s="2">
        <v>27</v>
      </c>
      <c r="K81" s="2">
        <v>210</v>
      </c>
      <c r="L81" s="2">
        <v>73</v>
      </c>
      <c r="M81" s="2">
        <v>76</v>
      </c>
      <c r="N81" s="2">
        <v>60</v>
      </c>
      <c r="O81" s="2">
        <v>1</v>
      </c>
    </row>
    <row r="82" spans="2:15" ht="13.5">
      <c r="B82" s="3"/>
      <c r="C82" s="1" t="s">
        <v>2</v>
      </c>
      <c r="D82" s="9">
        <v>1863</v>
      </c>
      <c r="E82" s="2">
        <v>1654</v>
      </c>
      <c r="F82" s="2">
        <v>116</v>
      </c>
      <c r="G82" s="2">
        <v>985</v>
      </c>
      <c r="H82" s="2">
        <v>267</v>
      </c>
      <c r="I82" s="2">
        <v>284</v>
      </c>
      <c r="J82" s="2">
        <v>2</v>
      </c>
      <c r="K82" s="2">
        <v>209</v>
      </c>
      <c r="L82" s="2">
        <v>78</v>
      </c>
      <c r="M82" s="2">
        <v>74</v>
      </c>
      <c r="N82" s="2">
        <v>57</v>
      </c>
      <c r="O82" s="2" t="s">
        <v>77</v>
      </c>
    </row>
    <row r="83" spans="2:15" ht="18" customHeight="1">
      <c r="B83" s="3" t="s">
        <v>75</v>
      </c>
      <c r="C83" s="1"/>
      <c r="D83" s="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3.5">
      <c r="B84" s="3"/>
      <c r="C84" s="1" t="s">
        <v>0</v>
      </c>
      <c r="D84" s="9">
        <f>SUM(D85:D86)</f>
        <v>6161</v>
      </c>
      <c r="E84" s="10">
        <f aca="true" t="shared" si="18" ref="E84:O84">SUM(E85:E86)</f>
        <v>5464</v>
      </c>
      <c r="F84" s="10">
        <f t="shared" si="18"/>
        <v>340</v>
      </c>
      <c r="G84" s="10">
        <f t="shared" si="18"/>
        <v>2946</v>
      </c>
      <c r="H84" s="10">
        <f t="shared" si="18"/>
        <v>1274</v>
      </c>
      <c r="I84" s="10">
        <f t="shared" si="18"/>
        <v>822</v>
      </c>
      <c r="J84" s="10">
        <f t="shared" si="18"/>
        <v>82</v>
      </c>
      <c r="K84" s="10">
        <f t="shared" si="18"/>
        <v>697</v>
      </c>
      <c r="L84" s="10">
        <f t="shared" si="18"/>
        <v>323</v>
      </c>
      <c r="M84" s="10">
        <f t="shared" si="18"/>
        <v>191</v>
      </c>
      <c r="N84" s="10">
        <f t="shared" si="18"/>
        <v>176</v>
      </c>
      <c r="O84" s="10">
        <f t="shared" si="18"/>
        <v>7</v>
      </c>
    </row>
    <row r="85" spans="2:15" ht="13.5">
      <c r="B85" s="3"/>
      <c r="C85" s="1" t="s">
        <v>1</v>
      </c>
      <c r="D85" s="9">
        <v>3682</v>
      </c>
      <c r="E85" s="2">
        <v>3329</v>
      </c>
      <c r="F85" s="2">
        <v>199</v>
      </c>
      <c r="G85" s="2">
        <v>1702</v>
      </c>
      <c r="H85" s="2">
        <v>788</v>
      </c>
      <c r="I85" s="2">
        <v>570</v>
      </c>
      <c r="J85" s="2">
        <v>70</v>
      </c>
      <c r="K85" s="2">
        <v>353</v>
      </c>
      <c r="L85" s="2">
        <v>143</v>
      </c>
      <c r="M85" s="2">
        <v>104</v>
      </c>
      <c r="N85" s="2">
        <v>101</v>
      </c>
      <c r="O85" s="2">
        <v>5</v>
      </c>
    </row>
    <row r="86" spans="2:15" ht="13.5">
      <c r="B86" s="3"/>
      <c r="C86" s="1" t="s">
        <v>2</v>
      </c>
      <c r="D86" s="9">
        <v>2479</v>
      </c>
      <c r="E86" s="2">
        <v>2135</v>
      </c>
      <c r="F86" s="2">
        <v>141</v>
      </c>
      <c r="G86" s="2">
        <v>1244</v>
      </c>
      <c r="H86" s="2">
        <v>486</v>
      </c>
      <c r="I86" s="2">
        <v>252</v>
      </c>
      <c r="J86" s="2">
        <v>12</v>
      </c>
      <c r="K86" s="2">
        <v>344</v>
      </c>
      <c r="L86" s="2">
        <v>180</v>
      </c>
      <c r="M86" s="2">
        <v>87</v>
      </c>
      <c r="N86" s="2">
        <v>75</v>
      </c>
      <c r="O86" s="2">
        <v>2</v>
      </c>
    </row>
    <row r="87" spans="2:15" ht="18" customHeight="1">
      <c r="B87" s="3" t="s">
        <v>76</v>
      </c>
      <c r="C87" s="1"/>
      <c r="D87" s="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3.5">
      <c r="B88" s="3"/>
      <c r="C88" s="1" t="s">
        <v>0</v>
      </c>
      <c r="D88" s="9">
        <f>SUM(D89:D90)</f>
        <v>2791</v>
      </c>
      <c r="E88" s="10">
        <f aca="true" t="shared" si="19" ref="E88:N88">SUM(E89:E90)</f>
        <v>2481</v>
      </c>
      <c r="F88" s="10">
        <f t="shared" si="19"/>
        <v>121</v>
      </c>
      <c r="G88" s="10">
        <f t="shared" si="19"/>
        <v>1610</v>
      </c>
      <c r="H88" s="10">
        <f t="shared" si="19"/>
        <v>439</v>
      </c>
      <c r="I88" s="10">
        <f t="shared" si="19"/>
        <v>282</v>
      </c>
      <c r="J88" s="10">
        <f t="shared" si="19"/>
        <v>29</v>
      </c>
      <c r="K88" s="10">
        <f t="shared" si="19"/>
        <v>310</v>
      </c>
      <c r="L88" s="10">
        <f t="shared" si="19"/>
        <v>125</v>
      </c>
      <c r="M88" s="10">
        <f t="shared" si="19"/>
        <v>106</v>
      </c>
      <c r="N88" s="10">
        <f t="shared" si="19"/>
        <v>79</v>
      </c>
      <c r="O88" s="10" t="s">
        <v>77</v>
      </c>
    </row>
    <row r="89" spans="2:15" ht="13.5">
      <c r="B89" s="3"/>
      <c r="C89" s="1" t="s">
        <v>1</v>
      </c>
      <c r="D89" s="9">
        <v>1578</v>
      </c>
      <c r="E89" s="2">
        <v>1408</v>
      </c>
      <c r="F89" s="2">
        <v>68</v>
      </c>
      <c r="G89" s="2">
        <v>835</v>
      </c>
      <c r="H89" s="2">
        <v>269</v>
      </c>
      <c r="I89" s="2">
        <v>209</v>
      </c>
      <c r="J89" s="2">
        <v>27</v>
      </c>
      <c r="K89" s="2">
        <v>170</v>
      </c>
      <c r="L89" s="2">
        <v>68</v>
      </c>
      <c r="M89" s="2">
        <v>61</v>
      </c>
      <c r="N89" s="2">
        <v>41</v>
      </c>
      <c r="O89" s="2" t="s">
        <v>77</v>
      </c>
    </row>
    <row r="90" spans="2:15" ht="13.5">
      <c r="B90" s="3"/>
      <c r="C90" s="1" t="s">
        <v>2</v>
      </c>
      <c r="D90" s="9">
        <v>1213</v>
      </c>
      <c r="E90" s="2">
        <v>1073</v>
      </c>
      <c r="F90" s="2">
        <v>53</v>
      </c>
      <c r="G90" s="2">
        <v>775</v>
      </c>
      <c r="H90" s="2">
        <v>170</v>
      </c>
      <c r="I90" s="2">
        <v>73</v>
      </c>
      <c r="J90" s="2">
        <v>2</v>
      </c>
      <c r="K90" s="2">
        <v>140</v>
      </c>
      <c r="L90" s="2">
        <v>57</v>
      </c>
      <c r="M90" s="2">
        <v>45</v>
      </c>
      <c r="N90" s="2">
        <v>38</v>
      </c>
      <c r="O90" s="2" t="s">
        <v>77</v>
      </c>
    </row>
    <row r="91" spans="2:15" ht="18" customHeight="1">
      <c r="B91" s="14" t="s">
        <v>55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7"/>
    </row>
  </sheetData>
  <sheetProtection/>
  <mergeCells count="6">
    <mergeCell ref="B91:N91"/>
    <mergeCell ref="B3:O3"/>
    <mergeCell ref="B5:C6"/>
    <mergeCell ref="D5:D6"/>
    <mergeCell ref="E5:J5"/>
    <mergeCell ref="K5:O5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7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37890625" style="0" customWidth="1"/>
    <col min="3" max="3" width="6.25390625" style="0" customWidth="1"/>
    <col min="4" max="5" width="7.50390625" style="0" customWidth="1"/>
    <col min="6" max="6" width="6.00390625" style="0" customWidth="1"/>
    <col min="7" max="9" width="7.25390625" style="0" customWidth="1"/>
    <col min="10" max="10" width="6.00390625" style="0" customWidth="1"/>
    <col min="11" max="12" width="7.25390625" style="0" customWidth="1"/>
    <col min="13" max="13" width="6.125" style="0" customWidth="1"/>
    <col min="14" max="14" width="6.00390625" style="0" customWidth="1"/>
    <col min="15" max="15" width="4.875" style="0" customWidth="1"/>
    <col min="16" max="16" width="0.6171875" style="0" customWidth="1"/>
    <col min="17" max="17" width="0.74609375" style="0" customWidth="1"/>
  </cols>
  <sheetData>
    <row r="1" ht="13.5">
      <c r="B1" s="12" t="s">
        <v>181</v>
      </c>
    </row>
    <row r="2" ht="4.5" customHeight="1"/>
    <row r="3" spans="2:15" ht="16.5" customHeight="1">
      <c r="B3" s="13" t="s">
        <v>16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6" customHeight="1" thickBot="1"/>
    <row r="5" spans="2:15" ht="16.5" customHeight="1">
      <c r="B5" s="19" t="s">
        <v>17</v>
      </c>
      <c r="C5" s="20"/>
      <c r="D5" s="17" t="s">
        <v>9</v>
      </c>
      <c r="E5" s="15" t="s">
        <v>5</v>
      </c>
      <c r="F5" s="15"/>
      <c r="G5" s="15"/>
      <c r="H5" s="15"/>
      <c r="I5" s="15"/>
      <c r="J5" s="15"/>
      <c r="K5" s="15" t="s">
        <v>6</v>
      </c>
      <c r="L5" s="15"/>
      <c r="M5" s="15"/>
      <c r="N5" s="15"/>
      <c r="O5" s="16"/>
    </row>
    <row r="6" spans="2:15" ht="45" customHeight="1">
      <c r="B6" s="21"/>
      <c r="C6" s="22"/>
      <c r="D6" s="18"/>
      <c r="E6" s="4" t="s">
        <v>9</v>
      </c>
      <c r="F6" s="5" t="s">
        <v>7</v>
      </c>
      <c r="G6" s="5" t="s">
        <v>54</v>
      </c>
      <c r="H6" s="5" t="s">
        <v>52</v>
      </c>
      <c r="I6" s="5" t="s">
        <v>53</v>
      </c>
      <c r="J6" s="5" t="s">
        <v>8</v>
      </c>
      <c r="K6" s="5" t="s">
        <v>9</v>
      </c>
      <c r="L6" s="5" t="s">
        <v>10</v>
      </c>
      <c r="M6" s="5" t="s">
        <v>22</v>
      </c>
      <c r="N6" s="5" t="s">
        <v>11</v>
      </c>
      <c r="O6" s="6" t="s">
        <v>12</v>
      </c>
    </row>
    <row r="7" spans="2:4" ht="18" customHeight="1">
      <c r="B7" s="3" t="s">
        <v>78</v>
      </c>
      <c r="D7" s="8"/>
    </row>
    <row r="8" spans="2:15" ht="13.5">
      <c r="B8" s="3"/>
      <c r="C8" s="1" t="s">
        <v>0</v>
      </c>
      <c r="D8" s="9">
        <v>89330</v>
      </c>
      <c r="E8" s="10">
        <v>78383</v>
      </c>
      <c r="F8" s="10">
        <v>6399</v>
      </c>
      <c r="G8" s="10">
        <v>40588</v>
      </c>
      <c r="H8" s="10">
        <v>27054</v>
      </c>
      <c r="I8" s="10">
        <v>3585</v>
      </c>
      <c r="J8" s="10">
        <v>757</v>
      </c>
      <c r="K8" s="10">
        <v>10947</v>
      </c>
      <c r="L8" s="10">
        <v>5763</v>
      </c>
      <c r="M8" s="10">
        <v>4379</v>
      </c>
      <c r="N8" s="10">
        <v>717</v>
      </c>
      <c r="O8" s="10">
        <v>88</v>
      </c>
    </row>
    <row r="9" spans="2:15" ht="13.5">
      <c r="B9" s="3"/>
      <c r="C9" s="1" t="s">
        <v>1</v>
      </c>
      <c r="D9" s="9">
        <v>46286</v>
      </c>
      <c r="E9" s="10">
        <v>40486</v>
      </c>
      <c r="F9" s="10">
        <v>3184</v>
      </c>
      <c r="G9" s="10">
        <v>19580</v>
      </c>
      <c r="H9" s="10">
        <v>14650</v>
      </c>
      <c r="I9" s="10">
        <v>2471</v>
      </c>
      <c r="J9" s="10">
        <v>601</v>
      </c>
      <c r="K9" s="10">
        <v>5800</v>
      </c>
      <c r="L9" s="10">
        <v>3018</v>
      </c>
      <c r="M9" s="10">
        <v>2356</v>
      </c>
      <c r="N9" s="10">
        <v>380</v>
      </c>
      <c r="O9" s="10">
        <v>46</v>
      </c>
    </row>
    <row r="10" spans="2:15" ht="13.5">
      <c r="B10" s="3"/>
      <c r="C10" s="1" t="s">
        <v>2</v>
      </c>
      <c r="D10" s="9">
        <v>43044</v>
      </c>
      <c r="E10" s="10">
        <v>37897</v>
      </c>
      <c r="F10" s="10">
        <v>3215</v>
      </c>
      <c r="G10" s="10">
        <v>21008</v>
      </c>
      <c r="H10" s="10">
        <v>12404</v>
      </c>
      <c r="I10" s="10">
        <v>1114</v>
      </c>
      <c r="J10" s="10">
        <v>156</v>
      </c>
      <c r="K10" s="10">
        <v>5147</v>
      </c>
      <c r="L10" s="10">
        <v>2745</v>
      </c>
      <c r="M10" s="10">
        <v>2023</v>
      </c>
      <c r="N10" s="10">
        <v>337</v>
      </c>
      <c r="O10" s="10">
        <v>42</v>
      </c>
    </row>
    <row r="11" spans="2:15" ht="18" customHeight="1">
      <c r="B11" s="3" t="s">
        <v>79</v>
      </c>
      <c r="C11" s="11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3.5">
      <c r="B12" s="1"/>
      <c r="C12" s="1" t="s">
        <v>0</v>
      </c>
      <c r="D12" s="9">
        <f>SUM(D13:D14)</f>
        <v>3078</v>
      </c>
      <c r="E12" s="10">
        <f aca="true" t="shared" si="0" ref="E12:N12">SUM(E13:E14)</f>
        <v>2870</v>
      </c>
      <c r="F12" s="10">
        <f t="shared" si="0"/>
        <v>434</v>
      </c>
      <c r="G12" s="10">
        <f t="shared" si="0"/>
        <v>1590</v>
      </c>
      <c r="H12" s="10">
        <f t="shared" si="0"/>
        <v>716</v>
      </c>
      <c r="I12" s="10">
        <f t="shared" si="0"/>
        <v>112</v>
      </c>
      <c r="J12" s="10">
        <f t="shared" si="0"/>
        <v>18</v>
      </c>
      <c r="K12" s="10">
        <f t="shared" si="0"/>
        <v>208</v>
      </c>
      <c r="L12" s="10">
        <f t="shared" si="0"/>
        <v>101</v>
      </c>
      <c r="M12" s="10">
        <f t="shared" si="0"/>
        <v>90</v>
      </c>
      <c r="N12" s="10">
        <f t="shared" si="0"/>
        <v>17</v>
      </c>
      <c r="O12" s="10" t="s">
        <v>77</v>
      </c>
    </row>
    <row r="13" spans="2:15" ht="13.5">
      <c r="B13" s="1"/>
      <c r="C13" s="1" t="s">
        <v>1</v>
      </c>
      <c r="D13" s="9">
        <v>1497</v>
      </c>
      <c r="E13" s="2">
        <v>1393</v>
      </c>
      <c r="F13" s="2">
        <v>224</v>
      </c>
      <c r="G13" s="2">
        <v>752</v>
      </c>
      <c r="H13" s="2">
        <v>345</v>
      </c>
      <c r="I13" s="2">
        <v>57</v>
      </c>
      <c r="J13" s="2">
        <v>15</v>
      </c>
      <c r="K13" s="2">
        <v>104</v>
      </c>
      <c r="L13" s="2">
        <v>48</v>
      </c>
      <c r="M13" s="2">
        <v>46</v>
      </c>
      <c r="N13" s="2">
        <v>10</v>
      </c>
      <c r="O13" s="2" t="s">
        <v>77</v>
      </c>
    </row>
    <row r="14" spans="2:15" ht="13.5">
      <c r="B14" s="1"/>
      <c r="C14" s="1" t="s">
        <v>2</v>
      </c>
      <c r="D14" s="9">
        <v>1581</v>
      </c>
      <c r="E14" s="2">
        <v>1477</v>
      </c>
      <c r="F14" s="2">
        <v>210</v>
      </c>
      <c r="G14" s="2">
        <v>838</v>
      </c>
      <c r="H14" s="2">
        <v>371</v>
      </c>
      <c r="I14" s="2">
        <v>55</v>
      </c>
      <c r="J14" s="2">
        <v>3</v>
      </c>
      <c r="K14" s="2">
        <v>104</v>
      </c>
      <c r="L14" s="2">
        <v>53</v>
      </c>
      <c r="M14" s="2">
        <v>44</v>
      </c>
      <c r="N14" s="2">
        <v>7</v>
      </c>
      <c r="O14" s="2" t="s">
        <v>77</v>
      </c>
    </row>
    <row r="15" spans="2:15" ht="18" customHeight="1">
      <c r="B15" s="3" t="s">
        <v>80</v>
      </c>
      <c r="C15" s="11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3.5">
      <c r="B16" s="1"/>
      <c r="C16" s="1" t="s">
        <v>0</v>
      </c>
      <c r="D16" s="9">
        <f>SUM(D17:D18)</f>
        <v>7906</v>
      </c>
      <c r="E16" s="10">
        <f aca="true" t="shared" si="1" ref="E16:O16">SUM(E17:E18)</f>
        <v>6890</v>
      </c>
      <c r="F16" s="10">
        <f t="shared" si="1"/>
        <v>534</v>
      </c>
      <c r="G16" s="10">
        <f t="shared" si="1"/>
        <v>3379</v>
      </c>
      <c r="H16" s="10">
        <f t="shared" si="1"/>
        <v>2565</v>
      </c>
      <c r="I16" s="10">
        <f t="shared" si="1"/>
        <v>322</v>
      </c>
      <c r="J16" s="10">
        <f t="shared" si="1"/>
        <v>90</v>
      </c>
      <c r="K16" s="10">
        <f t="shared" si="1"/>
        <v>1016</v>
      </c>
      <c r="L16" s="10">
        <f t="shared" si="1"/>
        <v>564</v>
      </c>
      <c r="M16" s="10">
        <f t="shared" si="1"/>
        <v>397</v>
      </c>
      <c r="N16" s="10">
        <f t="shared" si="1"/>
        <v>47</v>
      </c>
      <c r="O16" s="10">
        <f t="shared" si="1"/>
        <v>8</v>
      </c>
    </row>
    <row r="17" spans="2:15" ht="13.5">
      <c r="B17" s="1"/>
      <c r="C17" s="1" t="s">
        <v>1</v>
      </c>
      <c r="D17" s="9">
        <v>4095</v>
      </c>
      <c r="E17" s="2">
        <v>3653</v>
      </c>
      <c r="F17" s="2">
        <v>258</v>
      </c>
      <c r="G17" s="2">
        <v>1632</v>
      </c>
      <c r="H17" s="2">
        <v>1464</v>
      </c>
      <c r="I17" s="2">
        <v>224</v>
      </c>
      <c r="J17" s="2">
        <v>75</v>
      </c>
      <c r="K17" s="2">
        <v>442</v>
      </c>
      <c r="L17" s="2">
        <v>216</v>
      </c>
      <c r="M17" s="2">
        <v>203</v>
      </c>
      <c r="N17" s="2">
        <v>19</v>
      </c>
      <c r="O17" s="2">
        <v>4</v>
      </c>
    </row>
    <row r="18" spans="2:15" ht="13.5">
      <c r="B18" s="1"/>
      <c r="C18" s="1" t="s">
        <v>2</v>
      </c>
      <c r="D18" s="9">
        <v>3811</v>
      </c>
      <c r="E18" s="2">
        <v>3237</v>
      </c>
      <c r="F18" s="2">
        <v>276</v>
      </c>
      <c r="G18" s="2">
        <v>1747</v>
      </c>
      <c r="H18" s="2">
        <v>1101</v>
      </c>
      <c r="I18" s="2">
        <v>98</v>
      </c>
      <c r="J18" s="2">
        <v>15</v>
      </c>
      <c r="K18" s="2">
        <v>574</v>
      </c>
      <c r="L18" s="2">
        <v>348</v>
      </c>
      <c r="M18" s="2">
        <v>194</v>
      </c>
      <c r="N18" s="2">
        <v>28</v>
      </c>
      <c r="O18" s="2">
        <v>4</v>
      </c>
    </row>
    <row r="19" spans="2:15" ht="18" customHeight="1">
      <c r="B19" s="3" t="s">
        <v>81</v>
      </c>
      <c r="C19" s="11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3.5">
      <c r="B20" s="1"/>
      <c r="C20" s="1" t="s">
        <v>0</v>
      </c>
      <c r="D20" s="9">
        <f>SUM(D21:D22)</f>
        <v>5002</v>
      </c>
      <c r="E20" s="10">
        <f aca="true" t="shared" si="2" ref="E20:O20">SUM(E21:E22)</f>
        <v>4401</v>
      </c>
      <c r="F20" s="10">
        <f t="shared" si="2"/>
        <v>335</v>
      </c>
      <c r="G20" s="10">
        <f t="shared" si="2"/>
        <v>2441</v>
      </c>
      <c r="H20" s="10">
        <f t="shared" si="2"/>
        <v>1386</v>
      </c>
      <c r="I20" s="10">
        <f t="shared" si="2"/>
        <v>186</v>
      </c>
      <c r="J20" s="10">
        <f t="shared" si="2"/>
        <v>53</v>
      </c>
      <c r="K20" s="10">
        <f t="shared" si="2"/>
        <v>601</v>
      </c>
      <c r="L20" s="10">
        <f t="shared" si="2"/>
        <v>405</v>
      </c>
      <c r="M20" s="10">
        <f t="shared" si="2"/>
        <v>173</v>
      </c>
      <c r="N20" s="10">
        <f t="shared" si="2"/>
        <v>22</v>
      </c>
      <c r="O20" s="10">
        <f t="shared" si="2"/>
        <v>1</v>
      </c>
    </row>
    <row r="21" spans="2:15" ht="13.5">
      <c r="B21" s="1"/>
      <c r="C21" s="1" t="s">
        <v>1</v>
      </c>
      <c r="D21" s="9">
        <v>2416</v>
      </c>
      <c r="E21" s="2">
        <v>2167</v>
      </c>
      <c r="F21" s="2">
        <v>179</v>
      </c>
      <c r="G21" s="2">
        <v>1126</v>
      </c>
      <c r="H21" s="2">
        <v>697</v>
      </c>
      <c r="I21" s="2">
        <v>122</v>
      </c>
      <c r="J21" s="2">
        <v>43</v>
      </c>
      <c r="K21" s="2">
        <v>249</v>
      </c>
      <c r="L21" s="2">
        <v>144</v>
      </c>
      <c r="M21" s="2">
        <v>95</v>
      </c>
      <c r="N21" s="2">
        <v>9</v>
      </c>
      <c r="O21" s="2">
        <v>1</v>
      </c>
    </row>
    <row r="22" spans="2:15" ht="13.5">
      <c r="B22" s="1"/>
      <c r="C22" s="1" t="s">
        <v>2</v>
      </c>
      <c r="D22" s="9">
        <v>2586</v>
      </c>
      <c r="E22" s="2">
        <v>2234</v>
      </c>
      <c r="F22" s="2">
        <v>156</v>
      </c>
      <c r="G22" s="2">
        <v>1315</v>
      </c>
      <c r="H22" s="2">
        <v>689</v>
      </c>
      <c r="I22" s="2">
        <v>64</v>
      </c>
      <c r="J22" s="2">
        <v>10</v>
      </c>
      <c r="K22" s="2">
        <v>352</v>
      </c>
      <c r="L22" s="2">
        <v>261</v>
      </c>
      <c r="M22" s="2">
        <v>78</v>
      </c>
      <c r="N22" s="2">
        <v>13</v>
      </c>
      <c r="O22" s="2" t="s">
        <v>77</v>
      </c>
    </row>
    <row r="23" spans="2:15" ht="18" customHeight="1">
      <c r="B23" s="3" t="s">
        <v>82</v>
      </c>
      <c r="C23" s="11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3.5">
      <c r="B24" s="1"/>
      <c r="C24" s="1" t="s">
        <v>0</v>
      </c>
      <c r="D24" s="9">
        <f>SUM(D25:D26)</f>
        <v>8687</v>
      </c>
      <c r="E24" s="10">
        <f aca="true" t="shared" si="3" ref="E24:O24">SUM(E25:E26)</f>
        <v>7591</v>
      </c>
      <c r="F24" s="10">
        <f t="shared" si="3"/>
        <v>646</v>
      </c>
      <c r="G24" s="10">
        <f t="shared" si="3"/>
        <v>4334</v>
      </c>
      <c r="H24" s="10">
        <f t="shared" si="3"/>
        <v>2240</v>
      </c>
      <c r="I24" s="10">
        <f t="shared" si="3"/>
        <v>305</v>
      </c>
      <c r="J24" s="10">
        <f t="shared" si="3"/>
        <v>66</v>
      </c>
      <c r="K24" s="10">
        <f t="shared" si="3"/>
        <v>1096</v>
      </c>
      <c r="L24" s="10">
        <f t="shared" si="3"/>
        <v>636</v>
      </c>
      <c r="M24" s="10">
        <f t="shared" si="3"/>
        <v>373</v>
      </c>
      <c r="N24" s="10">
        <f t="shared" si="3"/>
        <v>74</v>
      </c>
      <c r="O24" s="10">
        <f t="shared" si="3"/>
        <v>13</v>
      </c>
    </row>
    <row r="25" spans="2:15" ht="13.5">
      <c r="B25" s="1"/>
      <c r="C25" s="1" t="s">
        <v>1</v>
      </c>
      <c r="D25" s="9">
        <v>4178</v>
      </c>
      <c r="E25" s="2">
        <v>3572</v>
      </c>
      <c r="F25" s="2">
        <v>311</v>
      </c>
      <c r="G25" s="2">
        <v>1936</v>
      </c>
      <c r="H25" s="2">
        <v>1089</v>
      </c>
      <c r="I25" s="2">
        <v>185</v>
      </c>
      <c r="J25" s="2">
        <v>51</v>
      </c>
      <c r="K25" s="2">
        <v>606</v>
      </c>
      <c r="L25" s="2">
        <v>324</v>
      </c>
      <c r="M25" s="2">
        <v>234</v>
      </c>
      <c r="N25" s="2">
        <v>41</v>
      </c>
      <c r="O25" s="2">
        <v>7</v>
      </c>
    </row>
    <row r="26" spans="2:15" ht="13.5">
      <c r="B26" s="1"/>
      <c r="C26" s="1" t="s">
        <v>2</v>
      </c>
      <c r="D26" s="9">
        <v>4509</v>
      </c>
      <c r="E26" s="2">
        <v>4019</v>
      </c>
      <c r="F26" s="2">
        <v>335</v>
      </c>
      <c r="G26" s="2">
        <v>2398</v>
      </c>
      <c r="H26" s="2">
        <v>1151</v>
      </c>
      <c r="I26" s="2">
        <v>120</v>
      </c>
      <c r="J26" s="2">
        <v>15</v>
      </c>
      <c r="K26" s="2">
        <v>490</v>
      </c>
      <c r="L26" s="2">
        <v>312</v>
      </c>
      <c r="M26" s="2">
        <v>139</v>
      </c>
      <c r="N26" s="2">
        <v>33</v>
      </c>
      <c r="O26" s="2">
        <v>6</v>
      </c>
    </row>
    <row r="27" spans="2:15" ht="18" customHeight="1">
      <c r="B27" s="3" t="s">
        <v>83</v>
      </c>
      <c r="C27" s="11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3.5">
      <c r="B28" s="1"/>
      <c r="C28" s="1" t="s">
        <v>0</v>
      </c>
      <c r="D28" s="9">
        <f>SUM(D29:D30)</f>
        <v>6251</v>
      </c>
      <c r="E28" s="10">
        <f aca="true" t="shared" si="4" ref="E28:O28">SUM(E29:E30)</f>
        <v>5573</v>
      </c>
      <c r="F28" s="10">
        <f t="shared" si="4"/>
        <v>731</v>
      </c>
      <c r="G28" s="10">
        <f t="shared" si="4"/>
        <v>2811</v>
      </c>
      <c r="H28" s="10">
        <f t="shared" si="4"/>
        <v>1798</v>
      </c>
      <c r="I28" s="10">
        <f t="shared" si="4"/>
        <v>207</v>
      </c>
      <c r="J28" s="10">
        <f t="shared" si="4"/>
        <v>26</v>
      </c>
      <c r="K28" s="10">
        <f t="shared" si="4"/>
        <v>678</v>
      </c>
      <c r="L28" s="10">
        <f t="shared" si="4"/>
        <v>434</v>
      </c>
      <c r="M28" s="10">
        <f t="shared" si="4"/>
        <v>194</v>
      </c>
      <c r="N28" s="10">
        <f t="shared" si="4"/>
        <v>49</v>
      </c>
      <c r="O28" s="10">
        <f t="shared" si="4"/>
        <v>1</v>
      </c>
    </row>
    <row r="29" spans="2:15" ht="13.5">
      <c r="B29" s="1"/>
      <c r="C29" s="1" t="s">
        <v>1</v>
      </c>
      <c r="D29" s="9">
        <v>3039</v>
      </c>
      <c r="E29" s="2">
        <v>2563</v>
      </c>
      <c r="F29" s="2">
        <v>344</v>
      </c>
      <c r="G29" s="2">
        <v>1263</v>
      </c>
      <c r="H29" s="2">
        <v>808</v>
      </c>
      <c r="I29" s="2">
        <v>134</v>
      </c>
      <c r="J29" s="2">
        <v>14</v>
      </c>
      <c r="K29" s="2">
        <v>476</v>
      </c>
      <c r="L29" s="2">
        <v>346</v>
      </c>
      <c r="M29" s="2">
        <v>100</v>
      </c>
      <c r="N29" s="2">
        <v>29</v>
      </c>
      <c r="O29" s="2">
        <v>1</v>
      </c>
    </row>
    <row r="30" spans="2:15" ht="13.5">
      <c r="B30" s="1"/>
      <c r="C30" s="1" t="s">
        <v>2</v>
      </c>
      <c r="D30" s="9">
        <v>3212</v>
      </c>
      <c r="E30" s="2">
        <v>3010</v>
      </c>
      <c r="F30" s="2">
        <v>387</v>
      </c>
      <c r="G30" s="2">
        <v>1548</v>
      </c>
      <c r="H30" s="2">
        <v>990</v>
      </c>
      <c r="I30" s="2">
        <v>73</v>
      </c>
      <c r="J30" s="2">
        <v>12</v>
      </c>
      <c r="K30" s="2">
        <v>202</v>
      </c>
      <c r="L30" s="2">
        <v>88</v>
      </c>
      <c r="M30" s="2">
        <v>94</v>
      </c>
      <c r="N30" s="2">
        <v>20</v>
      </c>
      <c r="O30" s="2" t="s">
        <v>77</v>
      </c>
    </row>
    <row r="31" spans="2:15" ht="18" customHeight="1">
      <c r="B31" s="3" t="s">
        <v>84</v>
      </c>
      <c r="C31" s="11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3.5">
      <c r="B32" s="1"/>
      <c r="C32" s="1" t="s">
        <v>0</v>
      </c>
      <c r="D32" s="9">
        <f>SUM(D33:D34)</f>
        <v>7448</v>
      </c>
      <c r="E32" s="10">
        <f aca="true" t="shared" si="5" ref="E32:O32">SUM(E33:E34)</f>
        <v>6112</v>
      </c>
      <c r="F32" s="10">
        <f t="shared" si="5"/>
        <v>456</v>
      </c>
      <c r="G32" s="10">
        <f t="shared" si="5"/>
        <v>3294</v>
      </c>
      <c r="H32" s="10">
        <f t="shared" si="5"/>
        <v>2057</v>
      </c>
      <c r="I32" s="10">
        <f t="shared" si="5"/>
        <v>246</v>
      </c>
      <c r="J32" s="10">
        <f t="shared" si="5"/>
        <v>59</v>
      </c>
      <c r="K32" s="10">
        <f t="shared" si="5"/>
        <v>1336</v>
      </c>
      <c r="L32" s="10">
        <f t="shared" si="5"/>
        <v>796</v>
      </c>
      <c r="M32" s="10">
        <f t="shared" si="5"/>
        <v>480</v>
      </c>
      <c r="N32" s="10">
        <f t="shared" si="5"/>
        <v>49</v>
      </c>
      <c r="O32" s="10">
        <f t="shared" si="5"/>
        <v>11</v>
      </c>
    </row>
    <row r="33" spans="2:15" ht="13.5">
      <c r="B33" s="1"/>
      <c r="C33" s="1" t="s">
        <v>1</v>
      </c>
      <c r="D33" s="9">
        <v>4057</v>
      </c>
      <c r="E33" s="2">
        <v>3276</v>
      </c>
      <c r="F33" s="2">
        <v>219</v>
      </c>
      <c r="G33" s="2">
        <v>1703</v>
      </c>
      <c r="H33" s="2">
        <v>1140</v>
      </c>
      <c r="I33" s="2">
        <v>165</v>
      </c>
      <c r="J33" s="2">
        <v>49</v>
      </c>
      <c r="K33" s="2">
        <v>781</v>
      </c>
      <c r="L33" s="2">
        <v>475</v>
      </c>
      <c r="M33" s="2">
        <v>275</v>
      </c>
      <c r="N33" s="2">
        <v>22</v>
      </c>
      <c r="O33" s="2">
        <v>9</v>
      </c>
    </row>
    <row r="34" spans="2:15" ht="13.5">
      <c r="B34" s="1"/>
      <c r="C34" s="1" t="s">
        <v>2</v>
      </c>
      <c r="D34" s="9">
        <v>3391</v>
      </c>
      <c r="E34" s="2">
        <v>2836</v>
      </c>
      <c r="F34" s="2">
        <v>237</v>
      </c>
      <c r="G34" s="2">
        <v>1591</v>
      </c>
      <c r="H34" s="2">
        <v>917</v>
      </c>
      <c r="I34" s="2">
        <v>81</v>
      </c>
      <c r="J34" s="2">
        <v>10</v>
      </c>
      <c r="K34" s="2">
        <v>555</v>
      </c>
      <c r="L34" s="2">
        <v>321</v>
      </c>
      <c r="M34" s="2">
        <v>205</v>
      </c>
      <c r="N34" s="2">
        <v>27</v>
      </c>
      <c r="O34" s="2">
        <v>2</v>
      </c>
    </row>
    <row r="35" spans="2:15" ht="18" customHeight="1">
      <c r="B35" s="3" t="s">
        <v>85</v>
      </c>
      <c r="C35" s="11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>
      <c r="B36" s="1"/>
      <c r="C36" s="1" t="s">
        <v>0</v>
      </c>
      <c r="D36" s="9">
        <f>SUM(D37:D38)</f>
        <v>10402</v>
      </c>
      <c r="E36" s="10">
        <f aca="true" t="shared" si="6" ref="E36:O36">SUM(E37:E38)</f>
        <v>9255</v>
      </c>
      <c r="F36" s="10">
        <f t="shared" si="6"/>
        <v>710</v>
      </c>
      <c r="G36" s="10">
        <f t="shared" si="6"/>
        <v>4718</v>
      </c>
      <c r="H36" s="10">
        <f t="shared" si="6"/>
        <v>3172</v>
      </c>
      <c r="I36" s="10">
        <f t="shared" si="6"/>
        <v>548</v>
      </c>
      <c r="J36" s="10">
        <f t="shared" si="6"/>
        <v>107</v>
      </c>
      <c r="K36" s="10">
        <f t="shared" si="6"/>
        <v>1147</v>
      </c>
      <c r="L36" s="10">
        <f t="shared" si="6"/>
        <v>505</v>
      </c>
      <c r="M36" s="10">
        <f t="shared" si="6"/>
        <v>494</v>
      </c>
      <c r="N36" s="10">
        <f t="shared" si="6"/>
        <v>134</v>
      </c>
      <c r="O36" s="10">
        <f t="shared" si="6"/>
        <v>14</v>
      </c>
    </row>
    <row r="37" spans="2:15" ht="13.5">
      <c r="B37" s="1"/>
      <c r="C37" s="1" t="s">
        <v>1</v>
      </c>
      <c r="D37" s="9">
        <v>5373</v>
      </c>
      <c r="E37" s="2">
        <v>4832</v>
      </c>
      <c r="F37" s="2">
        <v>339</v>
      </c>
      <c r="G37" s="2">
        <v>2298</v>
      </c>
      <c r="H37" s="2">
        <v>1734</v>
      </c>
      <c r="I37" s="2">
        <v>370</v>
      </c>
      <c r="J37" s="2">
        <v>91</v>
      </c>
      <c r="K37" s="2">
        <v>541</v>
      </c>
      <c r="L37" s="2">
        <v>242</v>
      </c>
      <c r="M37" s="2">
        <v>231</v>
      </c>
      <c r="N37" s="2">
        <v>64</v>
      </c>
      <c r="O37" s="2">
        <v>4</v>
      </c>
    </row>
    <row r="38" spans="2:15" ht="13.5">
      <c r="B38" s="1"/>
      <c r="C38" s="1" t="s">
        <v>2</v>
      </c>
      <c r="D38" s="9">
        <v>5029</v>
      </c>
      <c r="E38" s="2">
        <v>4423</v>
      </c>
      <c r="F38" s="2">
        <v>371</v>
      </c>
      <c r="G38" s="2">
        <v>2420</v>
      </c>
      <c r="H38" s="2">
        <v>1438</v>
      </c>
      <c r="I38" s="2">
        <v>178</v>
      </c>
      <c r="J38" s="2">
        <v>16</v>
      </c>
      <c r="K38" s="2">
        <v>606</v>
      </c>
      <c r="L38" s="2">
        <v>263</v>
      </c>
      <c r="M38" s="2">
        <v>263</v>
      </c>
      <c r="N38" s="2">
        <v>70</v>
      </c>
      <c r="O38" s="2">
        <v>10</v>
      </c>
    </row>
    <row r="39" spans="2:15" ht="18" customHeight="1">
      <c r="B39" s="3" t="s">
        <v>86</v>
      </c>
      <c r="C39" s="11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>
      <c r="B40" s="1"/>
      <c r="C40" s="1" t="s">
        <v>0</v>
      </c>
      <c r="D40" s="9">
        <f>SUM(D41:D42)</f>
        <v>6087</v>
      </c>
      <c r="E40" s="10">
        <f aca="true" t="shared" si="7" ref="E40:O40">SUM(E41:E42)</f>
        <v>5364</v>
      </c>
      <c r="F40" s="10">
        <f t="shared" si="7"/>
        <v>406</v>
      </c>
      <c r="G40" s="10">
        <f t="shared" si="7"/>
        <v>2789</v>
      </c>
      <c r="H40" s="10">
        <f t="shared" si="7"/>
        <v>1871</v>
      </c>
      <c r="I40" s="10">
        <f t="shared" si="7"/>
        <v>249</v>
      </c>
      <c r="J40" s="10">
        <f t="shared" si="7"/>
        <v>49</v>
      </c>
      <c r="K40" s="10">
        <f t="shared" si="7"/>
        <v>723</v>
      </c>
      <c r="L40" s="10">
        <f t="shared" si="7"/>
        <v>325</v>
      </c>
      <c r="M40" s="10">
        <f t="shared" si="7"/>
        <v>327</v>
      </c>
      <c r="N40" s="10">
        <f t="shared" si="7"/>
        <v>69</v>
      </c>
      <c r="O40" s="10">
        <f t="shared" si="7"/>
        <v>2</v>
      </c>
    </row>
    <row r="41" spans="2:15" ht="13.5">
      <c r="B41" s="1"/>
      <c r="C41" s="1" t="s">
        <v>1</v>
      </c>
      <c r="D41" s="9">
        <v>3096</v>
      </c>
      <c r="E41" s="2">
        <v>2645</v>
      </c>
      <c r="F41" s="2">
        <v>197</v>
      </c>
      <c r="G41" s="2">
        <v>1343</v>
      </c>
      <c r="H41" s="2">
        <v>920</v>
      </c>
      <c r="I41" s="2">
        <v>149</v>
      </c>
      <c r="J41" s="2">
        <v>36</v>
      </c>
      <c r="K41" s="2">
        <v>451</v>
      </c>
      <c r="L41" s="2">
        <v>205</v>
      </c>
      <c r="M41" s="2">
        <v>203</v>
      </c>
      <c r="N41" s="2">
        <v>43</v>
      </c>
      <c r="O41" s="2" t="s">
        <v>77</v>
      </c>
    </row>
    <row r="42" spans="2:15" ht="13.5">
      <c r="B42" s="1"/>
      <c r="C42" s="1" t="s">
        <v>2</v>
      </c>
      <c r="D42" s="9">
        <v>2991</v>
      </c>
      <c r="E42" s="2">
        <v>2719</v>
      </c>
      <c r="F42" s="2">
        <v>209</v>
      </c>
      <c r="G42" s="2">
        <v>1446</v>
      </c>
      <c r="H42" s="2">
        <v>951</v>
      </c>
      <c r="I42" s="2">
        <v>100</v>
      </c>
      <c r="J42" s="2">
        <v>13</v>
      </c>
      <c r="K42" s="2">
        <v>272</v>
      </c>
      <c r="L42" s="2">
        <v>120</v>
      </c>
      <c r="M42" s="2">
        <v>124</v>
      </c>
      <c r="N42" s="2">
        <v>26</v>
      </c>
      <c r="O42" s="2">
        <v>2</v>
      </c>
    </row>
    <row r="43" spans="2:15" ht="18" customHeight="1">
      <c r="B43" s="3" t="s">
        <v>87</v>
      </c>
      <c r="C43" s="11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3.5">
      <c r="B44" s="1"/>
      <c r="C44" s="1" t="s">
        <v>0</v>
      </c>
      <c r="D44" s="9">
        <f>SUM(D45:D46)</f>
        <v>391</v>
      </c>
      <c r="E44" s="10">
        <f aca="true" t="shared" si="8" ref="E44:N44">SUM(E45:E46)</f>
        <v>329</v>
      </c>
      <c r="F44" s="10">
        <f t="shared" si="8"/>
        <v>29</v>
      </c>
      <c r="G44" s="10">
        <f t="shared" si="8"/>
        <v>147</v>
      </c>
      <c r="H44" s="10">
        <f t="shared" si="8"/>
        <v>137</v>
      </c>
      <c r="I44" s="10">
        <f t="shared" si="8"/>
        <v>13</v>
      </c>
      <c r="J44" s="10">
        <f t="shared" si="8"/>
        <v>3</v>
      </c>
      <c r="K44" s="10">
        <f t="shared" si="8"/>
        <v>62</v>
      </c>
      <c r="L44" s="10">
        <f t="shared" si="8"/>
        <v>33</v>
      </c>
      <c r="M44" s="10">
        <f t="shared" si="8"/>
        <v>28</v>
      </c>
      <c r="N44" s="10">
        <f t="shared" si="8"/>
        <v>1</v>
      </c>
      <c r="O44" s="10" t="s">
        <v>77</v>
      </c>
    </row>
    <row r="45" spans="2:15" ht="13.5">
      <c r="B45" s="1"/>
      <c r="C45" s="1" t="s">
        <v>1</v>
      </c>
      <c r="D45" s="9">
        <v>215</v>
      </c>
      <c r="E45" s="2">
        <v>183</v>
      </c>
      <c r="F45" s="2">
        <v>13</v>
      </c>
      <c r="G45" s="2">
        <v>76</v>
      </c>
      <c r="H45" s="2">
        <v>82</v>
      </c>
      <c r="I45" s="2">
        <v>9</v>
      </c>
      <c r="J45" s="2">
        <v>3</v>
      </c>
      <c r="K45" s="2">
        <v>32</v>
      </c>
      <c r="L45" s="2">
        <v>19</v>
      </c>
      <c r="M45" s="2">
        <v>13</v>
      </c>
      <c r="N45" s="2" t="s">
        <v>77</v>
      </c>
      <c r="O45" s="2" t="s">
        <v>77</v>
      </c>
    </row>
    <row r="46" spans="2:15" ht="13.5">
      <c r="B46" s="1"/>
      <c r="C46" s="1" t="s">
        <v>2</v>
      </c>
      <c r="D46" s="9">
        <v>176</v>
      </c>
      <c r="E46" s="2">
        <v>146</v>
      </c>
      <c r="F46" s="2">
        <v>16</v>
      </c>
      <c r="G46" s="2">
        <v>71</v>
      </c>
      <c r="H46" s="2">
        <v>55</v>
      </c>
      <c r="I46" s="2">
        <v>4</v>
      </c>
      <c r="J46" s="2" t="s">
        <v>77</v>
      </c>
      <c r="K46" s="2">
        <v>30</v>
      </c>
      <c r="L46" s="2">
        <v>14</v>
      </c>
      <c r="M46" s="2">
        <v>15</v>
      </c>
      <c r="N46" s="2">
        <v>1</v>
      </c>
      <c r="O46" s="2" t="s">
        <v>77</v>
      </c>
    </row>
    <row r="47" spans="2:15" ht="18" customHeight="1">
      <c r="B47" s="3" t="s">
        <v>88</v>
      </c>
      <c r="C47" s="11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3.5">
      <c r="B48" s="1"/>
      <c r="C48" s="1" t="s">
        <v>0</v>
      </c>
      <c r="D48" s="9">
        <f>SUM(D49:D50)</f>
        <v>5133</v>
      </c>
      <c r="E48" s="10">
        <f aca="true" t="shared" si="9" ref="E48:O48">SUM(E49:E50)</f>
        <v>4673</v>
      </c>
      <c r="F48" s="10">
        <f t="shared" si="9"/>
        <v>444</v>
      </c>
      <c r="G48" s="10">
        <f t="shared" si="9"/>
        <v>2426</v>
      </c>
      <c r="H48" s="10">
        <f t="shared" si="9"/>
        <v>1546</v>
      </c>
      <c r="I48" s="10">
        <f t="shared" si="9"/>
        <v>216</v>
      </c>
      <c r="J48" s="10">
        <f t="shared" si="9"/>
        <v>41</v>
      </c>
      <c r="K48" s="10">
        <f t="shared" si="9"/>
        <v>460</v>
      </c>
      <c r="L48" s="10">
        <f t="shared" si="9"/>
        <v>214</v>
      </c>
      <c r="M48" s="10">
        <f t="shared" si="9"/>
        <v>208</v>
      </c>
      <c r="N48" s="10">
        <f t="shared" si="9"/>
        <v>33</v>
      </c>
      <c r="O48" s="10">
        <f t="shared" si="9"/>
        <v>5</v>
      </c>
    </row>
    <row r="49" spans="2:15" ht="13.5">
      <c r="B49" s="1"/>
      <c r="C49" s="1" t="s">
        <v>1</v>
      </c>
      <c r="D49" s="9">
        <v>2572</v>
      </c>
      <c r="E49" s="2">
        <v>2351</v>
      </c>
      <c r="F49" s="2">
        <v>217</v>
      </c>
      <c r="G49" s="2">
        <v>1142</v>
      </c>
      <c r="H49" s="2">
        <v>807</v>
      </c>
      <c r="I49" s="2">
        <v>150</v>
      </c>
      <c r="J49" s="2">
        <v>35</v>
      </c>
      <c r="K49" s="2">
        <v>221</v>
      </c>
      <c r="L49" s="2">
        <v>88</v>
      </c>
      <c r="M49" s="2">
        <v>111</v>
      </c>
      <c r="N49" s="2">
        <v>19</v>
      </c>
      <c r="O49" s="2">
        <v>3</v>
      </c>
    </row>
    <row r="50" spans="2:15" ht="13.5">
      <c r="B50" s="1"/>
      <c r="C50" s="1" t="s">
        <v>2</v>
      </c>
      <c r="D50" s="9">
        <v>2561</v>
      </c>
      <c r="E50" s="2">
        <v>2322</v>
      </c>
      <c r="F50" s="2">
        <v>227</v>
      </c>
      <c r="G50" s="2">
        <v>1284</v>
      </c>
      <c r="H50" s="2">
        <v>739</v>
      </c>
      <c r="I50" s="2">
        <v>66</v>
      </c>
      <c r="J50" s="2">
        <v>6</v>
      </c>
      <c r="K50" s="2">
        <v>239</v>
      </c>
      <c r="L50" s="2">
        <v>126</v>
      </c>
      <c r="M50" s="2">
        <v>97</v>
      </c>
      <c r="N50" s="2">
        <v>14</v>
      </c>
      <c r="O50" s="2">
        <v>2</v>
      </c>
    </row>
    <row r="51" spans="2:15" ht="18" customHeight="1">
      <c r="B51" s="3" t="s">
        <v>89</v>
      </c>
      <c r="C51" s="11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>
      <c r="B52" s="1"/>
      <c r="C52" s="1" t="s">
        <v>0</v>
      </c>
      <c r="D52" s="9">
        <f>SUM(D53:D54)</f>
        <v>8559</v>
      </c>
      <c r="E52" s="10">
        <f aca="true" t="shared" si="10" ref="E52:O52">SUM(E53:E54)</f>
        <v>7511</v>
      </c>
      <c r="F52" s="10">
        <f t="shared" si="10"/>
        <v>468</v>
      </c>
      <c r="G52" s="10">
        <f t="shared" si="10"/>
        <v>3522</v>
      </c>
      <c r="H52" s="10">
        <f t="shared" si="10"/>
        <v>3127</v>
      </c>
      <c r="I52" s="10">
        <f t="shared" si="10"/>
        <v>306</v>
      </c>
      <c r="J52" s="10">
        <f t="shared" si="10"/>
        <v>88</v>
      </c>
      <c r="K52" s="10">
        <f t="shared" si="10"/>
        <v>1048</v>
      </c>
      <c r="L52" s="10">
        <f t="shared" si="10"/>
        <v>559</v>
      </c>
      <c r="M52" s="10">
        <f t="shared" si="10"/>
        <v>443</v>
      </c>
      <c r="N52" s="10">
        <f t="shared" si="10"/>
        <v>36</v>
      </c>
      <c r="O52" s="10">
        <f t="shared" si="10"/>
        <v>10</v>
      </c>
    </row>
    <row r="53" spans="2:15" ht="13.5">
      <c r="B53" s="1"/>
      <c r="C53" s="1" t="s">
        <v>1</v>
      </c>
      <c r="D53" s="9">
        <v>4705</v>
      </c>
      <c r="E53" s="2">
        <v>4135</v>
      </c>
      <c r="F53" s="2">
        <v>234</v>
      </c>
      <c r="G53" s="2">
        <v>1791</v>
      </c>
      <c r="H53" s="2">
        <v>1814</v>
      </c>
      <c r="I53" s="2">
        <v>234</v>
      </c>
      <c r="J53" s="2">
        <v>62</v>
      </c>
      <c r="K53" s="2">
        <v>570</v>
      </c>
      <c r="L53" s="2">
        <v>310</v>
      </c>
      <c r="M53" s="2">
        <v>240</v>
      </c>
      <c r="N53" s="2">
        <v>15</v>
      </c>
      <c r="O53" s="2">
        <v>5</v>
      </c>
    </row>
    <row r="54" spans="2:15" ht="13.5">
      <c r="B54" s="1"/>
      <c r="C54" s="1" t="s">
        <v>2</v>
      </c>
      <c r="D54" s="9">
        <v>3854</v>
      </c>
      <c r="E54" s="2">
        <v>3376</v>
      </c>
      <c r="F54" s="2">
        <v>234</v>
      </c>
      <c r="G54" s="2">
        <v>1731</v>
      </c>
      <c r="H54" s="2">
        <v>1313</v>
      </c>
      <c r="I54" s="2">
        <v>72</v>
      </c>
      <c r="J54" s="2">
        <v>26</v>
      </c>
      <c r="K54" s="2">
        <v>478</v>
      </c>
      <c r="L54" s="2">
        <v>249</v>
      </c>
      <c r="M54" s="2">
        <v>203</v>
      </c>
      <c r="N54" s="2">
        <v>21</v>
      </c>
      <c r="O54" s="2">
        <v>5</v>
      </c>
    </row>
    <row r="55" spans="2:15" ht="18" customHeight="1">
      <c r="B55" s="3" t="s">
        <v>90</v>
      </c>
      <c r="C55" s="11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1"/>
      <c r="C56" s="1" t="s">
        <v>0</v>
      </c>
      <c r="D56" s="9">
        <f>SUM(D57:D58)</f>
        <v>6167</v>
      </c>
      <c r="E56" s="10">
        <f aca="true" t="shared" si="11" ref="E56:O56">SUM(E57:E58)</f>
        <v>5197</v>
      </c>
      <c r="F56" s="10">
        <f t="shared" si="11"/>
        <v>386</v>
      </c>
      <c r="G56" s="10">
        <f t="shared" si="11"/>
        <v>2553</v>
      </c>
      <c r="H56" s="10">
        <f t="shared" si="11"/>
        <v>1972</v>
      </c>
      <c r="I56" s="10">
        <f t="shared" si="11"/>
        <v>233</v>
      </c>
      <c r="J56" s="10">
        <f t="shared" si="11"/>
        <v>53</v>
      </c>
      <c r="K56" s="10">
        <f t="shared" si="11"/>
        <v>970</v>
      </c>
      <c r="L56" s="10">
        <f t="shared" si="11"/>
        <v>505</v>
      </c>
      <c r="M56" s="10">
        <f t="shared" si="11"/>
        <v>418</v>
      </c>
      <c r="N56" s="10">
        <f t="shared" si="11"/>
        <v>38</v>
      </c>
      <c r="O56" s="10">
        <f t="shared" si="11"/>
        <v>9</v>
      </c>
    </row>
    <row r="57" spans="2:15" ht="13.5">
      <c r="B57" s="1"/>
      <c r="C57" s="1" t="s">
        <v>1</v>
      </c>
      <c r="D57" s="9">
        <v>3372</v>
      </c>
      <c r="E57" s="2">
        <v>2831</v>
      </c>
      <c r="F57" s="2">
        <v>197</v>
      </c>
      <c r="G57" s="2">
        <v>1296</v>
      </c>
      <c r="H57" s="2">
        <v>1113</v>
      </c>
      <c r="I57" s="2">
        <v>184</v>
      </c>
      <c r="J57" s="2">
        <v>41</v>
      </c>
      <c r="K57" s="2">
        <v>541</v>
      </c>
      <c r="L57" s="2">
        <v>291</v>
      </c>
      <c r="M57" s="2">
        <v>219</v>
      </c>
      <c r="N57" s="2">
        <v>27</v>
      </c>
      <c r="O57" s="2">
        <v>4</v>
      </c>
    </row>
    <row r="58" spans="2:15" ht="13.5">
      <c r="B58" s="1"/>
      <c r="C58" s="1" t="s">
        <v>2</v>
      </c>
      <c r="D58" s="9">
        <v>2795</v>
      </c>
      <c r="E58" s="2">
        <v>2366</v>
      </c>
      <c r="F58" s="2">
        <v>189</v>
      </c>
      <c r="G58" s="2">
        <v>1257</v>
      </c>
      <c r="H58" s="2">
        <v>859</v>
      </c>
      <c r="I58" s="2">
        <v>49</v>
      </c>
      <c r="J58" s="2">
        <v>12</v>
      </c>
      <c r="K58" s="2">
        <v>429</v>
      </c>
      <c r="L58" s="2">
        <v>214</v>
      </c>
      <c r="M58" s="2">
        <v>199</v>
      </c>
      <c r="N58" s="2">
        <v>11</v>
      </c>
      <c r="O58" s="2">
        <v>5</v>
      </c>
    </row>
    <row r="59" spans="2:15" ht="18" customHeight="1">
      <c r="B59" s="3" t="s">
        <v>91</v>
      </c>
      <c r="C59" s="11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3.5">
      <c r="B60" s="1"/>
      <c r="C60" s="1" t="s">
        <v>0</v>
      </c>
      <c r="D60" s="9">
        <f>SUM(D61:D62)</f>
        <v>3423</v>
      </c>
      <c r="E60" s="10">
        <f aca="true" t="shared" si="12" ref="E60:O60">SUM(E61:E62)</f>
        <v>3073</v>
      </c>
      <c r="F60" s="10">
        <f t="shared" si="12"/>
        <v>270</v>
      </c>
      <c r="G60" s="10">
        <f t="shared" si="12"/>
        <v>1821</v>
      </c>
      <c r="H60" s="10">
        <f t="shared" si="12"/>
        <v>866</v>
      </c>
      <c r="I60" s="10">
        <f t="shared" si="12"/>
        <v>100</v>
      </c>
      <c r="J60" s="10">
        <f t="shared" si="12"/>
        <v>16</v>
      </c>
      <c r="K60" s="10">
        <f t="shared" si="12"/>
        <v>350</v>
      </c>
      <c r="L60" s="10">
        <f t="shared" si="12"/>
        <v>206</v>
      </c>
      <c r="M60" s="10">
        <f t="shared" si="12"/>
        <v>122</v>
      </c>
      <c r="N60" s="10">
        <f t="shared" si="12"/>
        <v>20</v>
      </c>
      <c r="O60" s="10">
        <f t="shared" si="12"/>
        <v>2</v>
      </c>
    </row>
    <row r="61" spans="2:15" ht="13.5">
      <c r="B61" s="1"/>
      <c r="C61" s="1" t="s">
        <v>1</v>
      </c>
      <c r="D61" s="9">
        <v>1733</v>
      </c>
      <c r="E61" s="2">
        <v>1585</v>
      </c>
      <c r="F61" s="2">
        <v>136</v>
      </c>
      <c r="G61" s="2">
        <v>890</v>
      </c>
      <c r="H61" s="2">
        <v>480</v>
      </c>
      <c r="I61" s="2">
        <v>68</v>
      </c>
      <c r="J61" s="2">
        <v>11</v>
      </c>
      <c r="K61" s="2">
        <v>148</v>
      </c>
      <c r="L61" s="2">
        <v>83</v>
      </c>
      <c r="M61" s="2">
        <v>58</v>
      </c>
      <c r="N61" s="2">
        <v>7</v>
      </c>
      <c r="O61" s="2" t="s">
        <v>77</v>
      </c>
    </row>
    <row r="62" spans="2:15" ht="13.5">
      <c r="B62" s="1"/>
      <c r="C62" s="1" t="s">
        <v>2</v>
      </c>
      <c r="D62" s="9">
        <v>1690</v>
      </c>
      <c r="E62" s="2">
        <v>1488</v>
      </c>
      <c r="F62" s="2">
        <v>134</v>
      </c>
      <c r="G62" s="2">
        <v>931</v>
      </c>
      <c r="H62" s="2">
        <v>386</v>
      </c>
      <c r="I62" s="2">
        <v>32</v>
      </c>
      <c r="J62" s="2">
        <v>5</v>
      </c>
      <c r="K62" s="2">
        <v>202</v>
      </c>
      <c r="L62" s="2">
        <v>123</v>
      </c>
      <c r="M62" s="2">
        <v>64</v>
      </c>
      <c r="N62" s="2">
        <v>13</v>
      </c>
      <c r="O62" s="2">
        <v>2</v>
      </c>
    </row>
    <row r="63" spans="2:15" ht="18" customHeight="1">
      <c r="B63" s="3" t="s">
        <v>92</v>
      </c>
      <c r="C63" s="11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3.5">
      <c r="B64" s="1"/>
      <c r="C64" s="1" t="s">
        <v>0</v>
      </c>
      <c r="D64" s="9">
        <f>SUM(D65:D66)</f>
        <v>7302</v>
      </c>
      <c r="E64" s="10">
        <f aca="true" t="shared" si="13" ref="E64:O64">SUM(E65:E66)</f>
        <v>6453</v>
      </c>
      <c r="F64" s="10">
        <f t="shared" si="13"/>
        <v>413</v>
      </c>
      <c r="G64" s="10">
        <f t="shared" si="13"/>
        <v>3074</v>
      </c>
      <c r="H64" s="10">
        <f t="shared" si="13"/>
        <v>2510</v>
      </c>
      <c r="I64" s="10">
        <f t="shared" si="13"/>
        <v>390</v>
      </c>
      <c r="J64" s="10">
        <f t="shared" si="13"/>
        <v>66</v>
      </c>
      <c r="K64" s="10">
        <f t="shared" si="13"/>
        <v>849</v>
      </c>
      <c r="L64" s="10">
        <f t="shared" si="13"/>
        <v>322</v>
      </c>
      <c r="M64" s="10">
        <f t="shared" si="13"/>
        <v>423</v>
      </c>
      <c r="N64" s="10">
        <f t="shared" si="13"/>
        <v>97</v>
      </c>
      <c r="O64" s="10">
        <f t="shared" si="13"/>
        <v>7</v>
      </c>
    </row>
    <row r="65" spans="2:15" ht="13.5">
      <c r="B65" s="1"/>
      <c r="C65" s="1" t="s">
        <v>1</v>
      </c>
      <c r="D65" s="9">
        <v>4148</v>
      </c>
      <c r="E65" s="2">
        <v>3717</v>
      </c>
      <c r="F65" s="2">
        <v>231</v>
      </c>
      <c r="G65" s="2">
        <v>1581</v>
      </c>
      <c r="H65" s="2">
        <v>1554</v>
      </c>
      <c r="I65" s="2">
        <v>296</v>
      </c>
      <c r="J65" s="2">
        <v>55</v>
      </c>
      <c r="K65" s="2">
        <v>431</v>
      </c>
      <c r="L65" s="2">
        <v>152</v>
      </c>
      <c r="M65" s="2">
        <v>214</v>
      </c>
      <c r="N65" s="2">
        <v>60</v>
      </c>
      <c r="O65" s="2">
        <v>5</v>
      </c>
    </row>
    <row r="66" spans="2:15" ht="13.5">
      <c r="B66" s="1"/>
      <c r="C66" s="1" t="s">
        <v>2</v>
      </c>
      <c r="D66" s="9">
        <v>3154</v>
      </c>
      <c r="E66" s="2">
        <v>2736</v>
      </c>
      <c r="F66" s="2">
        <v>182</v>
      </c>
      <c r="G66" s="2">
        <v>1493</v>
      </c>
      <c r="H66" s="2">
        <v>956</v>
      </c>
      <c r="I66" s="2">
        <v>94</v>
      </c>
      <c r="J66" s="2">
        <v>11</v>
      </c>
      <c r="K66" s="2">
        <v>418</v>
      </c>
      <c r="L66" s="2">
        <v>170</v>
      </c>
      <c r="M66" s="2">
        <v>209</v>
      </c>
      <c r="N66" s="2">
        <v>37</v>
      </c>
      <c r="O66" s="2">
        <v>2</v>
      </c>
    </row>
    <row r="67" spans="2:15" ht="18" customHeight="1">
      <c r="B67" s="3" t="s">
        <v>93</v>
      </c>
      <c r="C67" s="11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3.5">
      <c r="B68" s="1"/>
      <c r="C68" s="1" t="s">
        <v>0</v>
      </c>
      <c r="D68" s="9">
        <f>SUM(D69:D70)</f>
        <v>3494</v>
      </c>
      <c r="E68" s="10">
        <f aca="true" t="shared" si="14" ref="E68:O68">SUM(E69:E70)</f>
        <v>3091</v>
      </c>
      <c r="F68" s="10">
        <f t="shared" si="14"/>
        <v>137</v>
      </c>
      <c r="G68" s="10">
        <f t="shared" si="14"/>
        <v>1689</v>
      </c>
      <c r="H68" s="10">
        <f t="shared" si="14"/>
        <v>1091</v>
      </c>
      <c r="I68" s="10">
        <f t="shared" si="14"/>
        <v>152</v>
      </c>
      <c r="J68" s="10">
        <f t="shared" si="14"/>
        <v>22</v>
      </c>
      <c r="K68" s="10">
        <f t="shared" si="14"/>
        <v>403</v>
      </c>
      <c r="L68" s="10">
        <f t="shared" si="14"/>
        <v>158</v>
      </c>
      <c r="M68" s="10">
        <f t="shared" si="14"/>
        <v>209</v>
      </c>
      <c r="N68" s="10">
        <f t="shared" si="14"/>
        <v>31</v>
      </c>
      <c r="O68" s="10">
        <f t="shared" si="14"/>
        <v>5</v>
      </c>
    </row>
    <row r="69" spans="2:15" ht="13.5">
      <c r="B69" s="1"/>
      <c r="C69" s="1" t="s">
        <v>1</v>
      </c>
      <c r="D69" s="9">
        <v>1790</v>
      </c>
      <c r="E69" s="2">
        <v>1583</v>
      </c>
      <c r="F69" s="2">
        <v>85</v>
      </c>
      <c r="G69" s="2">
        <v>751</v>
      </c>
      <c r="H69" s="2">
        <v>603</v>
      </c>
      <c r="I69" s="2">
        <v>124</v>
      </c>
      <c r="J69" s="2">
        <v>20</v>
      </c>
      <c r="K69" s="2">
        <v>207</v>
      </c>
      <c r="L69" s="2">
        <v>75</v>
      </c>
      <c r="M69" s="2">
        <v>114</v>
      </c>
      <c r="N69" s="2">
        <v>15</v>
      </c>
      <c r="O69" s="2">
        <v>3</v>
      </c>
    </row>
    <row r="70" spans="2:15" ht="13.5">
      <c r="B70" s="1"/>
      <c r="C70" s="1" t="s">
        <v>2</v>
      </c>
      <c r="D70" s="9">
        <v>1704</v>
      </c>
      <c r="E70" s="2">
        <v>1508</v>
      </c>
      <c r="F70" s="2">
        <v>52</v>
      </c>
      <c r="G70" s="2">
        <v>938</v>
      </c>
      <c r="H70" s="2">
        <v>488</v>
      </c>
      <c r="I70" s="2">
        <v>28</v>
      </c>
      <c r="J70" s="2">
        <v>2</v>
      </c>
      <c r="K70" s="2">
        <v>196</v>
      </c>
      <c r="L70" s="2">
        <v>83</v>
      </c>
      <c r="M70" s="2">
        <v>95</v>
      </c>
      <c r="N70" s="2">
        <v>16</v>
      </c>
      <c r="O70" s="2">
        <v>2</v>
      </c>
    </row>
    <row r="71" spans="2:15" ht="18" customHeight="1">
      <c r="B71" s="14" t="s">
        <v>55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7"/>
    </row>
  </sheetData>
  <sheetProtection/>
  <mergeCells count="6">
    <mergeCell ref="B71:N71"/>
    <mergeCell ref="B3:O3"/>
    <mergeCell ref="B5:C6"/>
    <mergeCell ref="D5:D6"/>
    <mergeCell ref="E5:J5"/>
    <mergeCell ref="K5:O5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1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37890625" style="0" customWidth="1"/>
    <col min="3" max="3" width="6.25390625" style="0" customWidth="1"/>
    <col min="4" max="5" width="7.50390625" style="0" customWidth="1"/>
    <col min="6" max="6" width="6.00390625" style="0" customWidth="1"/>
    <col min="7" max="9" width="7.25390625" style="0" customWidth="1"/>
    <col min="10" max="10" width="6.00390625" style="0" customWidth="1"/>
    <col min="11" max="12" width="7.25390625" style="0" customWidth="1"/>
    <col min="13" max="13" width="6.125" style="0" customWidth="1"/>
    <col min="14" max="14" width="6.00390625" style="0" customWidth="1"/>
    <col min="15" max="15" width="4.875" style="0" customWidth="1"/>
    <col min="16" max="16" width="0.6171875" style="0" customWidth="1"/>
    <col min="17" max="17" width="0.74609375" style="0" customWidth="1"/>
  </cols>
  <sheetData>
    <row r="1" ht="13.5">
      <c r="B1" s="12" t="s">
        <v>181</v>
      </c>
    </row>
    <row r="2" ht="4.5" customHeight="1"/>
    <row r="3" spans="2:15" ht="16.5" customHeight="1">
      <c r="B3" s="13" t="s">
        <v>18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6" customHeight="1" thickBot="1"/>
    <row r="5" spans="2:15" ht="16.5" customHeight="1">
      <c r="B5" s="19" t="s">
        <v>17</v>
      </c>
      <c r="C5" s="20"/>
      <c r="D5" s="17" t="s">
        <v>9</v>
      </c>
      <c r="E5" s="15" t="s">
        <v>5</v>
      </c>
      <c r="F5" s="15"/>
      <c r="G5" s="15"/>
      <c r="H5" s="15"/>
      <c r="I5" s="15"/>
      <c r="J5" s="15"/>
      <c r="K5" s="15" t="s">
        <v>6</v>
      </c>
      <c r="L5" s="15"/>
      <c r="M5" s="15"/>
      <c r="N5" s="15"/>
      <c r="O5" s="16"/>
    </row>
    <row r="6" spans="2:15" ht="45" customHeight="1">
      <c r="B6" s="21"/>
      <c r="C6" s="22"/>
      <c r="D6" s="18"/>
      <c r="E6" s="4" t="s">
        <v>9</v>
      </c>
      <c r="F6" s="5" t="s">
        <v>7</v>
      </c>
      <c r="G6" s="5" t="s">
        <v>54</v>
      </c>
      <c r="H6" s="5" t="s">
        <v>52</v>
      </c>
      <c r="I6" s="5" t="s">
        <v>53</v>
      </c>
      <c r="J6" s="5" t="s">
        <v>8</v>
      </c>
      <c r="K6" s="5" t="s">
        <v>9</v>
      </c>
      <c r="L6" s="5" t="s">
        <v>10</v>
      </c>
      <c r="M6" s="5" t="s">
        <v>22</v>
      </c>
      <c r="N6" s="5" t="s">
        <v>11</v>
      </c>
      <c r="O6" s="6" t="s">
        <v>12</v>
      </c>
    </row>
    <row r="7" spans="2:5" ht="18" customHeight="1">
      <c r="B7" s="3" t="s">
        <v>94</v>
      </c>
      <c r="C7" s="7"/>
      <c r="D7" s="8"/>
      <c r="E7" s="7"/>
    </row>
    <row r="8" spans="2:15" ht="13.5">
      <c r="B8" s="3"/>
      <c r="C8" s="1" t="s">
        <v>0</v>
      </c>
      <c r="D8" s="9">
        <v>134989</v>
      </c>
      <c r="E8" s="10">
        <v>116552</v>
      </c>
      <c r="F8" s="10">
        <v>9315</v>
      </c>
      <c r="G8" s="10">
        <v>39104</v>
      </c>
      <c r="H8" s="10">
        <v>55913</v>
      </c>
      <c r="I8" s="10">
        <v>10872</v>
      </c>
      <c r="J8" s="10">
        <v>1348</v>
      </c>
      <c r="K8" s="10">
        <v>18437</v>
      </c>
      <c r="L8" s="10">
        <v>9804</v>
      </c>
      <c r="M8" s="10">
        <v>6040</v>
      </c>
      <c r="N8" s="10">
        <v>2454</v>
      </c>
      <c r="O8" s="10">
        <v>139</v>
      </c>
    </row>
    <row r="9" spans="2:15" ht="13.5">
      <c r="B9" s="3"/>
      <c r="C9" s="1" t="s">
        <v>1</v>
      </c>
      <c r="D9" s="9">
        <v>75825</v>
      </c>
      <c r="E9" s="10">
        <v>66126</v>
      </c>
      <c r="F9" s="10">
        <v>5214</v>
      </c>
      <c r="G9" s="10">
        <v>19293</v>
      </c>
      <c r="H9" s="10">
        <v>33115</v>
      </c>
      <c r="I9" s="10">
        <v>7348</v>
      </c>
      <c r="J9" s="10">
        <v>1156</v>
      </c>
      <c r="K9" s="10">
        <v>9699</v>
      </c>
      <c r="L9" s="10">
        <v>5134</v>
      </c>
      <c r="M9" s="10">
        <v>3123</v>
      </c>
      <c r="N9" s="10">
        <v>1360</v>
      </c>
      <c r="O9" s="10">
        <v>82</v>
      </c>
    </row>
    <row r="10" spans="2:15" ht="13.5">
      <c r="B10" s="3"/>
      <c r="C10" s="1" t="s">
        <v>2</v>
      </c>
      <c r="D10" s="9">
        <v>59164</v>
      </c>
      <c r="E10" s="10">
        <v>50426</v>
      </c>
      <c r="F10" s="10">
        <v>4101</v>
      </c>
      <c r="G10" s="10">
        <v>19811</v>
      </c>
      <c r="H10" s="10">
        <v>22798</v>
      </c>
      <c r="I10" s="10">
        <v>3524</v>
      </c>
      <c r="J10" s="10">
        <v>192</v>
      </c>
      <c r="K10" s="10">
        <v>8738</v>
      </c>
      <c r="L10" s="10">
        <v>4670</v>
      </c>
      <c r="M10" s="10">
        <v>2917</v>
      </c>
      <c r="N10" s="10">
        <v>1094</v>
      </c>
      <c r="O10" s="10">
        <v>57</v>
      </c>
    </row>
    <row r="11" spans="2:15" ht="18" customHeight="1">
      <c r="B11" s="3" t="s">
        <v>95</v>
      </c>
      <c r="C11" s="11"/>
      <c r="D11" s="9"/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3.5">
      <c r="B12" s="1"/>
      <c r="C12" s="1" t="s">
        <v>0</v>
      </c>
      <c r="D12" s="9">
        <f>SUM(D13:D14)</f>
        <v>8938</v>
      </c>
      <c r="E12" s="10">
        <f aca="true" t="shared" si="0" ref="E12:O12">SUM(E13:E14)</f>
        <v>7427</v>
      </c>
      <c r="F12" s="10">
        <f t="shared" si="0"/>
        <v>548</v>
      </c>
      <c r="G12" s="10">
        <f t="shared" si="0"/>
        <v>2621</v>
      </c>
      <c r="H12" s="10">
        <f t="shared" si="0"/>
        <v>3501</v>
      </c>
      <c r="I12" s="10">
        <f t="shared" si="0"/>
        <v>669</v>
      </c>
      <c r="J12" s="10">
        <f t="shared" si="0"/>
        <v>88</v>
      </c>
      <c r="K12" s="10">
        <f t="shared" si="0"/>
        <v>1511</v>
      </c>
      <c r="L12" s="10">
        <f t="shared" si="0"/>
        <v>1021</v>
      </c>
      <c r="M12" s="10">
        <f t="shared" si="0"/>
        <v>303</v>
      </c>
      <c r="N12" s="10">
        <f t="shared" si="0"/>
        <v>180</v>
      </c>
      <c r="O12" s="10">
        <f t="shared" si="0"/>
        <v>7</v>
      </c>
    </row>
    <row r="13" spans="2:15" ht="13.5">
      <c r="B13" s="1"/>
      <c r="C13" s="1" t="s">
        <v>1</v>
      </c>
      <c r="D13" s="9">
        <v>5096</v>
      </c>
      <c r="E13" s="10">
        <v>4203</v>
      </c>
      <c r="F13" s="2">
        <v>307</v>
      </c>
      <c r="G13" s="2">
        <v>1287</v>
      </c>
      <c r="H13" s="2">
        <v>2078</v>
      </c>
      <c r="I13" s="2">
        <v>454</v>
      </c>
      <c r="J13" s="2">
        <v>77</v>
      </c>
      <c r="K13" s="2">
        <v>893</v>
      </c>
      <c r="L13" s="2">
        <v>628</v>
      </c>
      <c r="M13" s="2">
        <v>156</v>
      </c>
      <c r="N13" s="2">
        <v>103</v>
      </c>
      <c r="O13" s="2">
        <v>6</v>
      </c>
    </row>
    <row r="14" spans="2:15" ht="13.5">
      <c r="B14" s="1"/>
      <c r="C14" s="1" t="s">
        <v>2</v>
      </c>
      <c r="D14" s="9">
        <v>3842</v>
      </c>
      <c r="E14" s="10">
        <v>3224</v>
      </c>
      <c r="F14" s="2">
        <v>241</v>
      </c>
      <c r="G14" s="2">
        <v>1334</v>
      </c>
      <c r="H14" s="2">
        <v>1423</v>
      </c>
      <c r="I14" s="2">
        <v>215</v>
      </c>
      <c r="J14" s="2">
        <v>11</v>
      </c>
      <c r="K14" s="2">
        <v>618</v>
      </c>
      <c r="L14" s="2">
        <v>393</v>
      </c>
      <c r="M14" s="2">
        <v>147</v>
      </c>
      <c r="N14" s="2">
        <v>77</v>
      </c>
      <c r="O14" s="2">
        <v>1</v>
      </c>
    </row>
    <row r="15" spans="2:15" ht="18" customHeight="1">
      <c r="B15" s="3" t="s">
        <v>96</v>
      </c>
      <c r="C15" s="11"/>
      <c r="D15" s="9"/>
      <c r="E15" s="10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3.5">
      <c r="B16" s="1"/>
      <c r="C16" s="1" t="s">
        <v>0</v>
      </c>
      <c r="D16" s="9">
        <f>SUM(D17:D18)</f>
        <v>5100</v>
      </c>
      <c r="E16" s="10">
        <f aca="true" t="shared" si="1" ref="E16:O16">SUM(E17:E18)</f>
        <v>4525</v>
      </c>
      <c r="F16" s="10">
        <f t="shared" si="1"/>
        <v>425</v>
      </c>
      <c r="G16" s="10">
        <f t="shared" si="1"/>
        <v>1816</v>
      </c>
      <c r="H16" s="10">
        <f t="shared" si="1"/>
        <v>1887</v>
      </c>
      <c r="I16" s="10">
        <f t="shared" si="1"/>
        <v>346</v>
      </c>
      <c r="J16" s="10">
        <f t="shared" si="1"/>
        <v>51</v>
      </c>
      <c r="K16" s="10">
        <f t="shared" si="1"/>
        <v>575</v>
      </c>
      <c r="L16" s="10">
        <f t="shared" si="1"/>
        <v>293</v>
      </c>
      <c r="M16" s="10">
        <f t="shared" si="1"/>
        <v>205</v>
      </c>
      <c r="N16" s="10">
        <f t="shared" si="1"/>
        <v>74</v>
      </c>
      <c r="O16" s="10">
        <f t="shared" si="1"/>
        <v>3</v>
      </c>
    </row>
    <row r="17" spans="2:15" ht="13.5">
      <c r="B17" s="1"/>
      <c r="C17" s="1" t="s">
        <v>1</v>
      </c>
      <c r="D17" s="9">
        <v>2891</v>
      </c>
      <c r="E17" s="10">
        <v>2590</v>
      </c>
      <c r="F17" s="2">
        <v>249</v>
      </c>
      <c r="G17" s="2">
        <v>859</v>
      </c>
      <c r="H17" s="2">
        <v>1166</v>
      </c>
      <c r="I17" s="2">
        <v>270</v>
      </c>
      <c r="J17" s="2">
        <v>46</v>
      </c>
      <c r="K17" s="2">
        <v>301</v>
      </c>
      <c r="L17" s="2">
        <v>154</v>
      </c>
      <c r="M17" s="2">
        <v>109</v>
      </c>
      <c r="N17" s="2">
        <v>36</v>
      </c>
      <c r="O17" s="2">
        <v>2</v>
      </c>
    </row>
    <row r="18" spans="2:15" ht="13.5">
      <c r="B18" s="1"/>
      <c r="C18" s="1" t="s">
        <v>2</v>
      </c>
      <c r="D18" s="9">
        <v>2209</v>
      </c>
      <c r="E18" s="10">
        <v>1935</v>
      </c>
      <c r="F18" s="2">
        <v>176</v>
      </c>
      <c r="G18" s="2">
        <v>957</v>
      </c>
      <c r="H18" s="2">
        <v>721</v>
      </c>
      <c r="I18" s="2">
        <v>76</v>
      </c>
      <c r="J18" s="2">
        <v>5</v>
      </c>
      <c r="K18" s="2">
        <v>274</v>
      </c>
      <c r="L18" s="2">
        <v>139</v>
      </c>
      <c r="M18" s="2">
        <v>96</v>
      </c>
      <c r="N18" s="2">
        <v>38</v>
      </c>
      <c r="O18" s="2">
        <v>1</v>
      </c>
    </row>
    <row r="19" spans="2:15" ht="18" customHeight="1">
      <c r="B19" s="3" t="s">
        <v>97</v>
      </c>
      <c r="C19" s="11"/>
      <c r="D19" s="9"/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3.5">
      <c r="B20" s="1"/>
      <c r="C20" s="1" t="s">
        <v>0</v>
      </c>
      <c r="D20" s="9">
        <f>SUM(D21:D22)</f>
        <v>8812</v>
      </c>
      <c r="E20" s="10">
        <f aca="true" t="shared" si="2" ref="E20:O20">SUM(E21:E22)</f>
        <v>6979</v>
      </c>
      <c r="F20" s="10">
        <f t="shared" si="2"/>
        <v>467</v>
      </c>
      <c r="G20" s="10">
        <f t="shared" si="2"/>
        <v>2269</v>
      </c>
      <c r="H20" s="10">
        <f t="shared" si="2"/>
        <v>3705</v>
      </c>
      <c r="I20" s="10">
        <f t="shared" si="2"/>
        <v>468</v>
      </c>
      <c r="J20" s="10">
        <f t="shared" si="2"/>
        <v>70</v>
      </c>
      <c r="K20" s="10">
        <f t="shared" si="2"/>
        <v>1833</v>
      </c>
      <c r="L20" s="10">
        <f t="shared" si="2"/>
        <v>1221</v>
      </c>
      <c r="M20" s="10">
        <f t="shared" si="2"/>
        <v>486</v>
      </c>
      <c r="N20" s="10">
        <f t="shared" si="2"/>
        <v>119</v>
      </c>
      <c r="O20" s="10">
        <f t="shared" si="2"/>
        <v>7</v>
      </c>
    </row>
    <row r="21" spans="2:15" ht="13.5">
      <c r="B21" s="1"/>
      <c r="C21" s="1" t="s">
        <v>1</v>
      </c>
      <c r="D21" s="9">
        <v>4613</v>
      </c>
      <c r="E21" s="10">
        <v>3785</v>
      </c>
      <c r="F21" s="2">
        <v>250</v>
      </c>
      <c r="G21" s="2">
        <v>1142</v>
      </c>
      <c r="H21" s="2">
        <v>2037</v>
      </c>
      <c r="I21" s="2">
        <v>303</v>
      </c>
      <c r="J21" s="2">
        <v>53</v>
      </c>
      <c r="K21" s="2">
        <v>828</v>
      </c>
      <c r="L21" s="2">
        <v>610</v>
      </c>
      <c r="M21" s="2">
        <v>143</v>
      </c>
      <c r="N21" s="2">
        <v>70</v>
      </c>
      <c r="O21" s="2">
        <v>5</v>
      </c>
    </row>
    <row r="22" spans="2:15" ht="13.5">
      <c r="B22" s="1"/>
      <c r="C22" s="1" t="s">
        <v>2</v>
      </c>
      <c r="D22" s="9">
        <v>4199</v>
      </c>
      <c r="E22" s="10">
        <v>3194</v>
      </c>
      <c r="F22" s="2">
        <v>217</v>
      </c>
      <c r="G22" s="2">
        <v>1127</v>
      </c>
      <c r="H22" s="2">
        <v>1668</v>
      </c>
      <c r="I22" s="2">
        <v>165</v>
      </c>
      <c r="J22" s="2">
        <v>17</v>
      </c>
      <c r="K22" s="2">
        <v>1005</v>
      </c>
      <c r="L22" s="2">
        <v>611</v>
      </c>
      <c r="M22" s="2">
        <v>343</v>
      </c>
      <c r="N22" s="2">
        <v>49</v>
      </c>
      <c r="O22" s="2">
        <v>2</v>
      </c>
    </row>
    <row r="23" spans="2:15" ht="18" customHeight="1">
      <c r="B23" s="3" t="s">
        <v>98</v>
      </c>
      <c r="C23" s="11"/>
      <c r="D23" s="9"/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3.5">
      <c r="B24" s="1"/>
      <c r="C24" s="1" t="s">
        <v>0</v>
      </c>
      <c r="D24" s="9">
        <f>SUM(D25:D26)</f>
        <v>8210</v>
      </c>
      <c r="E24" s="10">
        <f aca="true" t="shared" si="3" ref="E24:O24">SUM(E25:E26)</f>
        <v>7185</v>
      </c>
      <c r="F24" s="10">
        <f t="shared" si="3"/>
        <v>456</v>
      </c>
      <c r="G24" s="10">
        <f t="shared" si="3"/>
        <v>1718</v>
      </c>
      <c r="H24" s="10">
        <f t="shared" si="3"/>
        <v>4446</v>
      </c>
      <c r="I24" s="10">
        <f t="shared" si="3"/>
        <v>463</v>
      </c>
      <c r="J24" s="10">
        <f t="shared" si="3"/>
        <v>102</v>
      </c>
      <c r="K24" s="10">
        <f t="shared" si="3"/>
        <v>1025</v>
      </c>
      <c r="L24" s="10">
        <f t="shared" si="3"/>
        <v>452</v>
      </c>
      <c r="M24" s="10">
        <f t="shared" si="3"/>
        <v>446</v>
      </c>
      <c r="N24" s="10">
        <f t="shared" si="3"/>
        <v>115</v>
      </c>
      <c r="O24" s="10">
        <f t="shared" si="3"/>
        <v>12</v>
      </c>
    </row>
    <row r="25" spans="2:15" ht="13.5">
      <c r="B25" s="1"/>
      <c r="C25" s="1" t="s">
        <v>1</v>
      </c>
      <c r="D25" s="9">
        <v>4441</v>
      </c>
      <c r="E25" s="10">
        <v>3973</v>
      </c>
      <c r="F25" s="2">
        <v>226</v>
      </c>
      <c r="G25" s="2">
        <v>866</v>
      </c>
      <c r="H25" s="2">
        <v>2476</v>
      </c>
      <c r="I25" s="2">
        <v>320</v>
      </c>
      <c r="J25" s="2">
        <v>85</v>
      </c>
      <c r="K25" s="2">
        <v>468</v>
      </c>
      <c r="L25" s="2">
        <v>194</v>
      </c>
      <c r="M25" s="2">
        <v>201</v>
      </c>
      <c r="N25" s="2">
        <v>69</v>
      </c>
      <c r="O25" s="2">
        <v>4</v>
      </c>
    </row>
    <row r="26" spans="2:15" ht="13.5">
      <c r="B26" s="1"/>
      <c r="C26" s="1" t="s">
        <v>2</v>
      </c>
      <c r="D26" s="9">
        <v>3769</v>
      </c>
      <c r="E26" s="10">
        <v>3212</v>
      </c>
      <c r="F26" s="2">
        <v>230</v>
      </c>
      <c r="G26" s="2">
        <v>852</v>
      </c>
      <c r="H26" s="2">
        <v>1970</v>
      </c>
      <c r="I26" s="2">
        <v>143</v>
      </c>
      <c r="J26" s="2">
        <v>17</v>
      </c>
      <c r="K26" s="2">
        <v>557</v>
      </c>
      <c r="L26" s="2">
        <v>258</v>
      </c>
      <c r="M26" s="2">
        <v>245</v>
      </c>
      <c r="N26" s="2">
        <v>46</v>
      </c>
      <c r="O26" s="2">
        <v>8</v>
      </c>
    </row>
    <row r="27" spans="2:15" ht="18" customHeight="1">
      <c r="B27" s="3" t="s">
        <v>99</v>
      </c>
      <c r="C27" s="11"/>
      <c r="D27" s="9"/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3.5">
      <c r="B28" s="1"/>
      <c r="C28" s="1" t="s">
        <v>0</v>
      </c>
      <c r="D28" s="9">
        <f>SUM(D29:D30)</f>
        <v>3597</v>
      </c>
      <c r="E28" s="10">
        <f aca="true" t="shared" si="4" ref="E28:O28">SUM(E29:E30)</f>
        <v>3202</v>
      </c>
      <c r="F28" s="10">
        <f t="shared" si="4"/>
        <v>318</v>
      </c>
      <c r="G28" s="10">
        <f t="shared" si="4"/>
        <v>1132</v>
      </c>
      <c r="H28" s="10">
        <f t="shared" si="4"/>
        <v>1277</v>
      </c>
      <c r="I28" s="10">
        <f t="shared" si="4"/>
        <v>443</v>
      </c>
      <c r="J28" s="10">
        <f t="shared" si="4"/>
        <v>32</v>
      </c>
      <c r="K28" s="10">
        <f t="shared" si="4"/>
        <v>395</v>
      </c>
      <c r="L28" s="10">
        <f t="shared" si="4"/>
        <v>193</v>
      </c>
      <c r="M28" s="10">
        <f t="shared" si="4"/>
        <v>104</v>
      </c>
      <c r="N28" s="10">
        <f t="shared" si="4"/>
        <v>96</v>
      </c>
      <c r="O28" s="10">
        <f t="shared" si="4"/>
        <v>2</v>
      </c>
    </row>
    <row r="29" spans="2:15" ht="13.5">
      <c r="B29" s="1"/>
      <c r="C29" s="1" t="s">
        <v>1</v>
      </c>
      <c r="D29" s="9">
        <v>2111</v>
      </c>
      <c r="E29" s="10">
        <v>1914</v>
      </c>
      <c r="F29" s="2">
        <v>190</v>
      </c>
      <c r="G29" s="2">
        <v>588</v>
      </c>
      <c r="H29" s="2">
        <v>818</v>
      </c>
      <c r="I29" s="2">
        <v>290</v>
      </c>
      <c r="J29" s="2">
        <v>28</v>
      </c>
      <c r="K29" s="2">
        <v>197</v>
      </c>
      <c r="L29" s="2">
        <v>94</v>
      </c>
      <c r="M29" s="2">
        <v>55</v>
      </c>
      <c r="N29" s="2">
        <v>46</v>
      </c>
      <c r="O29" s="2">
        <v>2</v>
      </c>
    </row>
    <row r="30" spans="2:15" ht="13.5">
      <c r="B30" s="1"/>
      <c r="C30" s="1" t="s">
        <v>2</v>
      </c>
      <c r="D30" s="9">
        <v>1486</v>
      </c>
      <c r="E30" s="10">
        <v>1288</v>
      </c>
      <c r="F30" s="2">
        <v>128</v>
      </c>
      <c r="G30" s="2">
        <v>544</v>
      </c>
      <c r="H30" s="2">
        <v>459</v>
      </c>
      <c r="I30" s="2">
        <v>153</v>
      </c>
      <c r="J30" s="2">
        <v>4</v>
      </c>
      <c r="K30" s="2">
        <v>198</v>
      </c>
      <c r="L30" s="2">
        <v>99</v>
      </c>
      <c r="M30" s="2">
        <v>49</v>
      </c>
      <c r="N30" s="2">
        <v>50</v>
      </c>
      <c r="O30" s="2" t="s">
        <v>77</v>
      </c>
    </row>
    <row r="31" spans="2:15" ht="18" customHeight="1">
      <c r="B31" s="3" t="s">
        <v>100</v>
      </c>
      <c r="C31" s="11"/>
      <c r="D31" s="9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3.5">
      <c r="B32" s="1"/>
      <c r="C32" s="1" t="s">
        <v>0</v>
      </c>
      <c r="D32" s="9">
        <f>SUM(D33:D34)</f>
        <v>7849</v>
      </c>
      <c r="E32" s="10">
        <f aca="true" t="shared" si="5" ref="E32:O32">SUM(E33:E34)</f>
        <v>6724</v>
      </c>
      <c r="F32" s="10">
        <f t="shared" si="5"/>
        <v>396</v>
      </c>
      <c r="G32" s="10">
        <f t="shared" si="5"/>
        <v>1765</v>
      </c>
      <c r="H32" s="10">
        <f t="shared" si="5"/>
        <v>3740</v>
      </c>
      <c r="I32" s="10">
        <f t="shared" si="5"/>
        <v>749</v>
      </c>
      <c r="J32" s="10">
        <f t="shared" si="5"/>
        <v>74</v>
      </c>
      <c r="K32" s="10">
        <f t="shared" si="5"/>
        <v>1125</v>
      </c>
      <c r="L32" s="10">
        <f t="shared" si="5"/>
        <v>548</v>
      </c>
      <c r="M32" s="10">
        <f t="shared" si="5"/>
        <v>365</v>
      </c>
      <c r="N32" s="10">
        <f t="shared" si="5"/>
        <v>206</v>
      </c>
      <c r="O32" s="10">
        <f t="shared" si="5"/>
        <v>6</v>
      </c>
    </row>
    <row r="33" spans="2:15" ht="13.5">
      <c r="B33" s="1"/>
      <c r="C33" s="1" t="s">
        <v>1</v>
      </c>
      <c r="D33" s="9">
        <v>4597</v>
      </c>
      <c r="E33" s="10">
        <v>3919</v>
      </c>
      <c r="F33" s="2">
        <v>219</v>
      </c>
      <c r="G33" s="2">
        <v>994</v>
      </c>
      <c r="H33" s="2">
        <v>2163</v>
      </c>
      <c r="I33" s="2">
        <v>477</v>
      </c>
      <c r="J33" s="2">
        <v>66</v>
      </c>
      <c r="K33" s="2">
        <v>678</v>
      </c>
      <c r="L33" s="2">
        <v>343</v>
      </c>
      <c r="M33" s="2">
        <v>216</v>
      </c>
      <c r="N33" s="2">
        <v>115</v>
      </c>
      <c r="O33" s="2">
        <v>4</v>
      </c>
    </row>
    <row r="34" spans="2:15" ht="13.5">
      <c r="B34" s="1"/>
      <c r="C34" s="1" t="s">
        <v>2</v>
      </c>
      <c r="D34" s="9">
        <v>3252</v>
      </c>
      <c r="E34" s="10">
        <v>2805</v>
      </c>
      <c r="F34" s="2">
        <v>177</v>
      </c>
      <c r="G34" s="2">
        <v>771</v>
      </c>
      <c r="H34" s="2">
        <v>1577</v>
      </c>
      <c r="I34" s="2">
        <v>272</v>
      </c>
      <c r="J34" s="2">
        <v>8</v>
      </c>
      <c r="K34" s="2">
        <v>447</v>
      </c>
      <c r="L34" s="2">
        <v>205</v>
      </c>
      <c r="M34" s="2">
        <v>149</v>
      </c>
      <c r="N34" s="2">
        <v>91</v>
      </c>
      <c r="O34" s="2">
        <v>2</v>
      </c>
    </row>
    <row r="35" spans="2:15" ht="18" customHeight="1">
      <c r="B35" s="3" t="s">
        <v>101</v>
      </c>
      <c r="C35" s="11"/>
      <c r="D35" s="9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>
      <c r="B36" s="1"/>
      <c r="C36" s="1" t="s">
        <v>0</v>
      </c>
      <c r="D36" s="9">
        <f>SUM(D37:D38)</f>
        <v>5911</v>
      </c>
      <c r="E36" s="10">
        <f aca="true" t="shared" si="6" ref="E36:O36">SUM(E37:E38)</f>
        <v>5245</v>
      </c>
      <c r="F36" s="10">
        <f t="shared" si="6"/>
        <v>379</v>
      </c>
      <c r="G36" s="10">
        <f t="shared" si="6"/>
        <v>1545</v>
      </c>
      <c r="H36" s="10">
        <f t="shared" si="6"/>
        <v>3012</v>
      </c>
      <c r="I36" s="10">
        <f t="shared" si="6"/>
        <v>276</v>
      </c>
      <c r="J36" s="10">
        <f t="shared" si="6"/>
        <v>33</v>
      </c>
      <c r="K36" s="10">
        <f t="shared" si="6"/>
        <v>666</v>
      </c>
      <c r="L36" s="10">
        <f t="shared" si="6"/>
        <v>360</v>
      </c>
      <c r="M36" s="10">
        <f t="shared" si="6"/>
        <v>228</v>
      </c>
      <c r="N36" s="10">
        <f t="shared" si="6"/>
        <v>75</v>
      </c>
      <c r="O36" s="10">
        <f t="shared" si="6"/>
        <v>3</v>
      </c>
    </row>
    <row r="37" spans="2:15" ht="13.5">
      <c r="B37" s="1"/>
      <c r="C37" s="1" t="s">
        <v>1</v>
      </c>
      <c r="D37" s="9">
        <v>2962</v>
      </c>
      <c r="E37" s="10">
        <v>2599</v>
      </c>
      <c r="F37" s="2">
        <v>192</v>
      </c>
      <c r="G37" s="2">
        <v>744</v>
      </c>
      <c r="H37" s="2">
        <v>1467</v>
      </c>
      <c r="I37" s="2">
        <v>168</v>
      </c>
      <c r="J37" s="2">
        <v>28</v>
      </c>
      <c r="K37" s="2">
        <v>363</v>
      </c>
      <c r="L37" s="2">
        <v>190</v>
      </c>
      <c r="M37" s="2">
        <v>127</v>
      </c>
      <c r="N37" s="2">
        <v>45</v>
      </c>
      <c r="O37" s="2">
        <v>1</v>
      </c>
    </row>
    <row r="38" spans="2:15" ht="13.5">
      <c r="B38" s="1"/>
      <c r="C38" s="1" t="s">
        <v>2</v>
      </c>
      <c r="D38" s="9">
        <v>2949</v>
      </c>
      <c r="E38" s="10">
        <v>2646</v>
      </c>
      <c r="F38" s="2">
        <v>187</v>
      </c>
      <c r="G38" s="2">
        <v>801</v>
      </c>
      <c r="H38" s="2">
        <v>1545</v>
      </c>
      <c r="I38" s="2">
        <v>108</v>
      </c>
      <c r="J38" s="2">
        <v>5</v>
      </c>
      <c r="K38" s="2">
        <v>303</v>
      </c>
      <c r="L38" s="2">
        <v>170</v>
      </c>
      <c r="M38" s="2">
        <v>101</v>
      </c>
      <c r="N38" s="2">
        <v>30</v>
      </c>
      <c r="O38" s="2">
        <v>2</v>
      </c>
    </row>
    <row r="39" spans="2:15" ht="18" customHeight="1">
      <c r="B39" s="3" t="s">
        <v>102</v>
      </c>
      <c r="C39" s="11"/>
      <c r="D39" s="9"/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>
      <c r="B40" s="1"/>
      <c r="C40" s="1" t="s">
        <v>0</v>
      </c>
      <c r="D40" s="9">
        <f>SUM(D41:D42)</f>
        <v>5477</v>
      </c>
      <c r="E40" s="10">
        <f aca="true" t="shared" si="7" ref="E40:O40">SUM(E41:E42)</f>
        <v>4784</v>
      </c>
      <c r="F40" s="10">
        <f t="shared" si="7"/>
        <v>372</v>
      </c>
      <c r="G40" s="10">
        <f t="shared" si="7"/>
        <v>1511</v>
      </c>
      <c r="H40" s="10">
        <f t="shared" si="7"/>
        <v>2504</v>
      </c>
      <c r="I40" s="10">
        <f t="shared" si="7"/>
        <v>323</v>
      </c>
      <c r="J40" s="10">
        <f t="shared" si="7"/>
        <v>74</v>
      </c>
      <c r="K40" s="10">
        <f t="shared" si="7"/>
        <v>693</v>
      </c>
      <c r="L40" s="10">
        <f t="shared" si="7"/>
        <v>341</v>
      </c>
      <c r="M40" s="10">
        <f t="shared" si="7"/>
        <v>256</v>
      </c>
      <c r="N40" s="10">
        <f t="shared" si="7"/>
        <v>84</v>
      </c>
      <c r="O40" s="10">
        <f t="shared" si="7"/>
        <v>12</v>
      </c>
    </row>
    <row r="41" spans="2:15" ht="13.5">
      <c r="B41" s="1"/>
      <c r="C41" s="1" t="s">
        <v>1</v>
      </c>
      <c r="D41" s="9">
        <v>3141</v>
      </c>
      <c r="E41" s="10">
        <v>2778</v>
      </c>
      <c r="F41" s="2">
        <v>183</v>
      </c>
      <c r="G41" s="2">
        <v>749</v>
      </c>
      <c r="H41" s="2">
        <v>1552</v>
      </c>
      <c r="I41" s="2">
        <v>233</v>
      </c>
      <c r="J41" s="2">
        <v>61</v>
      </c>
      <c r="K41" s="2">
        <v>363</v>
      </c>
      <c r="L41" s="2">
        <v>185</v>
      </c>
      <c r="M41" s="2">
        <v>129</v>
      </c>
      <c r="N41" s="2">
        <v>40</v>
      </c>
      <c r="O41" s="2">
        <v>9</v>
      </c>
    </row>
    <row r="42" spans="2:16" ht="13.5">
      <c r="B42" s="1"/>
      <c r="C42" s="1" t="s">
        <v>2</v>
      </c>
      <c r="D42" s="9">
        <v>2336</v>
      </c>
      <c r="E42" s="10">
        <v>2006</v>
      </c>
      <c r="F42" s="2">
        <v>189</v>
      </c>
      <c r="G42" s="2">
        <v>762</v>
      </c>
      <c r="H42" s="2">
        <v>952</v>
      </c>
      <c r="I42" s="2">
        <v>90</v>
      </c>
      <c r="J42" s="2">
        <v>13</v>
      </c>
      <c r="K42" s="2">
        <v>330</v>
      </c>
      <c r="L42" s="2">
        <v>156</v>
      </c>
      <c r="M42" s="2">
        <v>127</v>
      </c>
      <c r="N42" s="2">
        <v>44</v>
      </c>
      <c r="O42" s="2">
        <v>3</v>
      </c>
      <c r="P42" s="2"/>
    </row>
    <row r="43" spans="2:15" ht="18" customHeight="1">
      <c r="B43" s="3" t="s">
        <v>103</v>
      </c>
      <c r="C43" s="11"/>
      <c r="D43" s="9"/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3.5">
      <c r="B44" s="1"/>
      <c r="C44" s="1" t="s">
        <v>0</v>
      </c>
      <c r="D44" s="9">
        <f>SUM(D45:D46)</f>
        <v>4461</v>
      </c>
      <c r="E44" s="10">
        <f aca="true" t="shared" si="8" ref="E44:O44">SUM(E45:E46)</f>
        <v>3938</v>
      </c>
      <c r="F44" s="10">
        <f t="shared" si="8"/>
        <v>452</v>
      </c>
      <c r="G44" s="10">
        <f t="shared" si="8"/>
        <v>1584</v>
      </c>
      <c r="H44" s="10">
        <f t="shared" si="8"/>
        <v>1326</v>
      </c>
      <c r="I44" s="10">
        <f t="shared" si="8"/>
        <v>528</v>
      </c>
      <c r="J44" s="10">
        <f t="shared" si="8"/>
        <v>48</v>
      </c>
      <c r="K44" s="10">
        <f t="shared" si="8"/>
        <v>523</v>
      </c>
      <c r="L44" s="10">
        <f t="shared" si="8"/>
        <v>255</v>
      </c>
      <c r="M44" s="10">
        <f t="shared" si="8"/>
        <v>169</v>
      </c>
      <c r="N44" s="10">
        <f t="shared" si="8"/>
        <v>93</v>
      </c>
      <c r="O44" s="10">
        <f t="shared" si="8"/>
        <v>6</v>
      </c>
    </row>
    <row r="45" spans="2:15" ht="13.5">
      <c r="B45" s="1"/>
      <c r="C45" s="1" t="s">
        <v>1</v>
      </c>
      <c r="D45" s="9">
        <v>2566</v>
      </c>
      <c r="E45" s="10">
        <v>2300</v>
      </c>
      <c r="F45" s="2">
        <v>287</v>
      </c>
      <c r="G45" s="2">
        <v>780</v>
      </c>
      <c r="H45" s="2">
        <v>856</v>
      </c>
      <c r="I45" s="2">
        <v>335</v>
      </c>
      <c r="J45" s="2">
        <v>42</v>
      </c>
      <c r="K45" s="2">
        <v>266</v>
      </c>
      <c r="L45" s="2">
        <v>114</v>
      </c>
      <c r="M45" s="2">
        <v>93</v>
      </c>
      <c r="N45" s="2">
        <v>55</v>
      </c>
      <c r="O45" s="2">
        <v>4</v>
      </c>
    </row>
    <row r="46" spans="2:15" ht="13.5">
      <c r="B46" s="1"/>
      <c r="C46" s="1" t="s">
        <v>2</v>
      </c>
      <c r="D46" s="9">
        <v>1895</v>
      </c>
      <c r="E46" s="10">
        <v>1638</v>
      </c>
      <c r="F46" s="2">
        <v>165</v>
      </c>
      <c r="G46" s="2">
        <v>804</v>
      </c>
      <c r="H46" s="2">
        <v>470</v>
      </c>
      <c r="I46" s="2">
        <v>193</v>
      </c>
      <c r="J46" s="2">
        <v>6</v>
      </c>
      <c r="K46" s="2">
        <v>257</v>
      </c>
      <c r="L46" s="2">
        <v>141</v>
      </c>
      <c r="M46" s="2">
        <v>76</v>
      </c>
      <c r="N46" s="2">
        <v>38</v>
      </c>
      <c r="O46" s="2">
        <v>2</v>
      </c>
    </row>
    <row r="47" spans="2:15" ht="18" customHeight="1">
      <c r="B47" s="3" t="s">
        <v>104</v>
      </c>
      <c r="C47" s="11"/>
      <c r="D47" s="9"/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3.5">
      <c r="B48" s="1"/>
      <c r="C48" s="1" t="s">
        <v>0</v>
      </c>
      <c r="D48" s="9">
        <f>SUM(D49:D50)</f>
        <v>4424</v>
      </c>
      <c r="E48" s="10">
        <f aca="true" t="shared" si="9" ref="E48:O48">SUM(E49:E50)</f>
        <v>3928</v>
      </c>
      <c r="F48" s="10">
        <f t="shared" si="9"/>
        <v>325</v>
      </c>
      <c r="G48" s="10">
        <f t="shared" si="9"/>
        <v>1311</v>
      </c>
      <c r="H48" s="10">
        <f t="shared" si="9"/>
        <v>2009</v>
      </c>
      <c r="I48" s="10">
        <f t="shared" si="9"/>
        <v>237</v>
      </c>
      <c r="J48" s="10">
        <f t="shared" si="9"/>
        <v>46</v>
      </c>
      <c r="K48" s="10">
        <f t="shared" si="9"/>
        <v>496</v>
      </c>
      <c r="L48" s="10">
        <f t="shared" si="9"/>
        <v>202</v>
      </c>
      <c r="M48" s="10">
        <f t="shared" si="9"/>
        <v>244</v>
      </c>
      <c r="N48" s="10">
        <f t="shared" si="9"/>
        <v>45</v>
      </c>
      <c r="O48" s="10">
        <f t="shared" si="9"/>
        <v>5</v>
      </c>
    </row>
    <row r="49" spans="2:15" ht="13.5">
      <c r="B49" s="1"/>
      <c r="C49" s="1" t="s">
        <v>1</v>
      </c>
      <c r="D49" s="9">
        <v>2513</v>
      </c>
      <c r="E49" s="10">
        <v>2256</v>
      </c>
      <c r="F49" s="2">
        <v>179</v>
      </c>
      <c r="G49" s="2">
        <v>609</v>
      </c>
      <c r="H49" s="2">
        <v>1243</v>
      </c>
      <c r="I49" s="2">
        <v>188</v>
      </c>
      <c r="J49" s="2">
        <v>37</v>
      </c>
      <c r="K49" s="2">
        <v>257</v>
      </c>
      <c r="L49" s="2">
        <v>101</v>
      </c>
      <c r="M49" s="2">
        <v>128</v>
      </c>
      <c r="N49" s="2">
        <v>25</v>
      </c>
      <c r="O49" s="2">
        <v>3</v>
      </c>
    </row>
    <row r="50" spans="2:15" ht="13.5">
      <c r="B50" s="1"/>
      <c r="C50" s="1" t="s">
        <v>2</v>
      </c>
      <c r="D50" s="9">
        <v>1911</v>
      </c>
      <c r="E50" s="10">
        <v>1672</v>
      </c>
      <c r="F50" s="2">
        <v>146</v>
      </c>
      <c r="G50" s="2">
        <v>702</v>
      </c>
      <c r="H50" s="2">
        <v>766</v>
      </c>
      <c r="I50" s="2">
        <v>49</v>
      </c>
      <c r="J50" s="2">
        <v>9</v>
      </c>
      <c r="K50" s="2">
        <v>239</v>
      </c>
      <c r="L50" s="2">
        <v>101</v>
      </c>
      <c r="M50" s="2">
        <v>116</v>
      </c>
      <c r="N50" s="2">
        <v>20</v>
      </c>
      <c r="O50" s="2">
        <v>2</v>
      </c>
    </row>
    <row r="51" spans="2:15" ht="18" customHeight="1">
      <c r="B51" s="3" t="s">
        <v>105</v>
      </c>
      <c r="C51" s="11"/>
      <c r="D51" s="9"/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>
      <c r="B52" s="1"/>
      <c r="C52" s="1" t="s">
        <v>0</v>
      </c>
      <c r="D52" s="9">
        <f>SUM(D53:D54)</f>
        <v>5501</v>
      </c>
      <c r="E52" s="10">
        <f aca="true" t="shared" si="10" ref="E52:O52">SUM(E53:E54)</f>
        <v>4573</v>
      </c>
      <c r="F52" s="10">
        <f t="shared" si="10"/>
        <v>266</v>
      </c>
      <c r="G52" s="10">
        <f t="shared" si="10"/>
        <v>1530</v>
      </c>
      <c r="H52" s="10">
        <f t="shared" si="10"/>
        <v>2305</v>
      </c>
      <c r="I52" s="10">
        <f t="shared" si="10"/>
        <v>407</v>
      </c>
      <c r="J52" s="10">
        <f t="shared" si="10"/>
        <v>65</v>
      </c>
      <c r="K52" s="10">
        <f t="shared" si="10"/>
        <v>928</v>
      </c>
      <c r="L52" s="10">
        <f t="shared" si="10"/>
        <v>570</v>
      </c>
      <c r="M52" s="10">
        <f t="shared" si="10"/>
        <v>258</v>
      </c>
      <c r="N52" s="10">
        <f t="shared" si="10"/>
        <v>92</v>
      </c>
      <c r="O52" s="10">
        <f t="shared" si="10"/>
        <v>8</v>
      </c>
    </row>
    <row r="53" spans="2:15" ht="13.5">
      <c r="B53" s="1"/>
      <c r="C53" s="1" t="s">
        <v>1</v>
      </c>
      <c r="D53" s="9">
        <v>2995</v>
      </c>
      <c r="E53" s="10">
        <v>2488</v>
      </c>
      <c r="F53" s="2">
        <v>144</v>
      </c>
      <c r="G53" s="2">
        <v>699</v>
      </c>
      <c r="H53" s="2">
        <v>1308</v>
      </c>
      <c r="I53" s="2">
        <v>286</v>
      </c>
      <c r="J53" s="2">
        <v>51</v>
      </c>
      <c r="K53" s="2">
        <v>507</v>
      </c>
      <c r="L53" s="2">
        <v>319</v>
      </c>
      <c r="M53" s="2">
        <v>138</v>
      </c>
      <c r="N53" s="2">
        <v>47</v>
      </c>
      <c r="O53" s="2">
        <v>3</v>
      </c>
    </row>
    <row r="54" spans="2:15" ht="13.5">
      <c r="B54" s="1"/>
      <c r="C54" s="1" t="s">
        <v>2</v>
      </c>
      <c r="D54" s="9">
        <v>2506</v>
      </c>
      <c r="E54" s="10">
        <v>2085</v>
      </c>
      <c r="F54" s="2">
        <v>122</v>
      </c>
      <c r="G54" s="2">
        <v>831</v>
      </c>
      <c r="H54" s="2">
        <v>997</v>
      </c>
      <c r="I54" s="2">
        <v>121</v>
      </c>
      <c r="J54" s="2">
        <v>14</v>
      </c>
      <c r="K54" s="2">
        <v>421</v>
      </c>
      <c r="L54" s="2">
        <v>251</v>
      </c>
      <c r="M54" s="2">
        <v>120</v>
      </c>
      <c r="N54" s="2">
        <v>45</v>
      </c>
      <c r="O54" s="2">
        <v>5</v>
      </c>
    </row>
    <row r="55" spans="2:15" ht="18" customHeight="1">
      <c r="B55" s="3" t="s">
        <v>106</v>
      </c>
      <c r="C55" s="11"/>
      <c r="D55" s="9"/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1"/>
      <c r="C56" s="1" t="s">
        <v>0</v>
      </c>
      <c r="D56" s="9">
        <f>SUM(D57:D58)</f>
        <v>6605</v>
      </c>
      <c r="E56" s="10">
        <f aca="true" t="shared" si="11" ref="E56:O56">SUM(E57:E58)</f>
        <v>5811</v>
      </c>
      <c r="F56" s="10">
        <f t="shared" si="11"/>
        <v>644</v>
      </c>
      <c r="G56" s="10">
        <f t="shared" si="11"/>
        <v>1938</v>
      </c>
      <c r="H56" s="10">
        <f t="shared" si="11"/>
        <v>2761</v>
      </c>
      <c r="I56" s="10">
        <f t="shared" si="11"/>
        <v>409</v>
      </c>
      <c r="J56" s="10">
        <f t="shared" si="11"/>
        <v>59</v>
      </c>
      <c r="K56" s="10">
        <f t="shared" si="11"/>
        <v>794</v>
      </c>
      <c r="L56" s="10">
        <f t="shared" si="11"/>
        <v>363</v>
      </c>
      <c r="M56" s="10">
        <f t="shared" si="11"/>
        <v>322</v>
      </c>
      <c r="N56" s="10">
        <f t="shared" si="11"/>
        <v>103</v>
      </c>
      <c r="O56" s="10">
        <f t="shared" si="11"/>
        <v>6</v>
      </c>
    </row>
    <row r="57" spans="2:15" ht="13.5">
      <c r="B57" s="1"/>
      <c r="C57" s="1" t="s">
        <v>1</v>
      </c>
      <c r="D57" s="9">
        <v>3790</v>
      </c>
      <c r="E57" s="10">
        <v>3349</v>
      </c>
      <c r="F57" s="2">
        <v>357</v>
      </c>
      <c r="G57" s="2">
        <v>919</v>
      </c>
      <c r="H57" s="2">
        <v>1688</v>
      </c>
      <c r="I57" s="2">
        <v>330</v>
      </c>
      <c r="J57" s="2">
        <v>55</v>
      </c>
      <c r="K57" s="2">
        <v>441</v>
      </c>
      <c r="L57" s="2">
        <v>180</v>
      </c>
      <c r="M57" s="2">
        <v>194</v>
      </c>
      <c r="N57" s="2">
        <v>63</v>
      </c>
      <c r="O57" s="2">
        <v>4</v>
      </c>
    </row>
    <row r="58" spans="2:15" ht="13.5">
      <c r="B58" s="1"/>
      <c r="C58" s="1" t="s">
        <v>2</v>
      </c>
      <c r="D58" s="9">
        <v>2815</v>
      </c>
      <c r="E58" s="10">
        <v>2462</v>
      </c>
      <c r="F58" s="2">
        <v>287</v>
      </c>
      <c r="G58" s="2">
        <v>1019</v>
      </c>
      <c r="H58" s="2">
        <v>1073</v>
      </c>
      <c r="I58" s="2">
        <v>79</v>
      </c>
      <c r="J58" s="2">
        <v>4</v>
      </c>
      <c r="K58" s="2">
        <v>353</v>
      </c>
      <c r="L58" s="2">
        <v>183</v>
      </c>
      <c r="M58" s="2">
        <v>128</v>
      </c>
      <c r="N58" s="2">
        <v>40</v>
      </c>
      <c r="O58" s="2">
        <v>2</v>
      </c>
    </row>
    <row r="59" spans="2:15" ht="18" customHeight="1">
      <c r="B59" s="3" t="s">
        <v>107</v>
      </c>
      <c r="C59" s="11"/>
      <c r="D59" s="9"/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3.5">
      <c r="B60" s="1"/>
      <c r="C60" s="1" t="s">
        <v>0</v>
      </c>
      <c r="D60" s="9">
        <f>SUM(D61:D62)</f>
        <v>3826</v>
      </c>
      <c r="E60" s="10">
        <f aca="true" t="shared" si="12" ref="E60:O60">SUM(E61:E62)</f>
        <v>3390</v>
      </c>
      <c r="F60" s="10">
        <f t="shared" si="12"/>
        <v>293</v>
      </c>
      <c r="G60" s="10">
        <f t="shared" si="12"/>
        <v>1291</v>
      </c>
      <c r="H60" s="10">
        <f t="shared" si="12"/>
        <v>1118</v>
      </c>
      <c r="I60" s="10">
        <f t="shared" si="12"/>
        <v>648</v>
      </c>
      <c r="J60" s="10">
        <f t="shared" si="12"/>
        <v>40</v>
      </c>
      <c r="K60" s="10">
        <f t="shared" si="12"/>
        <v>436</v>
      </c>
      <c r="L60" s="10">
        <f t="shared" si="12"/>
        <v>229</v>
      </c>
      <c r="M60" s="10">
        <f t="shared" si="12"/>
        <v>101</v>
      </c>
      <c r="N60" s="10">
        <f t="shared" si="12"/>
        <v>103</v>
      </c>
      <c r="O60" s="10">
        <f t="shared" si="12"/>
        <v>3</v>
      </c>
    </row>
    <row r="61" spans="2:15" ht="13.5">
      <c r="B61" s="1"/>
      <c r="C61" s="1" t="s">
        <v>1</v>
      </c>
      <c r="D61" s="9">
        <v>2126</v>
      </c>
      <c r="E61" s="10">
        <v>1906</v>
      </c>
      <c r="F61" s="2">
        <v>184</v>
      </c>
      <c r="G61" s="2">
        <v>625</v>
      </c>
      <c r="H61" s="2">
        <v>676</v>
      </c>
      <c r="I61" s="2">
        <v>384</v>
      </c>
      <c r="J61" s="2">
        <v>37</v>
      </c>
      <c r="K61" s="2">
        <v>220</v>
      </c>
      <c r="L61" s="2">
        <v>103</v>
      </c>
      <c r="M61" s="2">
        <v>64</v>
      </c>
      <c r="N61" s="2">
        <v>53</v>
      </c>
      <c r="O61" s="2" t="s">
        <v>77</v>
      </c>
    </row>
    <row r="62" spans="2:15" ht="13.5">
      <c r="B62" s="1"/>
      <c r="C62" s="1" t="s">
        <v>2</v>
      </c>
      <c r="D62" s="9">
        <v>1700</v>
      </c>
      <c r="E62" s="10">
        <v>1484</v>
      </c>
      <c r="F62" s="2">
        <v>109</v>
      </c>
      <c r="G62" s="2">
        <v>666</v>
      </c>
      <c r="H62" s="2">
        <v>442</v>
      </c>
      <c r="I62" s="2">
        <v>264</v>
      </c>
      <c r="J62" s="2">
        <v>3</v>
      </c>
      <c r="K62" s="2">
        <v>216</v>
      </c>
      <c r="L62" s="2">
        <v>126</v>
      </c>
      <c r="M62" s="2">
        <v>37</v>
      </c>
      <c r="N62" s="2">
        <v>50</v>
      </c>
      <c r="O62" s="2">
        <v>3</v>
      </c>
    </row>
    <row r="63" spans="2:15" ht="18" customHeight="1">
      <c r="B63" s="3" t="s">
        <v>108</v>
      </c>
      <c r="C63" s="11"/>
      <c r="D63" s="9"/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3.5">
      <c r="B64" s="1"/>
      <c r="C64" s="1" t="s">
        <v>0</v>
      </c>
      <c r="D64" s="9">
        <f>SUM(D65:D66)</f>
        <v>4963</v>
      </c>
      <c r="E64" s="10">
        <f aca="true" t="shared" si="13" ref="E64:O64">SUM(E65:E66)</f>
        <v>4360</v>
      </c>
      <c r="F64" s="10">
        <f t="shared" si="13"/>
        <v>451</v>
      </c>
      <c r="G64" s="10">
        <f t="shared" si="13"/>
        <v>1711</v>
      </c>
      <c r="H64" s="10">
        <f t="shared" si="13"/>
        <v>1770</v>
      </c>
      <c r="I64" s="10">
        <f t="shared" si="13"/>
        <v>374</v>
      </c>
      <c r="J64" s="10">
        <f t="shared" si="13"/>
        <v>54</v>
      </c>
      <c r="K64" s="10">
        <f t="shared" si="13"/>
        <v>603</v>
      </c>
      <c r="L64" s="10">
        <f t="shared" si="13"/>
        <v>275</v>
      </c>
      <c r="M64" s="10">
        <f t="shared" si="13"/>
        <v>240</v>
      </c>
      <c r="N64" s="10">
        <f t="shared" si="13"/>
        <v>81</v>
      </c>
      <c r="O64" s="10">
        <f t="shared" si="13"/>
        <v>7</v>
      </c>
    </row>
    <row r="65" spans="2:15" ht="13.5">
      <c r="B65" s="1"/>
      <c r="C65" s="1" t="s">
        <v>1</v>
      </c>
      <c r="D65" s="9">
        <v>2769</v>
      </c>
      <c r="E65" s="10">
        <v>2453</v>
      </c>
      <c r="F65" s="2">
        <v>253</v>
      </c>
      <c r="G65" s="2">
        <v>790</v>
      </c>
      <c r="H65" s="2">
        <v>1103</v>
      </c>
      <c r="I65" s="2">
        <v>261</v>
      </c>
      <c r="J65" s="2">
        <v>46</v>
      </c>
      <c r="K65" s="2">
        <v>316</v>
      </c>
      <c r="L65" s="2">
        <v>137</v>
      </c>
      <c r="M65" s="2">
        <v>133</v>
      </c>
      <c r="N65" s="2">
        <v>43</v>
      </c>
      <c r="O65" s="2">
        <v>3</v>
      </c>
    </row>
    <row r="66" spans="2:15" ht="13.5">
      <c r="B66" s="1"/>
      <c r="C66" s="1" t="s">
        <v>2</v>
      </c>
      <c r="D66" s="9">
        <v>2194</v>
      </c>
      <c r="E66" s="10">
        <v>1907</v>
      </c>
      <c r="F66" s="2">
        <v>198</v>
      </c>
      <c r="G66" s="2">
        <v>921</v>
      </c>
      <c r="H66" s="2">
        <v>667</v>
      </c>
      <c r="I66" s="2">
        <v>113</v>
      </c>
      <c r="J66" s="2">
        <v>8</v>
      </c>
      <c r="K66" s="2">
        <v>287</v>
      </c>
      <c r="L66" s="2">
        <v>138</v>
      </c>
      <c r="M66" s="2">
        <v>107</v>
      </c>
      <c r="N66" s="2">
        <v>38</v>
      </c>
      <c r="O66" s="2">
        <v>4</v>
      </c>
    </row>
    <row r="67" spans="2:15" ht="18" customHeight="1">
      <c r="B67" s="3" t="s">
        <v>109</v>
      </c>
      <c r="C67" s="11"/>
      <c r="D67" s="9"/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3.5">
      <c r="B68" s="1"/>
      <c r="C68" s="1" t="s">
        <v>0</v>
      </c>
      <c r="D68" s="9">
        <f>SUM(D69:D70)</f>
        <v>5389</v>
      </c>
      <c r="E68" s="10">
        <f aca="true" t="shared" si="14" ref="E68:O68">SUM(E69:E70)</f>
        <v>4660</v>
      </c>
      <c r="F68" s="10">
        <f t="shared" si="14"/>
        <v>359</v>
      </c>
      <c r="G68" s="10">
        <f t="shared" si="14"/>
        <v>1483</v>
      </c>
      <c r="H68" s="10">
        <f t="shared" si="14"/>
        <v>2495</v>
      </c>
      <c r="I68" s="10">
        <f t="shared" si="14"/>
        <v>273</v>
      </c>
      <c r="J68" s="10">
        <f t="shared" si="14"/>
        <v>50</v>
      </c>
      <c r="K68" s="10">
        <f t="shared" si="14"/>
        <v>729</v>
      </c>
      <c r="L68" s="10">
        <f t="shared" si="14"/>
        <v>302</v>
      </c>
      <c r="M68" s="10">
        <f t="shared" si="14"/>
        <v>350</v>
      </c>
      <c r="N68" s="10">
        <f t="shared" si="14"/>
        <v>70</v>
      </c>
      <c r="O68" s="10">
        <f t="shared" si="14"/>
        <v>7</v>
      </c>
    </row>
    <row r="69" spans="2:15" ht="13.5">
      <c r="B69" s="1"/>
      <c r="C69" s="1" t="s">
        <v>1</v>
      </c>
      <c r="D69" s="9">
        <v>3088</v>
      </c>
      <c r="E69" s="10">
        <v>2715</v>
      </c>
      <c r="F69" s="2">
        <v>206</v>
      </c>
      <c r="G69" s="2">
        <v>717</v>
      </c>
      <c r="H69" s="2">
        <v>1537</v>
      </c>
      <c r="I69" s="2">
        <v>216</v>
      </c>
      <c r="J69" s="2">
        <v>39</v>
      </c>
      <c r="K69" s="2">
        <v>373</v>
      </c>
      <c r="L69" s="2">
        <v>133</v>
      </c>
      <c r="M69" s="2">
        <v>196</v>
      </c>
      <c r="N69" s="2">
        <v>41</v>
      </c>
      <c r="O69" s="2">
        <v>3</v>
      </c>
    </row>
    <row r="70" spans="2:15" ht="13.5">
      <c r="B70" s="1"/>
      <c r="C70" s="1" t="s">
        <v>2</v>
      </c>
      <c r="D70" s="9">
        <v>2301</v>
      </c>
      <c r="E70" s="10">
        <v>1945</v>
      </c>
      <c r="F70" s="2">
        <v>153</v>
      </c>
      <c r="G70" s="2">
        <v>766</v>
      </c>
      <c r="H70" s="2">
        <v>958</v>
      </c>
      <c r="I70" s="2">
        <v>57</v>
      </c>
      <c r="J70" s="2">
        <v>11</v>
      </c>
      <c r="K70" s="2">
        <v>356</v>
      </c>
      <c r="L70" s="2">
        <v>169</v>
      </c>
      <c r="M70" s="2">
        <v>154</v>
      </c>
      <c r="N70" s="2">
        <v>29</v>
      </c>
      <c r="O70" s="2">
        <v>4</v>
      </c>
    </row>
    <row r="71" spans="2:15" ht="18" customHeight="1">
      <c r="B71" s="3" t="s">
        <v>110</v>
      </c>
      <c r="C71" s="11"/>
      <c r="D71" s="9"/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3.5">
      <c r="B72" s="1"/>
      <c r="C72" s="1" t="s">
        <v>0</v>
      </c>
      <c r="D72" s="9">
        <f>SUM(D73:D74)</f>
        <v>2321</v>
      </c>
      <c r="E72" s="10">
        <f aca="true" t="shared" si="15" ref="E72:O72">SUM(E73:E74)</f>
        <v>2038</v>
      </c>
      <c r="F72" s="10">
        <f t="shared" si="15"/>
        <v>166</v>
      </c>
      <c r="G72" s="10">
        <f t="shared" si="15"/>
        <v>688</v>
      </c>
      <c r="H72" s="10">
        <f t="shared" si="15"/>
        <v>1035</v>
      </c>
      <c r="I72" s="10">
        <f t="shared" si="15"/>
        <v>132</v>
      </c>
      <c r="J72" s="10">
        <f t="shared" si="15"/>
        <v>17</v>
      </c>
      <c r="K72" s="10">
        <f t="shared" si="15"/>
        <v>283</v>
      </c>
      <c r="L72" s="10">
        <f t="shared" si="15"/>
        <v>136</v>
      </c>
      <c r="M72" s="10">
        <f t="shared" si="15"/>
        <v>124</v>
      </c>
      <c r="N72" s="10">
        <f t="shared" si="15"/>
        <v>19</v>
      </c>
      <c r="O72" s="10">
        <f t="shared" si="15"/>
        <v>4</v>
      </c>
    </row>
    <row r="73" spans="2:15" ht="13.5">
      <c r="B73" s="1"/>
      <c r="C73" s="1" t="s">
        <v>1</v>
      </c>
      <c r="D73" s="9">
        <v>1309</v>
      </c>
      <c r="E73" s="10">
        <v>1158</v>
      </c>
      <c r="F73" s="2">
        <v>99</v>
      </c>
      <c r="G73" s="2">
        <v>342</v>
      </c>
      <c r="H73" s="2">
        <v>600</v>
      </c>
      <c r="I73" s="2">
        <v>103</v>
      </c>
      <c r="J73" s="2">
        <v>14</v>
      </c>
      <c r="K73" s="2">
        <v>151</v>
      </c>
      <c r="L73" s="2">
        <v>70</v>
      </c>
      <c r="M73" s="2">
        <v>63</v>
      </c>
      <c r="N73" s="2">
        <v>15</v>
      </c>
      <c r="O73" s="2">
        <v>3</v>
      </c>
    </row>
    <row r="74" spans="2:15" ht="13.5">
      <c r="B74" s="1"/>
      <c r="C74" s="1" t="s">
        <v>2</v>
      </c>
      <c r="D74" s="9">
        <v>1012</v>
      </c>
      <c r="E74" s="10">
        <v>880</v>
      </c>
      <c r="F74" s="2">
        <v>67</v>
      </c>
      <c r="G74" s="2">
        <v>346</v>
      </c>
      <c r="H74" s="2">
        <v>435</v>
      </c>
      <c r="I74" s="2">
        <v>29</v>
      </c>
      <c r="J74" s="2">
        <v>3</v>
      </c>
      <c r="K74" s="2">
        <v>132</v>
      </c>
      <c r="L74" s="2">
        <v>66</v>
      </c>
      <c r="M74" s="2">
        <v>61</v>
      </c>
      <c r="N74" s="2">
        <v>4</v>
      </c>
      <c r="O74" s="2">
        <v>1</v>
      </c>
    </row>
    <row r="75" spans="2:15" ht="18" customHeight="1">
      <c r="B75" s="3" t="s">
        <v>111</v>
      </c>
      <c r="C75" s="11"/>
      <c r="D75" s="9"/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3.5">
      <c r="B76" s="1"/>
      <c r="C76" s="1" t="s">
        <v>0</v>
      </c>
      <c r="D76" s="9">
        <f>SUM(D77:D78)</f>
        <v>4504</v>
      </c>
      <c r="E76" s="10">
        <f aca="true" t="shared" si="16" ref="E76:O76">SUM(E77:E78)</f>
        <v>4050</v>
      </c>
      <c r="F76" s="10">
        <f t="shared" si="16"/>
        <v>404</v>
      </c>
      <c r="G76" s="10">
        <f t="shared" si="16"/>
        <v>1497</v>
      </c>
      <c r="H76" s="10">
        <f t="shared" si="16"/>
        <v>1278</v>
      </c>
      <c r="I76" s="10">
        <f t="shared" si="16"/>
        <v>832</v>
      </c>
      <c r="J76" s="10">
        <f t="shared" si="16"/>
        <v>39</v>
      </c>
      <c r="K76" s="10">
        <f t="shared" si="16"/>
        <v>454</v>
      </c>
      <c r="L76" s="10">
        <f t="shared" si="16"/>
        <v>223</v>
      </c>
      <c r="M76" s="10">
        <f t="shared" si="16"/>
        <v>113</v>
      </c>
      <c r="N76" s="10">
        <f t="shared" si="16"/>
        <v>115</v>
      </c>
      <c r="O76" s="10">
        <f t="shared" si="16"/>
        <v>3</v>
      </c>
    </row>
    <row r="77" spans="2:15" ht="13.5">
      <c r="B77" s="1"/>
      <c r="C77" s="1" t="s">
        <v>1</v>
      </c>
      <c r="D77" s="9">
        <v>2622</v>
      </c>
      <c r="E77" s="10">
        <v>2387</v>
      </c>
      <c r="F77" s="2">
        <v>245</v>
      </c>
      <c r="G77" s="2">
        <v>771</v>
      </c>
      <c r="H77" s="2">
        <v>813</v>
      </c>
      <c r="I77" s="2">
        <v>522</v>
      </c>
      <c r="J77" s="2">
        <v>36</v>
      </c>
      <c r="K77" s="2">
        <v>235</v>
      </c>
      <c r="L77" s="2">
        <v>118</v>
      </c>
      <c r="M77" s="2">
        <v>61</v>
      </c>
      <c r="N77" s="2">
        <v>55</v>
      </c>
      <c r="O77" s="2">
        <v>1</v>
      </c>
    </row>
    <row r="78" spans="2:15" ht="13.5">
      <c r="B78" s="1"/>
      <c r="C78" s="1" t="s">
        <v>2</v>
      </c>
      <c r="D78" s="9">
        <v>1882</v>
      </c>
      <c r="E78" s="10">
        <v>1663</v>
      </c>
      <c r="F78" s="2">
        <v>159</v>
      </c>
      <c r="G78" s="2">
        <v>726</v>
      </c>
      <c r="H78" s="2">
        <v>465</v>
      </c>
      <c r="I78" s="2">
        <v>310</v>
      </c>
      <c r="J78" s="2">
        <v>3</v>
      </c>
      <c r="K78" s="2">
        <v>219</v>
      </c>
      <c r="L78" s="2">
        <v>105</v>
      </c>
      <c r="M78" s="2">
        <v>52</v>
      </c>
      <c r="N78" s="2">
        <v>60</v>
      </c>
      <c r="O78" s="2">
        <v>2</v>
      </c>
    </row>
    <row r="79" spans="2:15" ht="18" customHeight="1">
      <c r="B79" s="3" t="s">
        <v>112</v>
      </c>
      <c r="C79" s="11"/>
      <c r="D79" s="9"/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3.5">
      <c r="B80" s="1"/>
      <c r="C80" s="1" t="s">
        <v>0</v>
      </c>
      <c r="D80" s="9">
        <f>SUM(D81:D82)</f>
        <v>3978</v>
      </c>
      <c r="E80" s="10">
        <f aca="true" t="shared" si="17" ref="E80:O80">SUM(E81:E82)</f>
        <v>3415</v>
      </c>
      <c r="F80" s="10">
        <f t="shared" si="17"/>
        <v>320</v>
      </c>
      <c r="G80" s="10">
        <f t="shared" si="17"/>
        <v>1288</v>
      </c>
      <c r="H80" s="10">
        <f t="shared" si="17"/>
        <v>1521</v>
      </c>
      <c r="I80" s="10">
        <f t="shared" si="17"/>
        <v>250</v>
      </c>
      <c r="J80" s="10">
        <f t="shared" si="17"/>
        <v>36</v>
      </c>
      <c r="K80" s="10">
        <f t="shared" si="17"/>
        <v>563</v>
      </c>
      <c r="L80" s="10">
        <f t="shared" si="17"/>
        <v>253</v>
      </c>
      <c r="M80" s="10">
        <f t="shared" si="17"/>
        <v>220</v>
      </c>
      <c r="N80" s="10">
        <f t="shared" si="17"/>
        <v>88</v>
      </c>
      <c r="O80" s="10">
        <f t="shared" si="17"/>
        <v>2</v>
      </c>
    </row>
    <row r="81" spans="2:15" ht="13.5">
      <c r="B81" s="1"/>
      <c r="C81" s="1" t="s">
        <v>1</v>
      </c>
      <c r="D81" s="9">
        <v>2297</v>
      </c>
      <c r="E81" s="10">
        <v>1994</v>
      </c>
      <c r="F81" s="2">
        <v>177</v>
      </c>
      <c r="G81" s="2">
        <v>661</v>
      </c>
      <c r="H81" s="2">
        <v>947</v>
      </c>
      <c r="I81" s="2">
        <v>178</v>
      </c>
      <c r="J81" s="2">
        <v>31</v>
      </c>
      <c r="K81" s="2">
        <v>303</v>
      </c>
      <c r="L81" s="2">
        <v>145</v>
      </c>
      <c r="M81" s="2">
        <v>111</v>
      </c>
      <c r="N81" s="2">
        <v>45</v>
      </c>
      <c r="O81" s="2">
        <v>2</v>
      </c>
    </row>
    <row r="82" spans="2:15" ht="13.5">
      <c r="B82" s="1"/>
      <c r="C82" s="1" t="s">
        <v>2</v>
      </c>
      <c r="D82" s="9">
        <v>1681</v>
      </c>
      <c r="E82" s="10">
        <v>1421</v>
      </c>
      <c r="F82" s="2">
        <v>143</v>
      </c>
      <c r="G82" s="2">
        <v>627</v>
      </c>
      <c r="H82" s="2">
        <v>574</v>
      </c>
      <c r="I82" s="2">
        <v>72</v>
      </c>
      <c r="J82" s="2">
        <v>5</v>
      </c>
      <c r="K82" s="2">
        <v>260</v>
      </c>
      <c r="L82" s="2">
        <v>108</v>
      </c>
      <c r="M82" s="2">
        <v>109</v>
      </c>
      <c r="N82" s="2">
        <v>43</v>
      </c>
      <c r="O82" s="2" t="s">
        <v>77</v>
      </c>
    </row>
    <row r="83" spans="2:15" ht="18" customHeight="1">
      <c r="B83" s="3" t="s">
        <v>113</v>
      </c>
      <c r="C83" s="11"/>
      <c r="D83" s="9"/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3.5">
      <c r="B84" s="1"/>
      <c r="C84" s="1" t="s">
        <v>0</v>
      </c>
      <c r="D84" s="9">
        <f>SUM(D85:D86)</f>
        <v>4040</v>
      </c>
      <c r="E84" s="10">
        <f aca="true" t="shared" si="18" ref="E84:O84">SUM(E85:E86)</f>
        <v>3508</v>
      </c>
      <c r="F84" s="10">
        <f t="shared" si="18"/>
        <v>372</v>
      </c>
      <c r="G84" s="10">
        <f t="shared" si="18"/>
        <v>1321</v>
      </c>
      <c r="H84" s="10">
        <f t="shared" si="18"/>
        <v>1360</v>
      </c>
      <c r="I84" s="10">
        <f t="shared" si="18"/>
        <v>410</v>
      </c>
      <c r="J84" s="10">
        <f t="shared" si="18"/>
        <v>45</v>
      </c>
      <c r="K84" s="10">
        <f t="shared" si="18"/>
        <v>532</v>
      </c>
      <c r="L84" s="10">
        <f t="shared" si="18"/>
        <v>255</v>
      </c>
      <c r="M84" s="10">
        <f t="shared" si="18"/>
        <v>180</v>
      </c>
      <c r="N84" s="10">
        <f t="shared" si="18"/>
        <v>93</v>
      </c>
      <c r="O84" s="10">
        <f t="shared" si="18"/>
        <v>4</v>
      </c>
    </row>
    <row r="85" spans="2:15" ht="13.5">
      <c r="B85" s="1"/>
      <c r="C85" s="1" t="s">
        <v>1</v>
      </c>
      <c r="D85" s="9">
        <v>2325</v>
      </c>
      <c r="E85" s="10">
        <v>2033</v>
      </c>
      <c r="F85" s="2">
        <v>229</v>
      </c>
      <c r="G85" s="2">
        <v>626</v>
      </c>
      <c r="H85" s="2">
        <v>882</v>
      </c>
      <c r="I85" s="2">
        <v>256</v>
      </c>
      <c r="J85" s="2">
        <v>40</v>
      </c>
      <c r="K85" s="2">
        <v>292</v>
      </c>
      <c r="L85" s="2">
        <v>129</v>
      </c>
      <c r="M85" s="2">
        <v>108</v>
      </c>
      <c r="N85" s="2">
        <v>53</v>
      </c>
      <c r="O85" s="2">
        <v>2</v>
      </c>
    </row>
    <row r="86" spans="2:15" ht="13.5">
      <c r="B86" s="1"/>
      <c r="C86" s="1" t="s">
        <v>2</v>
      </c>
      <c r="D86" s="9">
        <v>1715</v>
      </c>
      <c r="E86" s="10">
        <v>1475</v>
      </c>
      <c r="F86" s="2">
        <v>143</v>
      </c>
      <c r="G86" s="2">
        <v>695</v>
      </c>
      <c r="H86" s="2">
        <v>478</v>
      </c>
      <c r="I86" s="2">
        <v>154</v>
      </c>
      <c r="J86" s="2">
        <v>5</v>
      </c>
      <c r="K86" s="2">
        <v>240</v>
      </c>
      <c r="L86" s="2">
        <v>126</v>
      </c>
      <c r="M86" s="2">
        <v>72</v>
      </c>
      <c r="N86" s="2">
        <v>40</v>
      </c>
      <c r="O86" s="2">
        <v>2</v>
      </c>
    </row>
    <row r="87" spans="2:15" ht="18" customHeight="1">
      <c r="B87" s="3" t="s">
        <v>114</v>
      </c>
      <c r="C87" s="11"/>
      <c r="D87" s="9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3.5">
      <c r="B88" s="1"/>
      <c r="C88" s="1" t="s">
        <v>0</v>
      </c>
      <c r="D88" s="9">
        <f>SUM(D89:D90)</f>
        <v>5757</v>
      </c>
      <c r="E88" s="10">
        <f aca="true" t="shared" si="19" ref="E88:O88">SUM(E89:E90)</f>
        <v>5047</v>
      </c>
      <c r="F88" s="10">
        <f t="shared" si="19"/>
        <v>370</v>
      </c>
      <c r="G88" s="10">
        <f t="shared" si="19"/>
        <v>1962</v>
      </c>
      <c r="H88" s="10">
        <f t="shared" si="19"/>
        <v>2086</v>
      </c>
      <c r="I88" s="10">
        <f t="shared" si="19"/>
        <v>563</v>
      </c>
      <c r="J88" s="10">
        <f t="shared" si="19"/>
        <v>66</v>
      </c>
      <c r="K88" s="10">
        <f t="shared" si="19"/>
        <v>710</v>
      </c>
      <c r="L88" s="10">
        <f t="shared" si="19"/>
        <v>356</v>
      </c>
      <c r="M88" s="10">
        <f t="shared" si="19"/>
        <v>221</v>
      </c>
      <c r="N88" s="10">
        <f t="shared" si="19"/>
        <v>127</v>
      </c>
      <c r="O88" s="10">
        <f t="shared" si="19"/>
        <v>6</v>
      </c>
    </row>
    <row r="89" spans="2:15" ht="13.5">
      <c r="B89" s="1"/>
      <c r="C89" s="1" t="s">
        <v>1</v>
      </c>
      <c r="D89" s="9">
        <v>3244</v>
      </c>
      <c r="E89" s="10">
        <v>2884</v>
      </c>
      <c r="F89" s="2">
        <v>225</v>
      </c>
      <c r="G89" s="2">
        <v>948</v>
      </c>
      <c r="H89" s="2">
        <v>1294</v>
      </c>
      <c r="I89" s="2">
        <v>356</v>
      </c>
      <c r="J89" s="2">
        <v>61</v>
      </c>
      <c r="K89" s="2">
        <v>360</v>
      </c>
      <c r="L89" s="2">
        <v>181</v>
      </c>
      <c r="M89" s="2">
        <v>110</v>
      </c>
      <c r="N89" s="2">
        <v>65</v>
      </c>
      <c r="O89" s="2">
        <v>4</v>
      </c>
    </row>
    <row r="90" spans="2:15" ht="13.5">
      <c r="B90" s="1"/>
      <c r="C90" s="1" t="s">
        <v>2</v>
      </c>
      <c r="D90" s="9">
        <v>2513</v>
      </c>
      <c r="E90" s="10">
        <v>2163</v>
      </c>
      <c r="F90" s="2">
        <v>145</v>
      </c>
      <c r="G90" s="2">
        <v>1014</v>
      </c>
      <c r="H90" s="2">
        <v>792</v>
      </c>
      <c r="I90" s="2">
        <v>207</v>
      </c>
      <c r="J90" s="2">
        <v>5</v>
      </c>
      <c r="K90" s="2">
        <v>350</v>
      </c>
      <c r="L90" s="2">
        <v>175</v>
      </c>
      <c r="M90" s="2">
        <v>111</v>
      </c>
      <c r="N90" s="2">
        <v>62</v>
      </c>
      <c r="O90" s="2">
        <v>2</v>
      </c>
    </row>
    <row r="91" spans="2:15" ht="18" customHeight="1">
      <c r="B91" s="3" t="s">
        <v>115</v>
      </c>
      <c r="C91" s="11"/>
      <c r="D91" s="9"/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3.5">
      <c r="B92" s="1"/>
      <c r="C92" s="1" t="s">
        <v>0</v>
      </c>
      <c r="D92" s="9">
        <f>SUM(D93:D94)</f>
        <v>4917</v>
      </c>
      <c r="E92" s="10">
        <f aca="true" t="shared" si="20" ref="E92:O92">SUM(E93:E94)</f>
        <v>4150</v>
      </c>
      <c r="F92" s="10">
        <f t="shared" si="20"/>
        <v>284</v>
      </c>
      <c r="G92" s="10">
        <f t="shared" si="20"/>
        <v>1250</v>
      </c>
      <c r="H92" s="10">
        <f t="shared" si="20"/>
        <v>2105</v>
      </c>
      <c r="I92" s="10">
        <f t="shared" si="20"/>
        <v>462</v>
      </c>
      <c r="J92" s="10">
        <f t="shared" si="20"/>
        <v>49</v>
      </c>
      <c r="K92" s="10">
        <f t="shared" si="20"/>
        <v>767</v>
      </c>
      <c r="L92" s="10">
        <f t="shared" si="20"/>
        <v>480</v>
      </c>
      <c r="M92" s="10">
        <f t="shared" si="20"/>
        <v>182</v>
      </c>
      <c r="N92" s="10">
        <f t="shared" si="20"/>
        <v>100</v>
      </c>
      <c r="O92" s="10">
        <f t="shared" si="20"/>
        <v>5</v>
      </c>
    </row>
    <row r="93" spans="2:15" ht="13.5">
      <c r="B93" s="1"/>
      <c r="C93" s="1" t="s">
        <v>1</v>
      </c>
      <c r="D93" s="9">
        <v>2751</v>
      </c>
      <c r="E93" s="10">
        <v>2394</v>
      </c>
      <c r="F93" s="2">
        <v>142</v>
      </c>
      <c r="G93" s="2">
        <v>669</v>
      </c>
      <c r="H93" s="2">
        <v>1234</v>
      </c>
      <c r="I93" s="2">
        <v>310</v>
      </c>
      <c r="J93" s="2">
        <v>39</v>
      </c>
      <c r="K93" s="2">
        <v>357</v>
      </c>
      <c r="L93" s="2">
        <v>203</v>
      </c>
      <c r="M93" s="2">
        <v>100</v>
      </c>
      <c r="N93" s="2">
        <v>50</v>
      </c>
      <c r="O93" s="2">
        <v>4</v>
      </c>
    </row>
    <row r="94" spans="2:15" ht="13.5">
      <c r="B94" s="1"/>
      <c r="C94" s="1" t="s">
        <v>2</v>
      </c>
      <c r="D94" s="9">
        <v>2166</v>
      </c>
      <c r="E94" s="10">
        <v>1756</v>
      </c>
      <c r="F94" s="2">
        <v>142</v>
      </c>
      <c r="G94" s="2">
        <v>581</v>
      </c>
      <c r="H94" s="2">
        <v>871</v>
      </c>
      <c r="I94" s="2">
        <v>152</v>
      </c>
      <c r="J94" s="2">
        <v>10</v>
      </c>
      <c r="K94" s="2">
        <v>410</v>
      </c>
      <c r="L94" s="2">
        <v>277</v>
      </c>
      <c r="M94" s="2">
        <v>82</v>
      </c>
      <c r="N94" s="2">
        <v>50</v>
      </c>
      <c r="O94" s="2">
        <v>1</v>
      </c>
    </row>
    <row r="95" spans="2:15" ht="18" customHeight="1">
      <c r="B95" s="3" t="s">
        <v>116</v>
      </c>
      <c r="C95" s="11"/>
      <c r="D95" s="9"/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3.5">
      <c r="B96" s="1"/>
      <c r="C96" s="1" t="s">
        <v>0</v>
      </c>
      <c r="D96" s="9">
        <f>SUM(D97:D98)</f>
        <v>4630</v>
      </c>
      <c r="E96" s="10">
        <f aca="true" t="shared" si="21" ref="E96:O96">SUM(E97:E98)</f>
        <v>4103</v>
      </c>
      <c r="F96" s="10">
        <f t="shared" si="21"/>
        <v>296</v>
      </c>
      <c r="G96" s="10">
        <f t="shared" si="21"/>
        <v>1291</v>
      </c>
      <c r="H96" s="10">
        <f t="shared" si="21"/>
        <v>2187</v>
      </c>
      <c r="I96" s="10">
        <f t="shared" si="21"/>
        <v>289</v>
      </c>
      <c r="J96" s="10">
        <f t="shared" si="21"/>
        <v>40</v>
      </c>
      <c r="K96" s="10">
        <f t="shared" si="21"/>
        <v>527</v>
      </c>
      <c r="L96" s="10">
        <f t="shared" si="21"/>
        <v>211</v>
      </c>
      <c r="M96" s="10">
        <f t="shared" si="21"/>
        <v>231</v>
      </c>
      <c r="N96" s="10">
        <f t="shared" si="21"/>
        <v>78</v>
      </c>
      <c r="O96" s="10">
        <f t="shared" si="21"/>
        <v>7</v>
      </c>
    </row>
    <row r="97" spans="2:15" ht="13.5">
      <c r="B97" s="1"/>
      <c r="C97" s="1" t="s">
        <v>1</v>
      </c>
      <c r="D97" s="9">
        <v>2684</v>
      </c>
      <c r="E97" s="10">
        <v>2381</v>
      </c>
      <c r="F97" s="2">
        <v>153</v>
      </c>
      <c r="G97" s="2">
        <v>630</v>
      </c>
      <c r="H97" s="2">
        <v>1349</v>
      </c>
      <c r="I97" s="2">
        <v>214</v>
      </c>
      <c r="J97" s="2">
        <v>35</v>
      </c>
      <c r="K97" s="2">
        <v>303</v>
      </c>
      <c r="L97" s="2">
        <v>120</v>
      </c>
      <c r="M97" s="2">
        <v>123</v>
      </c>
      <c r="N97" s="2">
        <v>55</v>
      </c>
      <c r="O97" s="2">
        <v>5</v>
      </c>
    </row>
    <row r="98" spans="2:15" ht="13.5">
      <c r="B98" s="1"/>
      <c r="C98" s="1" t="s">
        <v>2</v>
      </c>
      <c r="D98" s="9">
        <v>1946</v>
      </c>
      <c r="E98" s="10">
        <v>1722</v>
      </c>
      <c r="F98" s="2">
        <v>143</v>
      </c>
      <c r="G98" s="2">
        <v>661</v>
      </c>
      <c r="H98" s="2">
        <v>838</v>
      </c>
      <c r="I98" s="2">
        <v>75</v>
      </c>
      <c r="J98" s="2">
        <v>5</v>
      </c>
      <c r="K98" s="2">
        <v>224</v>
      </c>
      <c r="L98" s="2">
        <v>91</v>
      </c>
      <c r="M98" s="2">
        <v>108</v>
      </c>
      <c r="N98" s="2">
        <v>23</v>
      </c>
      <c r="O98" s="2">
        <v>2</v>
      </c>
    </row>
    <row r="99" spans="2:15" ht="18.75" customHeight="1">
      <c r="B99" s="3" t="s">
        <v>117</v>
      </c>
      <c r="C99" s="11"/>
      <c r="D99" s="9"/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3.5">
      <c r="B100" s="1"/>
      <c r="C100" s="1" t="s">
        <v>0</v>
      </c>
      <c r="D100" s="9">
        <f>SUM(D101:D102)</f>
        <v>6368</v>
      </c>
      <c r="E100" s="10">
        <f aca="true" t="shared" si="22" ref="E100:O100">SUM(E101:E102)</f>
        <v>5402</v>
      </c>
      <c r="F100" s="10">
        <f t="shared" si="22"/>
        <v>323</v>
      </c>
      <c r="G100" s="10">
        <f t="shared" si="22"/>
        <v>1806</v>
      </c>
      <c r="H100" s="10">
        <f t="shared" si="22"/>
        <v>2764</v>
      </c>
      <c r="I100" s="10">
        <f t="shared" si="22"/>
        <v>447</v>
      </c>
      <c r="J100" s="10">
        <f t="shared" si="22"/>
        <v>62</v>
      </c>
      <c r="K100" s="10">
        <f t="shared" si="22"/>
        <v>966</v>
      </c>
      <c r="L100" s="10">
        <f t="shared" si="22"/>
        <v>663</v>
      </c>
      <c r="M100" s="10">
        <f t="shared" si="22"/>
        <v>207</v>
      </c>
      <c r="N100" s="10">
        <f t="shared" si="22"/>
        <v>91</v>
      </c>
      <c r="O100" s="10">
        <f t="shared" si="22"/>
        <v>5</v>
      </c>
    </row>
    <row r="101" spans="2:15" ht="13.5">
      <c r="B101" s="1"/>
      <c r="C101" s="1" t="s">
        <v>1</v>
      </c>
      <c r="D101" s="9">
        <v>3422</v>
      </c>
      <c r="E101" s="10">
        <v>2885</v>
      </c>
      <c r="F101" s="2">
        <v>169</v>
      </c>
      <c r="G101" s="2">
        <v>880</v>
      </c>
      <c r="H101" s="2">
        <v>1487</v>
      </c>
      <c r="I101" s="2">
        <v>294</v>
      </c>
      <c r="J101" s="2">
        <v>55</v>
      </c>
      <c r="K101" s="2">
        <v>537</v>
      </c>
      <c r="L101" s="2">
        <v>377</v>
      </c>
      <c r="M101" s="2">
        <v>106</v>
      </c>
      <c r="N101" s="2">
        <v>51</v>
      </c>
      <c r="O101" s="2">
        <v>3</v>
      </c>
    </row>
    <row r="102" spans="2:15" ht="13.5">
      <c r="B102" s="1"/>
      <c r="C102" s="1" t="s">
        <v>2</v>
      </c>
      <c r="D102" s="9">
        <v>2946</v>
      </c>
      <c r="E102" s="10">
        <v>2517</v>
      </c>
      <c r="F102" s="2">
        <v>154</v>
      </c>
      <c r="G102" s="2">
        <v>926</v>
      </c>
      <c r="H102" s="2">
        <v>1277</v>
      </c>
      <c r="I102" s="2">
        <v>153</v>
      </c>
      <c r="J102" s="2">
        <v>7</v>
      </c>
      <c r="K102" s="2">
        <v>429</v>
      </c>
      <c r="L102" s="2">
        <v>286</v>
      </c>
      <c r="M102" s="2">
        <v>101</v>
      </c>
      <c r="N102" s="2">
        <v>40</v>
      </c>
      <c r="O102" s="2">
        <v>2</v>
      </c>
    </row>
    <row r="103" spans="2:15" ht="18" customHeight="1">
      <c r="B103" s="3" t="s">
        <v>118</v>
      </c>
      <c r="C103" s="11"/>
      <c r="D103" s="9"/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3.5">
      <c r="B104" s="1"/>
      <c r="C104" s="1" t="s">
        <v>0</v>
      </c>
      <c r="D104" s="9">
        <f>SUM(D105:D106)</f>
        <v>4840</v>
      </c>
      <c r="E104" s="10">
        <f aca="true" t="shared" si="23" ref="E104:O104">SUM(E105:E106)</f>
        <v>4159</v>
      </c>
      <c r="F104" s="10">
        <f t="shared" si="23"/>
        <v>357</v>
      </c>
      <c r="G104" s="10">
        <f t="shared" si="23"/>
        <v>1475</v>
      </c>
      <c r="H104" s="10">
        <f t="shared" si="23"/>
        <v>1879</v>
      </c>
      <c r="I104" s="10">
        <f t="shared" si="23"/>
        <v>387</v>
      </c>
      <c r="J104" s="10">
        <f t="shared" si="23"/>
        <v>61</v>
      </c>
      <c r="K104" s="10">
        <f t="shared" si="23"/>
        <v>681</v>
      </c>
      <c r="L104" s="10">
        <f t="shared" si="23"/>
        <v>302</v>
      </c>
      <c r="M104" s="10">
        <f t="shared" si="23"/>
        <v>299</v>
      </c>
      <c r="N104" s="10">
        <f t="shared" si="23"/>
        <v>73</v>
      </c>
      <c r="O104" s="10">
        <f t="shared" si="23"/>
        <v>7</v>
      </c>
    </row>
    <row r="105" spans="2:15" ht="13.5">
      <c r="B105" s="1"/>
      <c r="C105" s="1" t="s">
        <v>1</v>
      </c>
      <c r="D105" s="9">
        <v>2764</v>
      </c>
      <c r="E105" s="10">
        <v>2433</v>
      </c>
      <c r="F105" s="2">
        <v>204</v>
      </c>
      <c r="G105" s="2">
        <v>713</v>
      </c>
      <c r="H105" s="2">
        <v>1184</v>
      </c>
      <c r="I105" s="2">
        <v>278</v>
      </c>
      <c r="J105" s="2">
        <v>54</v>
      </c>
      <c r="K105" s="2">
        <v>331</v>
      </c>
      <c r="L105" s="2">
        <v>136</v>
      </c>
      <c r="M105" s="2">
        <v>148</v>
      </c>
      <c r="N105" s="2">
        <v>43</v>
      </c>
      <c r="O105" s="2">
        <v>4</v>
      </c>
    </row>
    <row r="106" spans="2:15" ht="13.5">
      <c r="B106" s="1"/>
      <c r="C106" s="1" t="s">
        <v>2</v>
      </c>
      <c r="D106" s="9">
        <v>2076</v>
      </c>
      <c r="E106" s="10">
        <v>1726</v>
      </c>
      <c r="F106" s="2">
        <v>153</v>
      </c>
      <c r="G106" s="2">
        <v>762</v>
      </c>
      <c r="H106" s="2">
        <v>695</v>
      </c>
      <c r="I106" s="2">
        <v>109</v>
      </c>
      <c r="J106" s="2">
        <v>7</v>
      </c>
      <c r="K106" s="2">
        <v>350</v>
      </c>
      <c r="L106" s="2">
        <v>166</v>
      </c>
      <c r="M106" s="2">
        <v>151</v>
      </c>
      <c r="N106" s="2">
        <v>30</v>
      </c>
      <c r="O106" s="2">
        <v>3</v>
      </c>
    </row>
    <row r="107" spans="2:15" ht="18" customHeight="1">
      <c r="B107" s="3" t="s">
        <v>119</v>
      </c>
      <c r="C107" s="11"/>
      <c r="D107" s="9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3.5">
      <c r="B108" s="3"/>
      <c r="C108" s="1" t="s">
        <v>0</v>
      </c>
      <c r="D108" s="9">
        <f>SUM(D109:D110)</f>
        <v>4571</v>
      </c>
      <c r="E108" s="10">
        <f aca="true" t="shared" si="24" ref="E108:O108">SUM(E109:E110)</f>
        <v>3949</v>
      </c>
      <c r="F108" s="10">
        <f t="shared" si="24"/>
        <v>272</v>
      </c>
      <c r="G108" s="10">
        <f t="shared" si="24"/>
        <v>1301</v>
      </c>
      <c r="H108" s="10">
        <f t="shared" si="24"/>
        <v>1842</v>
      </c>
      <c r="I108" s="10">
        <f t="shared" si="24"/>
        <v>487</v>
      </c>
      <c r="J108" s="10">
        <f t="shared" si="24"/>
        <v>47</v>
      </c>
      <c r="K108" s="10">
        <f t="shared" si="24"/>
        <v>622</v>
      </c>
      <c r="L108" s="10">
        <f t="shared" si="24"/>
        <v>300</v>
      </c>
      <c r="M108" s="10">
        <f t="shared" si="24"/>
        <v>186</v>
      </c>
      <c r="N108" s="10">
        <f t="shared" si="24"/>
        <v>134</v>
      </c>
      <c r="O108" s="10">
        <f t="shared" si="24"/>
        <v>2</v>
      </c>
    </row>
    <row r="109" spans="2:15" ht="13.5">
      <c r="B109" s="3"/>
      <c r="C109" s="1" t="s">
        <v>1</v>
      </c>
      <c r="D109" s="9">
        <v>2708</v>
      </c>
      <c r="E109" s="10">
        <v>2349</v>
      </c>
      <c r="F109" s="2">
        <v>145</v>
      </c>
      <c r="G109" s="2">
        <v>685</v>
      </c>
      <c r="H109" s="2">
        <v>1157</v>
      </c>
      <c r="I109" s="2">
        <v>322</v>
      </c>
      <c r="J109" s="2">
        <v>40</v>
      </c>
      <c r="K109" s="2">
        <v>359</v>
      </c>
      <c r="L109" s="2">
        <v>170</v>
      </c>
      <c r="M109" s="2">
        <v>111</v>
      </c>
      <c r="N109" s="2">
        <v>77</v>
      </c>
      <c r="O109" s="2">
        <v>1</v>
      </c>
    </row>
    <row r="110" spans="2:15" ht="13.5">
      <c r="B110" s="3"/>
      <c r="C110" s="1" t="s">
        <v>2</v>
      </c>
      <c r="D110" s="9">
        <v>1863</v>
      </c>
      <c r="E110" s="2">
        <v>1600</v>
      </c>
      <c r="F110" s="2">
        <v>127</v>
      </c>
      <c r="G110" s="2">
        <v>616</v>
      </c>
      <c r="H110" s="2">
        <v>685</v>
      </c>
      <c r="I110" s="2">
        <v>165</v>
      </c>
      <c r="J110" s="2">
        <v>7</v>
      </c>
      <c r="K110" s="2">
        <v>263</v>
      </c>
      <c r="L110" s="2">
        <v>130</v>
      </c>
      <c r="M110" s="2">
        <v>75</v>
      </c>
      <c r="N110" s="2">
        <v>57</v>
      </c>
      <c r="O110" s="2">
        <v>1</v>
      </c>
    </row>
    <row r="111" spans="2:15" ht="18" customHeight="1">
      <c r="B111" s="14" t="s">
        <v>55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7"/>
    </row>
  </sheetData>
  <sheetProtection/>
  <mergeCells count="6">
    <mergeCell ref="B111:N111"/>
    <mergeCell ref="B3:O3"/>
    <mergeCell ref="B5:C6"/>
    <mergeCell ref="D5:D6"/>
    <mergeCell ref="E5:J5"/>
    <mergeCell ref="K5:O5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37890625" style="0" customWidth="1"/>
    <col min="3" max="3" width="6.25390625" style="0" customWidth="1"/>
    <col min="4" max="5" width="7.50390625" style="0" customWidth="1"/>
    <col min="6" max="6" width="6.00390625" style="0" customWidth="1"/>
    <col min="7" max="9" width="7.25390625" style="0" customWidth="1"/>
    <col min="10" max="10" width="6.00390625" style="0" customWidth="1"/>
    <col min="11" max="12" width="7.25390625" style="0" customWidth="1"/>
    <col min="13" max="13" width="6.125" style="0" customWidth="1"/>
    <col min="14" max="14" width="6.00390625" style="0" customWidth="1"/>
    <col min="15" max="15" width="4.875" style="0" customWidth="1"/>
    <col min="16" max="16" width="0.6171875" style="0" customWidth="1"/>
    <col min="17" max="17" width="0.74609375" style="0" customWidth="1"/>
  </cols>
  <sheetData>
    <row r="1" ht="13.5">
      <c r="B1" s="12" t="s">
        <v>181</v>
      </c>
    </row>
    <row r="2" ht="4.5" customHeight="1"/>
    <row r="3" spans="2:15" ht="16.5" customHeight="1">
      <c r="B3" s="13" t="s">
        <v>19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6" customHeight="1" thickBot="1"/>
    <row r="5" spans="2:15" ht="16.5" customHeight="1">
      <c r="B5" s="19" t="s">
        <v>17</v>
      </c>
      <c r="C5" s="20"/>
      <c r="D5" s="17" t="s">
        <v>9</v>
      </c>
      <c r="E5" s="15" t="s">
        <v>5</v>
      </c>
      <c r="F5" s="15"/>
      <c r="G5" s="15"/>
      <c r="H5" s="15"/>
      <c r="I5" s="15"/>
      <c r="J5" s="15"/>
      <c r="K5" s="15" t="s">
        <v>6</v>
      </c>
      <c r="L5" s="15"/>
      <c r="M5" s="15"/>
      <c r="N5" s="15"/>
      <c r="O5" s="16"/>
    </row>
    <row r="6" spans="2:15" ht="45" customHeight="1">
      <c r="B6" s="21"/>
      <c r="C6" s="22"/>
      <c r="D6" s="18"/>
      <c r="E6" s="4" t="s">
        <v>9</v>
      </c>
      <c r="F6" s="5" t="s">
        <v>7</v>
      </c>
      <c r="G6" s="5" t="s">
        <v>54</v>
      </c>
      <c r="H6" s="5" t="s">
        <v>52</v>
      </c>
      <c r="I6" s="5" t="s">
        <v>53</v>
      </c>
      <c r="J6" s="5" t="s">
        <v>8</v>
      </c>
      <c r="K6" s="5" t="s">
        <v>9</v>
      </c>
      <c r="L6" s="5" t="s">
        <v>10</v>
      </c>
      <c r="M6" s="5" t="s">
        <v>22</v>
      </c>
      <c r="N6" s="5" t="s">
        <v>11</v>
      </c>
      <c r="O6" s="6" t="s">
        <v>12</v>
      </c>
    </row>
    <row r="7" spans="2:4" ht="18" customHeight="1">
      <c r="B7" s="3" t="s">
        <v>130</v>
      </c>
      <c r="C7" s="7"/>
      <c r="D7" s="7"/>
    </row>
    <row r="8" spans="2:15" ht="13.5">
      <c r="B8" s="3"/>
      <c r="C8" s="1" t="s">
        <v>0</v>
      </c>
      <c r="D8" s="9">
        <v>74365</v>
      </c>
      <c r="E8" s="10">
        <v>58406</v>
      </c>
      <c r="F8" s="10">
        <v>4702</v>
      </c>
      <c r="G8" s="10">
        <v>15761</v>
      </c>
      <c r="H8" s="10">
        <v>34596</v>
      </c>
      <c r="I8" s="10">
        <v>2788</v>
      </c>
      <c r="J8" s="10">
        <v>559</v>
      </c>
      <c r="K8" s="10">
        <v>15959</v>
      </c>
      <c r="L8" s="10">
        <v>10219</v>
      </c>
      <c r="M8" s="10">
        <v>5291</v>
      </c>
      <c r="N8" s="10">
        <v>400</v>
      </c>
      <c r="O8" s="10">
        <v>49</v>
      </c>
    </row>
    <row r="9" spans="2:15" ht="13.5">
      <c r="B9" s="3"/>
      <c r="C9" s="1" t="s">
        <v>1</v>
      </c>
      <c r="D9" s="9">
        <v>42944</v>
      </c>
      <c r="E9" s="10">
        <v>33333</v>
      </c>
      <c r="F9" s="10">
        <v>2655</v>
      </c>
      <c r="G9" s="10">
        <v>7844</v>
      </c>
      <c r="H9" s="10">
        <v>20068</v>
      </c>
      <c r="I9" s="10">
        <v>2266</v>
      </c>
      <c r="J9" s="10">
        <v>500</v>
      </c>
      <c r="K9" s="10">
        <v>9611</v>
      </c>
      <c r="L9" s="10">
        <v>6302</v>
      </c>
      <c r="M9" s="10">
        <v>3066</v>
      </c>
      <c r="N9" s="10">
        <v>211</v>
      </c>
      <c r="O9" s="10">
        <v>32</v>
      </c>
    </row>
    <row r="10" spans="2:15" ht="13.5">
      <c r="B10" s="3"/>
      <c r="C10" s="1" t="s">
        <v>2</v>
      </c>
      <c r="D10" s="9">
        <v>31421</v>
      </c>
      <c r="E10" s="10">
        <v>25073</v>
      </c>
      <c r="F10" s="10">
        <v>2047</v>
      </c>
      <c r="G10" s="10">
        <v>7917</v>
      </c>
      <c r="H10" s="10">
        <v>14528</v>
      </c>
      <c r="I10" s="10">
        <v>522</v>
      </c>
      <c r="J10" s="10">
        <v>59</v>
      </c>
      <c r="K10" s="10">
        <v>6348</v>
      </c>
      <c r="L10" s="10">
        <v>3917</v>
      </c>
      <c r="M10" s="10">
        <v>2225</v>
      </c>
      <c r="N10" s="10">
        <v>189</v>
      </c>
      <c r="O10" s="10">
        <v>17</v>
      </c>
    </row>
    <row r="11" spans="2:15" ht="18" customHeight="1">
      <c r="B11" s="3" t="s">
        <v>120</v>
      </c>
      <c r="C11" s="11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3.5">
      <c r="B12" s="1"/>
      <c r="C12" s="1" t="s">
        <v>0</v>
      </c>
      <c r="D12" s="9">
        <f>SUM(D13:D14)</f>
        <v>7249</v>
      </c>
      <c r="E12" s="10">
        <f aca="true" t="shared" si="0" ref="E12:O12">SUM(E13:E14)</f>
        <v>6164</v>
      </c>
      <c r="F12" s="10">
        <f t="shared" si="0"/>
        <v>580</v>
      </c>
      <c r="G12" s="10">
        <f t="shared" si="0"/>
        <v>1770</v>
      </c>
      <c r="H12" s="10">
        <f t="shared" si="0"/>
        <v>3478</v>
      </c>
      <c r="I12" s="10">
        <f t="shared" si="0"/>
        <v>290</v>
      </c>
      <c r="J12" s="10">
        <f t="shared" si="0"/>
        <v>46</v>
      </c>
      <c r="K12" s="10">
        <f t="shared" si="0"/>
        <v>1085</v>
      </c>
      <c r="L12" s="10">
        <f t="shared" si="0"/>
        <v>495</v>
      </c>
      <c r="M12" s="10">
        <f t="shared" si="0"/>
        <v>542</v>
      </c>
      <c r="N12" s="10">
        <f t="shared" si="0"/>
        <v>44</v>
      </c>
      <c r="O12" s="10">
        <f t="shared" si="0"/>
        <v>4</v>
      </c>
    </row>
    <row r="13" spans="2:15" ht="13.5">
      <c r="B13" s="1"/>
      <c r="C13" s="1" t="s">
        <v>1</v>
      </c>
      <c r="D13" s="9">
        <v>4272</v>
      </c>
      <c r="E13" s="2">
        <v>3584</v>
      </c>
      <c r="F13" s="2">
        <v>332</v>
      </c>
      <c r="G13" s="2">
        <v>951</v>
      </c>
      <c r="H13" s="2">
        <v>2028</v>
      </c>
      <c r="I13" s="2">
        <v>231</v>
      </c>
      <c r="J13" s="2">
        <v>42</v>
      </c>
      <c r="K13" s="2">
        <v>688</v>
      </c>
      <c r="L13" s="2">
        <v>337</v>
      </c>
      <c r="M13" s="2">
        <v>327</v>
      </c>
      <c r="N13" s="2">
        <v>22</v>
      </c>
      <c r="O13" s="2">
        <v>2</v>
      </c>
    </row>
    <row r="14" spans="2:15" ht="13.5">
      <c r="B14" s="1"/>
      <c r="C14" s="1" t="s">
        <v>2</v>
      </c>
      <c r="D14" s="9">
        <v>2977</v>
      </c>
      <c r="E14" s="2">
        <v>2580</v>
      </c>
      <c r="F14" s="2">
        <v>248</v>
      </c>
      <c r="G14" s="2">
        <v>819</v>
      </c>
      <c r="H14" s="2">
        <v>1450</v>
      </c>
      <c r="I14" s="2">
        <v>59</v>
      </c>
      <c r="J14" s="2">
        <v>4</v>
      </c>
      <c r="K14" s="2">
        <v>397</v>
      </c>
      <c r="L14" s="2">
        <v>158</v>
      </c>
      <c r="M14" s="2">
        <v>215</v>
      </c>
      <c r="N14" s="2">
        <v>22</v>
      </c>
      <c r="O14" s="2">
        <v>2</v>
      </c>
    </row>
    <row r="15" spans="2:15" ht="18" customHeight="1">
      <c r="B15" s="3" t="s">
        <v>87</v>
      </c>
      <c r="C15" s="11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3.5">
      <c r="B16" s="1"/>
      <c r="C16" s="1" t="s">
        <v>0</v>
      </c>
      <c r="D16" s="9">
        <f>SUM(D17:D18)</f>
        <v>5030</v>
      </c>
      <c r="E16" s="10">
        <f aca="true" t="shared" si="1" ref="E16:O16">SUM(E17:E18)</f>
        <v>4178</v>
      </c>
      <c r="F16" s="10">
        <f t="shared" si="1"/>
        <v>222</v>
      </c>
      <c r="G16" s="10">
        <f t="shared" si="1"/>
        <v>707</v>
      </c>
      <c r="H16" s="10">
        <f t="shared" si="1"/>
        <v>3028</v>
      </c>
      <c r="I16" s="10">
        <f t="shared" si="1"/>
        <v>176</v>
      </c>
      <c r="J16" s="10">
        <f t="shared" si="1"/>
        <v>45</v>
      </c>
      <c r="K16" s="10">
        <f t="shared" si="1"/>
        <v>852</v>
      </c>
      <c r="L16" s="10">
        <f t="shared" si="1"/>
        <v>385</v>
      </c>
      <c r="M16" s="10">
        <f t="shared" si="1"/>
        <v>433</v>
      </c>
      <c r="N16" s="10">
        <f t="shared" si="1"/>
        <v>26</v>
      </c>
      <c r="O16" s="10">
        <f t="shared" si="1"/>
        <v>8</v>
      </c>
    </row>
    <row r="17" spans="2:15" ht="13.5">
      <c r="B17" s="1"/>
      <c r="C17" s="1" t="s">
        <v>1</v>
      </c>
      <c r="D17" s="9">
        <v>2820</v>
      </c>
      <c r="E17" s="2">
        <v>2434</v>
      </c>
      <c r="F17" s="2">
        <v>119</v>
      </c>
      <c r="G17" s="2">
        <v>347</v>
      </c>
      <c r="H17" s="2">
        <v>1782</v>
      </c>
      <c r="I17" s="2">
        <v>147</v>
      </c>
      <c r="J17" s="2">
        <v>39</v>
      </c>
      <c r="K17" s="2">
        <v>386</v>
      </c>
      <c r="L17" s="2">
        <v>134</v>
      </c>
      <c r="M17" s="2">
        <v>237</v>
      </c>
      <c r="N17" s="2">
        <v>9</v>
      </c>
      <c r="O17" s="2">
        <v>6</v>
      </c>
    </row>
    <row r="18" spans="2:15" ht="13.5">
      <c r="B18" s="1"/>
      <c r="C18" s="1" t="s">
        <v>2</v>
      </c>
      <c r="D18" s="9">
        <v>2210</v>
      </c>
      <c r="E18" s="2">
        <v>1744</v>
      </c>
      <c r="F18" s="2">
        <v>103</v>
      </c>
      <c r="G18" s="2">
        <v>360</v>
      </c>
      <c r="H18" s="2">
        <v>1246</v>
      </c>
      <c r="I18" s="2">
        <v>29</v>
      </c>
      <c r="J18" s="2">
        <v>6</v>
      </c>
      <c r="K18" s="2">
        <v>466</v>
      </c>
      <c r="L18" s="2">
        <v>251</v>
      </c>
      <c r="M18" s="2">
        <v>196</v>
      </c>
      <c r="N18" s="2">
        <v>17</v>
      </c>
      <c r="O18" s="2">
        <v>2</v>
      </c>
    </row>
    <row r="19" spans="2:15" ht="18" customHeight="1">
      <c r="B19" s="3" t="s">
        <v>121</v>
      </c>
      <c r="C19" s="11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3.5">
      <c r="B20" s="1"/>
      <c r="C20" s="1" t="s">
        <v>0</v>
      </c>
      <c r="D20" s="9">
        <f>SUM(D21:D22)</f>
        <v>7799</v>
      </c>
      <c r="E20" s="10">
        <f aca="true" t="shared" si="2" ref="E20:O20">SUM(E21:E22)</f>
        <v>6490</v>
      </c>
      <c r="F20" s="10">
        <f t="shared" si="2"/>
        <v>415</v>
      </c>
      <c r="G20" s="10">
        <f t="shared" si="2"/>
        <v>1351</v>
      </c>
      <c r="H20" s="10">
        <f t="shared" si="2"/>
        <v>4378</v>
      </c>
      <c r="I20" s="10">
        <f t="shared" si="2"/>
        <v>281</v>
      </c>
      <c r="J20" s="10">
        <f t="shared" si="2"/>
        <v>65</v>
      </c>
      <c r="K20" s="10">
        <f t="shared" si="2"/>
        <v>1309</v>
      </c>
      <c r="L20" s="10">
        <f t="shared" si="2"/>
        <v>567</v>
      </c>
      <c r="M20" s="10">
        <f t="shared" si="2"/>
        <v>711</v>
      </c>
      <c r="N20" s="10">
        <f t="shared" si="2"/>
        <v>22</v>
      </c>
      <c r="O20" s="10">
        <f t="shared" si="2"/>
        <v>9</v>
      </c>
    </row>
    <row r="21" spans="2:15" ht="13.5">
      <c r="B21" s="1"/>
      <c r="C21" s="1" t="s">
        <v>1</v>
      </c>
      <c r="D21" s="9">
        <v>3999</v>
      </c>
      <c r="E21" s="2">
        <v>3347</v>
      </c>
      <c r="F21" s="2">
        <v>228</v>
      </c>
      <c r="G21" s="2">
        <v>594</v>
      </c>
      <c r="H21" s="2">
        <v>2264</v>
      </c>
      <c r="I21" s="2">
        <v>207</v>
      </c>
      <c r="J21" s="2">
        <v>54</v>
      </c>
      <c r="K21" s="2">
        <v>652</v>
      </c>
      <c r="L21" s="2">
        <v>247</v>
      </c>
      <c r="M21" s="2">
        <v>388</v>
      </c>
      <c r="N21" s="2">
        <v>9</v>
      </c>
      <c r="O21" s="2">
        <v>8</v>
      </c>
    </row>
    <row r="22" spans="2:15" ht="13.5">
      <c r="B22" s="1"/>
      <c r="C22" s="1" t="s">
        <v>2</v>
      </c>
      <c r="D22" s="9">
        <v>3800</v>
      </c>
      <c r="E22" s="2">
        <v>3143</v>
      </c>
      <c r="F22" s="2">
        <v>187</v>
      </c>
      <c r="G22" s="2">
        <v>757</v>
      </c>
      <c r="H22" s="2">
        <v>2114</v>
      </c>
      <c r="I22" s="2">
        <v>74</v>
      </c>
      <c r="J22" s="2">
        <v>11</v>
      </c>
      <c r="K22" s="2">
        <v>657</v>
      </c>
      <c r="L22" s="2">
        <v>320</v>
      </c>
      <c r="M22" s="2">
        <v>323</v>
      </c>
      <c r="N22" s="2">
        <v>13</v>
      </c>
      <c r="O22" s="2">
        <v>1</v>
      </c>
    </row>
    <row r="23" spans="2:15" ht="18" customHeight="1">
      <c r="B23" s="3" t="s">
        <v>122</v>
      </c>
      <c r="C23" s="11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3.5">
      <c r="B24" s="1"/>
      <c r="C24" s="1" t="s">
        <v>0</v>
      </c>
      <c r="D24" s="9">
        <f>SUM(D25:D26)</f>
        <v>8546</v>
      </c>
      <c r="E24" s="10">
        <f aca="true" t="shared" si="3" ref="E24:O24">SUM(E25:E26)</f>
        <v>5976</v>
      </c>
      <c r="F24" s="10">
        <f t="shared" si="3"/>
        <v>556</v>
      </c>
      <c r="G24" s="10">
        <f t="shared" si="3"/>
        <v>1897</v>
      </c>
      <c r="H24" s="10">
        <f t="shared" si="3"/>
        <v>3218</v>
      </c>
      <c r="I24" s="10">
        <f t="shared" si="3"/>
        <v>255</v>
      </c>
      <c r="J24" s="10">
        <f t="shared" si="3"/>
        <v>50</v>
      </c>
      <c r="K24" s="10">
        <f t="shared" si="3"/>
        <v>2570</v>
      </c>
      <c r="L24" s="10">
        <f t="shared" si="3"/>
        <v>2130</v>
      </c>
      <c r="M24" s="10">
        <f t="shared" si="3"/>
        <v>407</v>
      </c>
      <c r="N24" s="10">
        <f t="shared" si="3"/>
        <v>27</v>
      </c>
      <c r="O24" s="10">
        <f t="shared" si="3"/>
        <v>6</v>
      </c>
    </row>
    <row r="25" spans="2:15" ht="13.5">
      <c r="B25" s="1"/>
      <c r="C25" s="1" t="s">
        <v>1</v>
      </c>
      <c r="D25" s="9">
        <v>5176</v>
      </c>
      <c r="E25" s="2">
        <v>3470</v>
      </c>
      <c r="F25" s="2">
        <v>334</v>
      </c>
      <c r="G25" s="2">
        <v>978</v>
      </c>
      <c r="H25" s="2">
        <v>1903</v>
      </c>
      <c r="I25" s="2">
        <v>210</v>
      </c>
      <c r="J25" s="2">
        <v>45</v>
      </c>
      <c r="K25" s="2">
        <v>1706</v>
      </c>
      <c r="L25" s="2">
        <v>1464</v>
      </c>
      <c r="M25" s="2">
        <v>219</v>
      </c>
      <c r="N25" s="2">
        <v>19</v>
      </c>
      <c r="O25" s="2">
        <v>4</v>
      </c>
    </row>
    <row r="26" spans="2:15" ht="13.5">
      <c r="B26" s="1"/>
      <c r="C26" s="1" t="s">
        <v>2</v>
      </c>
      <c r="D26" s="9">
        <v>3370</v>
      </c>
      <c r="E26" s="2">
        <v>2506</v>
      </c>
      <c r="F26" s="2">
        <v>222</v>
      </c>
      <c r="G26" s="2">
        <v>919</v>
      </c>
      <c r="H26" s="2">
        <v>1315</v>
      </c>
      <c r="I26" s="2">
        <v>45</v>
      </c>
      <c r="J26" s="2">
        <v>5</v>
      </c>
      <c r="K26" s="2">
        <v>864</v>
      </c>
      <c r="L26" s="2">
        <v>666</v>
      </c>
      <c r="M26" s="2">
        <v>188</v>
      </c>
      <c r="N26" s="2">
        <v>8</v>
      </c>
      <c r="O26" s="2">
        <v>2</v>
      </c>
    </row>
    <row r="27" spans="2:15" ht="18" customHeight="1">
      <c r="B27" s="3" t="s">
        <v>123</v>
      </c>
      <c r="C27" s="11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3.5">
      <c r="B28" s="1"/>
      <c r="C28" s="1" t="s">
        <v>0</v>
      </c>
      <c r="D28" s="9">
        <f>SUM(D29:D30)</f>
        <v>5563</v>
      </c>
      <c r="E28" s="10">
        <f aca="true" t="shared" si="4" ref="E28:O28">SUM(E29:E30)</f>
        <v>4823</v>
      </c>
      <c r="F28" s="10">
        <f t="shared" si="4"/>
        <v>480</v>
      </c>
      <c r="G28" s="10">
        <f t="shared" si="4"/>
        <v>1463</v>
      </c>
      <c r="H28" s="10">
        <f t="shared" si="4"/>
        <v>2536</v>
      </c>
      <c r="I28" s="10">
        <f t="shared" si="4"/>
        <v>285</v>
      </c>
      <c r="J28" s="10">
        <f t="shared" si="4"/>
        <v>59</v>
      </c>
      <c r="K28" s="10">
        <f t="shared" si="4"/>
        <v>740</v>
      </c>
      <c r="L28" s="10">
        <f t="shared" si="4"/>
        <v>307</v>
      </c>
      <c r="M28" s="10">
        <f t="shared" si="4"/>
        <v>384</v>
      </c>
      <c r="N28" s="10">
        <f t="shared" si="4"/>
        <v>46</v>
      </c>
      <c r="O28" s="10">
        <f t="shared" si="4"/>
        <v>3</v>
      </c>
    </row>
    <row r="29" spans="2:15" ht="13.5">
      <c r="B29" s="1"/>
      <c r="C29" s="1" t="s">
        <v>1</v>
      </c>
      <c r="D29" s="9">
        <v>3211</v>
      </c>
      <c r="E29" s="2">
        <v>2808</v>
      </c>
      <c r="F29" s="2">
        <v>293</v>
      </c>
      <c r="G29" s="2">
        <v>720</v>
      </c>
      <c r="H29" s="2">
        <v>1506</v>
      </c>
      <c r="I29" s="2">
        <v>237</v>
      </c>
      <c r="J29" s="2">
        <v>52</v>
      </c>
      <c r="K29" s="2">
        <v>403</v>
      </c>
      <c r="L29" s="2">
        <v>167</v>
      </c>
      <c r="M29" s="2">
        <v>211</v>
      </c>
      <c r="N29" s="2">
        <v>23</v>
      </c>
      <c r="O29" s="2">
        <v>2</v>
      </c>
    </row>
    <row r="30" spans="2:15" ht="13.5">
      <c r="B30" s="1"/>
      <c r="C30" s="1" t="s">
        <v>2</v>
      </c>
      <c r="D30" s="9">
        <v>2352</v>
      </c>
      <c r="E30" s="2">
        <v>2015</v>
      </c>
      <c r="F30" s="2">
        <v>187</v>
      </c>
      <c r="G30" s="2">
        <v>743</v>
      </c>
      <c r="H30" s="2">
        <v>1030</v>
      </c>
      <c r="I30" s="2">
        <v>48</v>
      </c>
      <c r="J30" s="2">
        <v>7</v>
      </c>
      <c r="K30" s="2">
        <v>337</v>
      </c>
      <c r="L30" s="2">
        <v>140</v>
      </c>
      <c r="M30" s="2">
        <v>173</v>
      </c>
      <c r="N30" s="2">
        <v>23</v>
      </c>
      <c r="O30" s="2">
        <v>1</v>
      </c>
    </row>
    <row r="31" spans="2:15" ht="18" customHeight="1">
      <c r="B31" s="3" t="s">
        <v>124</v>
      </c>
      <c r="C31" s="11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3.5">
      <c r="B32" s="1"/>
      <c r="C32" s="1" t="s">
        <v>0</v>
      </c>
      <c r="D32" s="9">
        <f>SUM(D33:D34)</f>
        <v>8434</v>
      </c>
      <c r="E32" s="10">
        <f aca="true" t="shared" si="5" ref="E32:O32">SUM(E33:E34)</f>
        <v>6968</v>
      </c>
      <c r="F32" s="10">
        <f t="shared" si="5"/>
        <v>507</v>
      </c>
      <c r="G32" s="10">
        <f t="shared" si="5"/>
        <v>1542</v>
      </c>
      <c r="H32" s="10">
        <f t="shared" si="5"/>
        <v>4515</v>
      </c>
      <c r="I32" s="10">
        <f t="shared" si="5"/>
        <v>316</v>
      </c>
      <c r="J32" s="10">
        <f t="shared" si="5"/>
        <v>88</v>
      </c>
      <c r="K32" s="10">
        <f t="shared" si="5"/>
        <v>1466</v>
      </c>
      <c r="L32" s="10">
        <f t="shared" si="5"/>
        <v>724</v>
      </c>
      <c r="M32" s="10">
        <f t="shared" si="5"/>
        <v>682</v>
      </c>
      <c r="N32" s="10">
        <f t="shared" si="5"/>
        <v>52</v>
      </c>
      <c r="O32" s="10">
        <f t="shared" si="5"/>
        <v>8</v>
      </c>
    </row>
    <row r="33" spans="2:15" ht="13.5">
      <c r="B33" s="1"/>
      <c r="C33" s="1" t="s">
        <v>1</v>
      </c>
      <c r="D33" s="9">
        <v>4567</v>
      </c>
      <c r="E33" s="2">
        <v>3827</v>
      </c>
      <c r="F33" s="2">
        <v>277</v>
      </c>
      <c r="G33" s="2">
        <v>735</v>
      </c>
      <c r="H33" s="2">
        <v>2485</v>
      </c>
      <c r="I33" s="2">
        <v>253</v>
      </c>
      <c r="J33" s="2">
        <v>77</v>
      </c>
      <c r="K33" s="2">
        <v>740</v>
      </c>
      <c r="L33" s="2">
        <v>318</v>
      </c>
      <c r="M33" s="2">
        <v>387</v>
      </c>
      <c r="N33" s="2">
        <v>30</v>
      </c>
      <c r="O33" s="2">
        <v>5</v>
      </c>
    </row>
    <row r="34" spans="2:15" ht="13.5">
      <c r="B34" s="1"/>
      <c r="C34" s="1" t="s">
        <v>2</v>
      </c>
      <c r="D34" s="9">
        <v>3867</v>
      </c>
      <c r="E34" s="2">
        <v>3141</v>
      </c>
      <c r="F34" s="2">
        <v>230</v>
      </c>
      <c r="G34" s="2">
        <v>807</v>
      </c>
      <c r="H34" s="2">
        <v>2030</v>
      </c>
      <c r="I34" s="2">
        <v>63</v>
      </c>
      <c r="J34" s="2">
        <v>11</v>
      </c>
      <c r="K34" s="2">
        <v>726</v>
      </c>
      <c r="L34" s="2">
        <v>406</v>
      </c>
      <c r="M34" s="2">
        <v>295</v>
      </c>
      <c r="N34" s="2">
        <v>22</v>
      </c>
      <c r="O34" s="2">
        <v>3</v>
      </c>
    </row>
    <row r="35" spans="2:15" ht="18" customHeight="1">
      <c r="B35" s="3" t="s">
        <v>125</v>
      </c>
      <c r="C35" s="11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>
      <c r="B36" s="1"/>
      <c r="C36" s="1" t="s">
        <v>0</v>
      </c>
      <c r="D36" s="9">
        <f>SUM(D37:D38)</f>
        <v>5093</v>
      </c>
      <c r="E36" s="10">
        <f aca="true" t="shared" si="6" ref="E36:N36">SUM(E37:E38)</f>
        <v>3843</v>
      </c>
      <c r="F36" s="10">
        <f t="shared" si="6"/>
        <v>215</v>
      </c>
      <c r="G36" s="10">
        <f t="shared" si="6"/>
        <v>1170</v>
      </c>
      <c r="H36" s="10">
        <f t="shared" si="6"/>
        <v>2265</v>
      </c>
      <c r="I36" s="10">
        <f t="shared" si="6"/>
        <v>159</v>
      </c>
      <c r="J36" s="10">
        <f t="shared" si="6"/>
        <v>34</v>
      </c>
      <c r="K36" s="10">
        <f t="shared" si="6"/>
        <v>1250</v>
      </c>
      <c r="L36" s="10">
        <f t="shared" si="6"/>
        <v>914</v>
      </c>
      <c r="M36" s="10">
        <f t="shared" si="6"/>
        <v>314</v>
      </c>
      <c r="N36" s="10">
        <f t="shared" si="6"/>
        <v>22</v>
      </c>
      <c r="O36" s="10" t="s">
        <v>77</v>
      </c>
    </row>
    <row r="37" spans="2:15" ht="13.5">
      <c r="B37" s="1"/>
      <c r="C37" s="1" t="s">
        <v>1</v>
      </c>
      <c r="D37" s="9">
        <v>2826</v>
      </c>
      <c r="E37" s="2">
        <v>2097</v>
      </c>
      <c r="F37" s="2">
        <v>118</v>
      </c>
      <c r="G37" s="2">
        <v>530</v>
      </c>
      <c r="H37" s="2">
        <v>1290</v>
      </c>
      <c r="I37" s="2">
        <v>130</v>
      </c>
      <c r="J37" s="2">
        <v>29</v>
      </c>
      <c r="K37" s="2">
        <v>729</v>
      </c>
      <c r="L37" s="2">
        <v>544</v>
      </c>
      <c r="M37" s="2">
        <v>172</v>
      </c>
      <c r="N37" s="2">
        <v>13</v>
      </c>
      <c r="O37" s="2" t="s">
        <v>77</v>
      </c>
    </row>
    <row r="38" spans="2:15" ht="13.5">
      <c r="B38" s="1"/>
      <c r="C38" s="1" t="s">
        <v>2</v>
      </c>
      <c r="D38" s="9">
        <v>2267</v>
      </c>
      <c r="E38" s="2">
        <v>1746</v>
      </c>
      <c r="F38" s="2">
        <v>97</v>
      </c>
      <c r="G38" s="2">
        <v>640</v>
      </c>
      <c r="H38" s="2">
        <v>975</v>
      </c>
      <c r="I38" s="2">
        <v>29</v>
      </c>
      <c r="J38" s="2">
        <v>5</v>
      </c>
      <c r="K38" s="2">
        <v>521</v>
      </c>
      <c r="L38" s="2">
        <v>370</v>
      </c>
      <c r="M38" s="2">
        <v>142</v>
      </c>
      <c r="N38" s="2">
        <v>9</v>
      </c>
      <c r="O38" s="2" t="s">
        <v>77</v>
      </c>
    </row>
    <row r="39" spans="2:15" ht="18" customHeight="1">
      <c r="B39" s="3" t="s">
        <v>110</v>
      </c>
      <c r="C39" s="11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>
      <c r="B40" s="1"/>
      <c r="C40" s="1" t="s">
        <v>0</v>
      </c>
      <c r="D40" s="9">
        <f>SUM(D41:D42)</f>
        <v>1181</v>
      </c>
      <c r="E40" s="10">
        <f aca="true" t="shared" si="7" ref="E40:N40">SUM(E41:E42)</f>
        <v>1047</v>
      </c>
      <c r="F40" s="10">
        <f t="shared" si="7"/>
        <v>107</v>
      </c>
      <c r="G40" s="10">
        <f t="shared" si="7"/>
        <v>269</v>
      </c>
      <c r="H40" s="10">
        <f t="shared" si="7"/>
        <v>596</v>
      </c>
      <c r="I40" s="10">
        <f t="shared" si="7"/>
        <v>68</v>
      </c>
      <c r="J40" s="10">
        <f t="shared" si="7"/>
        <v>7</v>
      </c>
      <c r="K40" s="10">
        <f t="shared" si="7"/>
        <v>134</v>
      </c>
      <c r="L40" s="10">
        <f t="shared" si="7"/>
        <v>51</v>
      </c>
      <c r="M40" s="10">
        <f t="shared" si="7"/>
        <v>71</v>
      </c>
      <c r="N40" s="10">
        <f t="shared" si="7"/>
        <v>12</v>
      </c>
      <c r="O40" s="10" t="s">
        <v>77</v>
      </c>
    </row>
    <row r="41" spans="2:15" ht="13.5">
      <c r="B41" s="1"/>
      <c r="C41" s="1" t="s">
        <v>1</v>
      </c>
      <c r="D41" s="9">
        <v>680</v>
      </c>
      <c r="E41" s="2">
        <v>606</v>
      </c>
      <c r="F41" s="2">
        <v>64</v>
      </c>
      <c r="G41" s="2">
        <v>129</v>
      </c>
      <c r="H41" s="2">
        <v>353</v>
      </c>
      <c r="I41" s="2">
        <v>54</v>
      </c>
      <c r="J41" s="2">
        <v>6</v>
      </c>
      <c r="K41" s="2">
        <v>74</v>
      </c>
      <c r="L41" s="2">
        <v>29</v>
      </c>
      <c r="M41" s="2">
        <v>35</v>
      </c>
      <c r="N41" s="2">
        <v>10</v>
      </c>
      <c r="O41" s="2" t="s">
        <v>77</v>
      </c>
    </row>
    <row r="42" spans="2:15" ht="13.5">
      <c r="B42" s="1"/>
      <c r="C42" s="1" t="s">
        <v>2</v>
      </c>
      <c r="D42" s="9">
        <v>501</v>
      </c>
      <c r="E42" s="2">
        <v>441</v>
      </c>
      <c r="F42" s="2">
        <v>43</v>
      </c>
      <c r="G42" s="2">
        <v>140</v>
      </c>
      <c r="H42" s="2">
        <v>243</v>
      </c>
      <c r="I42" s="2">
        <v>14</v>
      </c>
      <c r="J42" s="2">
        <v>1</v>
      </c>
      <c r="K42" s="2">
        <v>60</v>
      </c>
      <c r="L42" s="2">
        <v>22</v>
      </c>
      <c r="M42" s="2">
        <v>36</v>
      </c>
      <c r="N42" s="2">
        <v>2</v>
      </c>
      <c r="O42" s="2" t="s">
        <v>77</v>
      </c>
    </row>
    <row r="43" spans="2:15" ht="18" customHeight="1">
      <c r="B43" s="3" t="s">
        <v>126</v>
      </c>
      <c r="C43" s="11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3.5">
      <c r="B44" s="1"/>
      <c r="C44" s="1" t="s">
        <v>0</v>
      </c>
      <c r="D44" s="9">
        <f>SUM(D45:D46)</f>
        <v>10302</v>
      </c>
      <c r="E44" s="10">
        <f aca="true" t="shared" si="8" ref="E44:O44">SUM(E45:E46)</f>
        <v>6545</v>
      </c>
      <c r="F44" s="10">
        <f t="shared" si="8"/>
        <v>618</v>
      </c>
      <c r="G44" s="10">
        <f t="shared" si="8"/>
        <v>2249</v>
      </c>
      <c r="H44" s="10">
        <f t="shared" si="8"/>
        <v>3297</v>
      </c>
      <c r="I44" s="10">
        <f t="shared" si="8"/>
        <v>327</v>
      </c>
      <c r="J44" s="10">
        <f t="shared" si="8"/>
        <v>54</v>
      </c>
      <c r="K44" s="10">
        <f t="shared" si="8"/>
        <v>3757</v>
      </c>
      <c r="L44" s="10">
        <f t="shared" si="8"/>
        <v>3180</v>
      </c>
      <c r="M44" s="10">
        <f t="shared" si="8"/>
        <v>532</v>
      </c>
      <c r="N44" s="10">
        <f t="shared" si="8"/>
        <v>42</v>
      </c>
      <c r="O44" s="10">
        <f t="shared" si="8"/>
        <v>3</v>
      </c>
    </row>
    <row r="45" spans="2:15" ht="13.5">
      <c r="B45" s="1"/>
      <c r="C45" s="1" t="s">
        <v>1</v>
      </c>
      <c r="D45" s="9">
        <v>6314</v>
      </c>
      <c r="E45" s="2">
        <v>3866</v>
      </c>
      <c r="F45" s="2">
        <v>326</v>
      </c>
      <c r="G45" s="2">
        <v>1178</v>
      </c>
      <c r="H45" s="2">
        <v>2042</v>
      </c>
      <c r="I45" s="2">
        <v>268</v>
      </c>
      <c r="J45" s="2">
        <v>52</v>
      </c>
      <c r="K45" s="2">
        <v>2448</v>
      </c>
      <c r="L45" s="2">
        <v>2106</v>
      </c>
      <c r="M45" s="2">
        <v>318</v>
      </c>
      <c r="N45" s="2">
        <v>23</v>
      </c>
      <c r="O45" s="2">
        <v>1</v>
      </c>
    </row>
    <row r="46" spans="2:15" ht="13.5">
      <c r="B46" s="1"/>
      <c r="C46" s="1" t="s">
        <v>2</v>
      </c>
      <c r="D46" s="9">
        <v>3988</v>
      </c>
      <c r="E46" s="2">
        <v>2679</v>
      </c>
      <c r="F46" s="2">
        <v>292</v>
      </c>
      <c r="G46" s="2">
        <v>1071</v>
      </c>
      <c r="H46" s="2">
        <v>1255</v>
      </c>
      <c r="I46" s="2">
        <v>59</v>
      </c>
      <c r="J46" s="2">
        <v>2</v>
      </c>
      <c r="K46" s="2">
        <v>1309</v>
      </c>
      <c r="L46" s="2">
        <v>1074</v>
      </c>
      <c r="M46" s="2">
        <v>214</v>
      </c>
      <c r="N46" s="2">
        <v>19</v>
      </c>
      <c r="O46" s="2">
        <v>2</v>
      </c>
    </row>
    <row r="47" spans="2:15" ht="18" customHeight="1">
      <c r="B47" s="3" t="s">
        <v>127</v>
      </c>
      <c r="C47" s="11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3.5">
      <c r="B48" s="1"/>
      <c r="C48" s="1" t="s">
        <v>0</v>
      </c>
      <c r="D48" s="9">
        <f>SUM(D49:D50)</f>
        <v>5247</v>
      </c>
      <c r="E48" s="10">
        <f aca="true" t="shared" si="9" ref="E48:O48">SUM(E49:E50)</f>
        <v>4047</v>
      </c>
      <c r="F48" s="10">
        <f t="shared" si="9"/>
        <v>376</v>
      </c>
      <c r="G48" s="10">
        <f t="shared" si="9"/>
        <v>1349</v>
      </c>
      <c r="H48" s="10">
        <f t="shared" si="9"/>
        <v>2064</v>
      </c>
      <c r="I48" s="10">
        <f t="shared" si="9"/>
        <v>212</v>
      </c>
      <c r="J48" s="10">
        <f t="shared" si="9"/>
        <v>46</v>
      </c>
      <c r="K48" s="10">
        <f t="shared" si="9"/>
        <v>1200</v>
      </c>
      <c r="L48" s="10">
        <f t="shared" si="9"/>
        <v>873</v>
      </c>
      <c r="M48" s="10">
        <f t="shared" si="9"/>
        <v>290</v>
      </c>
      <c r="N48" s="10">
        <f t="shared" si="9"/>
        <v>34</v>
      </c>
      <c r="O48" s="10">
        <f t="shared" si="9"/>
        <v>3</v>
      </c>
    </row>
    <row r="49" spans="2:15" ht="13.5">
      <c r="B49" s="1"/>
      <c r="C49" s="1" t="s">
        <v>1</v>
      </c>
      <c r="D49" s="9">
        <v>3183</v>
      </c>
      <c r="E49" s="2">
        <v>2427</v>
      </c>
      <c r="F49" s="2">
        <v>220</v>
      </c>
      <c r="G49" s="2">
        <v>713</v>
      </c>
      <c r="H49" s="2">
        <v>1272</v>
      </c>
      <c r="I49" s="2">
        <v>179</v>
      </c>
      <c r="J49" s="2">
        <v>43</v>
      </c>
      <c r="K49" s="2">
        <v>756</v>
      </c>
      <c r="L49" s="2">
        <v>592</v>
      </c>
      <c r="M49" s="2">
        <v>153</v>
      </c>
      <c r="N49" s="2">
        <v>10</v>
      </c>
      <c r="O49" s="2">
        <v>1</v>
      </c>
    </row>
    <row r="50" spans="2:15" ht="13.5">
      <c r="B50" s="1"/>
      <c r="C50" s="1" t="s">
        <v>2</v>
      </c>
      <c r="D50" s="9">
        <v>2064</v>
      </c>
      <c r="E50" s="2">
        <v>1620</v>
      </c>
      <c r="F50" s="2">
        <v>156</v>
      </c>
      <c r="G50" s="2">
        <v>636</v>
      </c>
      <c r="H50" s="2">
        <v>792</v>
      </c>
      <c r="I50" s="2">
        <v>33</v>
      </c>
      <c r="J50" s="2">
        <v>3</v>
      </c>
      <c r="K50" s="2">
        <v>444</v>
      </c>
      <c r="L50" s="2">
        <v>281</v>
      </c>
      <c r="M50" s="2">
        <v>137</v>
      </c>
      <c r="N50" s="2">
        <v>24</v>
      </c>
      <c r="O50" s="2">
        <v>2</v>
      </c>
    </row>
    <row r="51" spans="2:15" ht="18" customHeight="1">
      <c r="B51" s="3" t="s">
        <v>128</v>
      </c>
      <c r="C51" s="11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>
      <c r="B52" s="1"/>
      <c r="C52" s="1" t="s">
        <v>0</v>
      </c>
      <c r="D52" s="9">
        <f>SUM(D53:D54)</f>
        <v>6444</v>
      </c>
      <c r="E52" s="10">
        <f aca="true" t="shared" si="10" ref="E52:O52">SUM(E53:E54)</f>
        <v>5245</v>
      </c>
      <c r="F52" s="10">
        <f t="shared" si="10"/>
        <v>354</v>
      </c>
      <c r="G52" s="10">
        <f t="shared" si="10"/>
        <v>1136</v>
      </c>
      <c r="H52" s="10">
        <f t="shared" si="10"/>
        <v>3466</v>
      </c>
      <c r="I52" s="10">
        <f t="shared" si="10"/>
        <v>251</v>
      </c>
      <c r="J52" s="10">
        <f t="shared" si="10"/>
        <v>38</v>
      </c>
      <c r="K52" s="10">
        <f t="shared" si="10"/>
        <v>1199</v>
      </c>
      <c r="L52" s="10">
        <f t="shared" si="10"/>
        <v>420</v>
      </c>
      <c r="M52" s="10">
        <f t="shared" si="10"/>
        <v>740</v>
      </c>
      <c r="N52" s="10">
        <f t="shared" si="10"/>
        <v>36</v>
      </c>
      <c r="O52" s="10">
        <f t="shared" si="10"/>
        <v>3</v>
      </c>
    </row>
    <row r="53" spans="2:15" ht="13.5">
      <c r="B53" s="1"/>
      <c r="C53" s="1" t="s">
        <v>1</v>
      </c>
      <c r="D53" s="9">
        <v>3976</v>
      </c>
      <c r="E53" s="2">
        <v>3169</v>
      </c>
      <c r="F53" s="2">
        <v>182</v>
      </c>
      <c r="G53" s="2">
        <v>555</v>
      </c>
      <c r="H53" s="2">
        <v>2183</v>
      </c>
      <c r="I53" s="2">
        <v>214</v>
      </c>
      <c r="J53" s="2">
        <v>35</v>
      </c>
      <c r="K53" s="2">
        <v>807</v>
      </c>
      <c r="L53" s="2">
        <v>261</v>
      </c>
      <c r="M53" s="2">
        <v>522</v>
      </c>
      <c r="N53" s="2">
        <v>22</v>
      </c>
      <c r="O53" s="2">
        <v>2</v>
      </c>
    </row>
    <row r="54" spans="2:15" ht="13.5">
      <c r="B54" s="1"/>
      <c r="C54" s="1" t="s">
        <v>2</v>
      </c>
      <c r="D54" s="9">
        <v>2468</v>
      </c>
      <c r="E54" s="2">
        <v>2076</v>
      </c>
      <c r="F54" s="2">
        <v>172</v>
      </c>
      <c r="G54" s="2">
        <v>581</v>
      </c>
      <c r="H54" s="2">
        <v>1283</v>
      </c>
      <c r="I54" s="2">
        <v>37</v>
      </c>
      <c r="J54" s="2">
        <v>3</v>
      </c>
      <c r="K54" s="2">
        <v>392</v>
      </c>
      <c r="L54" s="2">
        <v>159</v>
      </c>
      <c r="M54" s="2">
        <v>218</v>
      </c>
      <c r="N54" s="2">
        <v>14</v>
      </c>
      <c r="O54" s="2">
        <v>1</v>
      </c>
    </row>
    <row r="55" spans="2:15" ht="18" customHeight="1">
      <c r="B55" s="3" t="s">
        <v>129</v>
      </c>
      <c r="C55" s="11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3"/>
      <c r="C56" s="1" t="s">
        <v>0</v>
      </c>
      <c r="D56" s="9">
        <f>SUM(D57:D58)</f>
        <v>3477</v>
      </c>
      <c r="E56" s="10">
        <f aca="true" t="shared" si="11" ref="E56:O56">SUM(E57:E58)</f>
        <v>3080</v>
      </c>
      <c r="F56" s="10">
        <f t="shared" si="11"/>
        <v>272</v>
      </c>
      <c r="G56" s="10">
        <f t="shared" si="11"/>
        <v>858</v>
      </c>
      <c r="H56" s="10">
        <f t="shared" si="11"/>
        <v>1755</v>
      </c>
      <c r="I56" s="10">
        <f t="shared" si="11"/>
        <v>168</v>
      </c>
      <c r="J56" s="10">
        <f t="shared" si="11"/>
        <v>27</v>
      </c>
      <c r="K56" s="10">
        <f t="shared" si="11"/>
        <v>397</v>
      </c>
      <c r="L56" s="10">
        <f t="shared" si="11"/>
        <v>173</v>
      </c>
      <c r="M56" s="10">
        <f t="shared" si="11"/>
        <v>185</v>
      </c>
      <c r="N56" s="10">
        <f t="shared" si="11"/>
        <v>37</v>
      </c>
      <c r="O56" s="10">
        <f t="shared" si="11"/>
        <v>2</v>
      </c>
    </row>
    <row r="57" spans="2:15" ht="13.5">
      <c r="B57" s="3"/>
      <c r="C57" s="1" t="s">
        <v>1</v>
      </c>
      <c r="D57" s="9">
        <v>1920</v>
      </c>
      <c r="E57" s="2">
        <v>1698</v>
      </c>
      <c r="F57" s="2">
        <v>162</v>
      </c>
      <c r="G57" s="2">
        <v>414</v>
      </c>
      <c r="H57" s="2">
        <v>960</v>
      </c>
      <c r="I57" s="2">
        <v>136</v>
      </c>
      <c r="J57" s="2">
        <v>26</v>
      </c>
      <c r="K57" s="2">
        <v>222</v>
      </c>
      <c r="L57" s="2">
        <v>103</v>
      </c>
      <c r="M57" s="2">
        <v>97</v>
      </c>
      <c r="N57" s="2">
        <v>21</v>
      </c>
      <c r="O57" s="2">
        <v>1</v>
      </c>
    </row>
    <row r="58" spans="2:15" ht="13.5">
      <c r="B58" s="3"/>
      <c r="C58" s="1" t="s">
        <v>2</v>
      </c>
      <c r="D58" s="9">
        <v>1557</v>
      </c>
      <c r="E58" s="2">
        <v>1382</v>
      </c>
      <c r="F58" s="2">
        <v>110</v>
      </c>
      <c r="G58" s="2">
        <v>444</v>
      </c>
      <c r="H58" s="2">
        <v>795</v>
      </c>
      <c r="I58" s="2">
        <v>32</v>
      </c>
      <c r="J58" s="2">
        <v>1</v>
      </c>
      <c r="K58" s="2">
        <v>175</v>
      </c>
      <c r="L58" s="2">
        <v>70</v>
      </c>
      <c r="M58" s="2">
        <v>88</v>
      </c>
      <c r="N58" s="2">
        <v>16</v>
      </c>
      <c r="O58" s="2">
        <v>1</v>
      </c>
    </row>
    <row r="59" spans="2:15" ht="18" customHeight="1">
      <c r="B59" s="14" t="s">
        <v>55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7"/>
    </row>
  </sheetData>
  <sheetProtection/>
  <mergeCells count="6">
    <mergeCell ref="B59:N59"/>
    <mergeCell ref="B3:O3"/>
    <mergeCell ref="B5:C6"/>
    <mergeCell ref="D5:D6"/>
    <mergeCell ref="E5:J5"/>
    <mergeCell ref="K5:O5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37890625" style="0" customWidth="1"/>
    <col min="3" max="3" width="6.25390625" style="0" customWidth="1"/>
    <col min="4" max="5" width="7.50390625" style="0" customWidth="1"/>
    <col min="6" max="6" width="6.00390625" style="0" customWidth="1"/>
    <col min="7" max="9" width="7.25390625" style="0" customWidth="1"/>
    <col min="10" max="10" width="6.00390625" style="0" customWidth="1"/>
    <col min="11" max="12" width="7.25390625" style="0" customWidth="1"/>
    <col min="13" max="13" width="6.125" style="0" customWidth="1"/>
    <col min="14" max="14" width="6.00390625" style="0" customWidth="1"/>
    <col min="15" max="15" width="4.875" style="0" customWidth="1"/>
    <col min="16" max="16" width="0.6171875" style="0" customWidth="1"/>
    <col min="17" max="17" width="0.74609375" style="0" customWidth="1"/>
  </cols>
  <sheetData>
    <row r="1" ht="13.5">
      <c r="B1" s="12" t="s">
        <v>181</v>
      </c>
    </row>
    <row r="2" ht="4.5" customHeight="1"/>
    <row r="3" spans="2:15" ht="16.5" customHeight="1">
      <c r="B3" s="13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6" customHeight="1" thickBot="1"/>
    <row r="5" spans="2:15" ht="16.5" customHeight="1">
      <c r="B5" s="19" t="s">
        <v>17</v>
      </c>
      <c r="C5" s="20"/>
      <c r="D5" s="17" t="s">
        <v>9</v>
      </c>
      <c r="E5" s="15" t="s">
        <v>5</v>
      </c>
      <c r="F5" s="15"/>
      <c r="G5" s="15"/>
      <c r="H5" s="15"/>
      <c r="I5" s="15"/>
      <c r="J5" s="15"/>
      <c r="K5" s="15" t="s">
        <v>6</v>
      </c>
      <c r="L5" s="15"/>
      <c r="M5" s="15"/>
      <c r="N5" s="15"/>
      <c r="O5" s="16"/>
    </row>
    <row r="6" spans="2:15" ht="45" customHeight="1">
      <c r="B6" s="21"/>
      <c r="C6" s="22"/>
      <c r="D6" s="18"/>
      <c r="E6" s="4" t="s">
        <v>9</v>
      </c>
      <c r="F6" s="5" t="s">
        <v>7</v>
      </c>
      <c r="G6" s="5" t="s">
        <v>54</v>
      </c>
      <c r="H6" s="5" t="s">
        <v>52</v>
      </c>
      <c r="I6" s="5" t="s">
        <v>53</v>
      </c>
      <c r="J6" s="5" t="s">
        <v>8</v>
      </c>
      <c r="K6" s="5" t="s">
        <v>9</v>
      </c>
      <c r="L6" s="5" t="s">
        <v>10</v>
      </c>
      <c r="M6" s="5" t="s">
        <v>22</v>
      </c>
      <c r="N6" s="5" t="s">
        <v>11</v>
      </c>
      <c r="O6" s="6" t="s">
        <v>12</v>
      </c>
    </row>
    <row r="7" spans="2:4" ht="18" customHeight="1">
      <c r="B7" s="3" t="s">
        <v>180</v>
      </c>
      <c r="D7" s="8"/>
    </row>
    <row r="8" spans="2:15" ht="13.5">
      <c r="B8" s="3"/>
      <c r="C8" s="1" t="s">
        <v>0</v>
      </c>
      <c r="D8" s="9">
        <v>113415</v>
      </c>
      <c r="E8" s="10">
        <v>97769</v>
      </c>
      <c r="F8" s="10">
        <v>8233</v>
      </c>
      <c r="G8" s="10">
        <v>32544</v>
      </c>
      <c r="H8" s="10">
        <v>51501</v>
      </c>
      <c r="I8" s="10">
        <v>4450</v>
      </c>
      <c r="J8" s="10">
        <v>1041</v>
      </c>
      <c r="K8" s="10">
        <v>15646</v>
      </c>
      <c r="L8" s="10">
        <v>7039</v>
      </c>
      <c r="M8" s="10">
        <v>7879</v>
      </c>
      <c r="N8" s="10">
        <v>645</v>
      </c>
      <c r="O8" s="10">
        <v>83</v>
      </c>
    </row>
    <row r="9" spans="2:15" ht="13.5">
      <c r="B9" s="3"/>
      <c r="C9" s="1" t="s">
        <v>1</v>
      </c>
      <c r="D9" s="9">
        <v>64454</v>
      </c>
      <c r="E9" s="10">
        <v>56515</v>
      </c>
      <c r="F9" s="10">
        <v>4689</v>
      </c>
      <c r="G9" s="10">
        <v>15725</v>
      </c>
      <c r="H9" s="10">
        <v>31597</v>
      </c>
      <c r="I9" s="10">
        <v>3590</v>
      </c>
      <c r="J9" s="10">
        <v>914</v>
      </c>
      <c r="K9" s="10">
        <v>7939</v>
      </c>
      <c r="L9" s="10">
        <v>3582</v>
      </c>
      <c r="M9" s="10">
        <v>3958</v>
      </c>
      <c r="N9" s="10">
        <v>358</v>
      </c>
      <c r="O9" s="10">
        <v>41</v>
      </c>
    </row>
    <row r="10" spans="2:15" ht="13.5">
      <c r="B10" s="3"/>
      <c r="C10" s="1" t="s">
        <v>2</v>
      </c>
      <c r="D10" s="9">
        <v>48961</v>
      </c>
      <c r="E10" s="10">
        <v>41254</v>
      </c>
      <c r="F10" s="10">
        <v>3544</v>
      </c>
      <c r="G10" s="10">
        <v>16819</v>
      </c>
      <c r="H10" s="10">
        <v>19904</v>
      </c>
      <c r="I10" s="10">
        <v>860</v>
      </c>
      <c r="J10" s="10">
        <v>127</v>
      </c>
      <c r="K10" s="10">
        <v>7707</v>
      </c>
      <c r="L10" s="10">
        <v>3457</v>
      </c>
      <c r="M10" s="10">
        <v>3921</v>
      </c>
      <c r="N10" s="10">
        <v>287</v>
      </c>
      <c r="O10" s="10">
        <v>42</v>
      </c>
    </row>
    <row r="11" spans="2:15" ht="18" customHeight="1">
      <c r="B11" s="3" t="s">
        <v>131</v>
      </c>
      <c r="C11" s="1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3.5">
      <c r="B12" s="1"/>
      <c r="C12" s="1" t="s">
        <v>0</v>
      </c>
      <c r="D12" s="9">
        <f>SUM(D13:D14)</f>
        <v>8242</v>
      </c>
      <c r="E12" s="10">
        <f aca="true" t="shared" si="0" ref="E12:O12">SUM(E13:E14)</f>
        <v>7094</v>
      </c>
      <c r="F12" s="10">
        <f t="shared" si="0"/>
        <v>425</v>
      </c>
      <c r="G12" s="10">
        <f t="shared" si="0"/>
        <v>1884</v>
      </c>
      <c r="H12" s="10">
        <f t="shared" si="0"/>
        <v>4423</v>
      </c>
      <c r="I12" s="10">
        <f t="shared" si="0"/>
        <v>284</v>
      </c>
      <c r="J12" s="10">
        <f t="shared" si="0"/>
        <v>78</v>
      </c>
      <c r="K12" s="10">
        <f t="shared" si="0"/>
        <v>1148</v>
      </c>
      <c r="L12" s="10">
        <f t="shared" si="0"/>
        <v>497</v>
      </c>
      <c r="M12" s="10">
        <f t="shared" si="0"/>
        <v>618</v>
      </c>
      <c r="N12" s="10">
        <f t="shared" si="0"/>
        <v>29</v>
      </c>
      <c r="O12" s="10">
        <f t="shared" si="0"/>
        <v>4</v>
      </c>
    </row>
    <row r="13" spans="2:15" ht="13.5">
      <c r="B13" s="1"/>
      <c r="C13" s="1" t="s">
        <v>1</v>
      </c>
      <c r="D13" s="9">
        <v>4713</v>
      </c>
      <c r="E13" s="2">
        <v>4172</v>
      </c>
      <c r="F13" s="2">
        <v>214</v>
      </c>
      <c r="G13" s="2">
        <v>975</v>
      </c>
      <c r="H13" s="2">
        <v>2706</v>
      </c>
      <c r="I13" s="2">
        <v>212</v>
      </c>
      <c r="J13" s="2">
        <v>65</v>
      </c>
      <c r="K13" s="2">
        <v>541</v>
      </c>
      <c r="L13" s="2">
        <v>255</v>
      </c>
      <c r="M13" s="2">
        <v>269</v>
      </c>
      <c r="N13" s="2">
        <v>16</v>
      </c>
      <c r="O13" s="2">
        <v>1</v>
      </c>
    </row>
    <row r="14" spans="2:15" ht="13.5">
      <c r="B14" s="1"/>
      <c r="C14" s="1" t="s">
        <v>2</v>
      </c>
      <c r="D14" s="9">
        <v>3529</v>
      </c>
      <c r="E14" s="2">
        <v>2922</v>
      </c>
      <c r="F14" s="2">
        <v>211</v>
      </c>
      <c r="G14" s="2">
        <v>909</v>
      </c>
      <c r="H14" s="2">
        <v>1717</v>
      </c>
      <c r="I14" s="2">
        <v>72</v>
      </c>
      <c r="J14" s="2">
        <v>13</v>
      </c>
      <c r="K14" s="2">
        <v>607</v>
      </c>
      <c r="L14" s="2">
        <v>242</v>
      </c>
      <c r="M14" s="2">
        <v>349</v>
      </c>
      <c r="N14" s="2">
        <v>13</v>
      </c>
      <c r="O14" s="2">
        <v>3</v>
      </c>
    </row>
    <row r="15" spans="2:15" ht="18" customHeight="1">
      <c r="B15" s="3" t="s">
        <v>132</v>
      </c>
      <c r="C15" s="1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3.5">
      <c r="B16" s="1"/>
      <c r="C16" s="1" t="s">
        <v>0</v>
      </c>
      <c r="D16" s="9">
        <f>SUM(D17:D18)</f>
        <v>6017</v>
      </c>
      <c r="E16" s="10">
        <f aca="true" t="shared" si="1" ref="E16:O16">SUM(E17:E18)</f>
        <v>5057</v>
      </c>
      <c r="F16" s="10">
        <f t="shared" si="1"/>
        <v>300</v>
      </c>
      <c r="G16" s="10">
        <f t="shared" si="1"/>
        <v>1568</v>
      </c>
      <c r="H16" s="10">
        <f t="shared" si="1"/>
        <v>2925</v>
      </c>
      <c r="I16" s="10">
        <f t="shared" si="1"/>
        <v>215</v>
      </c>
      <c r="J16" s="10">
        <f t="shared" si="1"/>
        <v>49</v>
      </c>
      <c r="K16" s="10">
        <f t="shared" si="1"/>
        <v>960</v>
      </c>
      <c r="L16" s="10">
        <f t="shared" si="1"/>
        <v>429</v>
      </c>
      <c r="M16" s="10">
        <f t="shared" si="1"/>
        <v>490</v>
      </c>
      <c r="N16" s="10">
        <f t="shared" si="1"/>
        <v>35</v>
      </c>
      <c r="O16" s="10">
        <f t="shared" si="1"/>
        <v>6</v>
      </c>
    </row>
    <row r="17" spans="2:15" ht="13.5">
      <c r="B17" s="1"/>
      <c r="C17" s="1" t="s">
        <v>1</v>
      </c>
      <c r="D17" s="9">
        <v>3408</v>
      </c>
      <c r="E17" s="2">
        <v>2900</v>
      </c>
      <c r="F17" s="2">
        <v>166</v>
      </c>
      <c r="G17" s="2">
        <v>673</v>
      </c>
      <c r="H17" s="2">
        <v>1838</v>
      </c>
      <c r="I17" s="2">
        <v>177</v>
      </c>
      <c r="J17" s="2">
        <v>46</v>
      </c>
      <c r="K17" s="2">
        <v>508</v>
      </c>
      <c r="L17" s="2">
        <v>223</v>
      </c>
      <c r="M17" s="2">
        <v>262</v>
      </c>
      <c r="N17" s="2">
        <v>20</v>
      </c>
      <c r="O17" s="2">
        <v>3</v>
      </c>
    </row>
    <row r="18" spans="2:15" ht="13.5">
      <c r="B18" s="1"/>
      <c r="C18" s="1" t="s">
        <v>2</v>
      </c>
      <c r="D18" s="9">
        <v>2609</v>
      </c>
      <c r="E18" s="2">
        <v>2157</v>
      </c>
      <c r="F18" s="2">
        <v>134</v>
      </c>
      <c r="G18" s="2">
        <v>895</v>
      </c>
      <c r="H18" s="2">
        <v>1087</v>
      </c>
      <c r="I18" s="2">
        <v>38</v>
      </c>
      <c r="J18" s="2">
        <v>3</v>
      </c>
      <c r="K18" s="2">
        <v>452</v>
      </c>
      <c r="L18" s="2">
        <v>206</v>
      </c>
      <c r="M18" s="2">
        <v>228</v>
      </c>
      <c r="N18" s="2">
        <v>15</v>
      </c>
      <c r="O18" s="2">
        <v>3</v>
      </c>
    </row>
    <row r="19" spans="2:15" ht="18" customHeight="1">
      <c r="B19" s="3" t="s">
        <v>133</v>
      </c>
      <c r="C19" s="1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3.5">
      <c r="B20" s="1"/>
      <c r="C20" s="1" t="s">
        <v>0</v>
      </c>
      <c r="D20" s="9">
        <f>SUM(D21:D22)</f>
        <v>9109</v>
      </c>
      <c r="E20" s="10">
        <f aca="true" t="shared" si="2" ref="E20:O20">SUM(E21:E22)</f>
        <v>7728</v>
      </c>
      <c r="F20" s="10">
        <f t="shared" si="2"/>
        <v>464</v>
      </c>
      <c r="G20" s="10">
        <f t="shared" si="2"/>
        <v>2177</v>
      </c>
      <c r="H20" s="10">
        <f t="shared" si="2"/>
        <v>4722</v>
      </c>
      <c r="I20" s="10">
        <f t="shared" si="2"/>
        <v>295</v>
      </c>
      <c r="J20" s="10">
        <f t="shared" si="2"/>
        <v>70</v>
      </c>
      <c r="K20" s="10">
        <f t="shared" si="2"/>
        <v>1381</v>
      </c>
      <c r="L20" s="10">
        <f t="shared" si="2"/>
        <v>647</v>
      </c>
      <c r="M20" s="10">
        <f t="shared" si="2"/>
        <v>684</v>
      </c>
      <c r="N20" s="10">
        <f t="shared" si="2"/>
        <v>46</v>
      </c>
      <c r="O20" s="10">
        <f t="shared" si="2"/>
        <v>4</v>
      </c>
    </row>
    <row r="21" spans="2:15" ht="13.5">
      <c r="B21" s="1"/>
      <c r="C21" s="1" t="s">
        <v>1</v>
      </c>
      <c r="D21" s="9">
        <v>5114</v>
      </c>
      <c r="E21" s="2">
        <v>4411</v>
      </c>
      <c r="F21" s="2">
        <v>229</v>
      </c>
      <c r="G21" s="2">
        <v>1058</v>
      </c>
      <c r="H21" s="2">
        <v>2836</v>
      </c>
      <c r="I21" s="2">
        <v>223</v>
      </c>
      <c r="J21" s="2">
        <v>65</v>
      </c>
      <c r="K21" s="2">
        <v>703</v>
      </c>
      <c r="L21" s="2">
        <v>317</v>
      </c>
      <c r="M21" s="2">
        <v>358</v>
      </c>
      <c r="N21" s="2">
        <v>26</v>
      </c>
      <c r="O21" s="2">
        <v>2</v>
      </c>
    </row>
    <row r="22" spans="2:15" ht="13.5">
      <c r="B22" s="1"/>
      <c r="C22" s="1" t="s">
        <v>2</v>
      </c>
      <c r="D22" s="9">
        <v>3995</v>
      </c>
      <c r="E22" s="2">
        <v>3317</v>
      </c>
      <c r="F22" s="2">
        <v>235</v>
      </c>
      <c r="G22" s="2">
        <v>1119</v>
      </c>
      <c r="H22" s="2">
        <v>1886</v>
      </c>
      <c r="I22" s="2">
        <v>72</v>
      </c>
      <c r="J22" s="2">
        <v>5</v>
      </c>
      <c r="K22" s="2">
        <v>678</v>
      </c>
      <c r="L22" s="2">
        <v>330</v>
      </c>
      <c r="M22" s="2">
        <v>326</v>
      </c>
      <c r="N22" s="2">
        <v>20</v>
      </c>
      <c r="O22" s="2">
        <v>2</v>
      </c>
    </row>
    <row r="23" spans="2:15" ht="18" customHeight="1">
      <c r="B23" s="3" t="s">
        <v>134</v>
      </c>
      <c r="C23" s="1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3.5">
      <c r="B24" s="1"/>
      <c r="C24" s="1" t="s">
        <v>0</v>
      </c>
      <c r="D24" s="9">
        <f>SUM(D25:D26)</f>
        <v>4058</v>
      </c>
      <c r="E24" s="10">
        <f aca="true" t="shared" si="3" ref="E24:O24">SUM(E25:E26)</f>
        <v>3424</v>
      </c>
      <c r="F24" s="10">
        <f t="shared" si="3"/>
        <v>168</v>
      </c>
      <c r="G24" s="10">
        <f t="shared" si="3"/>
        <v>1024</v>
      </c>
      <c r="H24" s="10">
        <f t="shared" si="3"/>
        <v>2063</v>
      </c>
      <c r="I24" s="10">
        <f t="shared" si="3"/>
        <v>133</v>
      </c>
      <c r="J24" s="10">
        <f t="shared" si="3"/>
        <v>36</v>
      </c>
      <c r="K24" s="10">
        <f t="shared" si="3"/>
        <v>634</v>
      </c>
      <c r="L24" s="10">
        <f t="shared" si="3"/>
        <v>306</v>
      </c>
      <c r="M24" s="10">
        <f t="shared" si="3"/>
        <v>292</v>
      </c>
      <c r="N24" s="10">
        <f t="shared" si="3"/>
        <v>30</v>
      </c>
      <c r="O24" s="10">
        <f t="shared" si="3"/>
        <v>6</v>
      </c>
    </row>
    <row r="25" spans="2:15" ht="13.5">
      <c r="B25" s="1"/>
      <c r="C25" s="1" t="s">
        <v>1</v>
      </c>
      <c r="D25" s="9">
        <v>2306</v>
      </c>
      <c r="E25" s="2">
        <v>2007</v>
      </c>
      <c r="F25" s="2">
        <v>90</v>
      </c>
      <c r="G25" s="2">
        <v>517</v>
      </c>
      <c r="H25" s="2">
        <v>1266</v>
      </c>
      <c r="I25" s="2">
        <v>104</v>
      </c>
      <c r="J25" s="2">
        <v>30</v>
      </c>
      <c r="K25" s="2">
        <v>299</v>
      </c>
      <c r="L25" s="2">
        <v>131</v>
      </c>
      <c r="M25" s="2">
        <v>152</v>
      </c>
      <c r="N25" s="2">
        <v>14</v>
      </c>
      <c r="O25" s="2">
        <v>2</v>
      </c>
    </row>
    <row r="26" spans="2:15" ht="13.5">
      <c r="B26" s="1"/>
      <c r="C26" s="1" t="s">
        <v>2</v>
      </c>
      <c r="D26" s="9">
        <v>1752</v>
      </c>
      <c r="E26" s="2">
        <v>1417</v>
      </c>
      <c r="F26" s="2">
        <v>78</v>
      </c>
      <c r="G26" s="2">
        <v>507</v>
      </c>
      <c r="H26" s="2">
        <v>797</v>
      </c>
      <c r="I26" s="2">
        <v>29</v>
      </c>
      <c r="J26" s="2">
        <v>6</v>
      </c>
      <c r="K26" s="2">
        <v>335</v>
      </c>
      <c r="L26" s="2">
        <v>175</v>
      </c>
      <c r="M26" s="2">
        <v>140</v>
      </c>
      <c r="N26" s="2">
        <v>16</v>
      </c>
      <c r="O26" s="2">
        <v>4</v>
      </c>
    </row>
    <row r="27" spans="2:15" ht="18" customHeight="1">
      <c r="B27" s="3" t="s">
        <v>135</v>
      </c>
      <c r="C27" s="1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3.5">
      <c r="B28" s="1"/>
      <c r="C28" s="1" t="s">
        <v>0</v>
      </c>
      <c r="D28" s="9">
        <f>SUM(D29:D30)</f>
        <v>4152</v>
      </c>
      <c r="E28" s="10">
        <f aca="true" t="shared" si="4" ref="E28:O28">SUM(E29:E30)</f>
        <v>3609</v>
      </c>
      <c r="F28" s="10">
        <f t="shared" si="4"/>
        <v>474</v>
      </c>
      <c r="G28" s="10">
        <f t="shared" si="4"/>
        <v>1478</v>
      </c>
      <c r="H28" s="10">
        <f t="shared" si="4"/>
        <v>1482</v>
      </c>
      <c r="I28" s="10">
        <f t="shared" si="4"/>
        <v>144</v>
      </c>
      <c r="J28" s="10">
        <f t="shared" si="4"/>
        <v>31</v>
      </c>
      <c r="K28" s="10">
        <f t="shared" si="4"/>
        <v>543</v>
      </c>
      <c r="L28" s="10">
        <f t="shared" si="4"/>
        <v>294</v>
      </c>
      <c r="M28" s="10">
        <f t="shared" si="4"/>
        <v>227</v>
      </c>
      <c r="N28" s="10">
        <f t="shared" si="4"/>
        <v>19</v>
      </c>
      <c r="O28" s="10">
        <f t="shared" si="4"/>
        <v>3</v>
      </c>
    </row>
    <row r="29" spans="2:15" ht="13.5">
      <c r="B29" s="1"/>
      <c r="C29" s="1" t="s">
        <v>1</v>
      </c>
      <c r="D29" s="9">
        <v>2373</v>
      </c>
      <c r="E29" s="2">
        <v>2088</v>
      </c>
      <c r="F29" s="2">
        <v>288</v>
      </c>
      <c r="G29" s="2">
        <v>759</v>
      </c>
      <c r="H29" s="2">
        <v>895</v>
      </c>
      <c r="I29" s="2">
        <v>117</v>
      </c>
      <c r="J29" s="2">
        <v>29</v>
      </c>
      <c r="K29" s="2">
        <v>285</v>
      </c>
      <c r="L29" s="2">
        <v>159</v>
      </c>
      <c r="M29" s="2">
        <v>115</v>
      </c>
      <c r="N29" s="2">
        <v>9</v>
      </c>
      <c r="O29" s="2">
        <v>2</v>
      </c>
    </row>
    <row r="30" spans="2:15" ht="13.5">
      <c r="B30" s="1"/>
      <c r="C30" s="1" t="s">
        <v>2</v>
      </c>
      <c r="D30" s="9">
        <v>1779</v>
      </c>
      <c r="E30" s="2">
        <v>1521</v>
      </c>
      <c r="F30" s="2">
        <v>186</v>
      </c>
      <c r="G30" s="2">
        <v>719</v>
      </c>
      <c r="H30" s="2">
        <v>587</v>
      </c>
      <c r="I30" s="2">
        <v>27</v>
      </c>
      <c r="J30" s="2">
        <v>2</v>
      </c>
      <c r="K30" s="2">
        <v>258</v>
      </c>
      <c r="L30" s="2">
        <v>135</v>
      </c>
      <c r="M30" s="2">
        <v>112</v>
      </c>
      <c r="N30" s="2">
        <v>10</v>
      </c>
      <c r="O30" s="2">
        <v>1</v>
      </c>
    </row>
    <row r="31" spans="2:15" ht="18" customHeight="1">
      <c r="B31" s="3" t="s">
        <v>136</v>
      </c>
      <c r="C31" s="1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3.5">
      <c r="B32" s="1"/>
      <c r="C32" s="1" t="s">
        <v>0</v>
      </c>
      <c r="D32" s="9">
        <f>SUM(D33:D34)</f>
        <v>5245</v>
      </c>
      <c r="E32" s="10">
        <f aca="true" t="shared" si="5" ref="E32:O32">SUM(E33:E34)</f>
        <v>4513</v>
      </c>
      <c r="F32" s="10">
        <f t="shared" si="5"/>
        <v>244</v>
      </c>
      <c r="G32" s="10">
        <f t="shared" si="5"/>
        <v>1098</v>
      </c>
      <c r="H32" s="10">
        <f t="shared" si="5"/>
        <v>2927</v>
      </c>
      <c r="I32" s="10">
        <f t="shared" si="5"/>
        <v>191</v>
      </c>
      <c r="J32" s="10">
        <f t="shared" si="5"/>
        <v>53</v>
      </c>
      <c r="K32" s="10">
        <f t="shared" si="5"/>
        <v>732</v>
      </c>
      <c r="L32" s="10">
        <f t="shared" si="5"/>
        <v>284</v>
      </c>
      <c r="M32" s="10">
        <f t="shared" si="5"/>
        <v>417</v>
      </c>
      <c r="N32" s="10">
        <f t="shared" si="5"/>
        <v>29</v>
      </c>
      <c r="O32" s="10">
        <f t="shared" si="5"/>
        <v>2</v>
      </c>
    </row>
    <row r="33" spans="2:15" ht="13.5">
      <c r="B33" s="1"/>
      <c r="C33" s="1" t="s">
        <v>1</v>
      </c>
      <c r="D33" s="9">
        <v>3111</v>
      </c>
      <c r="E33" s="2">
        <v>2764</v>
      </c>
      <c r="F33" s="2">
        <v>114</v>
      </c>
      <c r="G33" s="2">
        <v>556</v>
      </c>
      <c r="H33" s="2">
        <v>1905</v>
      </c>
      <c r="I33" s="2">
        <v>143</v>
      </c>
      <c r="J33" s="2">
        <v>46</v>
      </c>
      <c r="K33" s="2">
        <v>347</v>
      </c>
      <c r="L33" s="2">
        <v>159</v>
      </c>
      <c r="M33" s="2">
        <v>170</v>
      </c>
      <c r="N33" s="2">
        <v>17</v>
      </c>
      <c r="O33" s="2">
        <v>1</v>
      </c>
    </row>
    <row r="34" spans="2:15" ht="13.5">
      <c r="B34" s="1"/>
      <c r="C34" s="1" t="s">
        <v>2</v>
      </c>
      <c r="D34" s="9">
        <v>2134</v>
      </c>
      <c r="E34" s="2">
        <v>1749</v>
      </c>
      <c r="F34" s="2">
        <v>130</v>
      </c>
      <c r="G34" s="2">
        <v>542</v>
      </c>
      <c r="H34" s="2">
        <v>1022</v>
      </c>
      <c r="I34" s="2">
        <v>48</v>
      </c>
      <c r="J34" s="2">
        <v>7</v>
      </c>
      <c r="K34" s="2">
        <v>385</v>
      </c>
      <c r="L34" s="2">
        <v>125</v>
      </c>
      <c r="M34" s="2">
        <v>247</v>
      </c>
      <c r="N34" s="2">
        <v>12</v>
      </c>
      <c r="O34" s="2">
        <v>1</v>
      </c>
    </row>
    <row r="35" spans="2:15" ht="18" customHeight="1">
      <c r="B35" s="3" t="s">
        <v>137</v>
      </c>
      <c r="C35" s="1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>
      <c r="B36" s="1"/>
      <c r="C36" s="1" t="s">
        <v>0</v>
      </c>
      <c r="D36" s="9">
        <f>SUM(D37:D38)</f>
        <v>796</v>
      </c>
      <c r="E36" s="10">
        <f aca="true" t="shared" si="6" ref="E36:O36">SUM(E37:E38)</f>
        <v>703</v>
      </c>
      <c r="F36" s="10">
        <f t="shared" si="6"/>
        <v>129</v>
      </c>
      <c r="G36" s="10">
        <f t="shared" si="6"/>
        <v>264</v>
      </c>
      <c r="H36" s="10">
        <f t="shared" si="6"/>
        <v>280</v>
      </c>
      <c r="I36" s="10">
        <f t="shared" si="6"/>
        <v>26</v>
      </c>
      <c r="J36" s="10">
        <f t="shared" si="6"/>
        <v>4</v>
      </c>
      <c r="K36" s="10">
        <f t="shared" si="6"/>
        <v>93</v>
      </c>
      <c r="L36" s="10">
        <f t="shared" si="6"/>
        <v>39</v>
      </c>
      <c r="M36" s="10">
        <f t="shared" si="6"/>
        <v>48</v>
      </c>
      <c r="N36" s="10">
        <f t="shared" si="6"/>
        <v>5</v>
      </c>
      <c r="O36" s="10">
        <f t="shared" si="6"/>
        <v>1</v>
      </c>
    </row>
    <row r="37" spans="2:15" ht="13.5">
      <c r="B37" s="1"/>
      <c r="C37" s="1" t="s">
        <v>1</v>
      </c>
      <c r="D37" s="9">
        <v>435</v>
      </c>
      <c r="E37" s="2">
        <v>392</v>
      </c>
      <c r="F37" s="2">
        <v>73</v>
      </c>
      <c r="G37" s="2">
        <v>139</v>
      </c>
      <c r="H37" s="2">
        <v>155</v>
      </c>
      <c r="I37" s="2">
        <v>21</v>
      </c>
      <c r="J37" s="2">
        <v>4</v>
      </c>
      <c r="K37" s="2">
        <v>43</v>
      </c>
      <c r="L37" s="2">
        <v>19</v>
      </c>
      <c r="M37" s="2">
        <v>23</v>
      </c>
      <c r="N37" s="2">
        <v>1</v>
      </c>
      <c r="O37" s="2" t="s">
        <v>77</v>
      </c>
    </row>
    <row r="38" spans="2:15" ht="13.5">
      <c r="B38" s="1"/>
      <c r="C38" s="1" t="s">
        <v>2</v>
      </c>
      <c r="D38" s="9">
        <v>361</v>
      </c>
      <c r="E38" s="2">
        <v>311</v>
      </c>
      <c r="F38" s="2">
        <v>56</v>
      </c>
      <c r="G38" s="2">
        <v>125</v>
      </c>
      <c r="H38" s="2">
        <v>125</v>
      </c>
      <c r="I38" s="2">
        <v>5</v>
      </c>
      <c r="J38" s="2" t="s">
        <v>77</v>
      </c>
      <c r="K38" s="2">
        <v>50</v>
      </c>
      <c r="L38" s="2">
        <v>20</v>
      </c>
      <c r="M38" s="2">
        <v>25</v>
      </c>
      <c r="N38" s="2">
        <v>4</v>
      </c>
      <c r="O38" s="2">
        <v>1</v>
      </c>
    </row>
    <row r="39" spans="2:15" ht="18" customHeight="1">
      <c r="B39" s="3" t="s">
        <v>138</v>
      </c>
      <c r="C39" s="1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>
      <c r="B40" s="1"/>
      <c r="C40" s="1" t="s">
        <v>0</v>
      </c>
      <c r="D40" s="9">
        <f>SUM(D41:D42)</f>
        <v>5947</v>
      </c>
      <c r="E40" s="10">
        <f aca="true" t="shared" si="7" ref="E40:O40">SUM(E41:E42)</f>
        <v>5252</v>
      </c>
      <c r="F40" s="10">
        <f t="shared" si="7"/>
        <v>579</v>
      </c>
      <c r="G40" s="10">
        <f t="shared" si="7"/>
        <v>1893</v>
      </c>
      <c r="H40" s="10">
        <f t="shared" si="7"/>
        <v>2532</v>
      </c>
      <c r="I40" s="10">
        <f t="shared" si="7"/>
        <v>207</v>
      </c>
      <c r="J40" s="10">
        <f t="shared" si="7"/>
        <v>41</v>
      </c>
      <c r="K40" s="10">
        <f t="shared" si="7"/>
        <v>695</v>
      </c>
      <c r="L40" s="10">
        <f t="shared" si="7"/>
        <v>297</v>
      </c>
      <c r="M40" s="10">
        <f t="shared" si="7"/>
        <v>360</v>
      </c>
      <c r="N40" s="10">
        <f t="shared" si="7"/>
        <v>34</v>
      </c>
      <c r="O40" s="10">
        <f t="shared" si="7"/>
        <v>4</v>
      </c>
    </row>
    <row r="41" spans="2:15" ht="13.5">
      <c r="B41" s="1"/>
      <c r="C41" s="1" t="s">
        <v>1</v>
      </c>
      <c r="D41" s="9">
        <v>3284</v>
      </c>
      <c r="E41" s="2">
        <v>2929</v>
      </c>
      <c r="F41" s="2">
        <v>315</v>
      </c>
      <c r="G41" s="2">
        <v>947</v>
      </c>
      <c r="H41" s="2">
        <v>1466</v>
      </c>
      <c r="I41" s="2">
        <v>169</v>
      </c>
      <c r="J41" s="2">
        <v>32</v>
      </c>
      <c r="K41" s="2">
        <v>355</v>
      </c>
      <c r="L41" s="2">
        <v>146</v>
      </c>
      <c r="M41" s="2">
        <v>184</v>
      </c>
      <c r="N41" s="2">
        <v>24</v>
      </c>
      <c r="O41" s="2">
        <v>1</v>
      </c>
    </row>
    <row r="42" spans="2:15" ht="13.5">
      <c r="B42" s="1"/>
      <c r="C42" s="1" t="s">
        <v>2</v>
      </c>
      <c r="D42" s="9">
        <v>2663</v>
      </c>
      <c r="E42" s="2">
        <v>2323</v>
      </c>
      <c r="F42" s="2">
        <v>264</v>
      </c>
      <c r="G42" s="2">
        <v>946</v>
      </c>
      <c r="H42" s="2">
        <v>1066</v>
      </c>
      <c r="I42" s="2">
        <v>38</v>
      </c>
      <c r="J42" s="2">
        <v>9</v>
      </c>
      <c r="K42" s="2">
        <v>340</v>
      </c>
      <c r="L42" s="2">
        <v>151</v>
      </c>
      <c r="M42" s="2">
        <v>176</v>
      </c>
      <c r="N42" s="2">
        <v>10</v>
      </c>
      <c r="O42" s="2">
        <v>3</v>
      </c>
    </row>
    <row r="43" spans="2:15" ht="18" customHeight="1">
      <c r="B43" s="3" t="s">
        <v>139</v>
      </c>
      <c r="C43" s="1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3.5">
      <c r="B44" s="1"/>
      <c r="C44" s="1" t="s">
        <v>0</v>
      </c>
      <c r="D44" s="9">
        <f>SUM(D45:D46)</f>
        <v>3896</v>
      </c>
      <c r="E44" s="10">
        <f aca="true" t="shared" si="8" ref="E44:O44">SUM(E45:E46)</f>
        <v>3364</v>
      </c>
      <c r="F44" s="10">
        <f t="shared" si="8"/>
        <v>216</v>
      </c>
      <c r="G44" s="10">
        <f t="shared" si="8"/>
        <v>844</v>
      </c>
      <c r="H44" s="10">
        <f t="shared" si="8"/>
        <v>2106</v>
      </c>
      <c r="I44" s="10">
        <f t="shared" si="8"/>
        <v>158</v>
      </c>
      <c r="J44" s="10">
        <f t="shared" si="8"/>
        <v>40</v>
      </c>
      <c r="K44" s="10">
        <f t="shared" si="8"/>
        <v>532</v>
      </c>
      <c r="L44" s="10">
        <f t="shared" si="8"/>
        <v>216</v>
      </c>
      <c r="M44" s="10">
        <f t="shared" si="8"/>
        <v>288</v>
      </c>
      <c r="N44" s="10">
        <f t="shared" si="8"/>
        <v>25</v>
      </c>
      <c r="O44" s="10">
        <f t="shared" si="8"/>
        <v>3</v>
      </c>
    </row>
    <row r="45" spans="2:15" ht="13.5">
      <c r="B45" s="1"/>
      <c r="C45" s="1" t="s">
        <v>1</v>
      </c>
      <c r="D45" s="9">
        <v>2480</v>
      </c>
      <c r="E45" s="2">
        <v>2175</v>
      </c>
      <c r="F45" s="2">
        <v>113</v>
      </c>
      <c r="G45" s="2">
        <v>421</v>
      </c>
      <c r="H45" s="2">
        <v>1477</v>
      </c>
      <c r="I45" s="2">
        <v>125</v>
      </c>
      <c r="J45" s="2">
        <v>39</v>
      </c>
      <c r="K45" s="2">
        <v>305</v>
      </c>
      <c r="L45" s="2">
        <v>117</v>
      </c>
      <c r="M45" s="2">
        <v>170</v>
      </c>
      <c r="N45" s="2">
        <v>15</v>
      </c>
      <c r="O45" s="2">
        <v>3</v>
      </c>
    </row>
    <row r="46" spans="2:15" ht="13.5">
      <c r="B46" s="1"/>
      <c r="C46" s="1" t="s">
        <v>2</v>
      </c>
      <c r="D46" s="9">
        <v>1416</v>
      </c>
      <c r="E46" s="2">
        <v>1189</v>
      </c>
      <c r="F46" s="2">
        <v>103</v>
      </c>
      <c r="G46" s="2">
        <v>423</v>
      </c>
      <c r="H46" s="2">
        <v>629</v>
      </c>
      <c r="I46" s="2">
        <v>33</v>
      </c>
      <c r="J46" s="2">
        <v>1</v>
      </c>
      <c r="K46" s="2">
        <v>227</v>
      </c>
      <c r="L46" s="2">
        <v>99</v>
      </c>
      <c r="M46" s="2">
        <v>118</v>
      </c>
      <c r="N46" s="2">
        <v>10</v>
      </c>
      <c r="O46" s="2" t="s">
        <v>77</v>
      </c>
    </row>
    <row r="47" spans="2:15" ht="18" customHeight="1">
      <c r="B47" s="3" t="s">
        <v>140</v>
      </c>
      <c r="C47" s="1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3.5">
      <c r="B48" s="1"/>
      <c r="C48" s="1" t="s">
        <v>0</v>
      </c>
      <c r="D48" s="9">
        <f>SUM(D49:D50)</f>
        <v>5326</v>
      </c>
      <c r="E48" s="10">
        <f aca="true" t="shared" si="9" ref="E48:O48">SUM(E49:E50)</f>
        <v>4634</v>
      </c>
      <c r="F48" s="10">
        <f t="shared" si="9"/>
        <v>477</v>
      </c>
      <c r="G48" s="10">
        <f t="shared" si="9"/>
        <v>1586</v>
      </c>
      <c r="H48" s="10">
        <f t="shared" si="9"/>
        <v>2311</v>
      </c>
      <c r="I48" s="10">
        <f t="shared" si="9"/>
        <v>214</v>
      </c>
      <c r="J48" s="10">
        <f t="shared" si="9"/>
        <v>46</v>
      </c>
      <c r="K48" s="10">
        <f t="shared" si="9"/>
        <v>692</v>
      </c>
      <c r="L48" s="10">
        <f t="shared" si="9"/>
        <v>305</v>
      </c>
      <c r="M48" s="10">
        <f t="shared" si="9"/>
        <v>349</v>
      </c>
      <c r="N48" s="10">
        <f t="shared" si="9"/>
        <v>37</v>
      </c>
      <c r="O48" s="10">
        <f t="shared" si="9"/>
        <v>1</v>
      </c>
    </row>
    <row r="49" spans="2:15" ht="13.5">
      <c r="B49" s="1"/>
      <c r="C49" s="1" t="s">
        <v>1</v>
      </c>
      <c r="D49" s="9">
        <v>2954</v>
      </c>
      <c r="E49" s="2">
        <v>2587</v>
      </c>
      <c r="F49" s="2">
        <v>256</v>
      </c>
      <c r="G49" s="2">
        <v>761</v>
      </c>
      <c r="H49" s="2">
        <v>1350</v>
      </c>
      <c r="I49" s="2">
        <v>180</v>
      </c>
      <c r="J49" s="2">
        <v>40</v>
      </c>
      <c r="K49" s="2">
        <v>367</v>
      </c>
      <c r="L49" s="2">
        <v>166</v>
      </c>
      <c r="M49" s="2">
        <v>177</v>
      </c>
      <c r="N49" s="2">
        <v>24</v>
      </c>
      <c r="O49" s="2" t="s">
        <v>77</v>
      </c>
    </row>
    <row r="50" spans="2:15" ht="13.5">
      <c r="B50" s="1"/>
      <c r="C50" s="1" t="s">
        <v>2</v>
      </c>
      <c r="D50" s="9">
        <v>2372</v>
      </c>
      <c r="E50" s="2">
        <v>2047</v>
      </c>
      <c r="F50" s="2">
        <v>221</v>
      </c>
      <c r="G50" s="2">
        <v>825</v>
      </c>
      <c r="H50" s="2">
        <v>961</v>
      </c>
      <c r="I50" s="2">
        <v>34</v>
      </c>
      <c r="J50" s="2">
        <v>6</v>
      </c>
      <c r="K50" s="2">
        <v>325</v>
      </c>
      <c r="L50" s="2">
        <v>139</v>
      </c>
      <c r="M50" s="2">
        <v>172</v>
      </c>
      <c r="N50" s="2">
        <v>13</v>
      </c>
      <c r="O50" s="2">
        <v>1</v>
      </c>
    </row>
    <row r="51" spans="2:15" ht="18" customHeight="1">
      <c r="B51" s="3" t="s">
        <v>141</v>
      </c>
      <c r="C51" s="1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>
      <c r="B52" s="1"/>
      <c r="C52" s="1" t="s">
        <v>0</v>
      </c>
      <c r="D52" s="9">
        <f>SUM(D53:D54)</f>
        <v>5268</v>
      </c>
      <c r="E52" s="10">
        <f aca="true" t="shared" si="10" ref="E52:O52">SUM(E53:E54)</f>
        <v>4613</v>
      </c>
      <c r="F52" s="10">
        <f t="shared" si="10"/>
        <v>378</v>
      </c>
      <c r="G52" s="10">
        <f t="shared" si="10"/>
        <v>1774</v>
      </c>
      <c r="H52" s="10">
        <f t="shared" si="10"/>
        <v>2204</v>
      </c>
      <c r="I52" s="10">
        <f t="shared" si="10"/>
        <v>216</v>
      </c>
      <c r="J52" s="10">
        <f t="shared" si="10"/>
        <v>41</v>
      </c>
      <c r="K52" s="10">
        <f t="shared" si="10"/>
        <v>655</v>
      </c>
      <c r="L52" s="10">
        <f t="shared" si="10"/>
        <v>304</v>
      </c>
      <c r="M52" s="10">
        <f t="shared" si="10"/>
        <v>325</v>
      </c>
      <c r="N52" s="10">
        <f t="shared" si="10"/>
        <v>24</v>
      </c>
      <c r="O52" s="10">
        <f t="shared" si="10"/>
        <v>2</v>
      </c>
    </row>
    <row r="53" spans="2:15" ht="13.5">
      <c r="B53" s="1"/>
      <c r="C53" s="1" t="s">
        <v>1</v>
      </c>
      <c r="D53" s="9">
        <v>2981</v>
      </c>
      <c r="E53" s="2">
        <v>2652</v>
      </c>
      <c r="F53" s="2">
        <v>242</v>
      </c>
      <c r="G53" s="2">
        <v>856</v>
      </c>
      <c r="H53" s="2">
        <v>1334</v>
      </c>
      <c r="I53" s="2">
        <v>187</v>
      </c>
      <c r="J53" s="2">
        <v>33</v>
      </c>
      <c r="K53" s="2">
        <v>329</v>
      </c>
      <c r="L53" s="2">
        <v>139</v>
      </c>
      <c r="M53" s="2">
        <v>174</v>
      </c>
      <c r="N53" s="2">
        <v>15</v>
      </c>
      <c r="O53" s="2">
        <v>1</v>
      </c>
    </row>
    <row r="54" spans="2:15" ht="13.5">
      <c r="B54" s="1"/>
      <c r="C54" s="1" t="s">
        <v>2</v>
      </c>
      <c r="D54" s="9">
        <v>2287</v>
      </c>
      <c r="E54" s="2">
        <v>1961</v>
      </c>
      <c r="F54" s="2">
        <v>136</v>
      </c>
      <c r="G54" s="2">
        <v>918</v>
      </c>
      <c r="H54" s="2">
        <v>870</v>
      </c>
      <c r="I54" s="2">
        <v>29</v>
      </c>
      <c r="J54" s="2">
        <v>8</v>
      </c>
      <c r="K54" s="2">
        <v>326</v>
      </c>
      <c r="L54" s="2">
        <v>165</v>
      </c>
      <c r="M54" s="2">
        <v>151</v>
      </c>
      <c r="N54" s="2">
        <v>9</v>
      </c>
      <c r="O54" s="2">
        <v>1</v>
      </c>
    </row>
    <row r="55" spans="2:15" ht="18" customHeight="1">
      <c r="B55" s="3" t="s">
        <v>142</v>
      </c>
      <c r="C55" s="1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1"/>
      <c r="C56" s="1" t="s">
        <v>0</v>
      </c>
      <c r="D56" s="9">
        <f>SUM(D57:D58)</f>
        <v>1471</v>
      </c>
      <c r="E56" s="10">
        <f aca="true" t="shared" si="11" ref="E56:O56">SUM(E57:E58)</f>
        <v>1313</v>
      </c>
      <c r="F56" s="10">
        <f t="shared" si="11"/>
        <v>240</v>
      </c>
      <c r="G56" s="10">
        <f t="shared" si="11"/>
        <v>512</v>
      </c>
      <c r="H56" s="10">
        <f t="shared" si="11"/>
        <v>461</v>
      </c>
      <c r="I56" s="10">
        <f t="shared" si="11"/>
        <v>95</v>
      </c>
      <c r="J56" s="10">
        <f t="shared" si="11"/>
        <v>5</v>
      </c>
      <c r="K56" s="10">
        <f t="shared" si="11"/>
        <v>158</v>
      </c>
      <c r="L56" s="10">
        <f t="shared" si="11"/>
        <v>80</v>
      </c>
      <c r="M56" s="10">
        <f t="shared" si="11"/>
        <v>70</v>
      </c>
      <c r="N56" s="10">
        <f t="shared" si="11"/>
        <v>7</v>
      </c>
      <c r="O56" s="10">
        <f t="shared" si="11"/>
        <v>1</v>
      </c>
    </row>
    <row r="57" spans="2:15" ht="13.5">
      <c r="B57" s="1"/>
      <c r="C57" s="1" t="s">
        <v>1</v>
      </c>
      <c r="D57" s="9">
        <v>835</v>
      </c>
      <c r="E57" s="2">
        <v>751</v>
      </c>
      <c r="F57" s="2">
        <v>137</v>
      </c>
      <c r="G57" s="2">
        <v>238</v>
      </c>
      <c r="H57" s="2">
        <v>293</v>
      </c>
      <c r="I57" s="2">
        <v>78</v>
      </c>
      <c r="J57" s="2">
        <v>5</v>
      </c>
      <c r="K57" s="2">
        <v>84</v>
      </c>
      <c r="L57" s="2">
        <v>44</v>
      </c>
      <c r="M57" s="2">
        <v>32</v>
      </c>
      <c r="N57" s="2">
        <v>7</v>
      </c>
      <c r="O57" s="2">
        <v>1</v>
      </c>
    </row>
    <row r="58" spans="2:15" ht="13.5">
      <c r="B58" s="1"/>
      <c r="C58" s="1" t="s">
        <v>2</v>
      </c>
      <c r="D58" s="9">
        <v>636</v>
      </c>
      <c r="E58" s="2">
        <v>562</v>
      </c>
      <c r="F58" s="2">
        <v>103</v>
      </c>
      <c r="G58" s="2">
        <v>274</v>
      </c>
      <c r="H58" s="2">
        <v>168</v>
      </c>
      <c r="I58" s="2">
        <v>17</v>
      </c>
      <c r="J58" s="2" t="s">
        <v>77</v>
      </c>
      <c r="K58" s="2">
        <v>74</v>
      </c>
      <c r="L58" s="2">
        <v>36</v>
      </c>
      <c r="M58" s="2">
        <v>38</v>
      </c>
      <c r="N58" s="2" t="s">
        <v>77</v>
      </c>
      <c r="O58" s="2" t="s">
        <v>77</v>
      </c>
    </row>
    <row r="59" spans="2:15" ht="18" customHeight="1">
      <c r="B59" s="3" t="s">
        <v>143</v>
      </c>
      <c r="C59" s="1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3.5">
      <c r="B60" s="1"/>
      <c r="C60" s="1" t="s">
        <v>0</v>
      </c>
      <c r="D60" s="9">
        <f>SUM(D61:D62)</f>
        <v>3692</v>
      </c>
      <c r="E60" s="10">
        <f aca="true" t="shared" si="12" ref="E60:O60">SUM(E61:E62)</f>
        <v>3260</v>
      </c>
      <c r="F60" s="10">
        <f t="shared" si="12"/>
        <v>489</v>
      </c>
      <c r="G60" s="10">
        <f t="shared" si="12"/>
        <v>1339</v>
      </c>
      <c r="H60" s="10">
        <f t="shared" si="12"/>
        <v>1211</v>
      </c>
      <c r="I60" s="10">
        <f t="shared" si="12"/>
        <v>184</v>
      </c>
      <c r="J60" s="10">
        <f t="shared" si="12"/>
        <v>37</v>
      </c>
      <c r="K60" s="10">
        <f t="shared" si="12"/>
        <v>432</v>
      </c>
      <c r="L60" s="10">
        <f t="shared" si="12"/>
        <v>225</v>
      </c>
      <c r="M60" s="10">
        <f t="shared" si="12"/>
        <v>179</v>
      </c>
      <c r="N60" s="10">
        <f t="shared" si="12"/>
        <v>26</v>
      </c>
      <c r="O60" s="10">
        <f t="shared" si="12"/>
        <v>2</v>
      </c>
    </row>
    <row r="61" spans="2:15" ht="13.5">
      <c r="B61" s="1"/>
      <c r="C61" s="1" t="s">
        <v>1</v>
      </c>
      <c r="D61" s="9">
        <v>2119</v>
      </c>
      <c r="E61" s="2">
        <v>1903</v>
      </c>
      <c r="F61" s="2">
        <v>319</v>
      </c>
      <c r="G61" s="2">
        <v>617</v>
      </c>
      <c r="H61" s="2">
        <v>787</v>
      </c>
      <c r="I61" s="2">
        <v>148</v>
      </c>
      <c r="J61" s="2">
        <v>32</v>
      </c>
      <c r="K61" s="2">
        <v>216</v>
      </c>
      <c r="L61" s="2">
        <v>114</v>
      </c>
      <c r="M61" s="2">
        <v>86</v>
      </c>
      <c r="N61" s="2">
        <v>15</v>
      </c>
      <c r="O61" s="2">
        <v>1</v>
      </c>
    </row>
    <row r="62" spans="2:15" ht="13.5">
      <c r="B62" s="1"/>
      <c r="C62" s="1" t="s">
        <v>2</v>
      </c>
      <c r="D62" s="9">
        <v>1573</v>
      </c>
      <c r="E62" s="2">
        <v>1357</v>
      </c>
      <c r="F62" s="2">
        <v>170</v>
      </c>
      <c r="G62" s="2">
        <v>722</v>
      </c>
      <c r="H62" s="2">
        <v>424</v>
      </c>
      <c r="I62" s="2">
        <v>36</v>
      </c>
      <c r="J62" s="2">
        <v>5</v>
      </c>
      <c r="K62" s="2">
        <v>216</v>
      </c>
      <c r="L62" s="2">
        <v>111</v>
      </c>
      <c r="M62" s="2">
        <v>93</v>
      </c>
      <c r="N62" s="2">
        <v>11</v>
      </c>
      <c r="O62" s="2">
        <v>1</v>
      </c>
    </row>
    <row r="63" spans="2:15" ht="18" customHeight="1">
      <c r="B63" s="3" t="s">
        <v>144</v>
      </c>
      <c r="C63" s="1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3.5">
      <c r="B64" s="1"/>
      <c r="C64" s="1" t="s">
        <v>0</v>
      </c>
      <c r="D64" s="9">
        <f>SUM(D65:D66)</f>
        <v>110</v>
      </c>
      <c r="E64" s="10">
        <f aca="true" t="shared" si="13" ref="E64:N64">SUM(E65:E66)</f>
        <v>107</v>
      </c>
      <c r="F64" s="10">
        <f t="shared" si="13"/>
        <v>28</v>
      </c>
      <c r="G64" s="10">
        <f t="shared" si="13"/>
        <v>37</v>
      </c>
      <c r="H64" s="10">
        <f t="shared" si="13"/>
        <v>34</v>
      </c>
      <c r="I64" s="10">
        <f t="shared" si="13"/>
        <v>6</v>
      </c>
      <c r="J64" s="10">
        <f t="shared" si="13"/>
        <v>2</v>
      </c>
      <c r="K64" s="10">
        <f t="shared" si="13"/>
        <v>3</v>
      </c>
      <c r="L64" s="10">
        <f t="shared" si="13"/>
        <v>1</v>
      </c>
      <c r="M64" s="10">
        <f t="shared" si="13"/>
        <v>1</v>
      </c>
      <c r="N64" s="10">
        <f t="shared" si="13"/>
        <v>1</v>
      </c>
      <c r="O64" s="10" t="s">
        <v>77</v>
      </c>
    </row>
    <row r="65" spans="2:15" ht="13.5">
      <c r="B65" s="1"/>
      <c r="C65" s="1" t="s">
        <v>1</v>
      </c>
      <c r="D65" s="9">
        <v>57</v>
      </c>
      <c r="E65" s="2">
        <v>54</v>
      </c>
      <c r="F65" s="2">
        <v>15</v>
      </c>
      <c r="G65" s="2">
        <v>17</v>
      </c>
      <c r="H65" s="2">
        <v>15</v>
      </c>
      <c r="I65" s="2">
        <v>5</v>
      </c>
      <c r="J65" s="2">
        <v>2</v>
      </c>
      <c r="K65" s="2">
        <v>3</v>
      </c>
      <c r="L65" s="2">
        <v>1</v>
      </c>
      <c r="M65" s="2">
        <v>1</v>
      </c>
      <c r="N65" s="2">
        <v>1</v>
      </c>
      <c r="O65" s="2" t="s">
        <v>77</v>
      </c>
    </row>
    <row r="66" spans="2:15" ht="13.5">
      <c r="B66" s="1"/>
      <c r="C66" s="1" t="s">
        <v>2</v>
      </c>
      <c r="D66" s="9">
        <v>53</v>
      </c>
      <c r="E66" s="2">
        <v>53</v>
      </c>
      <c r="F66" s="2">
        <v>13</v>
      </c>
      <c r="G66" s="2">
        <v>20</v>
      </c>
      <c r="H66" s="2">
        <v>19</v>
      </c>
      <c r="I66" s="2">
        <v>1</v>
      </c>
      <c r="J66" s="2" t="s">
        <v>77</v>
      </c>
      <c r="K66" s="2" t="s">
        <v>77</v>
      </c>
      <c r="L66" s="2" t="s">
        <v>77</v>
      </c>
      <c r="M66" s="2" t="s">
        <v>77</v>
      </c>
      <c r="N66" s="2" t="s">
        <v>77</v>
      </c>
      <c r="O66" s="2" t="s">
        <v>77</v>
      </c>
    </row>
    <row r="67" spans="2:15" ht="18" customHeight="1">
      <c r="B67" s="3" t="s">
        <v>145</v>
      </c>
      <c r="C67" s="1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3.5">
      <c r="B68" s="1"/>
      <c r="C68" s="1" t="s">
        <v>0</v>
      </c>
      <c r="D68" s="9">
        <f>SUM(D69:D70)</f>
        <v>4073</v>
      </c>
      <c r="E68" s="10">
        <f aca="true" t="shared" si="14" ref="E68:O68">SUM(E69:E70)</f>
        <v>3516</v>
      </c>
      <c r="F68" s="10">
        <f t="shared" si="14"/>
        <v>431</v>
      </c>
      <c r="G68" s="10">
        <f t="shared" si="14"/>
        <v>1313</v>
      </c>
      <c r="H68" s="10">
        <f t="shared" si="14"/>
        <v>1583</v>
      </c>
      <c r="I68" s="10">
        <f t="shared" si="14"/>
        <v>163</v>
      </c>
      <c r="J68" s="10">
        <f t="shared" si="14"/>
        <v>26</v>
      </c>
      <c r="K68" s="10">
        <f t="shared" si="14"/>
        <v>557</v>
      </c>
      <c r="L68" s="10">
        <f t="shared" si="14"/>
        <v>264</v>
      </c>
      <c r="M68" s="10">
        <f t="shared" si="14"/>
        <v>269</v>
      </c>
      <c r="N68" s="10">
        <f t="shared" si="14"/>
        <v>22</v>
      </c>
      <c r="O68" s="10">
        <f t="shared" si="14"/>
        <v>2</v>
      </c>
    </row>
    <row r="69" spans="2:15" ht="13.5">
      <c r="B69" s="1"/>
      <c r="C69" s="1" t="s">
        <v>1</v>
      </c>
      <c r="D69" s="9">
        <v>2270</v>
      </c>
      <c r="E69" s="2">
        <v>1986</v>
      </c>
      <c r="F69" s="2">
        <v>244</v>
      </c>
      <c r="G69" s="2">
        <v>629</v>
      </c>
      <c r="H69" s="2">
        <v>963</v>
      </c>
      <c r="I69" s="2">
        <v>129</v>
      </c>
      <c r="J69" s="2">
        <v>21</v>
      </c>
      <c r="K69" s="2">
        <v>284</v>
      </c>
      <c r="L69" s="2">
        <v>131</v>
      </c>
      <c r="M69" s="2">
        <v>141</v>
      </c>
      <c r="N69" s="2">
        <v>11</v>
      </c>
      <c r="O69" s="2">
        <v>1</v>
      </c>
    </row>
    <row r="70" spans="2:15" ht="13.5">
      <c r="B70" s="1"/>
      <c r="C70" s="1" t="s">
        <v>2</v>
      </c>
      <c r="D70" s="9">
        <v>1803</v>
      </c>
      <c r="E70" s="2">
        <v>1530</v>
      </c>
      <c r="F70" s="2">
        <v>187</v>
      </c>
      <c r="G70" s="2">
        <v>684</v>
      </c>
      <c r="H70" s="2">
        <v>620</v>
      </c>
      <c r="I70" s="2">
        <v>34</v>
      </c>
      <c r="J70" s="2">
        <v>5</v>
      </c>
      <c r="K70" s="2">
        <v>273</v>
      </c>
      <c r="L70" s="2">
        <v>133</v>
      </c>
      <c r="M70" s="2">
        <v>128</v>
      </c>
      <c r="N70" s="2">
        <v>11</v>
      </c>
      <c r="O70" s="2">
        <v>1</v>
      </c>
    </row>
    <row r="71" spans="2:15" ht="18" customHeight="1">
      <c r="B71" s="3" t="s">
        <v>146</v>
      </c>
      <c r="C71" s="1"/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3.5">
      <c r="B72" s="1"/>
      <c r="C72" s="1" t="s">
        <v>0</v>
      </c>
      <c r="D72" s="9">
        <f>SUM(D73:D74)</f>
        <v>5839</v>
      </c>
      <c r="E72" s="10">
        <f aca="true" t="shared" si="15" ref="E72:O72">SUM(E73:E74)</f>
        <v>4982</v>
      </c>
      <c r="F72" s="10">
        <f t="shared" si="15"/>
        <v>491</v>
      </c>
      <c r="G72" s="10">
        <f t="shared" si="15"/>
        <v>1838</v>
      </c>
      <c r="H72" s="10">
        <f t="shared" si="15"/>
        <v>2389</v>
      </c>
      <c r="I72" s="10">
        <f t="shared" si="15"/>
        <v>209</v>
      </c>
      <c r="J72" s="10">
        <f t="shared" si="15"/>
        <v>55</v>
      </c>
      <c r="K72" s="10">
        <f t="shared" si="15"/>
        <v>857</v>
      </c>
      <c r="L72" s="10">
        <f t="shared" si="15"/>
        <v>482</v>
      </c>
      <c r="M72" s="10">
        <f t="shared" si="15"/>
        <v>335</v>
      </c>
      <c r="N72" s="10">
        <f t="shared" si="15"/>
        <v>34</v>
      </c>
      <c r="O72" s="10">
        <f t="shared" si="15"/>
        <v>6</v>
      </c>
    </row>
    <row r="73" spans="2:15" ht="13.5">
      <c r="B73" s="1"/>
      <c r="C73" s="1" t="s">
        <v>1</v>
      </c>
      <c r="D73" s="9">
        <v>3345</v>
      </c>
      <c r="E73" s="2">
        <v>2902</v>
      </c>
      <c r="F73" s="2">
        <v>286</v>
      </c>
      <c r="G73" s="2">
        <v>923</v>
      </c>
      <c r="H73" s="2">
        <v>1467</v>
      </c>
      <c r="I73" s="2">
        <v>175</v>
      </c>
      <c r="J73" s="2">
        <v>51</v>
      </c>
      <c r="K73" s="2">
        <v>443</v>
      </c>
      <c r="L73" s="2">
        <v>243</v>
      </c>
      <c r="M73" s="2">
        <v>181</v>
      </c>
      <c r="N73" s="2">
        <v>16</v>
      </c>
      <c r="O73" s="2">
        <v>3</v>
      </c>
    </row>
    <row r="74" spans="2:15" ht="13.5">
      <c r="B74" s="1"/>
      <c r="C74" s="1" t="s">
        <v>2</v>
      </c>
      <c r="D74" s="9">
        <v>2494</v>
      </c>
      <c r="E74" s="2">
        <v>2080</v>
      </c>
      <c r="F74" s="2">
        <v>205</v>
      </c>
      <c r="G74" s="2">
        <v>915</v>
      </c>
      <c r="H74" s="2">
        <v>922</v>
      </c>
      <c r="I74" s="2">
        <v>34</v>
      </c>
      <c r="J74" s="2">
        <v>4</v>
      </c>
      <c r="K74" s="2">
        <v>414</v>
      </c>
      <c r="L74" s="2">
        <v>239</v>
      </c>
      <c r="M74" s="2">
        <v>154</v>
      </c>
      <c r="N74" s="2">
        <v>18</v>
      </c>
      <c r="O74" s="2">
        <v>3</v>
      </c>
    </row>
    <row r="75" spans="2:15" ht="18" customHeight="1">
      <c r="B75" s="3" t="s">
        <v>147</v>
      </c>
      <c r="C75" s="1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3.5">
      <c r="B76" s="1"/>
      <c r="C76" s="1" t="s">
        <v>0</v>
      </c>
      <c r="D76" s="9">
        <f>SUM(D77:D78)</f>
        <v>6496</v>
      </c>
      <c r="E76" s="10">
        <f aca="true" t="shared" si="16" ref="E76:O76">SUM(E77:E78)</f>
        <v>5659</v>
      </c>
      <c r="F76" s="10">
        <f t="shared" si="16"/>
        <v>627</v>
      </c>
      <c r="G76" s="10">
        <f t="shared" si="16"/>
        <v>2014</v>
      </c>
      <c r="H76" s="10">
        <f t="shared" si="16"/>
        <v>2671</v>
      </c>
      <c r="I76" s="10">
        <f t="shared" si="16"/>
        <v>273</v>
      </c>
      <c r="J76" s="10">
        <f t="shared" si="16"/>
        <v>74</v>
      </c>
      <c r="K76" s="10">
        <f t="shared" si="16"/>
        <v>837</v>
      </c>
      <c r="L76" s="10">
        <f t="shared" si="16"/>
        <v>371</v>
      </c>
      <c r="M76" s="10">
        <f t="shared" si="16"/>
        <v>424</v>
      </c>
      <c r="N76" s="10">
        <f t="shared" si="16"/>
        <v>37</v>
      </c>
      <c r="O76" s="10">
        <f t="shared" si="16"/>
        <v>5</v>
      </c>
    </row>
    <row r="77" spans="2:15" ht="13.5">
      <c r="B77" s="1"/>
      <c r="C77" s="1" t="s">
        <v>1</v>
      </c>
      <c r="D77" s="9">
        <v>3714</v>
      </c>
      <c r="E77" s="2">
        <v>3254</v>
      </c>
      <c r="F77" s="2">
        <v>389</v>
      </c>
      <c r="G77" s="2">
        <v>983</v>
      </c>
      <c r="H77" s="2">
        <v>1586</v>
      </c>
      <c r="I77" s="2">
        <v>230</v>
      </c>
      <c r="J77" s="2">
        <v>66</v>
      </c>
      <c r="K77" s="2">
        <v>460</v>
      </c>
      <c r="L77" s="2">
        <v>197</v>
      </c>
      <c r="M77" s="2">
        <v>240</v>
      </c>
      <c r="N77" s="2">
        <v>20</v>
      </c>
      <c r="O77" s="2">
        <v>3</v>
      </c>
    </row>
    <row r="78" spans="2:15" ht="13.5">
      <c r="B78" s="1"/>
      <c r="C78" s="1" t="s">
        <v>2</v>
      </c>
      <c r="D78" s="9">
        <v>2782</v>
      </c>
      <c r="E78" s="2">
        <v>2405</v>
      </c>
      <c r="F78" s="2">
        <v>238</v>
      </c>
      <c r="G78" s="2">
        <v>1031</v>
      </c>
      <c r="H78" s="2">
        <v>1085</v>
      </c>
      <c r="I78" s="2">
        <v>43</v>
      </c>
      <c r="J78" s="2">
        <v>8</v>
      </c>
      <c r="K78" s="2">
        <v>377</v>
      </c>
      <c r="L78" s="2">
        <v>174</v>
      </c>
      <c r="M78" s="2">
        <v>184</v>
      </c>
      <c r="N78" s="2">
        <v>17</v>
      </c>
      <c r="O78" s="2">
        <v>2</v>
      </c>
    </row>
    <row r="79" spans="2:15" ht="18" customHeight="1">
      <c r="B79" s="3" t="s">
        <v>148</v>
      </c>
      <c r="C79" s="1"/>
      <c r="D79" s="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3.5">
      <c r="B80" s="1"/>
      <c r="C80" s="1" t="s">
        <v>0</v>
      </c>
      <c r="D80" s="9">
        <f>SUM(D81:D82)</f>
        <v>4751</v>
      </c>
      <c r="E80" s="10">
        <f aca="true" t="shared" si="17" ref="E80:O80">SUM(E81:E82)</f>
        <v>4191</v>
      </c>
      <c r="F80" s="10">
        <f t="shared" si="17"/>
        <v>185</v>
      </c>
      <c r="G80" s="10">
        <f t="shared" si="17"/>
        <v>1462</v>
      </c>
      <c r="H80" s="10">
        <f t="shared" si="17"/>
        <v>2353</v>
      </c>
      <c r="I80" s="10">
        <f t="shared" si="17"/>
        <v>150</v>
      </c>
      <c r="J80" s="10">
        <f t="shared" si="17"/>
        <v>41</v>
      </c>
      <c r="K80" s="10">
        <f t="shared" si="17"/>
        <v>560</v>
      </c>
      <c r="L80" s="10">
        <f t="shared" si="17"/>
        <v>209</v>
      </c>
      <c r="M80" s="10">
        <f t="shared" si="17"/>
        <v>318</v>
      </c>
      <c r="N80" s="10">
        <f t="shared" si="17"/>
        <v>30</v>
      </c>
      <c r="O80" s="10">
        <f t="shared" si="17"/>
        <v>3</v>
      </c>
    </row>
    <row r="81" spans="2:15" ht="13.5">
      <c r="B81" s="1"/>
      <c r="C81" s="1" t="s">
        <v>1</v>
      </c>
      <c r="D81" s="9">
        <v>2580</v>
      </c>
      <c r="E81" s="2">
        <v>2277</v>
      </c>
      <c r="F81" s="2">
        <v>108</v>
      </c>
      <c r="G81" s="2">
        <v>639</v>
      </c>
      <c r="H81" s="2">
        <v>1375</v>
      </c>
      <c r="I81" s="2">
        <v>120</v>
      </c>
      <c r="J81" s="2">
        <v>35</v>
      </c>
      <c r="K81" s="2">
        <v>303</v>
      </c>
      <c r="L81" s="2">
        <v>119</v>
      </c>
      <c r="M81" s="2">
        <v>169</v>
      </c>
      <c r="N81" s="2">
        <v>14</v>
      </c>
      <c r="O81" s="2">
        <v>1</v>
      </c>
    </row>
    <row r="82" spans="2:15" ht="13.5">
      <c r="B82" s="1"/>
      <c r="C82" s="1" t="s">
        <v>2</v>
      </c>
      <c r="D82" s="9">
        <v>2171</v>
      </c>
      <c r="E82" s="2">
        <v>1914</v>
      </c>
      <c r="F82" s="2">
        <v>77</v>
      </c>
      <c r="G82" s="2">
        <v>823</v>
      </c>
      <c r="H82" s="2">
        <v>978</v>
      </c>
      <c r="I82" s="2">
        <v>30</v>
      </c>
      <c r="J82" s="2">
        <v>6</v>
      </c>
      <c r="K82" s="2">
        <v>257</v>
      </c>
      <c r="L82" s="2">
        <v>90</v>
      </c>
      <c r="M82" s="2">
        <v>149</v>
      </c>
      <c r="N82" s="2">
        <v>16</v>
      </c>
      <c r="O82" s="2">
        <v>2</v>
      </c>
    </row>
    <row r="83" spans="2:15" ht="18" customHeight="1">
      <c r="B83" s="3" t="s">
        <v>149</v>
      </c>
      <c r="C83" s="1"/>
      <c r="D83" s="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3.5">
      <c r="B84" s="1"/>
      <c r="C84" s="1" t="s">
        <v>0</v>
      </c>
      <c r="D84" s="9">
        <f>SUM(D85:D86)</f>
        <v>4027</v>
      </c>
      <c r="E84" s="10">
        <f aca="true" t="shared" si="18" ref="E84:O84">SUM(E85:E86)</f>
        <v>3505</v>
      </c>
      <c r="F84" s="10">
        <f t="shared" si="18"/>
        <v>248</v>
      </c>
      <c r="G84" s="10">
        <f t="shared" si="18"/>
        <v>1479</v>
      </c>
      <c r="H84" s="10">
        <f t="shared" si="18"/>
        <v>1568</v>
      </c>
      <c r="I84" s="10">
        <f t="shared" si="18"/>
        <v>169</v>
      </c>
      <c r="J84" s="10">
        <f t="shared" si="18"/>
        <v>41</v>
      </c>
      <c r="K84" s="10">
        <f t="shared" si="18"/>
        <v>522</v>
      </c>
      <c r="L84" s="10">
        <f t="shared" si="18"/>
        <v>251</v>
      </c>
      <c r="M84" s="10">
        <f t="shared" si="18"/>
        <v>250</v>
      </c>
      <c r="N84" s="10">
        <f t="shared" si="18"/>
        <v>19</v>
      </c>
      <c r="O84" s="10">
        <f t="shared" si="18"/>
        <v>2</v>
      </c>
    </row>
    <row r="85" spans="2:15" ht="13.5">
      <c r="B85" s="1"/>
      <c r="C85" s="1" t="s">
        <v>1</v>
      </c>
      <c r="D85" s="9">
        <v>2312</v>
      </c>
      <c r="E85" s="2">
        <v>2027</v>
      </c>
      <c r="F85" s="2">
        <v>159</v>
      </c>
      <c r="G85" s="2">
        <v>701</v>
      </c>
      <c r="H85" s="2">
        <v>996</v>
      </c>
      <c r="I85" s="2">
        <v>135</v>
      </c>
      <c r="J85" s="2">
        <v>36</v>
      </c>
      <c r="K85" s="2">
        <v>285</v>
      </c>
      <c r="L85" s="2">
        <v>127</v>
      </c>
      <c r="M85" s="2">
        <v>147</v>
      </c>
      <c r="N85" s="2">
        <v>11</v>
      </c>
      <c r="O85" s="2" t="s">
        <v>77</v>
      </c>
    </row>
    <row r="86" spans="2:15" ht="13.5">
      <c r="B86" s="1"/>
      <c r="C86" s="1" t="s">
        <v>2</v>
      </c>
      <c r="D86" s="9">
        <v>1715</v>
      </c>
      <c r="E86" s="2">
        <v>1478</v>
      </c>
      <c r="F86" s="2">
        <v>89</v>
      </c>
      <c r="G86" s="2">
        <v>778</v>
      </c>
      <c r="H86" s="2">
        <v>572</v>
      </c>
      <c r="I86" s="2">
        <v>34</v>
      </c>
      <c r="J86" s="2">
        <v>5</v>
      </c>
      <c r="K86" s="2">
        <v>237</v>
      </c>
      <c r="L86" s="2">
        <v>124</v>
      </c>
      <c r="M86" s="2">
        <v>103</v>
      </c>
      <c r="N86" s="2">
        <v>8</v>
      </c>
      <c r="O86" s="2">
        <v>2</v>
      </c>
    </row>
    <row r="87" spans="2:15" ht="18" customHeight="1">
      <c r="B87" s="3" t="s">
        <v>150</v>
      </c>
      <c r="C87" s="1"/>
      <c r="D87" s="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3.5">
      <c r="B88" s="1"/>
      <c r="C88" s="1" t="s">
        <v>0</v>
      </c>
      <c r="D88" s="9">
        <f>SUM(D89:D90)</f>
        <v>3846</v>
      </c>
      <c r="E88" s="10">
        <f aca="true" t="shared" si="19" ref="E88:O88">SUM(E89:E90)</f>
        <v>3338</v>
      </c>
      <c r="F88" s="10">
        <f t="shared" si="19"/>
        <v>284</v>
      </c>
      <c r="G88" s="10">
        <f t="shared" si="19"/>
        <v>1117</v>
      </c>
      <c r="H88" s="10">
        <f t="shared" si="19"/>
        <v>1760</v>
      </c>
      <c r="I88" s="10">
        <f t="shared" si="19"/>
        <v>140</v>
      </c>
      <c r="J88" s="10">
        <f t="shared" si="19"/>
        <v>37</v>
      </c>
      <c r="K88" s="10">
        <f t="shared" si="19"/>
        <v>508</v>
      </c>
      <c r="L88" s="10">
        <f t="shared" si="19"/>
        <v>214</v>
      </c>
      <c r="M88" s="10">
        <f t="shared" si="19"/>
        <v>262</v>
      </c>
      <c r="N88" s="10">
        <f t="shared" si="19"/>
        <v>26</v>
      </c>
      <c r="O88" s="10">
        <f t="shared" si="19"/>
        <v>6</v>
      </c>
    </row>
    <row r="89" spans="2:15" ht="13.5">
      <c r="B89" s="1"/>
      <c r="C89" s="1" t="s">
        <v>1</v>
      </c>
      <c r="D89" s="9">
        <v>2162</v>
      </c>
      <c r="E89" s="2">
        <v>1909</v>
      </c>
      <c r="F89" s="2">
        <v>160</v>
      </c>
      <c r="G89" s="2">
        <v>535</v>
      </c>
      <c r="H89" s="2">
        <v>1066</v>
      </c>
      <c r="I89" s="2">
        <v>115</v>
      </c>
      <c r="J89" s="2">
        <v>33</v>
      </c>
      <c r="K89" s="2">
        <v>253</v>
      </c>
      <c r="L89" s="2">
        <v>106</v>
      </c>
      <c r="M89" s="2">
        <v>129</v>
      </c>
      <c r="N89" s="2">
        <v>16</v>
      </c>
      <c r="O89" s="2">
        <v>2</v>
      </c>
    </row>
    <row r="90" spans="2:15" ht="13.5">
      <c r="B90" s="1"/>
      <c r="C90" s="1" t="s">
        <v>2</v>
      </c>
      <c r="D90" s="9">
        <v>1684</v>
      </c>
      <c r="E90" s="2">
        <v>1429</v>
      </c>
      <c r="F90" s="2">
        <v>124</v>
      </c>
      <c r="G90" s="2">
        <v>582</v>
      </c>
      <c r="H90" s="2">
        <v>694</v>
      </c>
      <c r="I90" s="2">
        <v>25</v>
      </c>
      <c r="J90" s="2">
        <v>4</v>
      </c>
      <c r="K90" s="2">
        <v>255</v>
      </c>
      <c r="L90" s="2">
        <v>108</v>
      </c>
      <c r="M90" s="2">
        <v>133</v>
      </c>
      <c r="N90" s="2">
        <v>10</v>
      </c>
      <c r="O90" s="2">
        <v>4</v>
      </c>
    </row>
    <row r="91" spans="2:15" ht="18" customHeight="1">
      <c r="B91" s="3" t="s">
        <v>151</v>
      </c>
      <c r="C91" s="1"/>
      <c r="D91" s="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3.5">
      <c r="B92" s="1"/>
      <c r="C92" s="1" t="s">
        <v>0</v>
      </c>
      <c r="D92" s="9">
        <f>SUM(D93:D94)</f>
        <v>2986</v>
      </c>
      <c r="E92" s="10">
        <f aca="true" t="shared" si="20" ref="E92:O92">SUM(E93:E94)</f>
        <v>2641</v>
      </c>
      <c r="F92" s="10">
        <f t="shared" si="20"/>
        <v>127</v>
      </c>
      <c r="G92" s="10">
        <f t="shared" si="20"/>
        <v>925</v>
      </c>
      <c r="H92" s="10">
        <f t="shared" si="20"/>
        <v>1430</v>
      </c>
      <c r="I92" s="10">
        <f t="shared" si="20"/>
        <v>141</v>
      </c>
      <c r="J92" s="10">
        <f t="shared" si="20"/>
        <v>18</v>
      </c>
      <c r="K92" s="10">
        <f t="shared" si="20"/>
        <v>345</v>
      </c>
      <c r="L92" s="10">
        <f t="shared" si="20"/>
        <v>142</v>
      </c>
      <c r="M92" s="10">
        <f t="shared" si="20"/>
        <v>186</v>
      </c>
      <c r="N92" s="10">
        <f t="shared" si="20"/>
        <v>16</v>
      </c>
      <c r="O92" s="10">
        <f t="shared" si="20"/>
        <v>1</v>
      </c>
    </row>
    <row r="93" spans="2:15" ht="13.5">
      <c r="B93" s="1"/>
      <c r="C93" s="1" t="s">
        <v>1</v>
      </c>
      <c r="D93" s="9">
        <v>1571</v>
      </c>
      <c r="E93" s="2">
        <v>1406</v>
      </c>
      <c r="F93" s="2">
        <v>68</v>
      </c>
      <c r="G93" s="2">
        <v>401</v>
      </c>
      <c r="H93" s="2">
        <v>803</v>
      </c>
      <c r="I93" s="2">
        <v>118</v>
      </c>
      <c r="J93" s="2">
        <v>16</v>
      </c>
      <c r="K93" s="2">
        <v>165</v>
      </c>
      <c r="L93" s="2">
        <v>74</v>
      </c>
      <c r="M93" s="2">
        <v>83</v>
      </c>
      <c r="N93" s="2">
        <v>8</v>
      </c>
      <c r="O93" s="2" t="s">
        <v>77</v>
      </c>
    </row>
    <row r="94" spans="2:15" ht="13.5">
      <c r="B94" s="1"/>
      <c r="C94" s="1" t="s">
        <v>2</v>
      </c>
      <c r="D94" s="9">
        <v>1415</v>
      </c>
      <c r="E94" s="2">
        <v>1235</v>
      </c>
      <c r="F94" s="2">
        <v>59</v>
      </c>
      <c r="G94" s="2">
        <v>524</v>
      </c>
      <c r="H94" s="2">
        <v>627</v>
      </c>
      <c r="I94" s="2">
        <v>23</v>
      </c>
      <c r="J94" s="2">
        <v>2</v>
      </c>
      <c r="K94" s="2">
        <v>180</v>
      </c>
      <c r="L94" s="2">
        <v>68</v>
      </c>
      <c r="M94" s="2">
        <v>103</v>
      </c>
      <c r="N94" s="2">
        <v>8</v>
      </c>
      <c r="O94" s="2">
        <v>1</v>
      </c>
    </row>
    <row r="95" spans="2:15" ht="18" customHeight="1">
      <c r="B95" s="3" t="s">
        <v>152</v>
      </c>
      <c r="C95" s="1"/>
      <c r="D95" s="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3.5">
      <c r="B96" s="1"/>
      <c r="C96" s="1" t="s">
        <v>0</v>
      </c>
      <c r="D96" s="9">
        <f>SUM(D97:D98)</f>
        <v>2188</v>
      </c>
      <c r="E96" s="10">
        <f aca="true" t="shared" si="21" ref="E96:O96">SUM(E97:E98)</f>
        <v>1912</v>
      </c>
      <c r="F96" s="10">
        <f t="shared" si="21"/>
        <v>262</v>
      </c>
      <c r="G96" s="10">
        <f t="shared" si="21"/>
        <v>742</v>
      </c>
      <c r="H96" s="10">
        <f t="shared" si="21"/>
        <v>798</v>
      </c>
      <c r="I96" s="10">
        <f t="shared" si="21"/>
        <v>93</v>
      </c>
      <c r="J96" s="10">
        <f t="shared" si="21"/>
        <v>17</v>
      </c>
      <c r="K96" s="10">
        <f t="shared" si="21"/>
        <v>276</v>
      </c>
      <c r="L96" s="10">
        <f t="shared" si="21"/>
        <v>152</v>
      </c>
      <c r="M96" s="10">
        <f t="shared" si="21"/>
        <v>113</v>
      </c>
      <c r="N96" s="10">
        <f t="shared" si="21"/>
        <v>10</v>
      </c>
      <c r="O96" s="10">
        <f t="shared" si="21"/>
        <v>1</v>
      </c>
    </row>
    <row r="97" spans="2:15" ht="13.5">
      <c r="B97" s="1"/>
      <c r="C97" s="1" t="s">
        <v>1</v>
      </c>
      <c r="D97" s="9">
        <v>1243</v>
      </c>
      <c r="E97" s="2">
        <v>1084</v>
      </c>
      <c r="F97" s="2">
        <v>168</v>
      </c>
      <c r="G97" s="2">
        <v>328</v>
      </c>
      <c r="H97" s="2">
        <v>499</v>
      </c>
      <c r="I97" s="2">
        <v>74</v>
      </c>
      <c r="J97" s="2">
        <v>15</v>
      </c>
      <c r="K97" s="2">
        <v>159</v>
      </c>
      <c r="L97" s="2">
        <v>93</v>
      </c>
      <c r="M97" s="2">
        <v>62</v>
      </c>
      <c r="N97" s="2">
        <v>3</v>
      </c>
      <c r="O97" s="2">
        <v>1</v>
      </c>
    </row>
    <row r="98" spans="2:15" ht="13.5">
      <c r="B98" s="1"/>
      <c r="C98" s="1" t="s">
        <v>2</v>
      </c>
      <c r="D98" s="9">
        <v>945</v>
      </c>
      <c r="E98" s="2">
        <v>828</v>
      </c>
      <c r="F98" s="2">
        <v>94</v>
      </c>
      <c r="G98" s="2">
        <v>414</v>
      </c>
      <c r="H98" s="2">
        <v>299</v>
      </c>
      <c r="I98" s="2">
        <v>19</v>
      </c>
      <c r="J98" s="2">
        <v>2</v>
      </c>
      <c r="K98" s="2">
        <v>117</v>
      </c>
      <c r="L98" s="2">
        <v>59</v>
      </c>
      <c r="M98" s="2">
        <v>51</v>
      </c>
      <c r="N98" s="2">
        <v>7</v>
      </c>
      <c r="O98" s="2" t="s">
        <v>77</v>
      </c>
    </row>
    <row r="99" spans="2:15" ht="18.75" customHeight="1">
      <c r="B99" s="3" t="s">
        <v>153</v>
      </c>
      <c r="C99" s="1"/>
      <c r="D99" s="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3.5">
      <c r="B100" s="1"/>
      <c r="C100" s="1" t="s">
        <v>0</v>
      </c>
      <c r="D100" s="9">
        <f>SUM(D101:D102)</f>
        <v>4455</v>
      </c>
      <c r="E100" s="10">
        <f aca="true" t="shared" si="22" ref="E100:O100">SUM(E101:E102)</f>
        <v>3861</v>
      </c>
      <c r="F100" s="10">
        <f t="shared" si="22"/>
        <v>429</v>
      </c>
      <c r="G100" s="10">
        <f t="shared" si="22"/>
        <v>1656</v>
      </c>
      <c r="H100" s="10">
        <f t="shared" si="22"/>
        <v>1536</v>
      </c>
      <c r="I100" s="10">
        <f t="shared" si="22"/>
        <v>203</v>
      </c>
      <c r="J100" s="10">
        <f t="shared" si="22"/>
        <v>37</v>
      </c>
      <c r="K100" s="10">
        <f t="shared" si="22"/>
        <v>594</v>
      </c>
      <c r="L100" s="10">
        <f t="shared" si="22"/>
        <v>375</v>
      </c>
      <c r="M100" s="10">
        <f t="shared" si="22"/>
        <v>189</v>
      </c>
      <c r="N100" s="10">
        <f t="shared" si="22"/>
        <v>24</v>
      </c>
      <c r="O100" s="10">
        <f t="shared" si="22"/>
        <v>6</v>
      </c>
    </row>
    <row r="101" spans="2:15" ht="13.5">
      <c r="B101" s="1"/>
      <c r="C101" s="1" t="s">
        <v>1</v>
      </c>
      <c r="D101" s="9">
        <v>2554</v>
      </c>
      <c r="E101" s="2">
        <v>2263</v>
      </c>
      <c r="F101" s="2">
        <v>247</v>
      </c>
      <c r="G101" s="2">
        <v>878</v>
      </c>
      <c r="H101" s="2">
        <v>935</v>
      </c>
      <c r="I101" s="2">
        <v>170</v>
      </c>
      <c r="J101" s="2">
        <v>33</v>
      </c>
      <c r="K101" s="2">
        <v>291</v>
      </c>
      <c r="L101" s="2">
        <v>188</v>
      </c>
      <c r="M101" s="2">
        <v>86</v>
      </c>
      <c r="N101" s="2">
        <v>13</v>
      </c>
      <c r="O101" s="2">
        <v>4</v>
      </c>
    </row>
    <row r="102" spans="2:15" ht="13.5">
      <c r="B102" s="1"/>
      <c r="C102" s="1" t="s">
        <v>2</v>
      </c>
      <c r="D102" s="9">
        <v>1901</v>
      </c>
      <c r="E102" s="2">
        <v>1598</v>
      </c>
      <c r="F102" s="2">
        <v>182</v>
      </c>
      <c r="G102" s="2">
        <v>778</v>
      </c>
      <c r="H102" s="2">
        <v>601</v>
      </c>
      <c r="I102" s="2">
        <v>33</v>
      </c>
      <c r="J102" s="2">
        <v>4</v>
      </c>
      <c r="K102" s="2">
        <v>303</v>
      </c>
      <c r="L102" s="2">
        <v>187</v>
      </c>
      <c r="M102" s="2">
        <v>103</v>
      </c>
      <c r="N102" s="2">
        <v>11</v>
      </c>
      <c r="O102" s="2">
        <v>2</v>
      </c>
    </row>
    <row r="103" spans="2:15" ht="18" customHeight="1">
      <c r="B103" s="3" t="s">
        <v>154</v>
      </c>
      <c r="C103" s="1"/>
      <c r="D103" s="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3.5">
      <c r="B104" s="1"/>
      <c r="C104" s="1" t="s">
        <v>0</v>
      </c>
      <c r="D104" s="9">
        <f>SUM(D105:D106)</f>
        <v>2869</v>
      </c>
      <c r="E104" s="10">
        <f aca="true" t="shared" si="23" ref="E104:O104">SUM(E105:E106)</f>
        <v>2474</v>
      </c>
      <c r="F104" s="10">
        <f t="shared" si="23"/>
        <v>179</v>
      </c>
      <c r="G104" s="10">
        <f t="shared" si="23"/>
        <v>720</v>
      </c>
      <c r="H104" s="10">
        <f t="shared" si="23"/>
        <v>1433</v>
      </c>
      <c r="I104" s="10">
        <f t="shared" si="23"/>
        <v>110</v>
      </c>
      <c r="J104" s="10">
        <f t="shared" si="23"/>
        <v>32</v>
      </c>
      <c r="K104" s="10">
        <f t="shared" si="23"/>
        <v>395</v>
      </c>
      <c r="L104" s="10">
        <f t="shared" si="23"/>
        <v>159</v>
      </c>
      <c r="M104" s="10">
        <f t="shared" si="23"/>
        <v>216</v>
      </c>
      <c r="N104" s="10">
        <f t="shared" si="23"/>
        <v>15</v>
      </c>
      <c r="O104" s="10">
        <f t="shared" si="23"/>
        <v>5</v>
      </c>
    </row>
    <row r="105" spans="2:15" ht="13.5">
      <c r="B105" s="1"/>
      <c r="C105" s="1" t="s">
        <v>1</v>
      </c>
      <c r="D105" s="9">
        <v>1652</v>
      </c>
      <c r="E105" s="2">
        <v>1438</v>
      </c>
      <c r="F105" s="2">
        <v>100</v>
      </c>
      <c r="G105" s="2">
        <v>363</v>
      </c>
      <c r="H105" s="2">
        <v>858</v>
      </c>
      <c r="I105" s="2">
        <v>89</v>
      </c>
      <c r="J105" s="2">
        <v>28</v>
      </c>
      <c r="K105" s="2">
        <v>214</v>
      </c>
      <c r="L105" s="2">
        <v>84</v>
      </c>
      <c r="M105" s="2">
        <v>119</v>
      </c>
      <c r="N105" s="2">
        <v>9</v>
      </c>
      <c r="O105" s="2">
        <v>2</v>
      </c>
    </row>
    <row r="106" spans="2:15" ht="13.5">
      <c r="B106" s="1"/>
      <c r="C106" s="1" t="s">
        <v>2</v>
      </c>
      <c r="D106" s="9">
        <v>1217</v>
      </c>
      <c r="E106" s="2">
        <v>1036</v>
      </c>
      <c r="F106" s="2">
        <v>79</v>
      </c>
      <c r="G106" s="2">
        <v>357</v>
      </c>
      <c r="H106" s="2">
        <v>575</v>
      </c>
      <c r="I106" s="2">
        <v>21</v>
      </c>
      <c r="J106" s="2">
        <v>4</v>
      </c>
      <c r="K106" s="2">
        <v>181</v>
      </c>
      <c r="L106" s="2">
        <v>75</v>
      </c>
      <c r="M106" s="2">
        <v>97</v>
      </c>
      <c r="N106" s="2">
        <v>6</v>
      </c>
      <c r="O106" s="2">
        <v>3</v>
      </c>
    </row>
    <row r="107" spans="2:15" ht="18" customHeight="1">
      <c r="B107" s="3" t="s">
        <v>155</v>
      </c>
      <c r="C107" s="1"/>
      <c r="D107" s="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3.5">
      <c r="B108" s="1"/>
      <c r="C108" s="1" t="s">
        <v>0</v>
      </c>
      <c r="D108" s="9">
        <f>SUM(D109:D110)</f>
        <v>4531</v>
      </c>
      <c r="E108" s="10">
        <f aca="true" t="shared" si="24" ref="E108:O108">SUM(E109:E110)</f>
        <v>3812</v>
      </c>
      <c r="F108" s="10">
        <f t="shared" si="24"/>
        <v>228</v>
      </c>
      <c r="G108" s="10">
        <f t="shared" si="24"/>
        <v>1139</v>
      </c>
      <c r="H108" s="10">
        <f t="shared" si="24"/>
        <v>2205</v>
      </c>
      <c r="I108" s="10">
        <f t="shared" si="24"/>
        <v>183</v>
      </c>
      <c r="J108" s="10">
        <f t="shared" si="24"/>
        <v>57</v>
      </c>
      <c r="K108" s="10">
        <f t="shared" si="24"/>
        <v>719</v>
      </c>
      <c r="L108" s="10">
        <f t="shared" si="24"/>
        <v>254</v>
      </c>
      <c r="M108" s="10">
        <f t="shared" si="24"/>
        <v>424</v>
      </c>
      <c r="N108" s="10">
        <f t="shared" si="24"/>
        <v>38</v>
      </c>
      <c r="O108" s="10">
        <f t="shared" si="24"/>
        <v>3</v>
      </c>
    </row>
    <row r="109" spans="2:15" ht="13.5">
      <c r="B109" s="1"/>
      <c r="C109" s="1" t="s">
        <v>1</v>
      </c>
      <c r="D109" s="9">
        <v>2645</v>
      </c>
      <c r="E109" s="2">
        <v>2264</v>
      </c>
      <c r="F109" s="2">
        <v>136</v>
      </c>
      <c r="G109" s="2">
        <v>492</v>
      </c>
      <c r="H109" s="2">
        <v>1435</v>
      </c>
      <c r="I109" s="2">
        <v>151</v>
      </c>
      <c r="J109" s="2">
        <v>50</v>
      </c>
      <c r="K109" s="2">
        <v>381</v>
      </c>
      <c r="L109" s="2">
        <v>127</v>
      </c>
      <c r="M109" s="2">
        <v>231</v>
      </c>
      <c r="N109" s="2">
        <v>20</v>
      </c>
      <c r="O109" s="2">
        <v>3</v>
      </c>
    </row>
    <row r="110" spans="2:15" ht="13.5">
      <c r="B110" s="1"/>
      <c r="C110" s="1" t="s">
        <v>2</v>
      </c>
      <c r="D110" s="9">
        <v>1886</v>
      </c>
      <c r="E110" s="2">
        <v>1548</v>
      </c>
      <c r="F110" s="2">
        <v>92</v>
      </c>
      <c r="G110" s="2">
        <v>647</v>
      </c>
      <c r="H110" s="2">
        <v>770</v>
      </c>
      <c r="I110" s="2">
        <v>32</v>
      </c>
      <c r="J110" s="2">
        <v>7</v>
      </c>
      <c r="K110" s="2">
        <v>338</v>
      </c>
      <c r="L110" s="2">
        <v>127</v>
      </c>
      <c r="M110" s="2">
        <v>193</v>
      </c>
      <c r="N110" s="2">
        <v>18</v>
      </c>
      <c r="O110" s="2" t="s">
        <v>77</v>
      </c>
    </row>
    <row r="111" spans="2:15" ht="18" customHeight="1">
      <c r="B111" s="3" t="s">
        <v>156</v>
      </c>
      <c r="C111" s="1"/>
      <c r="D111" s="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3.5">
      <c r="B112" s="1"/>
      <c r="C112" s="1" t="s">
        <v>0</v>
      </c>
      <c r="D112" s="9">
        <f>SUM(D113:D114)</f>
        <v>4025</v>
      </c>
      <c r="E112" s="10">
        <f aca="true" t="shared" si="25" ref="E112:O112">SUM(E113:E114)</f>
        <v>3207</v>
      </c>
      <c r="F112" s="10">
        <f t="shared" si="25"/>
        <v>131</v>
      </c>
      <c r="G112" s="10">
        <f t="shared" si="25"/>
        <v>661</v>
      </c>
      <c r="H112" s="10">
        <f t="shared" si="25"/>
        <v>2094</v>
      </c>
      <c r="I112" s="10">
        <f t="shared" si="25"/>
        <v>248</v>
      </c>
      <c r="J112" s="10">
        <f t="shared" si="25"/>
        <v>73</v>
      </c>
      <c r="K112" s="10">
        <f t="shared" si="25"/>
        <v>818</v>
      </c>
      <c r="L112" s="10">
        <f t="shared" si="25"/>
        <v>242</v>
      </c>
      <c r="M112" s="10">
        <f t="shared" si="25"/>
        <v>545</v>
      </c>
      <c r="N112" s="10">
        <f t="shared" si="25"/>
        <v>27</v>
      </c>
      <c r="O112" s="10">
        <f t="shared" si="25"/>
        <v>4</v>
      </c>
    </row>
    <row r="113" spans="2:15" ht="13.5">
      <c r="B113" s="1"/>
      <c r="C113" s="1" t="s">
        <v>1</v>
      </c>
      <c r="D113" s="9">
        <v>2236</v>
      </c>
      <c r="E113" s="2">
        <v>1920</v>
      </c>
      <c r="F113" s="2">
        <v>53</v>
      </c>
      <c r="G113" s="2">
        <v>319</v>
      </c>
      <c r="H113" s="2">
        <v>1291</v>
      </c>
      <c r="I113" s="2">
        <v>195</v>
      </c>
      <c r="J113" s="2">
        <v>62</v>
      </c>
      <c r="K113" s="2">
        <v>316</v>
      </c>
      <c r="L113" s="2">
        <v>103</v>
      </c>
      <c r="M113" s="2">
        <v>197</v>
      </c>
      <c r="N113" s="2">
        <v>13</v>
      </c>
      <c r="O113" s="2">
        <v>3</v>
      </c>
    </row>
    <row r="114" spans="2:15" ht="13.5">
      <c r="B114" s="1"/>
      <c r="C114" s="1" t="s">
        <v>2</v>
      </c>
      <c r="D114" s="9">
        <v>1789</v>
      </c>
      <c r="E114" s="2">
        <v>1287</v>
      </c>
      <c r="F114" s="2">
        <v>78</v>
      </c>
      <c r="G114" s="2">
        <v>342</v>
      </c>
      <c r="H114" s="2">
        <v>803</v>
      </c>
      <c r="I114" s="2">
        <v>53</v>
      </c>
      <c r="J114" s="2">
        <v>11</v>
      </c>
      <c r="K114" s="2">
        <v>502</v>
      </c>
      <c r="L114" s="2">
        <v>139</v>
      </c>
      <c r="M114" s="2">
        <v>348</v>
      </c>
      <c r="N114" s="2">
        <v>14</v>
      </c>
      <c r="O114" s="2">
        <v>1</v>
      </c>
    </row>
    <row r="115" spans="2:15" ht="18" customHeight="1">
      <c r="B115" s="14" t="s">
        <v>55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7"/>
    </row>
  </sheetData>
  <sheetProtection/>
  <mergeCells count="6">
    <mergeCell ref="B115:N115"/>
    <mergeCell ref="B3:O3"/>
    <mergeCell ref="B5:C6"/>
    <mergeCell ref="D5:D6"/>
    <mergeCell ref="E5:J5"/>
    <mergeCell ref="K5:O5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0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37890625" style="0" customWidth="1"/>
    <col min="3" max="3" width="6.25390625" style="0" customWidth="1"/>
    <col min="4" max="5" width="7.50390625" style="0" customWidth="1"/>
    <col min="6" max="6" width="6.00390625" style="0" customWidth="1"/>
    <col min="7" max="9" width="7.25390625" style="0" customWidth="1"/>
    <col min="10" max="10" width="6.00390625" style="0" customWidth="1"/>
    <col min="11" max="12" width="7.25390625" style="0" customWidth="1"/>
    <col min="13" max="13" width="6.125" style="0" customWidth="1"/>
    <col min="14" max="14" width="6.00390625" style="0" customWidth="1"/>
    <col min="15" max="15" width="4.875" style="0" customWidth="1"/>
    <col min="16" max="16" width="0.6171875" style="0" customWidth="1"/>
    <col min="17" max="17" width="0.74609375" style="0" customWidth="1"/>
  </cols>
  <sheetData>
    <row r="1" ht="13.5">
      <c r="B1" s="12" t="s">
        <v>181</v>
      </c>
    </row>
    <row r="2" ht="4.5" customHeight="1"/>
    <row r="3" spans="2:15" ht="16.5" customHeight="1">
      <c r="B3" s="13" t="s">
        <v>21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6" customHeight="1" thickBot="1"/>
    <row r="5" spans="2:15" ht="16.5" customHeight="1">
      <c r="B5" s="19" t="s">
        <v>17</v>
      </c>
      <c r="C5" s="20"/>
      <c r="D5" s="17" t="s">
        <v>9</v>
      </c>
      <c r="E5" s="15" t="s">
        <v>5</v>
      </c>
      <c r="F5" s="15"/>
      <c r="G5" s="15"/>
      <c r="H5" s="15"/>
      <c r="I5" s="15"/>
      <c r="J5" s="15"/>
      <c r="K5" s="15" t="s">
        <v>6</v>
      </c>
      <c r="L5" s="15"/>
      <c r="M5" s="15"/>
      <c r="N5" s="15"/>
      <c r="O5" s="16"/>
    </row>
    <row r="6" spans="2:15" ht="45" customHeight="1">
      <c r="B6" s="21"/>
      <c r="C6" s="22"/>
      <c r="D6" s="18"/>
      <c r="E6" s="4" t="s">
        <v>9</v>
      </c>
      <c r="F6" s="5" t="s">
        <v>7</v>
      </c>
      <c r="G6" s="5" t="s">
        <v>54</v>
      </c>
      <c r="H6" s="5" t="s">
        <v>52</v>
      </c>
      <c r="I6" s="5" t="s">
        <v>53</v>
      </c>
      <c r="J6" s="5" t="s">
        <v>8</v>
      </c>
      <c r="K6" s="5" t="s">
        <v>9</v>
      </c>
      <c r="L6" s="5" t="s">
        <v>10</v>
      </c>
      <c r="M6" s="5" t="s">
        <v>22</v>
      </c>
      <c r="N6" s="5" t="s">
        <v>11</v>
      </c>
      <c r="O6" s="6" t="s">
        <v>12</v>
      </c>
    </row>
    <row r="7" spans="2:4" ht="18" customHeight="1">
      <c r="B7" s="3" t="s">
        <v>179</v>
      </c>
      <c r="D7" s="8"/>
    </row>
    <row r="8" spans="2:15" ht="13.5">
      <c r="B8" s="3"/>
      <c r="C8" s="1" t="s">
        <v>0</v>
      </c>
      <c r="D8" s="9">
        <v>88888</v>
      </c>
      <c r="E8" s="10">
        <v>78240</v>
      </c>
      <c r="F8" s="10">
        <v>7276</v>
      </c>
      <c r="G8" s="10">
        <v>25324</v>
      </c>
      <c r="H8" s="10">
        <v>39909</v>
      </c>
      <c r="I8" s="10">
        <v>4880</v>
      </c>
      <c r="J8" s="10">
        <v>851</v>
      </c>
      <c r="K8" s="10">
        <v>10648</v>
      </c>
      <c r="L8" s="10">
        <v>4553</v>
      </c>
      <c r="M8" s="10">
        <v>5271</v>
      </c>
      <c r="N8" s="10">
        <v>757</v>
      </c>
      <c r="O8" s="10">
        <v>67</v>
      </c>
    </row>
    <row r="9" spans="2:15" ht="13.5">
      <c r="B9" s="3"/>
      <c r="C9" s="1" t="s">
        <v>1</v>
      </c>
      <c r="D9" s="9">
        <v>51161</v>
      </c>
      <c r="E9" s="10">
        <v>45652</v>
      </c>
      <c r="F9" s="10">
        <v>4266</v>
      </c>
      <c r="G9" s="10">
        <v>12135</v>
      </c>
      <c r="H9" s="10">
        <v>25169</v>
      </c>
      <c r="I9" s="10">
        <v>3306</v>
      </c>
      <c r="J9" s="10">
        <v>776</v>
      </c>
      <c r="K9" s="10">
        <v>5509</v>
      </c>
      <c r="L9" s="10">
        <v>2402</v>
      </c>
      <c r="M9" s="10">
        <v>2666</v>
      </c>
      <c r="N9" s="10">
        <v>401</v>
      </c>
      <c r="O9" s="10">
        <v>40</v>
      </c>
    </row>
    <row r="10" spans="2:15" ht="13.5">
      <c r="B10" s="3"/>
      <c r="C10" s="1" t="s">
        <v>2</v>
      </c>
      <c r="D10" s="9">
        <v>37727</v>
      </c>
      <c r="E10" s="10">
        <v>32588</v>
      </c>
      <c r="F10" s="10">
        <v>3010</v>
      </c>
      <c r="G10" s="10">
        <v>13189</v>
      </c>
      <c r="H10" s="10">
        <v>14740</v>
      </c>
      <c r="I10" s="10">
        <v>1574</v>
      </c>
      <c r="J10" s="10">
        <v>75</v>
      </c>
      <c r="K10" s="10">
        <v>5139</v>
      </c>
      <c r="L10" s="10">
        <v>2151</v>
      </c>
      <c r="M10" s="10">
        <v>2605</v>
      </c>
      <c r="N10" s="10">
        <v>356</v>
      </c>
      <c r="O10" s="10">
        <v>27</v>
      </c>
    </row>
    <row r="11" spans="2:15" ht="18" customHeight="1">
      <c r="B11" s="3" t="s">
        <v>157</v>
      </c>
      <c r="C11" s="1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3.5">
      <c r="B12" s="1"/>
      <c r="C12" s="1" t="s">
        <v>0</v>
      </c>
      <c r="D12" s="9">
        <f>SUM(D13:D14)</f>
        <v>7145</v>
      </c>
      <c r="E12" s="10">
        <f aca="true" t="shared" si="0" ref="E12:O12">SUM(E13:E14)</f>
        <v>6472</v>
      </c>
      <c r="F12" s="10">
        <f t="shared" si="0"/>
        <v>459</v>
      </c>
      <c r="G12" s="10">
        <f t="shared" si="0"/>
        <v>1513</v>
      </c>
      <c r="H12" s="10">
        <f t="shared" si="0"/>
        <v>4177</v>
      </c>
      <c r="I12" s="10">
        <f t="shared" si="0"/>
        <v>264</v>
      </c>
      <c r="J12" s="10">
        <f t="shared" si="0"/>
        <v>59</v>
      </c>
      <c r="K12" s="10">
        <f t="shared" si="0"/>
        <v>673</v>
      </c>
      <c r="L12" s="10">
        <f t="shared" si="0"/>
        <v>248</v>
      </c>
      <c r="M12" s="10">
        <f t="shared" si="0"/>
        <v>375</v>
      </c>
      <c r="N12" s="10">
        <f t="shared" si="0"/>
        <v>45</v>
      </c>
      <c r="O12" s="10">
        <f t="shared" si="0"/>
        <v>5</v>
      </c>
    </row>
    <row r="13" spans="2:16" ht="13.5">
      <c r="B13" s="1"/>
      <c r="C13" s="1" t="s">
        <v>1</v>
      </c>
      <c r="D13" s="9">
        <v>4255</v>
      </c>
      <c r="E13" s="2">
        <v>3869</v>
      </c>
      <c r="F13" s="2">
        <v>256</v>
      </c>
      <c r="G13" s="2">
        <v>726</v>
      </c>
      <c r="H13" s="2">
        <v>2631</v>
      </c>
      <c r="I13" s="2">
        <v>200</v>
      </c>
      <c r="J13" s="2">
        <v>56</v>
      </c>
      <c r="K13" s="2">
        <v>386</v>
      </c>
      <c r="L13" s="2">
        <v>135</v>
      </c>
      <c r="M13" s="2">
        <v>220</v>
      </c>
      <c r="N13" s="2">
        <v>28</v>
      </c>
      <c r="O13" s="2">
        <v>3</v>
      </c>
      <c r="P13" s="2"/>
    </row>
    <row r="14" spans="2:15" ht="13.5">
      <c r="B14" s="1"/>
      <c r="C14" s="1" t="s">
        <v>2</v>
      </c>
      <c r="D14" s="9">
        <v>2890</v>
      </c>
      <c r="E14" s="2">
        <v>2603</v>
      </c>
      <c r="F14" s="2">
        <v>203</v>
      </c>
      <c r="G14" s="2">
        <v>787</v>
      </c>
      <c r="H14" s="2">
        <v>1546</v>
      </c>
      <c r="I14" s="2">
        <v>64</v>
      </c>
      <c r="J14" s="2">
        <v>3</v>
      </c>
      <c r="K14" s="2">
        <v>287</v>
      </c>
      <c r="L14" s="2">
        <v>113</v>
      </c>
      <c r="M14" s="2">
        <v>155</v>
      </c>
      <c r="N14" s="2">
        <v>17</v>
      </c>
      <c r="O14" s="2">
        <v>2</v>
      </c>
    </row>
    <row r="15" spans="2:15" ht="18" customHeight="1">
      <c r="B15" s="3" t="s">
        <v>158</v>
      </c>
      <c r="C15" s="1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3.5">
      <c r="B16" s="1"/>
      <c r="C16" s="1" t="s">
        <v>0</v>
      </c>
      <c r="D16" s="9">
        <f>SUM(D17:D18)</f>
        <v>5915</v>
      </c>
      <c r="E16" s="10">
        <f aca="true" t="shared" si="1" ref="E16:O16">SUM(E17:E18)</f>
        <v>5095</v>
      </c>
      <c r="F16" s="10">
        <f t="shared" si="1"/>
        <v>437</v>
      </c>
      <c r="G16" s="10">
        <f t="shared" si="1"/>
        <v>1709</v>
      </c>
      <c r="H16" s="10">
        <f t="shared" si="1"/>
        <v>2579</v>
      </c>
      <c r="I16" s="10">
        <f t="shared" si="1"/>
        <v>294</v>
      </c>
      <c r="J16" s="10">
        <f t="shared" si="1"/>
        <v>76</v>
      </c>
      <c r="K16" s="10">
        <f t="shared" si="1"/>
        <v>820</v>
      </c>
      <c r="L16" s="10">
        <f t="shared" si="1"/>
        <v>346</v>
      </c>
      <c r="M16" s="10">
        <f t="shared" si="1"/>
        <v>414</v>
      </c>
      <c r="N16" s="10">
        <f t="shared" si="1"/>
        <v>54</v>
      </c>
      <c r="O16" s="10">
        <f t="shared" si="1"/>
        <v>6</v>
      </c>
    </row>
    <row r="17" spans="2:15" ht="13.5">
      <c r="B17" s="1"/>
      <c r="C17" s="1" t="s">
        <v>1</v>
      </c>
      <c r="D17" s="9">
        <v>3342</v>
      </c>
      <c r="E17" s="2">
        <v>2946</v>
      </c>
      <c r="F17" s="2">
        <v>252</v>
      </c>
      <c r="G17" s="2">
        <v>822</v>
      </c>
      <c r="H17" s="2">
        <v>1588</v>
      </c>
      <c r="I17" s="2">
        <v>216</v>
      </c>
      <c r="J17" s="2">
        <v>68</v>
      </c>
      <c r="K17" s="2">
        <v>396</v>
      </c>
      <c r="L17" s="2">
        <v>171</v>
      </c>
      <c r="M17" s="2">
        <v>192</v>
      </c>
      <c r="N17" s="2">
        <v>30</v>
      </c>
      <c r="O17" s="2">
        <v>3</v>
      </c>
    </row>
    <row r="18" spans="2:15" ht="13.5">
      <c r="B18" s="1"/>
      <c r="C18" s="1" t="s">
        <v>2</v>
      </c>
      <c r="D18" s="9">
        <v>2573</v>
      </c>
      <c r="E18" s="2">
        <v>2149</v>
      </c>
      <c r="F18" s="2">
        <v>185</v>
      </c>
      <c r="G18" s="2">
        <v>887</v>
      </c>
      <c r="H18" s="2">
        <v>991</v>
      </c>
      <c r="I18" s="2">
        <v>78</v>
      </c>
      <c r="J18" s="2">
        <v>8</v>
      </c>
      <c r="K18" s="2">
        <v>424</v>
      </c>
      <c r="L18" s="2">
        <v>175</v>
      </c>
      <c r="M18" s="2">
        <v>222</v>
      </c>
      <c r="N18" s="2">
        <v>24</v>
      </c>
      <c r="O18" s="2">
        <v>3</v>
      </c>
    </row>
    <row r="19" spans="2:15" ht="18" customHeight="1">
      <c r="B19" s="3" t="s">
        <v>159</v>
      </c>
      <c r="C19" s="1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3.5">
      <c r="B20" s="1"/>
      <c r="C20" s="1" t="s">
        <v>0</v>
      </c>
      <c r="D20" s="9">
        <f>SUM(D21:D22)</f>
        <v>434</v>
      </c>
      <c r="E20" s="10">
        <f aca="true" t="shared" si="2" ref="E20:N20">SUM(E21:E22)</f>
        <v>384</v>
      </c>
      <c r="F20" s="10">
        <f t="shared" si="2"/>
        <v>123</v>
      </c>
      <c r="G20" s="10">
        <f t="shared" si="2"/>
        <v>166</v>
      </c>
      <c r="H20" s="10">
        <f t="shared" si="2"/>
        <v>85</v>
      </c>
      <c r="I20" s="10">
        <f t="shared" si="2"/>
        <v>10</v>
      </c>
      <c r="J20" s="10" t="s">
        <v>77</v>
      </c>
      <c r="K20" s="10">
        <f t="shared" si="2"/>
        <v>50</v>
      </c>
      <c r="L20" s="10">
        <f t="shared" si="2"/>
        <v>28</v>
      </c>
      <c r="M20" s="10">
        <f t="shared" si="2"/>
        <v>18</v>
      </c>
      <c r="N20" s="10">
        <f t="shared" si="2"/>
        <v>4</v>
      </c>
      <c r="O20" s="10" t="s">
        <v>77</v>
      </c>
    </row>
    <row r="21" spans="2:15" ht="13.5">
      <c r="B21" s="1"/>
      <c r="C21" s="1" t="s">
        <v>1</v>
      </c>
      <c r="D21" s="9">
        <v>232</v>
      </c>
      <c r="E21" s="2">
        <v>206</v>
      </c>
      <c r="F21" s="2">
        <v>66</v>
      </c>
      <c r="G21" s="2">
        <v>79</v>
      </c>
      <c r="H21" s="2">
        <v>55</v>
      </c>
      <c r="I21" s="2">
        <v>6</v>
      </c>
      <c r="J21" s="2" t="s">
        <v>77</v>
      </c>
      <c r="K21" s="2">
        <v>26</v>
      </c>
      <c r="L21" s="2">
        <v>14</v>
      </c>
      <c r="M21" s="2">
        <v>10</v>
      </c>
      <c r="N21" s="2">
        <v>2</v>
      </c>
      <c r="O21" s="2" t="s">
        <v>77</v>
      </c>
    </row>
    <row r="22" spans="2:15" ht="13.5">
      <c r="B22" s="1"/>
      <c r="C22" s="1" t="s">
        <v>2</v>
      </c>
      <c r="D22" s="9">
        <v>202</v>
      </c>
      <c r="E22" s="2">
        <v>178</v>
      </c>
      <c r="F22" s="2">
        <v>57</v>
      </c>
      <c r="G22" s="2">
        <v>87</v>
      </c>
      <c r="H22" s="2">
        <v>30</v>
      </c>
      <c r="I22" s="2">
        <v>4</v>
      </c>
      <c r="J22" s="2" t="s">
        <v>77</v>
      </c>
      <c r="K22" s="2">
        <v>24</v>
      </c>
      <c r="L22" s="2">
        <v>14</v>
      </c>
      <c r="M22" s="2">
        <v>8</v>
      </c>
      <c r="N22" s="2">
        <v>2</v>
      </c>
      <c r="O22" s="2" t="s">
        <v>77</v>
      </c>
    </row>
    <row r="23" spans="2:15" ht="18" customHeight="1">
      <c r="B23" s="3" t="s">
        <v>160</v>
      </c>
      <c r="C23" s="1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3.5">
      <c r="B24" s="1"/>
      <c r="C24" s="1" t="s">
        <v>0</v>
      </c>
      <c r="D24" s="9">
        <f>SUM(D25:D26)</f>
        <v>5585</v>
      </c>
      <c r="E24" s="10">
        <f aca="true" t="shared" si="3" ref="E24:O24">SUM(E25:E26)</f>
        <v>4936</v>
      </c>
      <c r="F24" s="10">
        <f t="shared" si="3"/>
        <v>446</v>
      </c>
      <c r="G24" s="10">
        <f t="shared" si="3"/>
        <v>1999</v>
      </c>
      <c r="H24" s="10">
        <f t="shared" si="3"/>
        <v>2072</v>
      </c>
      <c r="I24" s="10">
        <f t="shared" si="3"/>
        <v>371</v>
      </c>
      <c r="J24" s="10">
        <f t="shared" si="3"/>
        <v>48</v>
      </c>
      <c r="K24" s="10">
        <f t="shared" si="3"/>
        <v>649</v>
      </c>
      <c r="L24" s="10">
        <f t="shared" si="3"/>
        <v>348</v>
      </c>
      <c r="M24" s="10">
        <f t="shared" si="3"/>
        <v>242</v>
      </c>
      <c r="N24" s="10">
        <f t="shared" si="3"/>
        <v>57</v>
      </c>
      <c r="O24" s="10">
        <f t="shared" si="3"/>
        <v>2</v>
      </c>
    </row>
    <row r="25" spans="2:15" ht="13.5">
      <c r="B25" s="1"/>
      <c r="C25" s="1" t="s">
        <v>1</v>
      </c>
      <c r="D25" s="9">
        <v>3278</v>
      </c>
      <c r="E25" s="2">
        <v>2931</v>
      </c>
      <c r="F25" s="2">
        <v>262</v>
      </c>
      <c r="G25" s="2">
        <v>1098</v>
      </c>
      <c r="H25" s="2">
        <v>1309</v>
      </c>
      <c r="I25" s="2">
        <v>220</v>
      </c>
      <c r="J25" s="2">
        <v>42</v>
      </c>
      <c r="K25" s="2">
        <v>347</v>
      </c>
      <c r="L25" s="2">
        <v>198</v>
      </c>
      <c r="M25" s="2">
        <v>123</v>
      </c>
      <c r="N25" s="2">
        <v>25</v>
      </c>
      <c r="O25" s="2">
        <v>1</v>
      </c>
    </row>
    <row r="26" spans="2:15" ht="13.5">
      <c r="B26" s="1"/>
      <c r="C26" s="1" t="s">
        <v>2</v>
      </c>
      <c r="D26" s="9">
        <v>2307</v>
      </c>
      <c r="E26" s="2">
        <v>2005</v>
      </c>
      <c r="F26" s="2">
        <v>184</v>
      </c>
      <c r="G26" s="2">
        <v>901</v>
      </c>
      <c r="H26" s="2">
        <v>763</v>
      </c>
      <c r="I26" s="2">
        <v>151</v>
      </c>
      <c r="J26" s="2">
        <v>6</v>
      </c>
      <c r="K26" s="2">
        <v>302</v>
      </c>
      <c r="L26" s="2">
        <v>150</v>
      </c>
      <c r="M26" s="2">
        <v>119</v>
      </c>
      <c r="N26" s="2">
        <v>32</v>
      </c>
      <c r="O26" s="2">
        <v>1</v>
      </c>
    </row>
    <row r="27" spans="2:15" ht="18" customHeight="1">
      <c r="B27" s="3" t="s">
        <v>161</v>
      </c>
      <c r="C27" s="1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3.5">
      <c r="B28" s="1"/>
      <c r="C28" s="1" t="s">
        <v>0</v>
      </c>
      <c r="D28" s="9">
        <f>SUM(D29:D30)</f>
        <v>1663</v>
      </c>
      <c r="E28" s="10">
        <f aca="true" t="shared" si="4" ref="E28:O28">SUM(E29:E30)</f>
        <v>1481</v>
      </c>
      <c r="F28" s="10">
        <f t="shared" si="4"/>
        <v>286</v>
      </c>
      <c r="G28" s="10">
        <f t="shared" si="4"/>
        <v>639</v>
      </c>
      <c r="H28" s="10">
        <f t="shared" si="4"/>
        <v>426</v>
      </c>
      <c r="I28" s="10">
        <f t="shared" si="4"/>
        <v>127</v>
      </c>
      <c r="J28" s="10">
        <f t="shared" si="4"/>
        <v>3</v>
      </c>
      <c r="K28" s="10">
        <f t="shared" si="4"/>
        <v>182</v>
      </c>
      <c r="L28" s="10">
        <f t="shared" si="4"/>
        <v>93</v>
      </c>
      <c r="M28" s="10">
        <f t="shared" si="4"/>
        <v>72</v>
      </c>
      <c r="N28" s="10">
        <f t="shared" si="4"/>
        <v>15</v>
      </c>
      <c r="O28" s="10">
        <f t="shared" si="4"/>
        <v>2</v>
      </c>
    </row>
    <row r="29" spans="2:15" ht="13.5">
      <c r="B29" s="1"/>
      <c r="C29" s="1" t="s">
        <v>1</v>
      </c>
      <c r="D29" s="9">
        <v>919</v>
      </c>
      <c r="E29" s="2">
        <v>833</v>
      </c>
      <c r="F29" s="2">
        <v>164</v>
      </c>
      <c r="G29" s="2">
        <v>294</v>
      </c>
      <c r="H29" s="2">
        <v>290</v>
      </c>
      <c r="I29" s="2">
        <v>82</v>
      </c>
      <c r="J29" s="2">
        <v>3</v>
      </c>
      <c r="K29" s="2">
        <v>86</v>
      </c>
      <c r="L29" s="2">
        <v>47</v>
      </c>
      <c r="M29" s="2">
        <v>33</v>
      </c>
      <c r="N29" s="2">
        <v>5</v>
      </c>
      <c r="O29" s="2">
        <v>1</v>
      </c>
    </row>
    <row r="30" spans="2:15" ht="13.5">
      <c r="B30" s="1"/>
      <c r="C30" s="1" t="s">
        <v>2</v>
      </c>
      <c r="D30" s="9">
        <v>744</v>
      </c>
      <c r="E30" s="2">
        <v>648</v>
      </c>
      <c r="F30" s="2">
        <v>122</v>
      </c>
      <c r="G30" s="2">
        <v>345</v>
      </c>
      <c r="H30" s="2">
        <v>136</v>
      </c>
      <c r="I30" s="2">
        <v>45</v>
      </c>
      <c r="J30" s="2" t="s">
        <v>77</v>
      </c>
      <c r="K30" s="2">
        <v>96</v>
      </c>
      <c r="L30" s="2">
        <v>46</v>
      </c>
      <c r="M30" s="2">
        <v>39</v>
      </c>
      <c r="N30" s="2">
        <v>10</v>
      </c>
      <c r="O30" s="2">
        <v>1</v>
      </c>
    </row>
    <row r="31" spans="2:15" ht="18" customHeight="1">
      <c r="B31" s="3" t="s">
        <v>162</v>
      </c>
      <c r="C31" s="1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3.5">
      <c r="B32" s="1"/>
      <c r="C32" s="1" t="s">
        <v>0</v>
      </c>
      <c r="D32" s="9">
        <f>SUM(D33:D34)</f>
        <v>9978</v>
      </c>
      <c r="E32" s="10">
        <f aca="true" t="shared" si="5" ref="E32:O32">SUM(E33:E34)</f>
        <v>8731</v>
      </c>
      <c r="F32" s="10">
        <f t="shared" si="5"/>
        <v>522</v>
      </c>
      <c r="G32" s="10">
        <f t="shared" si="5"/>
        <v>2315</v>
      </c>
      <c r="H32" s="10">
        <f t="shared" si="5"/>
        <v>5428</v>
      </c>
      <c r="I32" s="10">
        <f t="shared" si="5"/>
        <v>394</v>
      </c>
      <c r="J32" s="10">
        <f t="shared" si="5"/>
        <v>72</v>
      </c>
      <c r="K32" s="10">
        <f t="shared" si="5"/>
        <v>1247</v>
      </c>
      <c r="L32" s="10">
        <f t="shared" si="5"/>
        <v>360</v>
      </c>
      <c r="M32" s="10">
        <f t="shared" si="5"/>
        <v>820</v>
      </c>
      <c r="N32" s="10">
        <f t="shared" si="5"/>
        <v>62</v>
      </c>
      <c r="O32" s="10">
        <f t="shared" si="5"/>
        <v>5</v>
      </c>
    </row>
    <row r="33" spans="2:15" ht="13.5">
      <c r="B33" s="1"/>
      <c r="C33" s="1" t="s">
        <v>1</v>
      </c>
      <c r="D33" s="9">
        <v>5899</v>
      </c>
      <c r="E33" s="2">
        <v>5294</v>
      </c>
      <c r="F33" s="2">
        <v>307</v>
      </c>
      <c r="G33" s="2">
        <v>1131</v>
      </c>
      <c r="H33" s="2">
        <v>3495</v>
      </c>
      <c r="I33" s="2">
        <v>295</v>
      </c>
      <c r="J33" s="2">
        <v>66</v>
      </c>
      <c r="K33" s="2">
        <v>605</v>
      </c>
      <c r="L33" s="2">
        <v>192</v>
      </c>
      <c r="M33" s="2">
        <v>384</v>
      </c>
      <c r="N33" s="2">
        <v>27</v>
      </c>
      <c r="O33" s="2">
        <v>2</v>
      </c>
    </row>
    <row r="34" spans="2:15" ht="13.5">
      <c r="B34" s="1"/>
      <c r="C34" s="1" t="s">
        <v>2</v>
      </c>
      <c r="D34" s="9">
        <v>4079</v>
      </c>
      <c r="E34" s="2">
        <v>3437</v>
      </c>
      <c r="F34" s="2">
        <v>215</v>
      </c>
      <c r="G34" s="2">
        <v>1184</v>
      </c>
      <c r="H34" s="2">
        <v>1933</v>
      </c>
      <c r="I34" s="2">
        <v>99</v>
      </c>
      <c r="J34" s="2">
        <v>6</v>
      </c>
      <c r="K34" s="2">
        <v>642</v>
      </c>
      <c r="L34" s="2">
        <v>168</v>
      </c>
      <c r="M34" s="2">
        <v>436</v>
      </c>
      <c r="N34" s="2">
        <v>35</v>
      </c>
      <c r="O34" s="2">
        <v>3</v>
      </c>
    </row>
    <row r="35" spans="2:15" ht="18" customHeight="1">
      <c r="B35" s="3" t="s">
        <v>137</v>
      </c>
      <c r="C35" s="1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5">
      <c r="B36" s="1"/>
      <c r="C36" s="1" t="s">
        <v>0</v>
      </c>
      <c r="D36" s="9">
        <f>SUM(D37:D38)</f>
        <v>1555</v>
      </c>
      <c r="E36" s="10">
        <f aca="true" t="shared" si="6" ref="E36:O36">SUM(E37:E38)</f>
        <v>1365</v>
      </c>
      <c r="F36" s="10">
        <f t="shared" si="6"/>
        <v>259</v>
      </c>
      <c r="G36" s="10">
        <f t="shared" si="6"/>
        <v>375</v>
      </c>
      <c r="H36" s="10">
        <f t="shared" si="6"/>
        <v>652</v>
      </c>
      <c r="I36" s="10">
        <f t="shared" si="6"/>
        <v>63</v>
      </c>
      <c r="J36" s="10">
        <f t="shared" si="6"/>
        <v>16</v>
      </c>
      <c r="K36" s="10">
        <f t="shared" si="6"/>
        <v>190</v>
      </c>
      <c r="L36" s="10">
        <f t="shared" si="6"/>
        <v>54</v>
      </c>
      <c r="M36" s="10">
        <f t="shared" si="6"/>
        <v>124</v>
      </c>
      <c r="N36" s="10">
        <f t="shared" si="6"/>
        <v>10</v>
      </c>
      <c r="O36" s="10">
        <f t="shared" si="6"/>
        <v>2</v>
      </c>
    </row>
    <row r="37" spans="2:15" ht="13.5">
      <c r="B37" s="1"/>
      <c r="C37" s="1" t="s">
        <v>1</v>
      </c>
      <c r="D37" s="9">
        <v>915</v>
      </c>
      <c r="E37" s="2">
        <v>807</v>
      </c>
      <c r="F37" s="2">
        <v>147</v>
      </c>
      <c r="G37" s="2">
        <v>210</v>
      </c>
      <c r="H37" s="2">
        <v>382</v>
      </c>
      <c r="I37" s="2">
        <v>55</v>
      </c>
      <c r="J37" s="2">
        <v>13</v>
      </c>
      <c r="K37" s="2">
        <v>108</v>
      </c>
      <c r="L37" s="2">
        <v>32</v>
      </c>
      <c r="M37" s="2">
        <v>68</v>
      </c>
      <c r="N37" s="2">
        <v>6</v>
      </c>
      <c r="O37" s="2">
        <v>2</v>
      </c>
    </row>
    <row r="38" spans="2:15" ht="13.5">
      <c r="B38" s="1"/>
      <c r="C38" s="1" t="s">
        <v>2</v>
      </c>
      <c r="D38" s="9">
        <v>640</v>
      </c>
      <c r="E38" s="2">
        <v>558</v>
      </c>
      <c r="F38" s="2">
        <v>112</v>
      </c>
      <c r="G38" s="2">
        <v>165</v>
      </c>
      <c r="H38" s="2">
        <v>270</v>
      </c>
      <c r="I38" s="2">
        <v>8</v>
      </c>
      <c r="J38" s="2">
        <v>3</v>
      </c>
      <c r="K38" s="2">
        <v>82</v>
      </c>
      <c r="L38" s="2">
        <v>22</v>
      </c>
      <c r="M38" s="2">
        <v>56</v>
      </c>
      <c r="N38" s="2">
        <v>4</v>
      </c>
      <c r="O38" s="2" t="s">
        <v>77</v>
      </c>
    </row>
    <row r="39" spans="2:15" ht="18" customHeight="1">
      <c r="B39" s="3" t="s">
        <v>163</v>
      </c>
      <c r="C39" s="1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>
      <c r="B40" s="1"/>
      <c r="C40" s="1" t="s">
        <v>0</v>
      </c>
      <c r="D40" s="9">
        <f>SUM(D41:D42)</f>
        <v>6403</v>
      </c>
      <c r="E40" s="10">
        <f aca="true" t="shared" si="7" ref="E40:O40">SUM(E41:E42)</f>
        <v>5719</v>
      </c>
      <c r="F40" s="10">
        <f t="shared" si="7"/>
        <v>566</v>
      </c>
      <c r="G40" s="10">
        <f t="shared" si="7"/>
        <v>2116</v>
      </c>
      <c r="H40" s="10">
        <f t="shared" si="7"/>
        <v>2197</v>
      </c>
      <c r="I40" s="10">
        <f t="shared" si="7"/>
        <v>757</v>
      </c>
      <c r="J40" s="10">
        <f t="shared" si="7"/>
        <v>83</v>
      </c>
      <c r="K40" s="10">
        <f t="shared" si="7"/>
        <v>684</v>
      </c>
      <c r="L40" s="10">
        <f t="shared" si="7"/>
        <v>349</v>
      </c>
      <c r="M40" s="10">
        <f t="shared" si="7"/>
        <v>264</v>
      </c>
      <c r="N40" s="10">
        <f t="shared" si="7"/>
        <v>68</v>
      </c>
      <c r="O40" s="10">
        <f t="shared" si="7"/>
        <v>3</v>
      </c>
    </row>
    <row r="41" spans="2:15" ht="13.5">
      <c r="B41" s="1"/>
      <c r="C41" s="1" t="s">
        <v>1</v>
      </c>
      <c r="D41" s="9">
        <v>3650</v>
      </c>
      <c r="E41" s="2">
        <v>3302</v>
      </c>
      <c r="F41" s="2">
        <v>312</v>
      </c>
      <c r="G41" s="2">
        <v>1061</v>
      </c>
      <c r="H41" s="2">
        <v>1449</v>
      </c>
      <c r="I41" s="2">
        <v>411</v>
      </c>
      <c r="J41" s="2">
        <v>69</v>
      </c>
      <c r="K41" s="2">
        <v>348</v>
      </c>
      <c r="L41" s="2">
        <v>189</v>
      </c>
      <c r="M41" s="2">
        <v>122</v>
      </c>
      <c r="N41" s="2">
        <v>34</v>
      </c>
      <c r="O41" s="2">
        <v>3</v>
      </c>
    </row>
    <row r="42" spans="2:15" ht="13.5">
      <c r="B42" s="1"/>
      <c r="C42" s="1" t="s">
        <v>2</v>
      </c>
      <c r="D42" s="9">
        <v>2753</v>
      </c>
      <c r="E42" s="2">
        <v>2417</v>
      </c>
      <c r="F42" s="2">
        <v>254</v>
      </c>
      <c r="G42" s="2">
        <v>1055</v>
      </c>
      <c r="H42" s="2">
        <v>748</v>
      </c>
      <c r="I42" s="2">
        <v>346</v>
      </c>
      <c r="J42" s="2">
        <v>14</v>
      </c>
      <c r="K42" s="2">
        <v>336</v>
      </c>
      <c r="L42" s="2">
        <v>160</v>
      </c>
      <c r="M42" s="2">
        <v>142</v>
      </c>
      <c r="N42" s="2">
        <v>34</v>
      </c>
      <c r="O42" s="2" t="s">
        <v>77</v>
      </c>
    </row>
    <row r="43" spans="2:15" ht="18" customHeight="1">
      <c r="B43" s="3" t="s">
        <v>164</v>
      </c>
      <c r="C43" s="1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3.5">
      <c r="B44" s="1"/>
      <c r="C44" s="1" t="s">
        <v>0</v>
      </c>
      <c r="D44" s="9">
        <f>SUM(D45:D46)</f>
        <v>4201</v>
      </c>
      <c r="E44" s="10">
        <f aca="true" t="shared" si="8" ref="E44:O44">SUM(E45:E46)</f>
        <v>3673</v>
      </c>
      <c r="F44" s="10">
        <f t="shared" si="8"/>
        <v>618</v>
      </c>
      <c r="G44" s="10">
        <f t="shared" si="8"/>
        <v>1348</v>
      </c>
      <c r="H44" s="10">
        <f t="shared" si="8"/>
        <v>1255</v>
      </c>
      <c r="I44" s="10">
        <f t="shared" si="8"/>
        <v>419</v>
      </c>
      <c r="J44" s="10">
        <f t="shared" si="8"/>
        <v>33</v>
      </c>
      <c r="K44" s="10">
        <f t="shared" si="8"/>
        <v>528</v>
      </c>
      <c r="L44" s="10">
        <f t="shared" si="8"/>
        <v>263</v>
      </c>
      <c r="M44" s="10">
        <f t="shared" si="8"/>
        <v>212</v>
      </c>
      <c r="N44" s="10">
        <f t="shared" si="8"/>
        <v>48</v>
      </c>
      <c r="O44" s="10">
        <f t="shared" si="8"/>
        <v>5</v>
      </c>
    </row>
    <row r="45" spans="2:15" ht="13.5">
      <c r="B45" s="1"/>
      <c r="C45" s="1" t="s">
        <v>1</v>
      </c>
      <c r="D45" s="9">
        <v>2332</v>
      </c>
      <c r="E45" s="2">
        <v>2039</v>
      </c>
      <c r="F45" s="2">
        <v>335</v>
      </c>
      <c r="G45" s="2">
        <v>650</v>
      </c>
      <c r="H45" s="2">
        <v>798</v>
      </c>
      <c r="I45" s="2">
        <v>227</v>
      </c>
      <c r="J45" s="2">
        <v>29</v>
      </c>
      <c r="K45" s="2">
        <v>293</v>
      </c>
      <c r="L45" s="2">
        <v>153</v>
      </c>
      <c r="M45" s="2">
        <v>113</v>
      </c>
      <c r="N45" s="2">
        <v>24</v>
      </c>
      <c r="O45" s="2">
        <v>3</v>
      </c>
    </row>
    <row r="46" spans="2:15" ht="13.5">
      <c r="B46" s="1"/>
      <c r="C46" s="1" t="s">
        <v>2</v>
      </c>
      <c r="D46" s="9">
        <v>1869</v>
      </c>
      <c r="E46" s="2">
        <v>1634</v>
      </c>
      <c r="F46" s="2">
        <v>283</v>
      </c>
      <c r="G46" s="2">
        <v>698</v>
      </c>
      <c r="H46" s="2">
        <v>457</v>
      </c>
      <c r="I46" s="2">
        <v>192</v>
      </c>
      <c r="J46" s="2">
        <v>4</v>
      </c>
      <c r="K46" s="2">
        <v>235</v>
      </c>
      <c r="L46" s="2">
        <v>110</v>
      </c>
      <c r="M46" s="2">
        <v>99</v>
      </c>
      <c r="N46" s="2">
        <v>24</v>
      </c>
      <c r="O46" s="2">
        <v>2</v>
      </c>
    </row>
    <row r="47" spans="2:15" ht="18" customHeight="1">
      <c r="B47" s="3" t="s">
        <v>165</v>
      </c>
      <c r="C47" s="1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3.5">
      <c r="B48" s="1"/>
      <c r="C48" s="1" t="s">
        <v>0</v>
      </c>
      <c r="D48" s="9">
        <f>SUM(D49:D50)</f>
        <v>1066</v>
      </c>
      <c r="E48" s="10">
        <f aca="true" t="shared" si="9" ref="E48:N48">SUM(E49:E50)</f>
        <v>926</v>
      </c>
      <c r="F48" s="10">
        <f t="shared" si="9"/>
        <v>371</v>
      </c>
      <c r="G48" s="10">
        <f t="shared" si="9"/>
        <v>297</v>
      </c>
      <c r="H48" s="10">
        <f t="shared" si="9"/>
        <v>190</v>
      </c>
      <c r="I48" s="10">
        <f t="shared" si="9"/>
        <v>67</v>
      </c>
      <c r="J48" s="10">
        <f t="shared" si="9"/>
        <v>1</v>
      </c>
      <c r="K48" s="10">
        <f t="shared" si="9"/>
        <v>140</v>
      </c>
      <c r="L48" s="10">
        <f t="shared" si="9"/>
        <v>76</v>
      </c>
      <c r="M48" s="10">
        <f t="shared" si="9"/>
        <v>54</v>
      </c>
      <c r="N48" s="10">
        <f t="shared" si="9"/>
        <v>10</v>
      </c>
      <c r="O48" s="10" t="s">
        <v>77</v>
      </c>
    </row>
    <row r="49" spans="2:15" ht="13.5">
      <c r="B49" s="1"/>
      <c r="C49" s="1" t="s">
        <v>1</v>
      </c>
      <c r="D49" s="9">
        <v>594</v>
      </c>
      <c r="E49" s="2">
        <v>518</v>
      </c>
      <c r="F49" s="2">
        <v>234</v>
      </c>
      <c r="G49" s="2">
        <v>145</v>
      </c>
      <c r="H49" s="2">
        <v>107</v>
      </c>
      <c r="I49" s="2">
        <v>31</v>
      </c>
      <c r="J49" s="2">
        <v>1</v>
      </c>
      <c r="K49" s="2">
        <v>76</v>
      </c>
      <c r="L49" s="2">
        <v>39</v>
      </c>
      <c r="M49" s="2">
        <v>32</v>
      </c>
      <c r="N49" s="2">
        <v>5</v>
      </c>
      <c r="O49" s="2" t="s">
        <v>77</v>
      </c>
    </row>
    <row r="50" spans="2:15" ht="13.5">
      <c r="B50" s="1"/>
      <c r="C50" s="1" t="s">
        <v>2</v>
      </c>
      <c r="D50" s="9">
        <v>472</v>
      </c>
      <c r="E50" s="2">
        <v>408</v>
      </c>
      <c r="F50" s="2">
        <v>137</v>
      </c>
      <c r="G50" s="2">
        <v>152</v>
      </c>
      <c r="H50" s="2">
        <v>83</v>
      </c>
      <c r="I50" s="2">
        <v>36</v>
      </c>
      <c r="J50" s="2" t="s">
        <v>77</v>
      </c>
      <c r="K50" s="2">
        <v>64</v>
      </c>
      <c r="L50" s="2">
        <v>37</v>
      </c>
      <c r="M50" s="2">
        <v>22</v>
      </c>
      <c r="N50" s="2">
        <v>5</v>
      </c>
      <c r="O50" s="2" t="s">
        <v>77</v>
      </c>
    </row>
    <row r="51" spans="2:15" ht="18" customHeight="1">
      <c r="B51" s="3" t="s">
        <v>166</v>
      </c>
      <c r="C51" s="1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>
      <c r="B52" s="1"/>
      <c r="C52" s="1" t="s">
        <v>0</v>
      </c>
      <c r="D52" s="9">
        <f>SUM(D53:D54)</f>
        <v>733</v>
      </c>
      <c r="E52" s="10">
        <f aca="true" t="shared" si="10" ref="E52:N52">SUM(E53:E54)</f>
        <v>669</v>
      </c>
      <c r="F52" s="10">
        <f t="shared" si="10"/>
        <v>317</v>
      </c>
      <c r="G52" s="10">
        <f t="shared" si="10"/>
        <v>203</v>
      </c>
      <c r="H52" s="10">
        <f t="shared" si="10"/>
        <v>101</v>
      </c>
      <c r="I52" s="10">
        <f t="shared" si="10"/>
        <v>47</v>
      </c>
      <c r="J52" s="10">
        <f t="shared" si="10"/>
        <v>1</v>
      </c>
      <c r="K52" s="10">
        <f t="shared" si="10"/>
        <v>64</v>
      </c>
      <c r="L52" s="10">
        <f t="shared" si="10"/>
        <v>30</v>
      </c>
      <c r="M52" s="10">
        <f t="shared" si="10"/>
        <v>27</v>
      </c>
      <c r="N52" s="10">
        <f t="shared" si="10"/>
        <v>7</v>
      </c>
      <c r="O52" s="10" t="s">
        <v>77</v>
      </c>
    </row>
    <row r="53" spans="2:15" ht="13.5">
      <c r="B53" s="1"/>
      <c r="C53" s="1" t="s">
        <v>1</v>
      </c>
      <c r="D53" s="9">
        <v>399</v>
      </c>
      <c r="E53" s="2">
        <v>364</v>
      </c>
      <c r="F53" s="2">
        <v>210</v>
      </c>
      <c r="G53" s="2">
        <v>74</v>
      </c>
      <c r="H53" s="2">
        <v>66</v>
      </c>
      <c r="I53" s="2">
        <v>13</v>
      </c>
      <c r="J53" s="2">
        <v>1</v>
      </c>
      <c r="K53" s="2">
        <v>35</v>
      </c>
      <c r="L53" s="2">
        <v>16</v>
      </c>
      <c r="M53" s="2">
        <v>15</v>
      </c>
      <c r="N53" s="2">
        <v>4</v>
      </c>
      <c r="O53" s="2" t="s">
        <v>77</v>
      </c>
    </row>
    <row r="54" spans="2:15" ht="13.5">
      <c r="B54" s="1"/>
      <c r="C54" s="1" t="s">
        <v>2</v>
      </c>
      <c r="D54" s="9">
        <v>334</v>
      </c>
      <c r="E54" s="2">
        <v>305</v>
      </c>
      <c r="F54" s="2">
        <v>107</v>
      </c>
      <c r="G54" s="2">
        <v>129</v>
      </c>
      <c r="H54" s="2">
        <v>35</v>
      </c>
      <c r="I54" s="2">
        <v>34</v>
      </c>
      <c r="J54" s="2" t="s">
        <v>77</v>
      </c>
      <c r="K54" s="2">
        <v>29</v>
      </c>
      <c r="L54" s="2">
        <v>14</v>
      </c>
      <c r="M54" s="2">
        <v>12</v>
      </c>
      <c r="N54" s="2">
        <v>3</v>
      </c>
      <c r="O54" s="2" t="s">
        <v>77</v>
      </c>
    </row>
    <row r="55" spans="2:15" ht="18" customHeight="1">
      <c r="B55" s="3" t="s">
        <v>167</v>
      </c>
      <c r="C55" s="1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1"/>
      <c r="C56" s="1" t="s">
        <v>0</v>
      </c>
      <c r="D56" s="9">
        <f>SUM(D57:D58)</f>
        <v>348</v>
      </c>
      <c r="E56" s="10">
        <f aca="true" t="shared" si="11" ref="E56:N56">SUM(E57:E58)</f>
        <v>308</v>
      </c>
      <c r="F56" s="10">
        <f t="shared" si="11"/>
        <v>138</v>
      </c>
      <c r="G56" s="10">
        <f t="shared" si="11"/>
        <v>133</v>
      </c>
      <c r="H56" s="10">
        <f t="shared" si="11"/>
        <v>35</v>
      </c>
      <c r="I56" s="10">
        <f t="shared" si="11"/>
        <v>1</v>
      </c>
      <c r="J56" s="10">
        <f t="shared" si="11"/>
        <v>1</v>
      </c>
      <c r="K56" s="10">
        <f t="shared" si="11"/>
        <v>40</v>
      </c>
      <c r="L56" s="10">
        <f t="shared" si="11"/>
        <v>14</v>
      </c>
      <c r="M56" s="10">
        <f t="shared" si="11"/>
        <v>22</v>
      </c>
      <c r="N56" s="10">
        <f t="shared" si="11"/>
        <v>4</v>
      </c>
      <c r="O56" s="10" t="s">
        <v>77</v>
      </c>
    </row>
    <row r="57" spans="2:15" ht="13.5">
      <c r="B57" s="1"/>
      <c r="C57" s="1" t="s">
        <v>1</v>
      </c>
      <c r="D57" s="9">
        <v>238</v>
      </c>
      <c r="E57" s="2">
        <v>218</v>
      </c>
      <c r="F57" s="2">
        <v>124</v>
      </c>
      <c r="G57" s="2">
        <v>82</v>
      </c>
      <c r="H57" s="2">
        <v>11</v>
      </c>
      <c r="I57" s="2" t="s">
        <v>77</v>
      </c>
      <c r="J57" s="2">
        <v>1</v>
      </c>
      <c r="K57" s="2">
        <v>20</v>
      </c>
      <c r="L57" s="2">
        <v>6</v>
      </c>
      <c r="M57" s="2">
        <v>10</v>
      </c>
      <c r="N57" s="2">
        <v>4</v>
      </c>
      <c r="O57" s="2" t="s">
        <v>77</v>
      </c>
    </row>
    <row r="58" spans="2:15" ht="13.5">
      <c r="B58" s="1"/>
      <c r="C58" s="1" t="s">
        <v>2</v>
      </c>
      <c r="D58" s="9">
        <v>110</v>
      </c>
      <c r="E58" s="2">
        <v>90</v>
      </c>
      <c r="F58" s="2">
        <v>14</v>
      </c>
      <c r="G58" s="2">
        <v>51</v>
      </c>
      <c r="H58" s="2">
        <v>24</v>
      </c>
      <c r="I58" s="2">
        <v>1</v>
      </c>
      <c r="J58" s="2" t="s">
        <v>77</v>
      </c>
      <c r="K58" s="2">
        <v>20</v>
      </c>
      <c r="L58" s="2">
        <v>8</v>
      </c>
      <c r="M58" s="2">
        <v>12</v>
      </c>
      <c r="N58" s="2" t="s">
        <v>77</v>
      </c>
      <c r="O58" s="2" t="s">
        <v>77</v>
      </c>
    </row>
    <row r="59" spans="2:15" ht="18" customHeight="1">
      <c r="B59" s="3" t="s">
        <v>168</v>
      </c>
      <c r="C59" s="1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3.5">
      <c r="B60" s="1"/>
      <c r="C60" s="1" t="s">
        <v>0</v>
      </c>
      <c r="D60" s="9">
        <f>SUM(D61:D62)</f>
        <v>132</v>
      </c>
      <c r="E60" s="10">
        <f aca="true" t="shared" si="12" ref="E60:L60">SUM(E61:E62)</f>
        <v>126</v>
      </c>
      <c r="F60" s="10">
        <f t="shared" si="12"/>
        <v>67</v>
      </c>
      <c r="G60" s="10">
        <f t="shared" si="12"/>
        <v>59</v>
      </c>
      <c r="H60" s="10" t="s">
        <v>77</v>
      </c>
      <c r="I60" s="10" t="s">
        <v>77</v>
      </c>
      <c r="J60" s="10" t="s">
        <v>77</v>
      </c>
      <c r="K60" s="10">
        <f t="shared" si="12"/>
        <v>6</v>
      </c>
      <c r="L60" s="10">
        <f t="shared" si="12"/>
        <v>6</v>
      </c>
      <c r="M60" s="10" t="s">
        <v>77</v>
      </c>
      <c r="N60" s="10" t="s">
        <v>77</v>
      </c>
      <c r="O60" s="10" t="s">
        <v>77</v>
      </c>
    </row>
    <row r="61" spans="2:15" ht="13.5">
      <c r="B61" s="1"/>
      <c r="C61" s="1" t="s">
        <v>1</v>
      </c>
      <c r="D61" s="9">
        <v>85</v>
      </c>
      <c r="E61" s="2">
        <v>83</v>
      </c>
      <c r="F61" s="2">
        <v>40</v>
      </c>
      <c r="G61" s="2">
        <v>43</v>
      </c>
      <c r="H61" s="2" t="s">
        <v>77</v>
      </c>
      <c r="I61" s="2" t="s">
        <v>77</v>
      </c>
      <c r="J61" s="2" t="s">
        <v>77</v>
      </c>
      <c r="K61" s="2">
        <v>2</v>
      </c>
      <c r="L61" s="2">
        <v>2</v>
      </c>
      <c r="M61" s="2" t="s">
        <v>77</v>
      </c>
      <c r="N61" s="2" t="s">
        <v>77</v>
      </c>
      <c r="O61" s="2" t="s">
        <v>77</v>
      </c>
    </row>
    <row r="62" spans="2:15" ht="13.5">
      <c r="B62" s="1"/>
      <c r="C62" s="1" t="s">
        <v>2</v>
      </c>
      <c r="D62" s="9">
        <v>47</v>
      </c>
      <c r="E62" s="2">
        <v>43</v>
      </c>
      <c r="F62" s="2">
        <v>27</v>
      </c>
      <c r="G62" s="2">
        <v>16</v>
      </c>
      <c r="H62" s="2" t="s">
        <v>77</v>
      </c>
      <c r="I62" s="2" t="s">
        <v>77</v>
      </c>
      <c r="J62" s="2" t="s">
        <v>77</v>
      </c>
      <c r="K62" s="2">
        <v>4</v>
      </c>
      <c r="L62" s="2">
        <v>4</v>
      </c>
      <c r="M62" s="2" t="s">
        <v>77</v>
      </c>
      <c r="N62" s="2" t="s">
        <v>77</v>
      </c>
      <c r="O62" s="2" t="s">
        <v>77</v>
      </c>
    </row>
    <row r="63" spans="2:15" ht="18" customHeight="1">
      <c r="B63" s="3" t="s">
        <v>169</v>
      </c>
      <c r="C63" s="1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3.5">
      <c r="B64" s="1"/>
      <c r="C64" s="1" t="s">
        <v>0</v>
      </c>
      <c r="D64" s="9">
        <f>SUM(D65:D66)</f>
        <v>4066</v>
      </c>
      <c r="E64" s="10">
        <f aca="true" t="shared" si="13" ref="E64:O64">SUM(E65:E66)</f>
        <v>3656</v>
      </c>
      <c r="F64" s="10">
        <f t="shared" si="13"/>
        <v>203</v>
      </c>
      <c r="G64" s="10">
        <f t="shared" si="13"/>
        <v>1186</v>
      </c>
      <c r="H64" s="10">
        <f t="shared" si="13"/>
        <v>2066</v>
      </c>
      <c r="I64" s="10">
        <f t="shared" si="13"/>
        <v>173</v>
      </c>
      <c r="J64" s="10">
        <f t="shared" si="13"/>
        <v>28</v>
      </c>
      <c r="K64" s="10">
        <f t="shared" si="13"/>
        <v>410</v>
      </c>
      <c r="L64" s="10">
        <f t="shared" si="13"/>
        <v>205</v>
      </c>
      <c r="M64" s="10">
        <f t="shared" si="13"/>
        <v>175</v>
      </c>
      <c r="N64" s="10">
        <f t="shared" si="13"/>
        <v>28</v>
      </c>
      <c r="O64" s="10">
        <f t="shared" si="13"/>
        <v>2</v>
      </c>
    </row>
    <row r="65" spans="2:15" ht="13.5">
      <c r="B65" s="1"/>
      <c r="C65" s="1" t="s">
        <v>1</v>
      </c>
      <c r="D65" s="9">
        <v>2408</v>
      </c>
      <c r="E65" s="2">
        <v>2202</v>
      </c>
      <c r="F65" s="2">
        <v>124</v>
      </c>
      <c r="G65" s="2">
        <v>564</v>
      </c>
      <c r="H65" s="2">
        <v>1354</v>
      </c>
      <c r="I65" s="2">
        <v>134</v>
      </c>
      <c r="J65" s="2">
        <v>26</v>
      </c>
      <c r="K65" s="2">
        <v>206</v>
      </c>
      <c r="L65" s="2">
        <v>96</v>
      </c>
      <c r="M65" s="2">
        <v>92</v>
      </c>
      <c r="N65" s="2">
        <v>16</v>
      </c>
      <c r="O65" s="2">
        <v>2</v>
      </c>
    </row>
    <row r="66" spans="2:15" ht="13.5">
      <c r="B66" s="1"/>
      <c r="C66" s="1" t="s">
        <v>2</v>
      </c>
      <c r="D66" s="9">
        <v>1658</v>
      </c>
      <c r="E66" s="2">
        <v>1454</v>
      </c>
      <c r="F66" s="2">
        <v>79</v>
      </c>
      <c r="G66" s="2">
        <v>622</v>
      </c>
      <c r="H66" s="2">
        <v>712</v>
      </c>
      <c r="I66" s="2">
        <v>39</v>
      </c>
      <c r="J66" s="2">
        <v>2</v>
      </c>
      <c r="K66" s="2">
        <v>204</v>
      </c>
      <c r="L66" s="2">
        <v>109</v>
      </c>
      <c r="M66" s="2">
        <v>83</v>
      </c>
      <c r="N66" s="2">
        <v>12</v>
      </c>
      <c r="O66" s="2" t="s">
        <v>77</v>
      </c>
    </row>
    <row r="67" spans="2:15" ht="18" customHeight="1">
      <c r="B67" s="3" t="s">
        <v>170</v>
      </c>
      <c r="C67" s="1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3.5">
      <c r="B68" s="1"/>
      <c r="C68" s="1" t="s">
        <v>0</v>
      </c>
      <c r="D68" s="9">
        <f>SUM(D69:D70)</f>
        <v>5707</v>
      </c>
      <c r="E68" s="10">
        <f aca="true" t="shared" si="14" ref="E68:O68">SUM(E69:E70)</f>
        <v>5003</v>
      </c>
      <c r="F68" s="10">
        <f t="shared" si="14"/>
        <v>541</v>
      </c>
      <c r="G68" s="10">
        <f t="shared" si="14"/>
        <v>1694</v>
      </c>
      <c r="H68" s="10">
        <f t="shared" si="14"/>
        <v>2474</v>
      </c>
      <c r="I68" s="10">
        <f t="shared" si="14"/>
        <v>229</v>
      </c>
      <c r="J68" s="10">
        <f t="shared" si="14"/>
        <v>65</v>
      </c>
      <c r="K68" s="10">
        <f t="shared" si="14"/>
        <v>704</v>
      </c>
      <c r="L68" s="10">
        <f t="shared" si="14"/>
        <v>303</v>
      </c>
      <c r="M68" s="10">
        <f t="shared" si="14"/>
        <v>354</v>
      </c>
      <c r="N68" s="10">
        <f t="shared" si="14"/>
        <v>40</v>
      </c>
      <c r="O68" s="10">
        <f t="shared" si="14"/>
        <v>7</v>
      </c>
    </row>
    <row r="69" spans="2:15" ht="13.5">
      <c r="B69" s="1"/>
      <c r="C69" s="1" t="s">
        <v>1</v>
      </c>
      <c r="D69" s="9">
        <v>3215</v>
      </c>
      <c r="E69" s="2">
        <v>2838</v>
      </c>
      <c r="F69" s="2">
        <v>335</v>
      </c>
      <c r="G69" s="2">
        <v>803</v>
      </c>
      <c r="H69" s="2">
        <v>1453</v>
      </c>
      <c r="I69" s="2">
        <v>185</v>
      </c>
      <c r="J69" s="2">
        <v>62</v>
      </c>
      <c r="K69" s="2">
        <v>377</v>
      </c>
      <c r="L69" s="2">
        <v>164</v>
      </c>
      <c r="M69" s="2">
        <v>185</v>
      </c>
      <c r="N69" s="2">
        <v>25</v>
      </c>
      <c r="O69" s="2">
        <v>3</v>
      </c>
    </row>
    <row r="70" spans="2:15" ht="13.5">
      <c r="B70" s="1"/>
      <c r="C70" s="1" t="s">
        <v>2</v>
      </c>
      <c r="D70" s="9">
        <v>2492</v>
      </c>
      <c r="E70" s="2">
        <v>2165</v>
      </c>
      <c r="F70" s="2">
        <v>206</v>
      </c>
      <c r="G70" s="2">
        <v>891</v>
      </c>
      <c r="H70" s="2">
        <v>1021</v>
      </c>
      <c r="I70" s="2">
        <v>44</v>
      </c>
      <c r="J70" s="2">
        <v>3</v>
      </c>
      <c r="K70" s="2">
        <v>327</v>
      </c>
      <c r="L70" s="2">
        <v>139</v>
      </c>
      <c r="M70" s="2">
        <v>169</v>
      </c>
      <c r="N70" s="2">
        <v>15</v>
      </c>
      <c r="O70" s="2">
        <v>4</v>
      </c>
    </row>
    <row r="71" spans="2:15" ht="18" customHeight="1">
      <c r="B71" s="3" t="s">
        <v>171</v>
      </c>
      <c r="C71" s="1"/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3.5">
      <c r="B72" s="1"/>
      <c r="C72" s="1" t="s">
        <v>0</v>
      </c>
      <c r="D72" s="9">
        <f>SUM(D73:D74)</f>
        <v>2818</v>
      </c>
      <c r="E72" s="10">
        <f aca="true" t="shared" si="15" ref="E72:O72">SUM(E73:E74)</f>
        <v>2497</v>
      </c>
      <c r="F72" s="10">
        <f t="shared" si="15"/>
        <v>202</v>
      </c>
      <c r="G72" s="10">
        <f t="shared" si="15"/>
        <v>934</v>
      </c>
      <c r="H72" s="10">
        <f t="shared" si="15"/>
        <v>1189</v>
      </c>
      <c r="I72" s="10">
        <f t="shared" si="15"/>
        <v>139</v>
      </c>
      <c r="J72" s="10">
        <f t="shared" si="15"/>
        <v>33</v>
      </c>
      <c r="K72" s="10">
        <f t="shared" si="15"/>
        <v>321</v>
      </c>
      <c r="L72" s="10">
        <f t="shared" si="15"/>
        <v>139</v>
      </c>
      <c r="M72" s="10">
        <f t="shared" si="15"/>
        <v>150</v>
      </c>
      <c r="N72" s="10">
        <f t="shared" si="15"/>
        <v>31</v>
      </c>
      <c r="O72" s="10">
        <f t="shared" si="15"/>
        <v>1</v>
      </c>
    </row>
    <row r="73" spans="2:15" ht="13.5">
      <c r="B73" s="1"/>
      <c r="C73" s="1" t="s">
        <v>1</v>
      </c>
      <c r="D73" s="9">
        <v>1557</v>
      </c>
      <c r="E73" s="2">
        <v>1391</v>
      </c>
      <c r="F73" s="2">
        <v>120</v>
      </c>
      <c r="G73" s="2">
        <v>404</v>
      </c>
      <c r="H73" s="2">
        <v>734</v>
      </c>
      <c r="I73" s="2">
        <v>104</v>
      </c>
      <c r="J73" s="2">
        <v>29</v>
      </c>
      <c r="K73" s="2">
        <v>166</v>
      </c>
      <c r="L73" s="2">
        <v>70</v>
      </c>
      <c r="M73" s="2">
        <v>78</v>
      </c>
      <c r="N73" s="2">
        <v>17</v>
      </c>
      <c r="O73" s="2">
        <v>1</v>
      </c>
    </row>
    <row r="74" spans="2:15" ht="13.5">
      <c r="B74" s="1"/>
      <c r="C74" s="1" t="s">
        <v>2</v>
      </c>
      <c r="D74" s="9">
        <v>1261</v>
      </c>
      <c r="E74" s="2">
        <v>1106</v>
      </c>
      <c r="F74" s="2">
        <v>82</v>
      </c>
      <c r="G74" s="2">
        <v>530</v>
      </c>
      <c r="H74" s="2">
        <v>455</v>
      </c>
      <c r="I74" s="2">
        <v>35</v>
      </c>
      <c r="J74" s="2">
        <v>4</v>
      </c>
      <c r="K74" s="2">
        <v>155</v>
      </c>
      <c r="L74" s="2">
        <v>69</v>
      </c>
      <c r="M74" s="2">
        <v>72</v>
      </c>
      <c r="N74" s="2">
        <v>14</v>
      </c>
      <c r="O74" s="2" t="s">
        <v>77</v>
      </c>
    </row>
    <row r="75" spans="2:15" ht="18" customHeight="1">
      <c r="B75" s="3" t="s">
        <v>172</v>
      </c>
      <c r="C75" s="1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3.5">
      <c r="B76" s="1"/>
      <c r="C76" s="1" t="s">
        <v>0</v>
      </c>
      <c r="D76" s="9">
        <f>SUM(D77:D78)</f>
        <v>2843</v>
      </c>
      <c r="E76" s="10">
        <f aca="true" t="shared" si="16" ref="E76:O76">SUM(E77:E78)</f>
        <v>2506</v>
      </c>
      <c r="F76" s="10">
        <f t="shared" si="16"/>
        <v>84</v>
      </c>
      <c r="G76" s="10">
        <f t="shared" si="16"/>
        <v>1112</v>
      </c>
      <c r="H76" s="10">
        <f t="shared" si="16"/>
        <v>1158</v>
      </c>
      <c r="I76" s="10">
        <f t="shared" si="16"/>
        <v>134</v>
      </c>
      <c r="J76" s="10">
        <f t="shared" si="16"/>
        <v>18</v>
      </c>
      <c r="K76" s="10">
        <f t="shared" si="16"/>
        <v>337</v>
      </c>
      <c r="L76" s="10">
        <f t="shared" si="16"/>
        <v>155</v>
      </c>
      <c r="M76" s="10">
        <f t="shared" si="16"/>
        <v>142</v>
      </c>
      <c r="N76" s="10">
        <f t="shared" si="16"/>
        <v>35</v>
      </c>
      <c r="O76" s="10">
        <f t="shared" si="16"/>
        <v>5</v>
      </c>
    </row>
    <row r="77" spans="2:15" ht="13.5">
      <c r="B77" s="1"/>
      <c r="C77" s="1" t="s">
        <v>1</v>
      </c>
      <c r="D77" s="9">
        <v>1555</v>
      </c>
      <c r="E77" s="2">
        <v>1359</v>
      </c>
      <c r="F77" s="2">
        <v>60</v>
      </c>
      <c r="G77" s="2">
        <v>504</v>
      </c>
      <c r="H77" s="2">
        <v>675</v>
      </c>
      <c r="I77" s="2">
        <v>103</v>
      </c>
      <c r="J77" s="2">
        <v>17</v>
      </c>
      <c r="K77" s="2">
        <v>196</v>
      </c>
      <c r="L77" s="2">
        <v>82</v>
      </c>
      <c r="M77" s="2">
        <v>84</v>
      </c>
      <c r="N77" s="2">
        <v>27</v>
      </c>
      <c r="O77" s="2">
        <v>3</v>
      </c>
    </row>
    <row r="78" spans="2:15" ht="13.5">
      <c r="B78" s="1"/>
      <c r="C78" s="1" t="s">
        <v>2</v>
      </c>
      <c r="D78" s="9">
        <v>1288</v>
      </c>
      <c r="E78" s="2">
        <v>1147</v>
      </c>
      <c r="F78" s="2">
        <v>24</v>
      </c>
      <c r="G78" s="2">
        <v>608</v>
      </c>
      <c r="H78" s="2">
        <v>483</v>
      </c>
      <c r="I78" s="2">
        <v>31</v>
      </c>
      <c r="J78" s="2">
        <v>1</v>
      </c>
      <c r="K78" s="2">
        <v>141</v>
      </c>
      <c r="L78" s="2">
        <v>73</v>
      </c>
      <c r="M78" s="2">
        <v>58</v>
      </c>
      <c r="N78" s="2">
        <v>8</v>
      </c>
      <c r="O78" s="2">
        <v>2</v>
      </c>
    </row>
    <row r="79" spans="2:15" ht="18" customHeight="1">
      <c r="B79" s="3" t="s">
        <v>173</v>
      </c>
      <c r="C79" s="1"/>
      <c r="D79" s="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3.5">
      <c r="B80" s="1"/>
      <c r="C80" s="1" t="s">
        <v>0</v>
      </c>
      <c r="D80" s="9">
        <f>SUM(D81:D82)</f>
        <v>5906</v>
      </c>
      <c r="E80" s="10">
        <f aca="true" t="shared" si="17" ref="E80:O80">SUM(E81:E82)</f>
        <v>5197</v>
      </c>
      <c r="F80" s="10">
        <f t="shared" si="17"/>
        <v>299</v>
      </c>
      <c r="G80" s="10">
        <f t="shared" si="17"/>
        <v>1686</v>
      </c>
      <c r="H80" s="10">
        <f t="shared" si="17"/>
        <v>2915</v>
      </c>
      <c r="I80" s="10">
        <f t="shared" si="17"/>
        <v>235</v>
      </c>
      <c r="J80" s="10">
        <f t="shared" si="17"/>
        <v>62</v>
      </c>
      <c r="K80" s="10">
        <f t="shared" si="17"/>
        <v>709</v>
      </c>
      <c r="L80" s="10">
        <f t="shared" si="17"/>
        <v>293</v>
      </c>
      <c r="M80" s="10">
        <f t="shared" si="17"/>
        <v>340</v>
      </c>
      <c r="N80" s="10">
        <f t="shared" si="17"/>
        <v>69</v>
      </c>
      <c r="O80" s="10">
        <f t="shared" si="17"/>
        <v>7</v>
      </c>
    </row>
    <row r="81" spans="2:15" ht="13.5">
      <c r="B81" s="1"/>
      <c r="C81" s="1" t="s">
        <v>1</v>
      </c>
      <c r="D81" s="9">
        <v>3428</v>
      </c>
      <c r="E81" s="2">
        <v>3056</v>
      </c>
      <c r="F81" s="2">
        <v>157</v>
      </c>
      <c r="G81" s="2">
        <v>757</v>
      </c>
      <c r="H81" s="2">
        <v>1900</v>
      </c>
      <c r="I81" s="2">
        <v>184</v>
      </c>
      <c r="J81" s="2">
        <v>58</v>
      </c>
      <c r="K81" s="2">
        <v>372</v>
      </c>
      <c r="L81" s="2">
        <v>152</v>
      </c>
      <c r="M81" s="2">
        <v>179</v>
      </c>
      <c r="N81" s="2">
        <v>38</v>
      </c>
      <c r="O81" s="2">
        <v>3</v>
      </c>
    </row>
    <row r="82" spans="2:15" ht="13.5">
      <c r="B82" s="1"/>
      <c r="C82" s="1" t="s">
        <v>2</v>
      </c>
      <c r="D82" s="9">
        <v>2478</v>
      </c>
      <c r="E82" s="2">
        <v>2141</v>
      </c>
      <c r="F82" s="2">
        <v>142</v>
      </c>
      <c r="G82" s="2">
        <v>929</v>
      </c>
      <c r="H82" s="2">
        <v>1015</v>
      </c>
      <c r="I82" s="2">
        <v>51</v>
      </c>
      <c r="J82" s="2">
        <v>4</v>
      </c>
      <c r="K82" s="2">
        <v>337</v>
      </c>
      <c r="L82" s="2">
        <v>141</v>
      </c>
      <c r="M82" s="2">
        <v>161</v>
      </c>
      <c r="N82" s="2">
        <v>31</v>
      </c>
      <c r="O82" s="2">
        <v>4</v>
      </c>
    </row>
    <row r="83" spans="2:15" ht="18" customHeight="1">
      <c r="B83" s="3" t="s">
        <v>174</v>
      </c>
      <c r="C83" s="1"/>
      <c r="D83" s="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3.5">
      <c r="B84" s="1"/>
      <c r="C84" s="1" t="s">
        <v>0</v>
      </c>
      <c r="D84" s="9">
        <f>SUM(D85:D86)</f>
        <v>5764</v>
      </c>
      <c r="E84" s="10">
        <f aca="true" t="shared" si="18" ref="E84:O84">SUM(E85:E86)</f>
        <v>5052</v>
      </c>
      <c r="F84" s="10">
        <f t="shared" si="18"/>
        <v>233</v>
      </c>
      <c r="G84" s="10">
        <f t="shared" si="18"/>
        <v>980</v>
      </c>
      <c r="H84" s="10">
        <f t="shared" si="18"/>
        <v>3529</v>
      </c>
      <c r="I84" s="10">
        <f t="shared" si="18"/>
        <v>247</v>
      </c>
      <c r="J84" s="10">
        <f t="shared" si="18"/>
        <v>63</v>
      </c>
      <c r="K84" s="10">
        <f t="shared" si="18"/>
        <v>712</v>
      </c>
      <c r="L84" s="10">
        <f t="shared" si="18"/>
        <v>238</v>
      </c>
      <c r="M84" s="10">
        <f t="shared" si="18"/>
        <v>435</v>
      </c>
      <c r="N84" s="10">
        <f t="shared" si="18"/>
        <v>37</v>
      </c>
      <c r="O84" s="10">
        <f t="shared" si="18"/>
        <v>2</v>
      </c>
    </row>
    <row r="85" spans="2:15" ht="13.5">
      <c r="B85" s="1"/>
      <c r="C85" s="1" t="s">
        <v>1</v>
      </c>
      <c r="D85" s="9">
        <v>3436</v>
      </c>
      <c r="E85" s="2">
        <v>3054</v>
      </c>
      <c r="F85" s="2">
        <v>135</v>
      </c>
      <c r="G85" s="2">
        <v>486</v>
      </c>
      <c r="H85" s="2">
        <v>2182</v>
      </c>
      <c r="I85" s="2">
        <v>196</v>
      </c>
      <c r="J85" s="2">
        <v>55</v>
      </c>
      <c r="K85" s="2">
        <v>382</v>
      </c>
      <c r="L85" s="2">
        <v>115</v>
      </c>
      <c r="M85" s="2">
        <v>249</v>
      </c>
      <c r="N85" s="2">
        <v>16</v>
      </c>
      <c r="O85" s="2">
        <v>2</v>
      </c>
    </row>
    <row r="86" spans="2:15" ht="13.5">
      <c r="B86" s="1"/>
      <c r="C86" s="1" t="s">
        <v>2</v>
      </c>
      <c r="D86" s="9">
        <v>2328</v>
      </c>
      <c r="E86" s="2">
        <v>1998</v>
      </c>
      <c r="F86" s="2">
        <v>98</v>
      </c>
      <c r="G86" s="2">
        <v>494</v>
      </c>
      <c r="H86" s="2">
        <v>1347</v>
      </c>
      <c r="I86" s="2">
        <v>51</v>
      </c>
      <c r="J86" s="2">
        <v>8</v>
      </c>
      <c r="K86" s="2">
        <v>330</v>
      </c>
      <c r="L86" s="2">
        <v>123</v>
      </c>
      <c r="M86" s="2">
        <v>186</v>
      </c>
      <c r="N86" s="2">
        <v>21</v>
      </c>
      <c r="O86" s="2" t="s">
        <v>77</v>
      </c>
    </row>
    <row r="87" spans="2:15" ht="18" customHeight="1">
      <c r="B87" s="3" t="s">
        <v>175</v>
      </c>
      <c r="C87" s="1"/>
      <c r="D87" s="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3.5">
      <c r="B88" s="1"/>
      <c r="C88" s="1" t="s">
        <v>0</v>
      </c>
      <c r="D88" s="9">
        <f>SUM(D89:D90)</f>
        <v>4279</v>
      </c>
      <c r="E88" s="10">
        <f aca="true" t="shared" si="19" ref="E88:O88">SUM(E89:E90)</f>
        <v>3788</v>
      </c>
      <c r="F88" s="10">
        <f t="shared" si="19"/>
        <v>345</v>
      </c>
      <c r="G88" s="10">
        <f t="shared" si="19"/>
        <v>1306</v>
      </c>
      <c r="H88" s="10">
        <f t="shared" si="19"/>
        <v>1902</v>
      </c>
      <c r="I88" s="10">
        <f t="shared" si="19"/>
        <v>189</v>
      </c>
      <c r="J88" s="10">
        <f t="shared" si="19"/>
        <v>46</v>
      </c>
      <c r="K88" s="10">
        <f t="shared" si="19"/>
        <v>491</v>
      </c>
      <c r="L88" s="10">
        <f t="shared" si="19"/>
        <v>243</v>
      </c>
      <c r="M88" s="10">
        <f t="shared" si="19"/>
        <v>207</v>
      </c>
      <c r="N88" s="10">
        <f t="shared" si="19"/>
        <v>32</v>
      </c>
      <c r="O88" s="10">
        <f t="shared" si="19"/>
        <v>9</v>
      </c>
    </row>
    <row r="89" spans="2:15" ht="13.5">
      <c r="B89" s="1"/>
      <c r="C89" s="1" t="s">
        <v>1</v>
      </c>
      <c r="D89" s="9">
        <v>2355</v>
      </c>
      <c r="E89" s="2">
        <v>2107</v>
      </c>
      <c r="F89" s="2">
        <v>191</v>
      </c>
      <c r="G89" s="2">
        <v>591</v>
      </c>
      <c r="H89" s="2">
        <v>1141</v>
      </c>
      <c r="I89" s="2">
        <v>139</v>
      </c>
      <c r="J89" s="2">
        <v>45</v>
      </c>
      <c r="K89" s="2">
        <v>248</v>
      </c>
      <c r="L89" s="2">
        <v>131</v>
      </c>
      <c r="M89" s="2">
        <v>92</v>
      </c>
      <c r="N89" s="2">
        <v>20</v>
      </c>
      <c r="O89" s="2">
        <v>5</v>
      </c>
    </row>
    <row r="90" spans="2:15" ht="13.5">
      <c r="B90" s="1"/>
      <c r="C90" s="1" t="s">
        <v>2</v>
      </c>
      <c r="D90" s="9">
        <v>1924</v>
      </c>
      <c r="E90" s="2">
        <v>1681</v>
      </c>
      <c r="F90" s="2">
        <v>154</v>
      </c>
      <c r="G90" s="2">
        <v>715</v>
      </c>
      <c r="H90" s="2">
        <v>761</v>
      </c>
      <c r="I90" s="2">
        <v>50</v>
      </c>
      <c r="J90" s="2">
        <v>1</v>
      </c>
      <c r="K90" s="2">
        <v>243</v>
      </c>
      <c r="L90" s="2">
        <v>112</v>
      </c>
      <c r="M90" s="2">
        <v>115</v>
      </c>
      <c r="N90" s="2">
        <v>12</v>
      </c>
      <c r="O90" s="2">
        <v>4</v>
      </c>
    </row>
    <row r="91" spans="2:15" ht="18" customHeight="1">
      <c r="B91" s="3" t="s">
        <v>176</v>
      </c>
      <c r="C91" s="1"/>
      <c r="D91" s="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3.5">
      <c r="B92" s="1"/>
      <c r="C92" s="1" t="s">
        <v>0</v>
      </c>
      <c r="D92" s="9">
        <f>SUM(D93:D94)</f>
        <v>4420</v>
      </c>
      <c r="E92" s="10">
        <f aca="true" t="shared" si="20" ref="E92:N92">SUM(E93:E94)</f>
        <v>3851</v>
      </c>
      <c r="F92" s="10">
        <f t="shared" si="20"/>
        <v>302</v>
      </c>
      <c r="G92" s="10">
        <f t="shared" si="20"/>
        <v>1458</v>
      </c>
      <c r="H92" s="10">
        <f t="shared" si="20"/>
        <v>1865</v>
      </c>
      <c r="I92" s="10">
        <f t="shared" si="20"/>
        <v>173</v>
      </c>
      <c r="J92" s="10">
        <f t="shared" si="20"/>
        <v>53</v>
      </c>
      <c r="K92" s="10">
        <f t="shared" si="20"/>
        <v>569</v>
      </c>
      <c r="L92" s="10">
        <f t="shared" si="20"/>
        <v>271</v>
      </c>
      <c r="M92" s="10">
        <f t="shared" si="20"/>
        <v>253</v>
      </c>
      <c r="N92" s="10">
        <f t="shared" si="20"/>
        <v>45</v>
      </c>
      <c r="O92" s="10" t="s">
        <v>77</v>
      </c>
    </row>
    <row r="93" spans="2:15" ht="13.5">
      <c r="B93" s="1"/>
      <c r="C93" s="1" t="s">
        <v>1</v>
      </c>
      <c r="D93" s="9">
        <v>2419</v>
      </c>
      <c r="E93" s="2">
        <v>2149</v>
      </c>
      <c r="F93" s="2">
        <v>186</v>
      </c>
      <c r="G93" s="2">
        <v>639</v>
      </c>
      <c r="H93" s="2">
        <v>1151</v>
      </c>
      <c r="I93" s="2">
        <v>123</v>
      </c>
      <c r="J93" s="2">
        <v>50</v>
      </c>
      <c r="K93" s="2">
        <v>270</v>
      </c>
      <c r="L93" s="2">
        <v>130</v>
      </c>
      <c r="M93" s="2">
        <v>119</v>
      </c>
      <c r="N93" s="2">
        <v>21</v>
      </c>
      <c r="O93" s="2" t="s">
        <v>77</v>
      </c>
    </row>
    <row r="94" spans="2:15" ht="13.5">
      <c r="B94" s="1"/>
      <c r="C94" s="1" t="s">
        <v>2</v>
      </c>
      <c r="D94" s="9">
        <v>2001</v>
      </c>
      <c r="E94" s="2">
        <v>1702</v>
      </c>
      <c r="F94" s="2">
        <v>116</v>
      </c>
      <c r="G94" s="2">
        <v>819</v>
      </c>
      <c r="H94" s="2">
        <v>714</v>
      </c>
      <c r="I94" s="2">
        <v>50</v>
      </c>
      <c r="J94" s="2">
        <v>3</v>
      </c>
      <c r="K94" s="2">
        <v>299</v>
      </c>
      <c r="L94" s="2">
        <v>141</v>
      </c>
      <c r="M94" s="2">
        <v>134</v>
      </c>
      <c r="N94" s="2">
        <v>24</v>
      </c>
      <c r="O94" s="2" t="s">
        <v>77</v>
      </c>
    </row>
    <row r="95" spans="2:15" ht="18" customHeight="1">
      <c r="B95" s="3" t="s">
        <v>177</v>
      </c>
      <c r="C95" s="1"/>
      <c r="D95" s="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3.5">
      <c r="B96" s="1"/>
      <c r="C96" s="1" t="s">
        <v>0</v>
      </c>
      <c r="D96" s="9">
        <f>SUM(D97:D98)</f>
        <v>4734</v>
      </c>
      <c r="E96" s="10">
        <f aca="true" t="shared" si="21" ref="E96:O96">SUM(E97:E98)</f>
        <v>4101</v>
      </c>
      <c r="F96" s="10">
        <f t="shared" si="21"/>
        <v>325</v>
      </c>
      <c r="G96" s="10">
        <f t="shared" si="21"/>
        <v>1561</v>
      </c>
      <c r="H96" s="10">
        <f t="shared" si="21"/>
        <v>1814</v>
      </c>
      <c r="I96" s="10">
        <f t="shared" si="21"/>
        <v>363</v>
      </c>
      <c r="J96" s="10">
        <f t="shared" si="21"/>
        <v>38</v>
      </c>
      <c r="K96" s="10">
        <f t="shared" si="21"/>
        <v>633</v>
      </c>
      <c r="L96" s="10">
        <f t="shared" si="21"/>
        <v>334</v>
      </c>
      <c r="M96" s="10">
        <f t="shared" si="21"/>
        <v>257</v>
      </c>
      <c r="N96" s="10">
        <f t="shared" si="21"/>
        <v>41</v>
      </c>
      <c r="O96" s="10">
        <f t="shared" si="21"/>
        <v>1</v>
      </c>
    </row>
    <row r="97" spans="2:15" ht="13.5">
      <c r="B97" s="1"/>
      <c r="C97" s="1" t="s">
        <v>1</v>
      </c>
      <c r="D97" s="9">
        <v>2737</v>
      </c>
      <c r="E97" s="2">
        <v>2399</v>
      </c>
      <c r="F97" s="2">
        <v>178</v>
      </c>
      <c r="G97" s="2">
        <v>724</v>
      </c>
      <c r="H97" s="2">
        <v>1227</v>
      </c>
      <c r="I97" s="2">
        <v>235</v>
      </c>
      <c r="J97" s="2">
        <v>35</v>
      </c>
      <c r="K97" s="2">
        <v>338</v>
      </c>
      <c r="L97" s="2">
        <v>191</v>
      </c>
      <c r="M97" s="2">
        <v>127</v>
      </c>
      <c r="N97" s="2">
        <v>19</v>
      </c>
      <c r="O97" s="2">
        <v>1</v>
      </c>
    </row>
    <row r="98" spans="2:15" ht="13.5">
      <c r="B98" s="1"/>
      <c r="C98" s="1" t="s">
        <v>2</v>
      </c>
      <c r="D98" s="9">
        <v>1997</v>
      </c>
      <c r="E98" s="2">
        <v>1702</v>
      </c>
      <c r="F98" s="2">
        <v>147</v>
      </c>
      <c r="G98" s="2">
        <v>837</v>
      </c>
      <c r="H98" s="2">
        <v>587</v>
      </c>
      <c r="I98" s="2">
        <v>128</v>
      </c>
      <c r="J98" s="2">
        <v>3</v>
      </c>
      <c r="K98" s="2">
        <v>295</v>
      </c>
      <c r="L98" s="2">
        <v>143</v>
      </c>
      <c r="M98" s="2">
        <v>130</v>
      </c>
      <c r="N98" s="2">
        <v>22</v>
      </c>
      <c r="O98" s="2" t="s">
        <v>77</v>
      </c>
    </row>
    <row r="99" spans="2:15" ht="18.75" customHeight="1">
      <c r="B99" s="3" t="s">
        <v>178</v>
      </c>
      <c r="C99" s="1"/>
      <c r="D99" s="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3.5">
      <c r="B100" s="3"/>
      <c r="C100" s="1" t="s">
        <v>0</v>
      </c>
      <c r="D100" s="9">
        <f>SUM(D101:D102)</f>
        <v>3193</v>
      </c>
      <c r="E100" s="10">
        <f aca="true" t="shared" si="22" ref="E100:O100">SUM(E101:E102)</f>
        <v>2704</v>
      </c>
      <c r="F100" s="10">
        <f t="shared" si="22"/>
        <v>133</v>
      </c>
      <c r="G100" s="10">
        <f t="shared" si="22"/>
        <v>535</v>
      </c>
      <c r="H100" s="10">
        <f t="shared" si="22"/>
        <v>1800</v>
      </c>
      <c r="I100" s="10">
        <f t="shared" si="22"/>
        <v>184</v>
      </c>
      <c r="J100" s="10">
        <f t="shared" si="22"/>
        <v>52</v>
      </c>
      <c r="K100" s="10">
        <f t="shared" si="22"/>
        <v>489</v>
      </c>
      <c r="L100" s="10">
        <f t="shared" si="22"/>
        <v>157</v>
      </c>
      <c r="M100" s="10">
        <f t="shared" si="22"/>
        <v>314</v>
      </c>
      <c r="N100" s="10">
        <f t="shared" si="22"/>
        <v>15</v>
      </c>
      <c r="O100" s="10">
        <f t="shared" si="22"/>
        <v>3</v>
      </c>
    </row>
    <row r="101" spans="2:15" ht="13.5">
      <c r="B101" s="3"/>
      <c r="C101" s="1" t="s">
        <v>1</v>
      </c>
      <c r="D101" s="9">
        <v>1913</v>
      </c>
      <c r="E101" s="2">
        <v>1687</v>
      </c>
      <c r="F101" s="2">
        <v>71</v>
      </c>
      <c r="G101" s="2">
        <v>248</v>
      </c>
      <c r="H101" s="2">
        <v>1171</v>
      </c>
      <c r="I101" s="2">
        <v>147</v>
      </c>
      <c r="J101" s="2">
        <v>50</v>
      </c>
      <c r="K101" s="2">
        <v>226</v>
      </c>
      <c r="L101" s="2">
        <v>77</v>
      </c>
      <c r="M101" s="2">
        <v>139</v>
      </c>
      <c r="N101" s="2">
        <v>8</v>
      </c>
      <c r="O101" s="2">
        <v>2</v>
      </c>
    </row>
    <row r="102" spans="2:15" ht="13.5">
      <c r="B102" s="3"/>
      <c r="C102" s="1" t="s">
        <v>2</v>
      </c>
      <c r="D102" s="9">
        <v>1280</v>
      </c>
      <c r="E102" s="2">
        <v>1017</v>
      </c>
      <c r="F102" s="2">
        <v>62</v>
      </c>
      <c r="G102" s="2">
        <v>287</v>
      </c>
      <c r="H102" s="2">
        <v>629</v>
      </c>
      <c r="I102" s="2">
        <v>37</v>
      </c>
      <c r="J102" s="2">
        <v>2</v>
      </c>
      <c r="K102" s="2">
        <v>263</v>
      </c>
      <c r="L102" s="2">
        <v>80</v>
      </c>
      <c r="M102" s="2">
        <v>175</v>
      </c>
      <c r="N102" s="2">
        <v>7</v>
      </c>
      <c r="O102" s="2">
        <v>1</v>
      </c>
    </row>
    <row r="103" spans="2:15" ht="18" customHeight="1">
      <c r="B103" s="14" t="s">
        <v>55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7"/>
    </row>
  </sheetData>
  <sheetProtection/>
  <mergeCells count="6">
    <mergeCell ref="B103:N103"/>
    <mergeCell ref="B3:O3"/>
    <mergeCell ref="B5:C6"/>
    <mergeCell ref="D5:D6"/>
    <mergeCell ref="E5:J5"/>
    <mergeCell ref="K5:O5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2003-01-10T04:34:08Z</cp:lastPrinted>
  <dcterms:created xsi:type="dcterms:W3CDTF">2002-12-27T00:51:25Z</dcterms:created>
  <dcterms:modified xsi:type="dcterms:W3CDTF">2019-02-19T02:15:19Z</dcterms:modified>
  <cp:category/>
  <cp:version/>
  <cp:contentType/>
  <cp:contentStatus/>
</cp:coreProperties>
</file>