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8475" windowHeight="6300" activeTab="0"/>
  </bookViews>
  <sheets>
    <sheet name="東区" sheetId="1" r:id="rId1"/>
    <sheet name="博多区" sheetId="2" r:id="rId2"/>
    <sheet name="中央区" sheetId="3" r:id="rId3"/>
    <sheet name="南区" sheetId="4" r:id="rId4"/>
    <sheet name="城南区" sheetId="5" r:id="rId5"/>
    <sheet name="早良区" sheetId="6" r:id="rId6"/>
    <sheet name="西区" sheetId="7" r:id="rId7"/>
  </sheets>
  <definedNames>
    <definedName name="_xlnm.Print_Titles" localSheetId="4">'城南区'!$2:$9</definedName>
    <definedName name="_xlnm.Print_Titles" localSheetId="6">'西区'!$2:$9</definedName>
    <definedName name="_xlnm.Print_Titles" localSheetId="5">'早良区'!$2:$9</definedName>
    <definedName name="_xlnm.Print_Titles" localSheetId="2">'中央区'!$2:$9</definedName>
    <definedName name="_xlnm.Print_Titles" localSheetId="0">'東区'!$2:$9</definedName>
    <definedName name="_xlnm.Print_Titles" localSheetId="3">'南区'!$2:$9</definedName>
    <definedName name="_xlnm.Print_Titles" localSheetId="1">'博多区'!$2:$9</definedName>
  </definedNames>
  <calcPr fullCalcOnLoad="1"/>
</workbook>
</file>

<file path=xl/sharedStrings.xml><?xml version="1.0" encoding="utf-8"?>
<sst xmlns="http://schemas.openxmlformats.org/spreadsheetml/2006/main" count="1891" uniqueCount="199">
  <si>
    <t>総数</t>
  </si>
  <si>
    <t>男</t>
  </si>
  <si>
    <t>女</t>
  </si>
  <si>
    <t xml:space="preserve">         -</t>
  </si>
  <si>
    <t>東区総数</t>
  </si>
  <si>
    <t>農業</t>
  </si>
  <si>
    <t>林業</t>
  </si>
  <si>
    <t>漁業</t>
  </si>
  <si>
    <t>鉱業</t>
  </si>
  <si>
    <t>建設業</t>
  </si>
  <si>
    <t>製造業</t>
  </si>
  <si>
    <t>電気・ガス・熱供給・水道業</t>
  </si>
  <si>
    <t>総 数</t>
  </si>
  <si>
    <t>運輸・通信業</t>
  </si>
  <si>
    <t>卸売・小売業、飲食店</t>
  </si>
  <si>
    <t>金融・保険業</t>
  </si>
  <si>
    <t>不動産業</t>
  </si>
  <si>
    <t>サービス業</t>
  </si>
  <si>
    <t>Ａ</t>
  </si>
  <si>
    <t>Ｂ</t>
  </si>
  <si>
    <t>Ｃ</t>
  </si>
  <si>
    <t>Ｄ</t>
  </si>
  <si>
    <t>Ｅ</t>
  </si>
  <si>
    <t>Ｆ</t>
  </si>
  <si>
    <t>Ｇ</t>
  </si>
  <si>
    <t>Ｈ</t>
  </si>
  <si>
    <t>Ｉ</t>
  </si>
  <si>
    <t>Ｊ</t>
  </si>
  <si>
    <t>Ｋ</t>
  </si>
  <si>
    <t>Ｌ</t>
  </si>
  <si>
    <t>Ｍ</t>
  </si>
  <si>
    <t>Ｎ</t>
  </si>
  <si>
    <t>分類不能の産業</t>
  </si>
  <si>
    <t>公務(他に分類されないもの)</t>
  </si>
  <si>
    <t>　　第７表　　校区別　産業（大分類）、男女別１５歳以上就業者数　―――　東区</t>
  </si>
  <si>
    <t>校   区　　男　 女</t>
  </si>
  <si>
    <t>馬出</t>
  </si>
  <si>
    <t>筥松　　　　　　　　　　　　　　　　　　　　　　　　　　　　　　　　</t>
  </si>
  <si>
    <t>香椎　　　　　　　　　　　　　　　　　　　　　　　　　　　　　　　　</t>
  </si>
  <si>
    <t>多々良　　　　　　　　　　　　　　　　　　　　　　　　　　　　　　　　</t>
  </si>
  <si>
    <t>名島　　　　　　　　　　　　　　　　　　　　　　　　　　　　　　　　</t>
  </si>
  <si>
    <t>香住丘　　　　　　　　　　　　　　　　　　　　　　　　　　　　　　　　</t>
  </si>
  <si>
    <t>和白　　　　　　　　　　　　　　　　　　　　　　　　　　　　　　　</t>
  </si>
  <si>
    <t>千早　　　　　　　　　　　　　　　　　　　　　　　　　　　　　　　　</t>
  </si>
  <si>
    <t>城浜　　　　　　　　　　　　　　　　　　　　　　　　　　　　　　　　</t>
  </si>
  <si>
    <t>若宮　　　　　　　　　　　　　　　　　　　　　　　　　　　　　　　　</t>
  </si>
  <si>
    <t>勝馬　　　　　　　　　　　　　　　　　　　　　　　　　　　　　　　　</t>
  </si>
  <si>
    <t>志賀島　　　　　　　　　　　　　　　　　　　　　　　　　　　　　</t>
  </si>
  <si>
    <t>西戸崎　　　　　　　　　　　　　　　　　　　　　　　　　　　　　　</t>
  </si>
  <si>
    <t>美和台　　　　　　　　　　　　　　　　　　　　　　　　　　　　　</t>
  </si>
  <si>
    <t>八田　　　　　　　　　　　　　　　　　　　　　　　　　　　　　　　　</t>
  </si>
  <si>
    <t>和白東　　　　　　　　　　　　　　　　　　　　　　　　　　　　　　　　</t>
  </si>
  <si>
    <t>舞松原　　　　　　　　　　　　　　　　　　　　　　　　　　　　　　　</t>
  </si>
  <si>
    <t>香椎東　　　　　　　　　　　　　　　　　　　　　　　　　　　　　　　　</t>
  </si>
  <si>
    <t>青葉　　　　　　　　　　　　　　　　　　　　　　　　　　　　　　　　</t>
  </si>
  <si>
    <t>奈多　　　　　　　　　　　　　　　　　　　　　　　　　　　　　　　</t>
  </si>
  <si>
    <t>香椎浜　　　　　　　　　　　　　　　　　　　　　　　　　　　　　　　　</t>
  </si>
  <si>
    <t>香椎下原　　　　　　　　　　　　　　　　　　　　　　　　　　　　　　　　　</t>
  </si>
  <si>
    <t>千早西　　　　　　　　　　　　　　　　　　　　　　　　　　　　　　　　</t>
  </si>
  <si>
    <t>東箱崎　　　　　　　　　　　　　　　　　　　　　　　　　　　　　　　　</t>
  </si>
  <si>
    <t>香陵　　　　　　　　　　　　　　　　　　　　　　　　　　　　　　　</t>
  </si>
  <si>
    <t>松島　　　　　　　　　　　　　　　　　　　　　　　　　　　　　　　　</t>
  </si>
  <si>
    <t>三苫　　　　　　　　　　　　　　　　　　　　　　　　　　　　</t>
  </si>
  <si>
    <t>-</t>
  </si>
  <si>
    <t>-</t>
  </si>
  <si>
    <t>箱崎　　　　　　　　　　　　　　　　　　　　　　　　　　　　　　　</t>
  </si>
  <si>
    <t>　　第７表　　校区別　産業（大分類）、男女別１５歳以上就業者数　―――　博多区</t>
  </si>
  <si>
    <t>博多区総数</t>
  </si>
  <si>
    <t>博多</t>
  </si>
  <si>
    <t>住吉　　　　　　　　　　　　　　　　　　　　　　　　　　　　　　　</t>
  </si>
  <si>
    <t>堅粕　　　　　　　　　　　　　　　　　　　　　　　　　　　　　　　</t>
  </si>
  <si>
    <t>千代　　　　　　　　　　　　　　　　　　　　　　　　　　　　　　　</t>
  </si>
  <si>
    <t>吉塚　　　　　　　　　　　　　　　　　　　　　　　　　　　　　　　</t>
  </si>
  <si>
    <t>東住吉　　　　　　　　　　　　　　　　　　　　　　　　　　　　　　　</t>
  </si>
  <si>
    <t>席田　　　　　　　　　　　　　　　　　　　　　　　　　　　　　　　</t>
  </si>
  <si>
    <t>月隈　　　　　　　　　　　　　　　　　　　　　　　　　　　　　　</t>
  </si>
  <si>
    <t>宮竹　　　　　　　　　　　　　　　　　　　　　　　　　　　　　　　</t>
  </si>
  <si>
    <t>春住　　　　　　　　　　　　　　　　　　　　　　　　　　　　　　　　</t>
  </si>
  <si>
    <t>板付　　　　　　　　　　　　　　　　　　　　　　　　　　　　　　　</t>
  </si>
  <si>
    <t>那珂　　　　　　　　　　　　　　　　　　　　　　　　　　　　　　　</t>
  </si>
  <si>
    <t>那珂南　　　　　　　　　　　　　　　　　　　　　　　　　　　　　</t>
  </si>
  <si>
    <t>東光　　　　　　　　　　　　　　　　　　　　　　　　　　　　　　</t>
  </si>
  <si>
    <t>東吉塚　　　　　　　　　　　　　　　　　　　　　　　　　　　　　</t>
  </si>
  <si>
    <t>美野島　　　　　　　　　　　　　　　　　　　　　　　　　　　　　　　</t>
  </si>
  <si>
    <t>板付北　　　　　　　　　　　　　　　　　　　　　　　　　　　　　　　　</t>
  </si>
  <si>
    <t>東月隈　　　　　　　　　　　　　　　　　　　　　　　　　　　　　　　</t>
  </si>
  <si>
    <t>三筑　　　　　　　　　　　　　　　　　　　　　　　　　　　　　　　</t>
  </si>
  <si>
    <t>弥生　　　　　　　　　　　　　　　　　　　　　　　　　　　　　　　　</t>
  </si>
  <si>
    <t>　　第７表　　校区別　産業（大分類）、男女別１５歳以上就業者数　―――　中央区</t>
  </si>
  <si>
    <t>中央区総数</t>
  </si>
  <si>
    <t>大名</t>
  </si>
  <si>
    <t>当仁　　　　　　　　　　　　　　　　　　　　　　　　　　　　　　　</t>
  </si>
  <si>
    <t>簀子　　　　　　　　　　　　　　　　　　　　　　　　　　　　　　</t>
  </si>
  <si>
    <t>警固　　　　　　　　　　　　　　　　　　　　　　　　　　　　　　　</t>
  </si>
  <si>
    <t>春吉　　　　　　　　　　　　　　　　　　　　　　　　　　　　　　　　</t>
  </si>
  <si>
    <t>草ケ江　　　　　　　　　　　　　　　　　　　　　　　　　　　　　　　　</t>
  </si>
  <si>
    <t>平尾　　　　　　　　　　　　　　　　　　　　　　　　　　　　　　　　</t>
  </si>
  <si>
    <t>高宮　　　　　　　　　　　　　　　　　　　　　　　　　　　　　　</t>
  </si>
  <si>
    <t>鳥飼　　　　　　　　　　　　　　　　　　　　　　　　　　　　　　　</t>
  </si>
  <si>
    <t>赤坂　　　　　　　　　　　　　　　　　　　　　　　　　　　　　　　</t>
  </si>
  <si>
    <t>南当仁　　　　　　　　　　　　　　　　　　　　　　　　　　　　　　</t>
  </si>
  <si>
    <t>笹丘　　　　　　　　　　　　　　　　　　　　　　　　　　　　　　　</t>
  </si>
  <si>
    <t>舞鶴　　　　　　　　　　　　　　　　　　　　　　　　　　　　</t>
  </si>
  <si>
    <t>小笹　　　　　　　　　　　　　　　　　　　　　　　　　　　　　　</t>
  </si>
  <si>
    <t>福浜　　　　　　　　　　　　　　　　　　　　　　　　　　　　　</t>
  </si>
  <si>
    <t>　　第７表　　校区別　産業（大分類）、男女別１５歳以上就業者数　―――　南区</t>
  </si>
  <si>
    <t>南区総数</t>
  </si>
  <si>
    <t>三宅</t>
  </si>
  <si>
    <t>花畑　　　　　　　　　　　　　　　　　　　　　　　　　　　　　　　</t>
  </si>
  <si>
    <t>玉川　　　　　　　　　　　　　　　　　　　　　　　　　　　　　　</t>
  </si>
  <si>
    <t>西高宮　　　　　　　　　　　　　　　　　　　　　　　　　　　　　　　</t>
  </si>
  <si>
    <t>曰佐　　　　　　　　　　　　　　　　　　　　　　　　　　　　　　　　</t>
  </si>
  <si>
    <t>大楠　　　　　　　　　　　　　　　　　　　　　　　　　　　　　　　　</t>
  </si>
  <si>
    <t>若久　　　　　　　　　　　　　　　　　　　　　　　　　　　　</t>
  </si>
  <si>
    <t>老司　　　　　　　　　　　　　　　　　　　　　　　　　　　　　　　</t>
  </si>
  <si>
    <t>長住　　　　　　　　　　　　　　　　　　　　　　　　　　　　　　　</t>
  </si>
  <si>
    <t>筑紫丘　　　　　　　　　　　　　　　　　　　　　　　　　　　　　　　</t>
  </si>
  <si>
    <t>西花畑　　　　　　　　　　　　　　　　　　　　　　　　　　　　　　　</t>
  </si>
  <si>
    <t>弥永　　　　　　　　　　　　　　　　　　　　　　　　　　　　　</t>
  </si>
  <si>
    <t>東花畑　　　　　　　　　　　　　　　　　　　　　　　　　　　　　　</t>
  </si>
  <si>
    <t>長丘　　　　　　　　　　　　　　　　　　　　　　　　　　　　　</t>
  </si>
  <si>
    <t>西長住　　　　　　　　　　　　　　　　　　　　　　　　　　　　　　　</t>
  </si>
  <si>
    <t>弥永西　　　　　　　　　　　　　　　　　　　　　　　　　　　　　　　　</t>
  </si>
  <si>
    <t>東若久　　　　　　　　　　　　　　　　　　　　　　　　　　　　　　　</t>
  </si>
  <si>
    <t>鶴田　　　　　　　　　　　　　　　　　　　　　　　　　　　　　　　　</t>
  </si>
  <si>
    <t>野多目　　　　　　　　　　　　　　　　　　　　　　　　　　　　　　　</t>
  </si>
  <si>
    <t>高木　　　　　　　　　　　　　　　　　　　　　　　　　　　　　　　</t>
  </si>
  <si>
    <t>大池　　　　　　　　　　　　　　　　　　　　　　　　　　　　　　　　</t>
  </si>
  <si>
    <t>塩原　　　　　　　　　　　　　　　　　　　　　　　　　　　　　　　　　</t>
  </si>
  <si>
    <t>柏原　　　　　　　　　　　　　　　　　　　　　　　　　　　　　　　　</t>
  </si>
  <si>
    <t>横手　　　　　　　　　　　　　　　　　　　　　　　　　　　　　　　　</t>
  </si>
  <si>
    <t>　　第７表　　校区別　産業（大分類）、男女別１５歳以上就業者数　―――　城南区</t>
  </si>
  <si>
    <t>城南区総数</t>
  </si>
  <si>
    <t>長尾</t>
  </si>
  <si>
    <t>鳥飼　　　　　　　　　　　　　　　　　　　　　　　　　　　　　　　　</t>
  </si>
  <si>
    <t>別府　　　　　　　　　　　　　　　　　　　　　　　　　　　　　　　</t>
  </si>
  <si>
    <t>七隈　　　　　　　　　　　　　　　　　　　　　　　　　　　　　　　　</t>
  </si>
  <si>
    <t>堤　　　　　　　　　　　　　　　　　　　　　　　　　　　　　　　　</t>
  </si>
  <si>
    <t>城南　　　　　　　　　　　　　　　　　　　　　　　　　　　　　　　　</t>
  </si>
  <si>
    <t>金山　　　　　　　　　　　　　　　　　　　　　　　　　　　　　　　　</t>
  </si>
  <si>
    <t>西長住　　　　　　　　　　　　　　　　　　　　　　　　　　　　　　</t>
  </si>
  <si>
    <t>片江　　　　　　　　　　　　　　　　　　　　　　　　　　　　　　　</t>
  </si>
  <si>
    <t>南片江　　　　　　　　　　　　　　　　　　　　　　　　　　　　　　　</t>
  </si>
  <si>
    <t>田島　　　　　　　　　　　　　　　　　　　　　　　　　　　　　　　　</t>
  </si>
  <si>
    <t>堤丘　　　　　　　　　　　　　　　　　　　　　　　　　　　　　　　　</t>
  </si>
  <si>
    <t>　　第７表　　校区別　産業（大分類）、男女別１５歳以上就業者数　―――　早良区</t>
  </si>
  <si>
    <t>早良区総数</t>
  </si>
  <si>
    <t>西新</t>
  </si>
  <si>
    <t>原　　　　　　　　　　　　　　　　　　　　　　　　　　　　　　　</t>
  </si>
  <si>
    <t>高取　　　　　　　　　　　　　　　　　　　　　　　　　　　　　　　</t>
  </si>
  <si>
    <t>百道　　　　　　　　　　　　　　　　　　　　　　　　　　　　　　　</t>
  </si>
  <si>
    <t>田隈　　　　　　　　　　　　　　　　　　　　　　　　　　　　　　　　</t>
  </si>
  <si>
    <t>室見　　　　　　　　　　　　　　　　　　　　　　　　　　　　　　　</t>
  </si>
  <si>
    <t>金武　　　　　　　　　　　　　　　　　　　　　　　　　　　　　　　　</t>
  </si>
  <si>
    <t>原西　　　　　　　　　　　　　　　　　　　　　　　　　　　　　　</t>
  </si>
  <si>
    <t>原北　　　　　　　　　　　　　　　　　　　　　　　　　　　　　　　</t>
  </si>
  <si>
    <t>飯倉　　　　　　　　　　　　　　　　　　　　　　　　　　　　　　　</t>
  </si>
  <si>
    <t>賀茂　　　　　　　　　　　　　　　　　　　　　　　　　　　　　　　</t>
  </si>
  <si>
    <t>脇山　　　　　　　　　　　　　　　　　　　　　　　　　　　　　　　</t>
  </si>
  <si>
    <t>内野　　　　　　　　　　　　　　　　　　　　　　　　　　　　　</t>
  </si>
  <si>
    <t>曲渕　　　　　　　　　　　　　　　　　　　　　　　　　　　　　　</t>
  </si>
  <si>
    <t>入部　　　　　　　　　　　　　　　　　　　　　　　　　　　　　</t>
  </si>
  <si>
    <t>有田　　　　　　　　　　　　　　　　　　　　　　　　　　　　　　　　</t>
  </si>
  <si>
    <t>野芥　　　　　　　　　　　　　　　　　　　　　　　　　　　　　　　　</t>
  </si>
  <si>
    <t>大原　　　　　　　　　　　　　　　　　　　　　　　　　　　　　　　</t>
  </si>
  <si>
    <t>四箇田　　　　　　　　　　　　　　　　　　　　　　　　　　　　　　　　</t>
  </si>
  <si>
    <t>飯原　　　　　　　　　　　　　　　　　　　　　　　　　　　　　　　　</t>
  </si>
  <si>
    <t>有住　　　　　　　　　　　　　　　　　　　　　　　　　　　　　　</t>
  </si>
  <si>
    <t>早良　　　　　　　　　　　　　　　　　　　　　　　　　　　　　　　　</t>
  </si>
  <si>
    <t>田村　　　　　　　　　　　　　　　　　　　　　　　　　　　　　　　　　</t>
  </si>
  <si>
    <t>飯倉中央　　　　　　　　　　　　　　　　　　　　　　　　　　　　　　　</t>
  </si>
  <si>
    <t>小田部　　　　　　　　　　　　　　　　　　　　　　　　　　　　　　　　</t>
  </si>
  <si>
    <t>百道浜　　　　　　　　　　　　　　　　　　　　　　　　　　　　　</t>
  </si>
  <si>
    <t>　　第７表　　校区別　産業（大分類）、男女別１５歳以上就業者数　―――　西区</t>
  </si>
  <si>
    <t>西区総数</t>
  </si>
  <si>
    <t>姪浜</t>
  </si>
  <si>
    <t>壱岐　　　　　　　　　　　　　　　　　　　　　　　　　　　　　　　</t>
  </si>
  <si>
    <t>能古　　　　　　　　　　　　　　　　　　　　　　　　　　　　　</t>
  </si>
  <si>
    <t>今宿　　　　　　　　　　　　　　　　　　　　　　　　　　　　　　　</t>
  </si>
  <si>
    <t>今津　　　　　　　　　　　　　　　　　　　　　　　　　　　　　　　</t>
  </si>
  <si>
    <t>内浜　　　　　　　　　　　　　　　　　　　　　　　　　　　　　　　</t>
  </si>
  <si>
    <t>周船寺　　　　　　　　　　　　　　　　　　　　　　　　　　　　　　</t>
  </si>
  <si>
    <t>元岡　　　　　　　　　　　　　　　　　　　　　　　　　　　　　　　</t>
  </si>
  <si>
    <t>北崎　　　　　　　　　　　　　　　　　　　　　　　　　　　　　　　</t>
  </si>
  <si>
    <t>西浦分校　　　　　　　　　　　　　　　　　　　　　　　　　　　　　　　</t>
  </si>
  <si>
    <t>玄界　　　　　　　　　　　　　　　　　　　　　　　　　　　　　　　</t>
  </si>
  <si>
    <t>小呂　　　　　　　　　　　　　　　　　　　　　　　　　　　　</t>
  </si>
  <si>
    <t>下山門　　　　　　　　　　　　　　　　　　　　　　　　　　　　　</t>
  </si>
  <si>
    <t>壱岐南　　　　　　　　　　　　　　　　　　　　　　　　　　　　　</t>
  </si>
  <si>
    <t>西陵　　　　　　　　　　　　　　　　　　　　　　　　　　　　　　　</t>
  </si>
  <si>
    <t>壱岐東　　　　　　　　　　　　　　　　　　　　　　　　　　　　　　　　</t>
  </si>
  <si>
    <t>石丸　　　　　　　　　　　　　　　　　　　　　　　　　　　　　　　</t>
  </si>
  <si>
    <t>愛宕　　　　　　　　　　　　　　　　　　　　　　　　　　　　　　　　</t>
  </si>
  <si>
    <t>福重　　　　　　　　　　　　　　　　　　　　　　　　　　　　　　　</t>
  </si>
  <si>
    <t>城原　　　　　　　　　　　　　　　　　　　　　　　　　　　　　　　</t>
  </si>
  <si>
    <t>玄洋　　　　　　　　　　　　　　　　　　　　　　　　　　　　　　　</t>
  </si>
  <si>
    <t>愛宕浜　　　　　　　　　　　　　　　　　　　　　　　　　　　　　　　　　</t>
  </si>
  <si>
    <t>-</t>
  </si>
  <si>
    <t>平成12年国勢調査　第2次基本集計結果　労働力状態・産業・従業上の地位　（総務省統計局）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</si>
</sst>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6">
    <xf numFmtId="0" fontId="0" fillId="0" borderId="0" xfId="0" applyAlignment="1">
      <alignment/>
    </xf>
    <xf numFmtId="3" fontId="2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3" fontId="2" fillId="0" borderId="13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0" xfId="0" applyAlignment="1">
      <alignment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1" fillId="0" borderId="0" xfId="0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126"/>
  <sheetViews>
    <sheetView tabSelected="1" zoomScalePageLayoutView="0" workbookViewId="0" topLeftCell="A1">
      <pane ySplit="9" topLeftCell="A10" activePane="bottomLeft" state="frozen"/>
      <selection pane="topLeft" activeCell="B2" sqref="B2:R2"/>
      <selection pane="bottomLeft" activeCell="A1" sqref="A1"/>
    </sheetView>
  </sheetViews>
  <sheetFormatPr defaultColWidth="9.00390625" defaultRowHeight="13.5"/>
  <cols>
    <col min="1" max="1" width="0.875" style="0" customWidth="1"/>
    <col min="2" max="2" width="1.37890625" style="0" customWidth="1"/>
    <col min="3" max="3" width="5.00390625" style="0" customWidth="1"/>
    <col min="4" max="4" width="7.00390625" style="0" customWidth="1"/>
    <col min="5" max="5" width="5.00390625" style="0" customWidth="1"/>
    <col min="6" max="6" width="4.125" style="0" customWidth="1"/>
    <col min="7" max="7" width="5.00390625" style="0" customWidth="1"/>
    <col min="8" max="8" width="4.125" style="0" customWidth="1"/>
    <col min="9" max="10" width="6.25390625" style="0" customWidth="1"/>
    <col min="11" max="11" width="5.875" style="0" customWidth="1"/>
    <col min="12" max="13" width="6.25390625" style="0" customWidth="1"/>
    <col min="14" max="14" width="6.00390625" style="0" customWidth="1"/>
    <col min="15" max="15" width="5.875" style="0" customWidth="1"/>
    <col min="16" max="16" width="6.25390625" style="0" customWidth="1"/>
    <col min="17" max="18" width="5.875" style="0" customWidth="1"/>
    <col min="19" max="20" width="0.74609375" style="0" customWidth="1"/>
  </cols>
  <sheetData>
    <row r="1" ht="13.5">
      <c r="B1" s="25" t="s">
        <v>198</v>
      </c>
    </row>
    <row r="2" ht="6" customHeight="1"/>
    <row r="3" spans="2:18" ht="16.5" customHeight="1">
      <c r="B3" s="12" t="s">
        <v>34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</row>
    <row r="4" ht="6.75" customHeight="1" thickBot="1"/>
    <row r="5" spans="2:18" ht="13.5">
      <c r="B5" s="19" t="s">
        <v>35</v>
      </c>
      <c r="C5" s="20"/>
      <c r="D5" s="4"/>
      <c r="E5" s="9" t="s">
        <v>18</v>
      </c>
      <c r="F5" s="9" t="s">
        <v>19</v>
      </c>
      <c r="G5" s="9" t="s">
        <v>20</v>
      </c>
      <c r="H5" s="9" t="s">
        <v>21</v>
      </c>
      <c r="I5" s="9" t="s">
        <v>22</v>
      </c>
      <c r="J5" s="9" t="s">
        <v>23</v>
      </c>
      <c r="K5" s="9" t="s">
        <v>24</v>
      </c>
      <c r="L5" s="9" t="s">
        <v>25</v>
      </c>
      <c r="M5" s="9" t="s">
        <v>26</v>
      </c>
      <c r="N5" s="9" t="s">
        <v>27</v>
      </c>
      <c r="O5" s="9" t="s">
        <v>28</v>
      </c>
      <c r="P5" s="9" t="s">
        <v>29</v>
      </c>
      <c r="Q5" s="9" t="s">
        <v>30</v>
      </c>
      <c r="R5" s="10" t="s">
        <v>31</v>
      </c>
    </row>
    <row r="6" spans="2:18" ht="16.5" customHeight="1">
      <c r="B6" s="21"/>
      <c r="C6" s="22"/>
      <c r="D6" s="13" t="s">
        <v>12</v>
      </c>
      <c r="E6" s="13" t="s">
        <v>5</v>
      </c>
      <c r="F6" s="13" t="s">
        <v>6</v>
      </c>
      <c r="G6" s="15" t="s">
        <v>7</v>
      </c>
      <c r="H6" s="15" t="s">
        <v>8</v>
      </c>
      <c r="I6" s="15" t="s">
        <v>9</v>
      </c>
      <c r="J6" s="15" t="s">
        <v>10</v>
      </c>
      <c r="K6" s="15" t="s">
        <v>11</v>
      </c>
      <c r="L6" s="15" t="s">
        <v>13</v>
      </c>
      <c r="M6" s="15" t="s">
        <v>14</v>
      </c>
      <c r="N6" s="15" t="s">
        <v>15</v>
      </c>
      <c r="O6" s="15" t="s">
        <v>16</v>
      </c>
      <c r="P6" s="15" t="s">
        <v>17</v>
      </c>
      <c r="Q6" s="15" t="s">
        <v>33</v>
      </c>
      <c r="R6" s="17" t="s">
        <v>32</v>
      </c>
    </row>
    <row r="7" spans="2:18" ht="16.5" customHeight="1">
      <c r="B7" s="21"/>
      <c r="C7" s="22"/>
      <c r="D7" s="13"/>
      <c r="E7" s="13"/>
      <c r="F7" s="13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7"/>
    </row>
    <row r="8" spans="2:18" ht="16.5" customHeight="1">
      <c r="B8" s="21"/>
      <c r="C8" s="22"/>
      <c r="D8" s="13"/>
      <c r="E8" s="13"/>
      <c r="F8" s="13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7"/>
    </row>
    <row r="9" spans="2:18" ht="16.5" customHeight="1">
      <c r="B9" s="23"/>
      <c r="C9" s="24"/>
      <c r="D9" s="14"/>
      <c r="E9" s="14"/>
      <c r="F9" s="14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8"/>
    </row>
    <row r="10" spans="2:5" ht="18" customHeight="1">
      <c r="B10" s="3" t="s">
        <v>4</v>
      </c>
      <c r="D10" s="6"/>
      <c r="E10" s="5"/>
    </row>
    <row r="11" spans="2:19" ht="13.5">
      <c r="B11" s="3"/>
      <c r="C11" s="2" t="s">
        <v>0</v>
      </c>
      <c r="D11" s="7">
        <f>SUM(D12:D13)</f>
        <v>125220</v>
      </c>
      <c r="E11" s="8">
        <f aca="true" t="shared" si="0" ref="E11:R11">SUM(E12:E13)</f>
        <v>618</v>
      </c>
      <c r="F11" s="8">
        <f t="shared" si="0"/>
        <v>3</v>
      </c>
      <c r="G11" s="8">
        <f t="shared" si="0"/>
        <v>273</v>
      </c>
      <c r="H11" s="8">
        <f t="shared" si="0"/>
        <v>21</v>
      </c>
      <c r="I11" s="8">
        <f t="shared" si="0"/>
        <v>10343</v>
      </c>
      <c r="J11" s="8">
        <f t="shared" si="0"/>
        <v>11601</v>
      </c>
      <c r="K11" s="8">
        <f t="shared" si="0"/>
        <v>1073</v>
      </c>
      <c r="L11" s="8">
        <f t="shared" si="0"/>
        <v>11709</v>
      </c>
      <c r="M11" s="8">
        <f t="shared" si="0"/>
        <v>36592</v>
      </c>
      <c r="N11" s="8">
        <f t="shared" si="0"/>
        <v>3590</v>
      </c>
      <c r="O11" s="8">
        <f t="shared" si="0"/>
        <v>1764</v>
      </c>
      <c r="P11" s="8">
        <f t="shared" si="0"/>
        <v>40621</v>
      </c>
      <c r="Q11" s="8">
        <f t="shared" si="0"/>
        <v>4044</v>
      </c>
      <c r="R11" s="8">
        <f t="shared" si="0"/>
        <v>2968</v>
      </c>
      <c r="S11" s="1"/>
    </row>
    <row r="12" spans="2:19" ht="13.5">
      <c r="B12" s="3"/>
      <c r="C12" s="2" t="s">
        <v>1</v>
      </c>
      <c r="D12" s="7">
        <v>73027</v>
      </c>
      <c r="E12" s="8">
        <v>384</v>
      </c>
      <c r="F12" s="1">
        <v>3</v>
      </c>
      <c r="G12" s="1">
        <v>225</v>
      </c>
      <c r="H12" s="1">
        <v>19</v>
      </c>
      <c r="I12" s="1">
        <v>8651</v>
      </c>
      <c r="J12" s="1">
        <v>7180</v>
      </c>
      <c r="K12" s="1">
        <v>935</v>
      </c>
      <c r="L12" s="1">
        <v>9153</v>
      </c>
      <c r="M12" s="1">
        <v>19309</v>
      </c>
      <c r="N12" s="1">
        <v>1581</v>
      </c>
      <c r="O12" s="1">
        <v>1052</v>
      </c>
      <c r="P12" s="1">
        <v>19812</v>
      </c>
      <c r="Q12" s="1">
        <v>3061</v>
      </c>
      <c r="R12" s="1">
        <v>1662</v>
      </c>
      <c r="S12" s="1"/>
    </row>
    <row r="13" spans="2:19" ht="13.5">
      <c r="B13" s="3"/>
      <c r="C13" s="2" t="s">
        <v>2</v>
      </c>
      <c r="D13" s="7">
        <v>52193</v>
      </c>
      <c r="E13" s="8">
        <v>234</v>
      </c>
      <c r="F13" s="1" t="s">
        <v>3</v>
      </c>
      <c r="G13" s="1">
        <v>48</v>
      </c>
      <c r="H13" s="1">
        <v>2</v>
      </c>
      <c r="I13" s="1">
        <v>1692</v>
      </c>
      <c r="J13" s="1">
        <v>4421</v>
      </c>
      <c r="K13" s="1">
        <v>138</v>
      </c>
      <c r="L13" s="1">
        <v>2556</v>
      </c>
      <c r="M13" s="1">
        <v>17283</v>
      </c>
      <c r="N13" s="1">
        <v>2009</v>
      </c>
      <c r="O13" s="1">
        <v>712</v>
      </c>
      <c r="P13" s="1">
        <v>20809</v>
      </c>
      <c r="Q13" s="1">
        <v>983</v>
      </c>
      <c r="R13" s="1">
        <v>1306</v>
      </c>
      <c r="S13" s="1"/>
    </row>
    <row r="14" spans="2:19" ht="18" customHeight="1">
      <c r="B14" s="3" t="s">
        <v>36</v>
      </c>
      <c r="C14" s="2"/>
      <c r="D14" s="7"/>
      <c r="E14" s="8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2:19" ht="13.5">
      <c r="B15" s="3"/>
      <c r="C15" s="2" t="s">
        <v>0</v>
      </c>
      <c r="D15" s="7">
        <f>SUM(D16:D17)</f>
        <v>3998</v>
      </c>
      <c r="E15" s="8">
        <f aca="true" t="shared" si="1" ref="E15:R15">SUM(E16:E17)</f>
        <v>7</v>
      </c>
      <c r="F15" s="8" t="s">
        <v>63</v>
      </c>
      <c r="G15" s="8">
        <f t="shared" si="1"/>
        <v>2</v>
      </c>
      <c r="H15" s="8">
        <f t="shared" si="1"/>
        <v>1</v>
      </c>
      <c r="I15" s="8">
        <f t="shared" si="1"/>
        <v>391</v>
      </c>
      <c r="J15" s="8">
        <f t="shared" si="1"/>
        <v>297</v>
      </c>
      <c r="K15" s="8">
        <f t="shared" si="1"/>
        <v>17</v>
      </c>
      <c r="L15" s="8">
        <f t="shared" si="1"/>
        <v>248</v>
      </c>
      <c r="M15" s="8">
        <f t="shared" si="1"/>
        <v>1113</v>
      </c>
      <c r="N15" s="8">
        <f t="shared" si="1"/>
        <v>65</v>
      </c>
      <c r="O15" s="8">
        <f t="shared" si="1"/>
        <v>45</v>
      </c>
      <c r="P15" s="8">
        <f t="shared" si="1"/>
        <v>1595</v>
      </c>
      <c r="Q15" s="8">
        <f t="shared" si="1"/>
        <v>93</v>
      </c>
      <c r="R15" s="8">
        <f t="shared" si="1"/>
        <v>124</v>
      </c>
      <c r="S15" s="1"/>
    </row>
    <row r="16" spans="2:19" ht="13.5">
      <c r="B16" s="3"/>
      <c r="C16" s="2" t="s">
        <v>1</v>
      </c>
      <c r="D16" s="7">
        <v>2119</v>
      </c>
      <c r="E16" s="8">
        <v>4</v>
      </c>
      <c r="F16" s="1" t="s">
        <v>63</v>
      </c>
      <c r="G16" s="1">
        <v>1</v>
      </c>
      <c r="H16" s="1">
        <v>1</v>
      </c>
      <c r="I16" s="1">
        <v>342</v>
      </c>
      <c r="J16" s="1">
        <v>185</v>
      </c>
      <c r="K16" s="1">
        <v>10</v>
      </c>
      <c r="L16" s="1">
        <v>210</v>
      </c>
      <c r="M16" s="1">
        <v>535</v>
      </c>
      <c r="N16" s="1">
        <v>27</v>
      </c>
      <c r="O16" s="1">
        <v>18</v>
      </c>
      <c r="P16" s="1">
        <v>659</v>
      </c>
      <c r="Q16" s="1">
        <v>63</v>
      </c>
      <c r="R16" s="1">
        <v>64</v>
      </c>
      <c r="S16" s="1"/>
    </row>
    <row r="17" spans="2:19" ht="13.5">
      <c r="B17" s="3"/>
      <c r="C17" s="2" t="s">
        <v>2</v>
      </c>
      <c r="D17" s="7">
        <v>1879</v>
      </c>
      <c r="E17" s="8">
        <v>3</v>
      </c>
      <c r="F17" s="1" t="s">
        <v>63</v>
      </c>
      <c r="G17" s="1">
        <v>1</v>
      </c>
      <c r="H17" s="1" t="s">
        <v>63</v>
      </c>
      <c r="I17" s="1">
        <v>49</v>
      </c>
      <c r="J17" s="1">
        <v>112</v>
      </c>
      <c r="K17" s="1">
        <v>7</v>
      </c>
      <c r="L17" s="1">
        <v>38</v>
      </c>
      <c r="M17" s="1">
        <v>578</v>
      </c>
      <c r="N17" s="1">
        <v>38</v>
      </c>
      <c r="O17" s="1">
        <v>27</v>
      </c>
      <c r="P17" s="1">
        <v>936</v>
      </c>
      <c r="Q17" s="1">
        <v>30</v>
      </c>
      <c r="R17" s="1">
        <v>60</v>
      </c>
      <c r="S17" s="1"/>
    </row>
    <row r="18" spans="2:19" ht="18" customHeight="1">
      <c r="B18" s="3" t="s">
        <v>37</v>
      </c>
      <c r="C18" s="2"/>
      <c r="D18" s="7"/>
      <c r="E18" s="8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2:19" ht="13.5">
      <c r="B19" s="3"/>
      <c r="C19" s="2" t="s">
        <v>0</v>
      </c>
      <c r="D19" s="7">
        <f>SUM(D20:D21)</f>
        <v>5689</v>
      </c>
      <c r="E19" s="8">
        <f aca="true" t="shared" si="2" ref="E19:R19">SUM(E20:E21)</f>
        <v>29</v>
      </c>
      <c r="F19" s="8" t="s">
        <v>63</v>
      </c>
      <c r="G19" s="8">
        <f t="shared" si="2"/>
        <v>1</v>
      </c>
      <c r="H19" s="8">
        <f t="shared" si="2"/>
        <v>3</v>
      </c>
      <c r="I19" s="8">
        <f t="shared" si="2"/>
        <v>616</v>
      </c>
      <c r="J19" s="8">
        <f t="shared" si="2"/>
        <v>663</v>
      </c>
      <c r="K19" s="8">
        <f t="shared" si="2"/>
        <v>19</v>
      </c>
      <c r="L19" s="8">
        <f t="shared" si="2"/>
        <v>578</v>
      </c>
      <c r="M19" s="8">
        <f t="shared" si="2"/>
        <v>1668</v>
      </c>
      <c r="N19" s="8">
        <f t="shared" si="2"/>
        <v>98</v>
      </c>
      <c r="O19" s="8">
        <f t="shared" si="2"/>
        <v>63</v>
      </c>
      <c r="P19" s="8">
        <f t="shared" si="2"/>
        <v>1675</v>
      </c>
      <c r="Q19" s="8">
        <f t="shared" si="2"/>
        <v>116</v>
      </c>
      <c r="R19" s="8">
        <f t="shared" si="2"/>
        <v>160</v>
      </c>
      <c r="S19" s="1"/>
    </row>
    <row r="20" spans="2:19" ht="13.5">
      <c r="B20" s="3"/>
      <c r="C20" s="2" t="s">
        <v>1</v>
      </c>
      <c r="D20" s="7">
        <v>3531</v>
      </c>
      <c r="E20" s="8">
        <v>17</v>
      </c>
      <c r="F20" s="1" t="s">
        <v>63</v>
      </c>
      <c r="G20" s="1">
        <v>1</v>
      </c>
      <c r="H20" s="1">
        <v>2</v>
      </c>
      <c r="I20" s="1">
        <v>522</v>
      </c>
      <c r="J20" s="1">
        <v>384</v>
      </c>
      <c r="K20" s="1">
        <v>15</v>
      </c>
      <c r="L20" s="1">
        <v>482</v>
      </c>
      <c r="M20" s="1">
        <v>956</v>
      </c>
      <c r="N20" s="1">
        <v>42</v>
      </c>
      <c r="O20" s="1">
        <v>41</v>
      </c>
      <c r="P20" s="1">
        <v>883</v>
      </c>
      <c r="Q20" s="1">
        <v>96</v>
      </c>
      <c r="R20" s="1">
        <v>90</v>
      </c>
      <c r="S20" s="1"/>
    </row>
    <row r="21" spans="2:19" ht="13.5">
      <c r="B21" s="3"/>
      <c r="C21" s="2" t="s">
        <v>2</v>
      </c>
      <c r="D21" s="7">
        <v>2158</v>
      </c>
      <c r="E21" s="8">
        <v>12</v>
      </c>
      <c r="F21" s="1" t="s">
        <v>63</v>
      </c>
      <c r="G21" s="1" t="s">
        <v>63</v>
      </c>
      <c r="H21" s="1">
        <v>1</v>
      </c>
      <c r="I21" s="1">
        <v>94</v>
      </c>
      <c r="J21" s="1">
        <v>279</v>
      </c>
      <c r="K21" s="1">
        <v>4</v>
      </c>
      <c r="L21" s="1">
        <v>96</v>
      </c>
      <c r="M21" s="1">
        <v>712</v>
      </c>
      <c r="N21" s="1">
        <v>56</v>
      </c>
      <c r="O21" s="1">
        <v>22</v>
      </c>
      <c r="P21" s="1">
        <v>792</v>
      </c>
      <c r="Q21" s="1">
        <v>20</v>
      </c>
      <c r="R21" s="1">
        <v>70</v>
      </c>
      <c r="S21" s="1"/>
    </row>
    <row r="22" spans="2:19" ht="18" customHeight="1">
      <c r="B22" s="3" t="s">
        <v>65</v>
      </c>
      <c r="C22" s="2"/>
      <c r="D22" s="7"/>
      <c r="E22" s="8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2:19" ht="13.5">
      <c r="B23" s="3"/>
      <c r="C23" s="2" t="s">
        <v>0</v>
      </c>
      <c r="D23" s="7">
        <f>SUM(D24:D25)</f>
        <v>5836</v>
      </c>
      <c r="E23" s="8">
        <f aca="true" t="shared" si="3" ref="E23:R23">SUM(E24:E25)</f>
        <v>29</v>
      </c>
      <c r="F23" s="8" t="s">
        <v>63</v>
      </c>
      <c r="G23" s="8">
        <f t="shared" si="3"/>
        <v>26</v>
      </c>
      <c r="H23" s="8" t="s">
        <v>63</v>
      </c>
      <c r="I23" s="8">
        <f t="shared" si="3"/>
        <v>328</v>
      </c>
      <c r="J23" s="8">
        <f t="shared" si="3"/>
        <v>473</v>
      </c>
      <c r="K23" s="8">
        <f t="shared" si="3"/>
        <v>78</v>
      </c>
      <c r="L23" s="8">
        <f t="shared" si="3"/>
        <v>446</v>
      </c>
      <c r="M23" s="8">
        <f t="shared" si="3"/>
        <v>1714</v>
      </c>
      <c r="N23" s="8">
        <f t="shared" si="3"/>
        <v>168</v>
      </c>
      <c r="O23" s="8">
        <f t="shared" si="3"/>
        <v>95</v>
      </c>
      <c r="P23" s="8">
        <f t="shared" si="3"/>
        <v>2149</v>
      </c>
      <c r="Q23" s="8">
        <f t="shared" si="3"/>
        <v>169</v>
      </c>
      <c r="R23" s="8">
        <f t="shared" si="3"/>
        <v>161</v>
      </c>
      <c r="S23" s="1"/>
    </row>
    <row r="24" spans="2:19" ht="13.5">
      <c r="B24" s="3"/>
      <c r="C24" s="2" t="s">
        <v>1</v>
      </c>
      <c r="D24" s="7">
        <v>3318</v>
      </c>
      <c r="E24" s="8">
        <v>19</v>
      </c>
      <c r="F24" s="1" t="s">
        <v>63</v>
      </c>
      <c r="G24" s="1">
        <v>22</v>
      </c>
      <c r="H24" s="1" t="s">
        <v>63</v>
      </c>
      <c r="I24" s="1">
        <v>265</v>
      </c>
      <c r="J24" s="1">
        <v>272</v>
      </c>
      <c r="K24" s="1">
        <v>73</v>
      </c>
      <c r="L24" s="1">
        <v>338</v>
      </c>
      <c r="M24" s="1">
        <v>849</v>
      </c>
      <c r="N24" s="1">
        <v>79</v>
      </c>
      <c r="O24" s="1">
        <v>47</v>
      </c>
      <c r="P24" s="1">
        <v>1154</v>
      </c>
      <c r="Q24" s="1">
        <v>101</v>
      </c>
      <c r="R24" s="1">
        <v>99</v>
      </c>
      <c r="S24" s="1"/>
    </row>
    <row r="25" spans="2:19" ht="13.5">
      <c r="B25" s="3"/>
      <c r="C25" s="2" t="s">
        <v>2</v>
      </c>
      <c r="D25" s="7">
        <v>2518</v>
      </c>
      <c r="E25" s="8">
        <v>10</v>
      </c>
      <c r="F25" s="1" t="s">
        <v>63</v>
      </c>
      <c r="G25" s="1">
        <v>4</v>
      </c>
      <c r="H25" s="1" t="s">
        <v>63</v>
      </c>
      <c r="I25" s="1">
        <v>63</v>
      </c>
      <c r="J25" s="1">
        <v>201</v>
      </c>
      <c r="K25" s="1">
        <v>5</v>
      </c>
      <c r="L25" s="1">
        <v>108</v>
      </c>
      <c r="M25" s="1">
        <v>865</v>
      </c>
      <c r="N25" s="1">
        <v>89</v>
      </c>
      <c r="O25" s="1">
        <v>48</v>
      </c>
      <c r="P25" s="1">
        <v>995</v>
      </c>
      <c r="Q25" s="1">
        <v>68</v>
      </c>
      <c r="R25" s="1">
        <v>62</v>
      </c>
      <c r="S25" s="1"/>
    </row>
    <row r="26" spans="2:19" ht="18" customHeight="1">
      <c r="B26" s="3" t="s">
        <v>38</v>
      </c>
      <c r="C26" s="2"/>
      <c r="D26" s="7"/>
      <c r="E26" s="8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2:19" ht="13.5">
      <c r="B27" s="3"/>
      <c r="C27" s="2" t="s">
        <v>0</v>
      </c>
      <c r="D27" s="7">
        <f>SUM(D28:D29)</f>
        <v>5354</v>
      </c>
      <c r="E27" s="8">
        <f aca="true" t="shared" si="4" ref="E27:R27">SUM(E28:E29)</f>
        <v>6</v>
      </c>
      <c r="F27" s="8" t="s">
        <v>63</v>
      </c>
      <c r="G27" s="8" t="s">
        <v>63</v>
      </c>
      <c r="H27" s="8" t="s">
        <v>63</v>
      </c>
      <c r="I27" s="8">
        <f t="shared" si="4"/>
        <v>309</v>
      </c>
      <c r="J27" s="8">
        <f t="shared" si="4"/>
        <v>324</v>
      </c>
      <c r="K27" s="8">
        <f t="shared" si="4"/>
        <v>24</v>
      </c>
      <c r="L27" s="8">
        <f t="shared" si="4"/>
        <v>432</v>
      </c>
      <c r="M27" s="8">
        <f t="shared" si="4"/>
        <v>1572</v>
      </c>
      <c r="N27" s="8">
        <f t="shared" si="4"/>
        <v>168</v>
      </c>
      <c r="O27" s="8">
        <f t="shared" si="4"/>
        <v>128</v>
      </c>
      <c r="P27" s="8">
        <f t="shared" si="4"/>
        <v>2040</v>
      </c>
      <c r="Q27" s="8">
        <f t="shared" si="4"/>
        <v>239</v>
      </c>
      <c r="R27" s="8">
        <f t="shared" si="4"/>
        <v>112</v>
      </c>
      <c r="S27" s="1"/>
    </row>
    <row r="28" spans="2:19" ht="13.5">
      <c r="B28" s="3"/>
      <c r="C28" s="2" t="s">
        <v>1</v>
      </c>
      <c r="D28" s="7">
        <v>3019</v>
      </c>
      <c r="E28" s="8">
        <v>6</v>
      </c>
      <c r="F28" s="1" t="s">
        <v>63</v>
      </c>
      <c r="G28" s="1" t="s">
        <v>63</v>
      </c>
      <c r="H28" s="1" t="s">
        <v>63</v>
      </c>
      <c r="I28" s="1">
        <v>253</v>
      </c>
      <c r="J28" s="1">
        <v>194</v>
      </c>
      <c r="K28" s="1">
        <v>19</v>
      </c>
      <c r="L28" s="1">
        <v>328</v>
      </c>
      <c r="M28" s="1">
        <v>807</v>
      </c>
      <c r="N28" s="1">
        <v>78</v>
      </c>
      <c r="O28" s="1">
        <v>70</v>
      </c>
      <c r="P28" s="1">
        <v>1042</v>
      </c>
      <c r="Q28" s="1">
        <v>165</v>
      </c>
      <c r="R28" s="1">
        <v>57</v>
      </c>
      <c r="S28" s="1"/>
    </row>
    <row r="29" spans="2:19" ht="13.5">
      <c r="B29" s="3"/>
      <c r="C29" s="2" t="s">
        <v>2</v>
      </c>
      <c r="D29" s="7">
        <v>2335</v>
      </c>
      <c r="E29" s="8" t="s">
        <v>63</v>
      </c>
      <c r="F29" s="1" t="s">
        <v>63</v>
      </c>
      <c r="G29" s="1" t="s">
        <v>63</v>
      </c>
      <c r="H29" s="1" t="s">
        <v>63</v>
      </c>
      <c r="I29" s="1">
        <v>56</v>
      </c>
      <c r="J29" s="1">
        <v>130</v>
      </c>
      <c r="K29" s="1">
        <v>5</v>
      </c>
      <c r="L29" s="1">
        <v>104</v>
      </c>
      <c r="M29" s="1">
        <v>765</v>
      </c>
      <c r="N29" s="1">
        <v>90</v>
      </c>
      <c r="O29" s="1">
        <v>58</v>
      </c>
      <c r="P29" s="1">
        <v>998</v>
      </c>
      <c r="Q29" s="1">
        <v>74</v>
      </c>
      <c r="R29" s="1">
        <v>55</v>
      </c>
      <c r="S29" s="1"/>
    </row>
    <row r="30" spans="2:19" ht="18" customHeight="1">
      <c r="B30" s="3" t="s">
        <v>39</v>
      </c>
      <c r="C30" s="2"/>
      <c r="D30" s="7"/>
      <c r="E30" s="8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2:19" ht="13.5">
      <c r="B31" s="3"/>
      <c r="C31" s="2" t="s">
        <v>0</v>
      </c>
      <c r="D31" s="7">
        <f>SUM(D32:D33)</f>
        <v>6336</v>
      </c>
      <c r="E31" s="8">
        <f aca="true" t="shared" si="5" ref="E31:R31">SUM(E32:E33)</f>
        <v>91</v>
      </c>
      <c r="F31" s="8" t="s">
        <v>63</v>
      </c>
      <c r="G31" s="8" t="s">
        <v>63</v>
      </c>
      <c r="H31" s="8">
        <f t="shared" si="5"/>
        <v>2</v>
      </c>
      <c r="I31" s="8">
        <f t="shared" si="5"/>
        <v>725</v>
      </c>
      <c r="J31" s="8">
        <f t="shared" si="5"/>
        <v>582</v>
      </c>
      <c r="K31" s="8">
        <f t="shared" si="5"/>
        <v>20</v>
      </c>
      <c r="L31" s="8">
        <f t="shared" si="5"/>
        <v>824</v>
      </c>
      <c r="M31" s="8">
        <f t="shared" si="5"/>
        <v>2039</v>
      </c>
      <c r="N31" s="8">
        <f t="shared" si="5"/>
        <v>93</v>
      </c>
      <c r="O31" s="8">
        <f t="shared" si="5"/>
        <v>80</v>
      </c>
      <c r="P31" s="8">
        <f t="shared" si="5"/>
        <v>1610</v>
      </c>
      <c r="Q31" s="8">
        <f t="shared" si="5"/>
        <v>79</v>
      </c>
      <c r="R31" s="8">
        <f t="shared" si="5"/>
        <v>191</v>
      </c>
      <c r="S31" s="1"/>
    </row>
    <row r="32" spans="2:19" ht="13.5">
      <c r="B32" s="3"/>
      <c r="C32" s="2" t="s">
        <v>1</v>
      </c>
      <c r="D32" s="7">
        <v>3830</v>
      </c>
      <c r="E32" s="8">
        <v>61</v>
      </c>
      <c r="F32" s="1" t="s">
        <v>63</v>
      </c>
      <c r="G32" s="1" t="s">
        <v>63</v>
      </c>
      <c r="H32" s="1">
        <v>2</v>
      </c>
      <c r="I32" s="1">
        <v>615</v>
      </c>
      <c r="J32" s="1">
        <v>350</v>
      </c>
      <c r="K32" s="1">
        <v>16</v>
      </c>
      <c r="L32" s="1">
        <v>661</v>
      </c>
      <c r="M32" s="1">
        <v>1062</v>
      </c>
      <c r="N32" s="1">
        <v>37</v>
      </c>
      <c r="O32" s="1">
        <v>51</v>
      </c>
      <c r="P32" s="1">
        <v>816</v>
      </c>
      <c r="Q32" s="1">
        <v>57</v>
      </c>
      <c r="R32" s="1">
        <v>102</v>
      </c>
      <c r="S32" s="1"/>
    </row>
    <row r="33" spans="2:19" ht="13.5">
      <c r="B33" s="3"/>
      <c r="C33" s="2" t="s">
        <v>2</v>
      </c>
      <c r="D33" s="7">
        <v>2506</v>
      </c>
      <c r="E33" s="8">
        <v>30</v>
      </c>
      <c r="F33" s="1" t="s">
        <v>63</v>
      </c>
      <c r="G33" s="1" t="s">
        <v>63</v>
      </c>
      <c r="H33" s="1" t="s">
        <v>63</v>
      </c>
      <c r="I33" s="1">
        <v>110</v>
      </c>
      <c r="J33" s="1">
        <v>232</v>
      </c>
      <c r="K33" s="1">
        <v>4</v>
      </c>
      <c r="L33" s="1">
        <v>163</v>
      </c>
      <c r="M33" s="1">
        <v>977</v>
      </c>
      <c r="N33" s="1">
        <v>56</v>
      </c>
      <c r="O33" s="1">
        <v>29</v>
      </c>
      <c r="P33" s="1">
        <v>794</v>
      </c>
      <c r="Q33" s="1">
        <v>22</v>
      </c>
      <c r="R33" s="1">
        <v>89</v>
      </c>
      <c r="S33" s="1"/>
    </row>
    <row r="34" spans="2:19" ht="18" customHeight="1">
      <c r="B34" s="3" t="s">
        <v>40</v>
      </c>
      <c r="C34" s="2"/>
      <c r="D34" s="7"/>
      <c r="E34" s="8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2:19" ht="13.5">
      <c r="B35" s="3"/>
      <c r="C35" s="2" t="s">
        <v>0</v>
      </c>
      <c r="D35" s="7">
        <f>SUM(D36:D37)</f>
        <v>6463</v>
      </c>
      <c r="E35" s="8">
        <f aca="true" t="shared" si="6" ref="E35:R35">SUM(E36:E37)</f>
        <v>28</v>
      </c>
      <c r="F35" s="8">
        <f t="shared" si="6"/>
        <v>1</v>
      </c>
      <c r="G35" s="8">
        <f t="shared" si="6"/>
        <v>1</v>
      </c>
      <c r="H35" s="8">
        <f t="shared" si="6"/>
        <v>3</v>
      </c>
      <c r="I35" s="8">
        <f t="shared" si="6"/>
        <v>533</v>
      </c>
      <c r="J35" s="8">
        <f t="shared" si="6"/>
        <v>609</v>
      </c>
      <c r="K35" s="8">
        <f t="shared" si="6"/>
        <v>292</v>
      </c>
      <c r="L35" s="8">
        <f t="shared" si="6"/>
        <v>620</v>
      </c>
      <c r="M35" s="8">
        <f t="shared" si="6"/>
        <v>1755</v>
      </c>
      <c r="N35" s="8">
        <f t="shared" si="6"/>
        <v>155</v>
      </c>
      <c r="O35" s="8">
        <f t="shared" si="6"/>
        <v>123</v>
      </c>
      <c r="P35" s="8">
        <f t="shared" si="6"/>
        <v>2052</v>
      </c>
      <c r="Q35" s="8">
        <f t="shared" si="6"/>
        <v>160</v>
      </c>
      <c r="R35" s="8">
        <f t="shared" si="6"/>
        <v>131</v>
      </c>
      <c r="S35" s="1"/>
    </row>
    <row r="36" spans="2:19" ht="13.5">
      <c r="B36" s="3"/>
      <c r="C36" s="2" t="s">
        <v>1</v>
      </c>
      <c r="D36" s="7">
        <v>3908</v>
      </c>
      <c r="E36" s="8">
        <v>18</v>
      </c>
      <c r="F36" s="1">
        <v>1</v>
      </c>
      <c r="G36" s="1">
        <v>1</v>
      </c>
      <c r="H36" s="1">
        <v>3</v>
      </c>
      <c r="I36" s="1">
        <v>445</v>
      </c>
      <c r="J36" s="1">
        <v>399</v>
      </c>
      <c r="K36" s="1">
        <v>270</v>
      </c>
      <c r="L36" s="1">
        <v>474</v>
      </c>
      <c r="M36" s="1">
        <v>916</v>
      </c>
      <c r="N36" s="1">
        <v>68</v>
      </c>
      <c r="O36" s="1">
        <v>76</v>
      </c>
      <c r="P36" s="1">
        <v>1036</v>
      </c>
      <c r="Q36" s="1">
        <v>120</v>
      </c>
      <c r="R36" s="1">
        <v>81</v>
      </c>
      <c r="S36" s="1"/>
    </row>
    <row r="37" spans="2:19" ht="13.5">
      <c r="B37" s="3"/>
      <c r="C37" s="2" t="s">
        <v>2</v>
      </c>
      <c r="D37" s="7">
        <v>2555</v>
      </c>
      <c r="E37" s="8">
        <v>10</v>
      </c>
      <c r="F37" s="1" t="s">
        <v>63</v>
      </c>
      <c r="G37" s="1" t="s">
        <v>63</v>
      </c>
      <c r="H37" s="1" t="s">
        <v>63</v>
      </c>
      <c r="I37" s="1">
        <v>88</v>
      </c>
      <c r="J37" s="1">
        <v>210</v>
      </c>
      <c r="K37" s="1">
        <v>22</v>
      </c>
      <c r="L37" s="1">
        <v>146</v>
      </c>
      <c r="M37" s="1">
        <v>839</v>
      </c>
      <c r="N37" s="1">
        <v>87</v>
      </c>
      <c r="O37" s="1">
        <v>47</v>
      </c>
      <c r="P37" s="1">
        <v>1016</v>
      </c>
      <c r="Q37" s="1">
        <v>40</v>
      </c>
      <c r="R37" s="1">
        <v>50</v>
      </c>
      <c r="S37" s="1"/>
    </row>
    <row r="38" spans="2:19" ht="18" customHeight="1">
      <c r="B38" s="3" t="s">
        <v>41</v>
      </c>
      <c r="C38" s="2"/>
      <c r="D38" s="7"/>
      <c r="E38" s="8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2:19" ht="13.5">
      <c r="B39" s="3"/>
      <c r="C39" s="2" t="s">
        <v>0</v>
      </c>
      <c r="D39" s="7">
        <f>SUM(D40:D41)</f>
        <v>8842</v>
      </c>
      <c r="E39" s="8">
        <f aca="true" t="shared" si="7" ref="E39:R39">SUM(E40:E41)</f>
        <v>31</v>
      </c>
      <c r="F39" s="8" t="s">
        <v>63</v>
      </c>
      <c r="G39" s="8">
        <f t="shared" si="7"/>
        <v>1</v>
      </c>
      <c r="H39" s="8">
        <f t="shared" si="7"/>
        <v>1</v>
      </c>
      <c r="I39" s="8">
        <f t="shared" si="7"/>
        <v>658</v>
      </c>
      <c r="J39" s="8">
        <f t="shared" si="7"/>
        <v>788</v>
      </c>
      <c r="K39" s="8">
        <f t="shared" si="7"/>
        <v>39</v>
      </c>
      <c r="L39" s="8">
        <f t="shared" si="7"/>
        <v>647</v>
      </c>
      <c r="M39" s="8">
        <f t="shared" si="7"/>
        <v>2780</v>
      </c>
      <c r="N39" s="8">
        <f t="shared" si="7"/>
        <v>308</v>
      </c>
      <c r="O39" s="8">
        <f t="shared" si="7"/>
        <v>155</v>
      </c>
      <c r="P39" s="8">
        <f t="shared" si="7"/>
        <v>2881</v>
      </c>
      <c r="Q39" s="8">
        <f t="shared" si="7"/>
        <v>228</v>
      </c>
      <c r="R39" s="8">
        <f t="shared" si="7"/>
        <v>325</v>
      </c>
      <c r="S39" s="1"/>
    </row>
    <row r="40" spans="2:19" ht="13.5">
      <c r="B40" s="3"/>
      <c r="C40" s="2" t="s">
        <v>1</v>
      </c>
      <c r="D40" s="7">
        <v>5164</v>
      </c>
      <c r="E40" s="8">
        <v>19</v>
      </c>
      <c r="F40" s="1" t="s">
        <v>63</v>
      </c>
      <c r="G40" s="1">
        <v>1</v>
      </c>
      <c r="H40" s="1">
        <v>1</v>
      </c>
      <c r="I40" s="1">
        <v>553</v>
      </c>
      <c r="J40" s="1">
        <v>486</v>
      </c>
      <c r="K40" s="1">
        <v>30</v>
      </c>
      <c r="L40" s="1">
        <v>512</v>
      </c>
      <c r="M40" s="1">
        <v>1513</v>
      </c>
      <c r="N40" s="1">
        <v>142</v>
      </c>
      <c r="O40" s="1">
        <v>91</v>
      </c>
      <c r="P40" s="1">
        <v>1458</v>
      </c>
      <c r="Q40" s="1">
        <v>165</v>
      </c>
      <c r="R40" s="1">
        <v>193</v>
      </c>
      <c r="S40" s="1"/>
    </row>
    <row r="41" spans="2:19" ht="13.5">
      <c r="B41" s="3"/>
      <c r="C41" s="2" t="s">
        <v>2</v>
      </c>
      <c r="D41" s="7">
        <v>3678</v>
      </c>
      <c r="E41" s="8">
        <v>12</v>
      </c>
      <c r="F41" s="1" t="s">
        <v>63</v>
      </c>
      <c r="G41" s="1" t="s">
        <v>63</v>
      </c>
      <c r="H41" s="1" t="s">
        <v>63</v>
      </c>
      <c r="I41" s="1">
        <v>105</v>
      </c>
      <c r="J41" s="1">
        <v>302</v>
      </c>
      <c r="K41" s="1">
        <v>9</v>
      </c>
      <c r="L41" s="1">
        <v>135</v>
      </c>
      <c r="M41" s="1">
        <v>1267</v>
      </c>
      <c r="N41" s="1">
        <v>166</v>
      </c>
      <c r="O41" s="1">
        <v>64</v>
      </c>
      <c r="P41" s="1">
        <v>1423</v>
      </c>
      <c r="Q41" s="1">
        <v>63</v>
      </c>
      <c r="R41" s="1">
        <v>132</v>
      </c>
      <c r="S41" s="1"/>
    </row>
    <row r="42" spans="2:19" ht="18" customHeight="1">
      <c r="B42" s="3" t="s">
        <v>42</v>
      </c>
      <c r="C42" s="2"/>
      <c r="D42" s="7"/>
      <c r="E42" s="8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2:19" ht="13.5">
      <c r="B43" s="3"/>
      <c r="C43" s="2" t="s">
        <v>0</v>
      </c>
      <c r="D43" s="7">
        <f>SUM(D44:D45)</f>
        <v>4767</v>
      </c>
      <c r="E43" s="8">
        <f aca="true" t="shared" si="8" ref="E43:R43">SUM(E44:E45)</f>
        <v>58</v>
      </c>
      <c r="F43" s="8" t="s">
        <v>63</v>
      </c>
      <c r="G43" s="8" t="s">
        <v>63</v>
      </c>
      <c r="H43" s="8" t="s">
        <v>63</v>
      </c>
      <c r="I43" s="8">
        <f t="shared" si="8"/>
        <v>390</v>
      </c>
      <c r="J43" s="8">
        <f t="shared" si="8"/>
        <v>556</v>
      </c>
      <c r="K43" s="8">
        <f t="shared" si="8"/>
        <v>26</v>
      </c>
      <c r="L43" s="8">
        <f t="shared" si="8"/>
        <v>456</v>
      </c>
      <c r="M43" s="8">
        <f t="shared" si="8"/>
        <v>1371</v>
      </c>
      <c r="N43" s="8">
        <f t="shared" si="8"/>
        <v>138</v>
      </c>
      <c r="O43" s="8">
        <f t="shared" si="8"/>
        <v>54</v>
      </c>
      <c r="P43" s="8">
        <f t="shared" si="8"/>
        <v>1502</v>
      </c>
      <c r="Q43" s="8">
        <f t="shared" si="8"/>
        <v>91</v>
      </c>
      <c r="R43" s="8">
        <f t="shared" si="8"/>
        <v>125</v>
      </c>
      <c r="S43" s="1"/>
    </row>
    <row r="44" spans="2:19" ht="13.5">
      <c r="B44" s="3"/>
      <c r="C44" s="2" t="s">
        <v>1</v>
      </c>
      <c r="D44" s="7">
        <v>2816</v>
      </c>
      <c r="E44" s="8">
        <v>32</v>
      </c>
      <c r="F44" s="1" t="s">
        <v>63</v>
      </c>
      <c r="G44" s="1" t="s">
        <v>63</v>
      </c>
      <c r="H44" s="1" t="s">
        <v>63</v>
      </c>
      <c r="I44" s="1">
        <v>330</v>
      </c>
      <c r="J44" s="1">
        <v>344</v>
      </c>
      <c r="K44" s="1">
        <v>20</v>
      </c>
      <c r="L44" s="1">
        <v>386</v>
      </c>
      <c r="M44" s="1">
        <v>743</v>
      </c>
      <c r="N44" s="1">
        <v>66</v>
      </c>
      <c r="O44" s="1">
        <v>31</v>
      </c>
      <c r="P44" s="1">
        <v>721</v>
      </c>
      <c r="Q44" s="1">
        <v>69</v>
      </c>
      <c r="R44" s="1">
        <v>74</v>
      </c>
      <c r="S44" s="1"/>
    </row>
    <row r="45" spans="2:19" ht="13.5">
      <c r="B45" s="3"/>
      <c r="C45" s="2" t="s">
        <v>2</v>
      </c>
      <c r="D45" s="7">
        <v>1951</v>
      </c>
      <c r="E45" s="8">
        <v>26</v>
      </c>
      <c r="F45" s="1" t="s">
        <v>63</v>
      </c>
      <c r="G45" s="1" t="s">
        <v>63</v>
      </c>
      <c r="H45" s="1" t="s">
        <v>63</v>
      </c>
      <c r="I45" s="1">
        <v>60</v>
      </c>
      <c r="J45" s="1">
        <v>212</v>
      </c>
      <c r="K45" s="1">
        <v>6</v>
      </c>
      <c r="L45" s="1">
        <v>70</v>
      </c>
      <c r="M45" s="1">
        <v>628</v>
      </c>
      <c r="N45" s="1">
        <v>72</v>
      </c>
      <c r="O45" s="1">
        <v>23</v>
      </c>
      <c r="P45" s="1">
        <v>781</v>
      </c>
      <c r="Q45" s="1">
        <v>22</v>
      </c>
      <c r="R45" s="1">
        <v>51</v>
      </c>
      <c r="S45" s="1"/>
    </row>
    <row r="46" spans="2:19" ht="18" customHeight="1">
      <c r="B46" s="3" t="s">
        <v>43</v>
      </c>
      <c r="C46" s="2"/>
      <c r="D46" s="7"/>
      <c r="E46" s="8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2:19" ht="13.5">
      <c r="B47" s="3"/>
      <c r="C47" s="2" t="s">
        <v>0</v>
      </c>
      <c r="D47" s="7">
        <f>SUM(D48:D49)</f>
        <v>2493</v>
      </c>
      <c r="E47" s="8">
        <f aca="true" t="shared" si="9" ref="E47:R47">SUM(E48:E49)</f>
        <v>1</v>
      </c>
      <c r="F47" s="8" t="s">
        <v>63</v>
      </c>
      <c r="G47" s="8" t="s">
        <v>63</v>
      </c>
      <c r="H47" s="8" t="s">
        <v>63</v>
      </c>
      <c r="I47" s="8">
        <f t="shared" si="9"/>
        <v>143</v>
      </c>
      <c r="J47" s="8">
        <f t="shared" si="9"/>
        <v>182</v>
      </c>
      <c r="K47" s="8">
        <f t="shared" si="9"/>
        <v>10</v>
      </c>
      <c r="L47" s="8">
        <f t="shared" si="9"/>
        <v>207</v>
      </c>
      <c r="M47" s="8">
        <f t="shared" si="9"/>
        <v>550</v>
      </c>
      <c r="N47" s="8">
        <f t="shared" si="9"/>
        <v>77</v>
      </c>
      <c r="O47" s="8">
        <f t="shared" si="9"/>
        <v>33</v>
      </c>
      <c r="P47" s="8">
        <f t="shared" si="9"/>
        <v>815</v>
      </c>
      <c r="Q47" s="8">
        <f t="shared" si="9"/>
        <v>422</v>
      </c>
      <c r="R47" s="8">
        <f t="shared" si="9"/>
        <v>53</v>
      </c>
      <c r="S47" s="1"/>
    </row>
    <row r="48" spans="2:19" ht="13.5">
      <c r="B48" s="3"/>
      <c r="C48" s="2" t="s">
        <v>1</v>
      </c>
      <c r="D48" s="7">
        <v>1422</v>
      </c>
      <c r="E48" s="8" t="s">
        <v>63</v>
      </c>
      <c r="F48" s="1" t="s">
        <v>63</v>
      </c>
      <c r="G48" s="1" t="s">
        <v>63</v>
      </c>
      <c r="H48" s="1" t="s">
        <v>63</v>
      </c>
      <c r="I48" s="1">
        <v>113</v>
      </c>
      <c r="J48" s="1">
        <v>103</v>
      </c>
      <c r="K48" s="1">
        <v>7</v>
      </c>
      <c r="L48" s="1">
        <v>153</v>
      </c>
      <c r="M48" s="1">
        <v>256</v>
      </c>
      <c r="N48" s="1">
        <v>26</v>
      </c>
      <c r="O48" s="1">
        <v>18</v>
      </c>
      <c r="P48" s="1">
        <v>360</v>
      </c>
      <c r="Q48" s="1">
        <v>360</v>
      </c>
      <c r="R48" s="1">
        <v>26</v>
      </c>
      <c r="S48" s="1"/>
    </row>
    <row r="49" spans="2:19" ht="13.5">
      <c r="B49" s="3"/>
      <c r="C49" s="2" t="s">
        <v>2</v>
      </c>
      <c r="D49" s="7">
        <v>1071</v>
      </c>
      <c r="E49" s="8">
        <v>1</v>
      </c>
      <c r="F49" s="1" t="s">
        <v>63</v>
      </c>
      <c r="G49" s="1" t="s">
        <v>63</v>
      </c>
      <c r="H49" s="1" t="s">
        <v>63</v>
      </c>
      <c r="I49" s="1">
        <v>30</v>
      </c>
      <c r="J49" s="1">
        <v>79</v>
      </c>
      <c r="K49" s="1">
        <v>3</v>
      </c>
      <c r="L49" s="1">
        <v>54</v>
      </c>
      <c r="M49" s="1">
        <v>294</v>
      </c>
      <c r="N49" s="1">
        <v>51</v>
      </c>
      <c r="O49" s="1">
        <v>15</v>
      </c>
      <c r="P49" s="1">
        <v>455</v>
      </c>
      <c r="Q49" s="1">
        <v>62</v>
      </c>
      <c r="R49" s="1">
        <v>27</v>
      </c>
      <c r="S49" s="1"/>
    </row>
    <row r="50" spans="2:19" ht="18" customHeight="1">
      <c r="B50" s="3" t="s">
        <v>44</v>
      </c>
      <c r="C50" s="2"/>
      <c r="D50" s="7"/>
      <c r="E50" s="8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2:19" ht="13.5">
      <c r="B51" s="3"/>
      <c r="C51" s="2" t="s">
        <v>0</v>
      </c>
      <c r="D51" s="7">
        <f>SUM(D52:D53)</f>
        <v>2418</v>
      </c>
      <c r="E51" s="8">
        <f aca="true" t="shared" si="10" ref="E51:R51">SUM(E52:E53)</f>
        <v>1</v>
      </c>
      <c r="F51" s="8" t="s">
        <v>63</v>
      </c>
      <c r="G51" s="8">
        <f t="shared" si="10"/>
        <v>1</v>
      </c>
      <c r="H51" s="8" t="s">
        <v>63</v>
      </c>
      <c r="I51" s="8">
        <f t="shared" si="10"/>
        <v>249</v>
      </c>
      <c r="J51" s="8">
        <f t="shared" si="10"/>
        <v>343</v>
      </c>
      <c r="K51" s="8">
        <f t="shared" si="10"/>
        <v>10</v>
      </c>
      <c r="L51" s="8">
        <f t="shared" si="10"/>
        <v>359</v>
      </c>
      <c r="M51" s="8">
        <f t="shared" si="10"/>
        <v>649</v>
      </c>
      <c r="N51" s="8">
        <f t="shared" si="10"/>
        <v>50</v>
      </c>
      <c r="O51" s="8">
        <f t="shared" si="10"/>
        <v>18</v>
      </c>
      <c r="P51" s="8">
        <f t="shared" si="10"/>
        <v>678</v>
      </c>
      <c r="Q51" s="8">
        <f t="shared" si="10"/>
        <v>9</v>
      </c>
      <c r="R51" s="8">
        <f t="shared" si="10"/>
        <v>51</v>
      </c>
      <c r="S51" s="1"/>
    </row>
    <row r="52" spans="2:19" ht="13.5">
      <c r="B52" s="3"/>
      <c r="C52" s="2" t="s">
        <v>1</v>
      </c>
      <c r="D52" s="7">
        <v>1250</v>
      </c>
      <c r="E52" s="8">
        <v>1</v>
      </c>
      <c r="F52" s="1" t="s">
        <v>63</v>
      </c>
      <c r="G52" s="1">
        <v>1</v>
      </c>
      <c r="H52" s="1" t="s">
        <v>63</v>
      </c>
      <c r="I52" s="1">
        <v>211</v>
      </c>
      <c r="J52" s="1">
        <v>184</v>
      </c>
      <c r="K52" s="1">
        <v>10</v>
      </c>
      <c r="L52" s="1">
        <v>272</v>
      </c>
      <c r="M52" s="1">
        <v>257</v>
      </c>
      <c r="N52" s="1">
        <v>8</v>
      </c>
      <c r="O52" s="1">
        <v>4</v>
      </c>
      <c r="P52" s="1">
        <v>269</v>
      </c>
      <c r="Q52" s="1">
        <v>3</v>
      </c>
      <c r="R52" s="1">
        <v>30</v>
      </c>
      <c r="S52" s="1"/>
    </row>
    <row r="53" spans="2:19" ht="13.5">
      <c r="B53" s="3"/>
      <c r="C53" s="2" t="s">
        <v>2</v>
      </c>
      <c r="D53" s="7">
        <v>1168</v>
      </c>
      <c r="E53" s="8" t="s">
        <v>63</v>
      </c>
      <c r="F53" s="1" t="s">
        <v>63</v>
      </c>
      <c r="G53" s="1" t="s">
        <v>63</v>
      </c>
      <c r="H53" s="1" t="s">
        <v>63</v>
      </c>
      <c r="I53" s="1">
        <v>38</v>
      </c>
      <c r="J53" s="1">
        <v>159</v>
      </c>
      <c r="K53" s="1" t="s">
        <v>63</v>
      </c>
      <c r="L53" s="1">
        <v>87</v>
      </c>
      <c r="M53" s="1">
        <v>392</v>
      </c>
      <c r="N53" s="1">
        <v>42</v>
      </c>
      <c r="O53" s="1">
        <v>14</v>
      </c>
      <c r="P53" s="1">
        <v>409</v>
      </c>
      <c r="Q53" s="1">
        <v>6</v>
      </c>
      <c r="R53" s="1">
        <v>21</v>
      </c>
      <c r="S53" s="1"/>
    </row>
    <row r="54" spans="2:19" ht="18" customHeight="1">
      <c r="B54" s="3" t="s">
        <v>45</v>
      </c>
      <c r="C54" s="2"/>
      <c r="D54" s="7"/>
      <c r="E54" s="8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2:19" ht="13.5">
      <c r="B55" s="3"/>
      <c r="C55" s="2" t="s">
        <v>0</v>
      </c>
      <c r="D55" s="7">
        <f>SUM(D56:D57)</f>
        <v>5059</v>
      </c>
      <c r="E55" s="8">
        <f aca="true" t="shared" si="11" ref="E55:R55">SUM(E56:E57)</f>
        <v>20</v>
      </c>
      <c r="F55" s="8">
        <f t="shared" si="11"/>
        <v>1</v>
      </c>
      <c r="G55" s="8" t="s">
        <v>63</v>
      </c>
      <c r="H55" s="8" t="s">
        <v>63</v>
      </c>
      <c r="I55" s="8">
        <f t="shared" si="11"/>
        <v>467</v>
      </c>
      <c r="J55" s="8">
        <f t="shared" si="11"/>
        <v>425</v>
      </c>
      <c r="K55" s="8">
        <f t="shared" si="11"/>
        <v>23</v>
      </c>
      <c r="L55" s="8">
        <f t="shared" si="11"/>
        <v>460</v>
      </c>
      <c r="M55" s="8">
        <f t="shared" si="11"/>
        <v>1699</v>
      </c>
      <c r="N55" s="8">
        <f t="shared" si="11"/>
        <v>98</v>
      </c>
      <c r="O55" s="8">
        <f t="shared" si="11"/>
        <v>59</v>
      </c>
      <c r="P55" s="8">
        <f t="shared" si="11"/>
        <v>1441</v>
      </c>
      <c r="Q55" s="8">
        <f t="shared" si="11"/>
        <v>282</v>
      </c>
      <c r="R55" s="8">
        <f t="shared" si="11"/>
        <v>84</v>
      </c>
      <c r="S55" s="1"/>
    </row>
    <row r="56" spans="2:19" ht="13.5">
      <c r="B56" s="3"/>
      <c r="C56" s="2" t="s">
        <v>1</v>
      </c>
      <c r="D56" s="7">
        <v>3008</v>
      </c>
      <c r="E56" s="8">
        <v>15</v>
      </c>
      <c r="F56" s="1">
        <v>1</v>
      </c>
      <c r="G56" s="1" t="s">
        <v>63</v>
      </c>
      <c r="H56" s="1" t="s">
        <v>63</v>
      </c>
      <c r="I56" s="1">
        <v>401</v>
      </c>
      <c r="J56" s="1">
        <v>285</v>
      </c>
      <c r="K56" s="1">
        <v>21</v>
      </c>
      <c r="L56" s="1">
        <v>367</v>
      </c>
      <c r="M56" s="1">
        <v>860</v>
      </c>
      <c r="N56" s="1">
        <v>33</v>
      </c>
      <c r="O56" s="1">
        <v>37</v>
      </c>
      <c r="P56" s="1">
        <v>697</v>
      </c>
      <c r="Q56" s="1">
        <v>244</v>
      </c>
      <c r="R56" s="1">
        <v>47</v>
      </c>
      <c r="S56" s="1"/>
    </row>
    <row r="57" spans="2:19" ht="13.5">
      <c r="B57" s="3"/>
      <c r="C57" s="2" t="s">
        <v>2</v>
      </c>
      <c r="D57" s="7">
        <v>2051</v>
      </c>
      <c r="E57" s="8">
        <v>5</v>
      </c>
      <c r="F57" s="1" t="s">
        <v>63</v>
      </c>
      <c r="G57" s="1" t="s">
        <v>63</v>
      </c>
      <c r="H57" s="1" t="s">
        <v>63</v>
      </c>
      <c r="I57" s="1">
        <v>66</v>
      </c>
      <c r="J57" s="1">
        <v>140</v>
      </c>
      <c r="K57" s="1">
        <v>2</v>
      </c>
      <c r="L57" s="1">
        <v>93</v>
      </c>
      <c r="M57" s="1">
        <v>839</v>
      </c>
      <c r="N57" s="1">
        <v>65</v>
      </c>
      <c r="O57" s="1">
        <v>22</v>
      </c>
      <c r="P57" s="1">
        <v>744</v>
      </c>
      <c r="Q57" s="1">
        <v>38</v>
      </c>
      <c r="R57" s="1">
        <v>37</v>
      </c>
      <c r="S57" s="1"/>
    </row>
    <row r="58" spans="2:19" ht="18" customHeight="1">
      <c r="B58" s="3" t="s">
        <v>46</v>
      </c>
      <c r="C58" s="2"/>
      <c r="D58" s="7"/>
      <c r="E58" s="8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2:19" ht="13.5">
      <c r="B59" s="3"/>
      <c r="C59" s="2" t="s">
        <v>0</v>
      </c>
      <c r="D59" s="7">
        <f>SUM(D60:D61)</f>
        <v>177</v>
      </c>
      <c r="E59" s="8">
        <f aca="true" t="shared" si="12" ref="E59:P59">SUM(E60:E61)</f>
        <v>55</v>
      </c>
      <c r="F59" s="8" t="s">
        <v>63</v>
      </c>
      <c r="G59" s="8" t="s">
        <v>63</v>
      </c>
      <c r="H59" s="8" t="s">
        <v>63</v>
      </c>
      <c r="I59" s="8">
        <f t="shared" si="12"/>
        <v>12</v>
      </c>
      <c r="J59" s="8">
        <f t="shared" si="12"/>
        <v>9</v>
      </c>
      <c r="K59" s="8" t="s">
        <v>63</v>
      </c>
      <c r="L59" s="8">
        <f t="shared" si="12"/>
        <v>7</v>
      </c>
      <c r="M59" s="8">
        <f t="shared" si="12"/>
        <v>16</v>
      </c>
      <c r="N59" s="8">
        <f t="shared" si="12"/>
        <v>1</v>
      </c>
      <c r="O59" s="8" t="s">
        <v>63</v>
      </c>
      <c r="P59" s="8">
        <f t="shared" si="12"/>
        <v>77</v>
      </c>
      <c r="Q59" s="8" t="s">
        <v>63</v>
      </c>
      <c r="R59" s="8" t="s">
        <v>63</v>
      </c>
      <c r="S59" s="1"/>
    </row>
    <row r="60" spans="2:19" ht="13.5">
      <c r="B60" s="3"/>
      <c r="C60" s="2" t="s">
        <v>1</v>
      </c>
      <c r="D60" s="7">
        <v>83</v>
      </c>
      <c r="E60" s="8">
        <v>26</v>
      </c>
      <c r="F60" s="1" t="s">
        <v>63</v>
      </c>
      <c r="G60" s="1" t="s">
        <v>63</v>
      </c>
      <c r="H60" s="1" t="s">
        <v>63</v>
      </c>
      <c r="I60" s="1">
        <v>10</v>
      </c>
      <c r="J60" s="1">
        <v>7</v>
      </c>
      <c r="K60" s="1" t="s">
        <v>63</v>
      </c>
      <c r="L60" s="1">
        <v>4</v>
      </c>
      <c r="M60" s="1">
        <v>5</v>
      </c>
      <c r="N60" s="1" t="s">
        <v>63</v>
      </c>
      <c r="O60" s="1" t="s">
        <v>63</v>
      </c>
      <c r="P60" s="1">
        <v>31</v>
      </c>
      <c r="Q60" s="1" t="s">
        <v>63</v>
      </c>
      <c r="R60" s="1" t="s">
        <v>63</v>
      </c>
      <c r="S60" s="1"/>
    </row>
    <row r="61" spans="2:19" ht="13.5">
      <c r="B61" s="3"/>
      <c r="C61" s="2" t="s">
        <v>2</v>
      </c>
      <c r="D61" s="7">
        <v>94</v>
      </c>
      <c r="E61" s="8">
        <v>29</v>
      </c>
      <c r="F61" s="1" t="s">
        <v>63</v>
      </c>
      <c r="G61" s="1" t="s">
        <v>63</v>
      </c>
      <c r="H61" s="1" t="s">
        <v>63</v>
      </c>
      <c r="I61" s="1">
        <v>2</v>
      </c>
      <c r="J61" s="1">
        <v>2</v>
      </c>
      <c r="K61" s="1" t="s">
        <v>63</v>
      </c>
      <c r="L61" s="1">
        <v>3</v>
      </c>
      <c r="M61" s="1">
        <v>11</v>
      </c>
      <c r="N61" s="1">
        <v>1</v>
      </c>
      <c r="O61" s="1" t="s">
        <v>63</v>
      </c>
      <c r="P61" s="1">
        <v>46</v>
      </c>
      <c r="Q61" s="1" t="s">
        <v>63</v>
      </c>
      <c r="R61" s="1" t="s">
        <v>63</v>
      </c>
      <c r="S61" s="1"/>
    </row>
    <row r="62" spans="2:19" ht="18" customHeight="1">
      <c r="B62" s="3" t="s">
        <v>47</v>
      </c>
      <c r="C62" s="2"/>
      <c r="D62" s="7"/>
      <c r="E62" s="8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2:19" ht="13.5">
      <c r="B63" s="3"/>
      <c r="C63" s="2" t="s">
        <v>0</v>
      </c>
      <c r="D63" s="7">
        <f>SUM(D64:D65)</f>
        <v>1065</v>
      </c>
      <c r="E63" s="8">
        <f aca="true" t="shared" si="13" ref="E63:R63">SUM(E64:E65)</f>
        <v>40</v>
      </c>
      <c r="F63" s="8" t="s">
        <v>63</v>
      </c>
      <c r="G63" s="8">
        <f t="shared" si="13"/>
        <v>201</v>
      </c>
      <c r="H63" s="8">
        <f t="shared" si="13"/>
        <v>1</v>
      </c>
      <c r="I63" s="8">
        <f t="shared" si="13"/>
        <v>60</v>
      </c>
      <c r="J63" s="8">
        <f t="shared" si="13"/>
        <v>130</v>
      </c>
      <c r="K63" s="8">
        <f t="shared" si="13"/>
        <v>3</v>
      </c>
      <c r="L63" s="8">
        <f t="shared" si="13"/>
        <v>70</v>
      </c>
      <c r="M63" s="8">
        <f t="shared" si="13"/>
        <v>205</v>
      </c>
      <c r="N63" s="8">
        <f t="shared" si="13"/>
        <v>10</v>
      </c>
      <c r="O63" s="8">
        <f t="shared" si="13"/>
        <v>4</v>
      </c>
      <c r="P63" s="8">
        <f t="shared" si="13"/>
        <v>313</v>
      </c>
      <c r="Q63" s="8">
        <f t="shared" si="13"/>
        <v>11</v>
      </c>
      <c r="R63" s="8">
        <f t="shared" si="13"/>
        <v>17</v>
      </c>
      <c r="S63" s="1"/>
    </row>
    <row r="64" spans="2:19" ht="13.5">
      <c r="B64" s="3"/>
      <c r="C64" s="2" t="s">
        <v>1</v>
      </c>
      <c r="D64" s="7">
        <v>580</v>
      </c>
      <c r="E64" s="8">
        <v>23</v>
      </c>
      <c r="F64" s="1" t="s">
        <v>63</v>
      </c>
      <c r="G64" s="1">
        <v>161</v>
      </c>
      <c r="H64" s="1" t="s">
        <v>63</v>
      </c>
      <c r="I64" s="1">
        <v>51</v>
      </c>
      <c r="J64" s="1">
        <v>64</v>
      </c>
      <c r="K64" s="1">
        <v>2</v>
      </c>
      <c r="L64" s="1">
        <v>56</v>
      </c>
      <c r="M64" s="1">
        <v>86</v>
      </c>
      <c r="N64" s="1">
        <v>2</v>
      </c>
      <c r="O64" s="1">
        <v>2</v>
      </c>
      <c r="P64" s="1">
        <v>115</v>
      </c>
      <c r="Q64" s="1">
        <v>8</v>
      </c>
      <c r="R64" s="1">
        <v>10</v>
      </c>
      <c r="S64" s="1"/>
    </row>
    <row r="65" spans="2:19" ht="13.5">
      <c r="B65" s="3"/>
      <c r="C65" s="2" t="s">
        <v>2</v>
      </c>
      <c r="D65" s="7">
        <v>485</v>
      </c>
      <c r="E65" s="8">
        <v>17</v>
      </c>
      <c r="F65" s="1" t="s">
        <v>63</v>
      </c>
      <c r="G65" s="1">
        <v>40</v>
      </c>
      <c r="H65" s="1">
        <v>1</v>
      </c>
      <c r="I65" s="1">
        <v>9</v>
      </c>
      <c r="J65" s="1">
        <v>66</v>
      </c>
      <c r="K65" s="1">
        <v>1</v>
      </c>
      <c r="L65" s="1">
        <v>14</v>
      </c>
      <c r="M65" s="1">
        <v>119</v>
      </c>
      <c r="N65" s="1">
        <v>8</v>
      </c>
      <c r="O65" s="1">
        <v>2</v>
      </c>
      <c r="P65" s="1">
        <v>198</v>
      </c>
      <c r="Q65" s="1">
        <v>3</v>
      </c>
      <c r="R65" s="1">
        <v>7</v>
      </c>
      <c r="S65" s="1"/>
    </row>
    <row r="66" spans="2:19" ht="18" customHeight="1">
      <c r="B66" s="3" t="s">
        <v>48</v>
      </c>
      <c r="C66" s="2"/>
      <c r="D66" s="7"/>
      <c r="E66" s="8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2:19" ht="13.5">
      <c r="B67" s="3"/>
      <c r="C67" s="2" t="s">
        <v>0</v>
      </c>
      <c r="D67" s="7">
        <f>SUM(D68:D69)</f>
        <v>2229</v>
      </c>
      <c r="E67" s="8">
        <f aca="true" t="shared" si="14" ref="E67:R67">SUM(E68:E69)</f>
        <v>2</v>
      </c>
      <c r="F67" s="8">
        <f t="shared" si="14"/>
        <v>1</v>
      </c>
      <c r="G67" s="8">
        <f t="shared" si="14"/>
        <v>11</v>
      </c>
      <c r="H67" s="8" t="s">
        <v>63</v>
      </c>
      <c r="I67" s="8">
        <f t="shared" si="14"/>
        <v>241</v>
      </c>
      <c r="J67" s="8">
        <f t="shared" si="14"/>
        <v>222</v>
      </c>
      <c r="K67" s="8">
        <f t="shared" si="14"/>
        <v>3</v>
      </c>
      <c r="L67" s="8">
        <f t="shared" si="14"/>
        <v>244</v>
      </c>
      <c r="M67" s="8">
        <f t="shared" si="14"/>
        <v>579</v>
      </c>
      <c r="N67" s="8">
        <f t="shared" si="14"/>
        <v>52</v>
      </c>
      <c r="O67" s="8">
        <f t="shared" si="14"/>
        <v>28</v>
      </c>
      <c r="P67" s="8">
        <f t="shared" si="14"/>
        <v>787</v>
      </c>
      <c r="Q67" s="8">
        <f t="shared" si="14"/>
        <v>27</v>
      </c>
      <c r="R67" s="8">
        <f t="shared" si="14"/>
        <v>32</v>
      </c>
      <c r="S67" s="1"/>
    </row>
    <row r="68" spans="2:19" ht="13.5">
      <c r="B68" s="3"/>
      <c r="C68" s="2" t="s">
        <v>1</v>
      </c>
      <c r="D68" s="7">
        <v>1234</v>
      </c>
      <c r="E68" s="8">
        <v>2</v>
      </c>
      <c r="F68" s="1">
        <v>1</v>
      </c>
      <c r="G68" s="1">
        <v>9</v>
      </c>
      <c r="H68" s="1" t="s">
        <v>63</v>
      </c>
      <c r="I68" s="1">
        <v>196</v>
      </c>
      <c r="J68" s="1">
        <v>123</v>
      </c>
      <c r="K68" s="1">
        <v>2</v>
      </c>
      <c r="L68" s="1">
        <v>210</v>
      </c>
      <c r="M68" s="1">
        <v>264</v>
      </c>
      <c r="N68" s="1">
        <v>13</v>
      </c>
      <c r="O68" s="1">
        <v>18</v>
      </c>
      <c r="P68" s="1">
        <v>360</v>
      </c>
      <c r="Q68" s="1">
        <v>18</v>
      </c>
      <c r="R68" s="1">
        <v>18</v>
      </c>
      <c r="S68" s="1"/>
    </row>
    <row r="69" spans="2:19" ht="13.5">
      <c r="B69" s="3"/>
      <c r="C69" s="2" t="s">
        <v>2</v>
      </c>
      <c r="D69" s="7">
        <v>995</v>
      </c>
      <c r="E69" s="8" t="s">
        <v>63</v>
      </c>
      <c r="F69" s="1" t="s">
        <v>63</v>
      </c>
      <c r="G69" s="1">
        <v>2</v>
      </c>
      <c r="H69" s="1" t="s">
        <v>63</v>
      </c>
      <c r="I69" s="1">
        <v>45</v>
      </c>
      <c r="J69" s="1">
        <v>99</v>
      </c>
      <c r="K69" s="1">
        <v>1</v>
      </c>
      <c r="L69" s="1">
        <v>34</v>
      </c>
      <c r="M69" s="1">
        <v>315</v>
      </c>
      <c r="N69" s="1">
        <v>39</v>
      </c>
      <c r="O69" s="1">
        <v>10</v>
      </c>
      <c r="P69" s="1">
        <v>427</v>
      </c>
      <c r="Q69" s="1">
        <v>9</v>
      </c>
      <c r="R69" s="1">
        <v>14</v>
      </c>
      <c r="S69" s="1"/>
    </row>
    <row r="70" spans="2:19" ht="18.75" customHeight="1">
      <c r="B70" s="3" t="s">
        <v>49</v>
      </c>
      <c r="C70" s="2"/>
      <c r="D70" s="7"/>
      <c r="E70" s="8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</row>
    <row r="71" spans="2:19" ht="13.5">
      <c r="B71" s="3"/>
      <c r="C71" s="2" t="s">
        <v>0</v>
      </c>
      <c r="D71" s="7">
        <f>SUM(D72:D73)</f>
        <v>6662</v>
      </c>
      <c r="E71" s="8">
        <f aca="true" t="shared" si="15" ref="E71:R71">SUM(E72:E73)</f>
        <v>8</v>
      </c>
      <c r="F71" s="8" t="s">
        <v>63</v>
      </c>
      <c r="G71" s="8" t="s">
        <v>63</v>
      </c>
      <c r="H71" s="8" t="s">
        <v>63</v>
      </c>
      <c r="I71" s="8">
        <f t="shared" si="15"/>
        <v>418</v>
      </c>
      <c r="J71" s="8">
        <f t="shared" si="15"/>
        <v>728</v>
      </c>
      <c r="K71" s="8">
        <f t="shared" si="15"/>
        <v>37</v>
      </c>
      <c r="L71" s="8">
        <f t="shared" si="15"/>
        <v>535</v>
      </c>
      <c r="M71" s="8">
        <f t="shared" si="15"/>
        <v>1855</v>
      </c>
      <c r="N71" s="8">
        <f t="shared" si="15"/>
        <v>222</v>
      </c>
      <c r="O71" s="8">
        <f t="shared" si="15"/>
        <v>110</v>
      </c>
      <c r="P71" s="8">
        <f t="shared" si="15"/>
        <v>2384</v>
      </c>
      <c r="Q71" s="8">
        <f t="shared" si="15"/>
        <v>273</v>
      </c>
      <c r="R71" s="8">
        <f t="shared" si="15"/>
        <v>92</v>
      </c>
      <c r="S71" s="1"/>
    </row>
    <row r="72" spans="2:19" ht="13.5">
      <c r="B72" s="3"/>
      <c r="C72" s="2" t="s">
        <v>1</v>
      </c>
      <c r="D72" s="7">
        <v>3910</v>
      </c>
      <c r="E72" s="8">
        <v>7</v>
      </c>
      <c r="F72" s="1" t="s">
        <v>63</v>
      </c>
      <c r="G72" s="1" t="s">
        <v>63</v>
      </c>
      <c r="H72" s="1" t="s">
        <v>63</v>
      </c>
      <c r="I72" s="1">
        <v>356</v>
      </c>
      <c r="J72" s="1">
        <v>441</v>
      </c>
      <c r="K72" s="1">
        <v>29</v>
      </c>
      <c r="L72" s="1">
        <v>414</v>
      </c>
      <c r="M72" s="1">
        <v>1027</v>
      </c>
      <c r="N72" s="1">
        <v>109</v>
      </c>
      <c r="O72" s="1">
        <v>72</v>
      </c>
      <c r="P72" s="1">
        <v>1216</v>
      </c>
      <c r="Q72" s="1">
        <v>193</v>
      </c>
      <c r="R72" s="1">
        <v>46</v>
      </c>
      <c r="S72" s="1"/>
    </row>
    <row r="73" spans="2:19" ht="13.5">
      <c r="B73" s="3"/>
      <c r="C73" s="2" t="s">
        <v>2</v>
      </c>
      <c r="D73" s="7">
        <v>2752</v>
      </c>
      <c r="E73" s="8">
        <v>1</v>
      </c>
      <c r="F73" s="1" t="s">
        <v>63</v>
      </c>
      <c r="G73" s="1" t="s">
        <v>63</v>
      </c>
      <c r="H73" s="1" t="s">
        <v>63</v>
      </c>
      <c r="I73" s="1">
        <v>62</v>
      </c>
      <c r="J73" s="1">
        <v>287</v>
      </c>
      <c r="K73" s="1">
        <v>8</v>
      </c>
      <c r="L73" s="1">
        <v>121</v>
      </c>
      <c r="M73" s="1">
        <v>828</v>
      </c>
      <c r="N73" s="1">
        <v>113</v>
      </c>
      <c r="O73" s="1">
        <v>38</v>
      </c>
      <c r="P73" s="1">
        <v>1168</v>
      </c>
      <c r="Q73" s="1">
        <v>80</v>
      </c>
      <c r="R73" s="1">
        <v>46</v>
      </c>
      <c r="S73" s="1"/>
    </row>
    <row r="74" spans="2:19" ht="18" customHeight="1">
      <c r="B74" s="3" t="s">
        <v>50</v>
      </c>
      <c r="C74" s="2"/>
      <c r="D74" s="7"/>
      <c r="E74" s="8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</row>
    <row r="75" spans="2:19" ht="13.5">
      <c r="B75" s="3"/>
      <c r="C75" s="2" t="s">
        <v>0</v>
      </c>
      <c r="D75" s="7">
        <f>SUM(D76:D77)</f>
        <v>3088</v>
      </c>
      <c r="E75" s="8">
        <f aca="true" t="shared" si="16" ref="E75:R75">SUM(E76:E77)</f>
        <v>9</v>
      </c>
      <c r="F75" s="8" t="s">
        <v>64</v>
      </c>
      <c r="G75" s="8" t="s">
        <v>64</v>
      </c>
      <c r="H75" s="8" t="s">
        <v>64</v>
      </c>
      <c r="I75" s="8">
        <f t="shared" si="16"/>
        <v>355</v>
      </c>
      <c r="J75" s="8">
        <f t="shared" si="16"/>
        <v>302</v>
      </c>
      <c r="K75" s="8">
        <f t="shared" si="16"/>
        <v>9</v>
      </c>
      <c r="L75" s="8">
        <f t="shared" si="16"/>
        <v>358</v>
      </c>
      <c r="M75" s="8">
        <f t="shared" si="16"/>
        <v>984</v>
      </c>
      <c r="N75" s="8">
        <f t="shared" si="16"/>
        <v>70</v>
      </c>
      <c r="O75" s="8">
        <f t="shared" si="16"/>
        <v>23</v>
      </c>
      <c r="P75" s="8">
        <f t="shared" si="16"/>
        <v>867</v>
      </c>
      <c r="Q75" s="8">
        <f t="shared" si="16"/>
        <v>35</v>
      </c>
      <c r="R75" s="8">
        <f t="shared" si="16"/>
        <v>76</v>
      </c>
      <c r="S75" s="1"/>
    </row>
    <row r="76" spans="2:19" ht="13.5">
      <c r="B76" s="3"/>
      <c r="C76" s="2" t="s">
        <v>1</v>
      </c>
      <c r="D76" s="7">
        <v>1731</v>
      </c>
      <c r="E76" s="8">
        <v>9</v>
      </c>
      <c r="F76" s="1" t="s">
        <v>63</v>
      </c>
      <c r="G76" s="1" t="s">
        <v>63</v>
      </c>
      <c r="H76" s="1" t="s">
        <v>63</v>
      </c>
      <c r="I76" s="1">
        <v>289</v>
      </c>
      <c r="J76" s="1">
        <v>198</v>
      </c>
      <c r="K76" s="1">
        <v>6</v>
      </c>
      <c r="L76" s="1">
        <v>268</v>
      </c>
      <c r="M76" s="1">
        <v>485</v>
      </c>
      <c r="N76" s="1">
        <v>27</v>
      </c>
      <c r="O76" s="1">
        <v>16</v>
      </c>
      <c r="P76" s="1">
        <v>367</v>
      </c>
      <c r="Q76" s="1">
        <v>25</v>
      </c>
      <c r="R76" s="1">
        <v>41</v>
      </c>
      <c r="S76" s="1"/>
    </row>
    <row r="77" spans="2:19" ht="13.5">
      <c r="B77" s="3"/>
      <c r="C77" s="2" t="s">
        <v>2</v>
      </c>
      <c r="D77" s="7">
        <v>1357</v>
      </c>
      <c r="E77" s="8" t="s">
        <v>63</v>
      </c>
      <c r="F77" s="1" t="s">
        <v>63</v>
      </c>
      <c r="G77" s="1" t="s">
        <v>63</v>
      </c>
      <c r="H77" s="1" t="s">
        <v>63</v>
      </c>
      <c r="I77" s="1">
        <v>66</v>
      </c>
      <c r="J77" s="1">
        <v>104</v>
      </c>
      <c r="K77" s="1">
        <v>3</v>
      </c>
      <c r="L77" s="1">
        <v>90</v>
      </c>
      <c r="M77" s="1">
        <v>499</v>
      </c>
      <c r="N77" s="1">
        <v>43</v>
      </c>
      <c r="O77" s="1">
        <v>7</v>
      </c>
      <c r="P77" s="1">
        <v>500</v>
      </c>
      <c r="Q77" s="1">
        <v>10</v>
      </c>
      <c r="R77" s="1">
        <v>35</v>
      </c>
      <c r="S77" s="1"/>
    </row>
    <row r="78" spans="2:19" ht="18" customHeight="1">
      <c r="B78" s="3" t="s">
        <v>51</v>
      </c>
      <c r="C78" s="2"/>
      <c r="D78" s="7"/>
      <c r="E78" s="8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</row>
    <row r="79" spans="2:19" ht="13.5">
      <c r="B79" s="3"/>
      <c r="C79" s="2" t="s">
        <v>0</v>
      </c>
      <c r="D79" s="7">
        <f>SUM(D80:D81)</f>
        <v>6135</v>
      </c>
      <c r="E79" s="8">
        <f aca="true" t="shared" si="17" ref="E79:R79">SUM(E80:E81)</f>
        <v>18</v>
      </c>
      <c r="F79" s="8" t="s">
        <v>63</v>
      </c>
      <c r="G79" s="8">
        <f t="shared" si="17"/>
        <v>1</v>
      </c>
      <c r="H79" s="8" t="s">
        <v>63</v>
      </c>
      <c r="I79" s="8">
        <f t="shared" si="17"/>
        <v>457</v>
      </c>
      <c r="J79" s="8">
        <f t="shared" si="17"/>
        <v>693</v>
      </c>
      <c r="K79" s="8">
        <f t="shared" si="17"/>
        <v>41</v>
      </c>
      <c r="L79" s="8">
        <f t="shared" si="17"/>
        <v>488</v>
      </c>
      <c r="M79" s="8">
        <f t="shared" si="17"/>
        <v>1773</v>
      </c>
      <c r="N79" s="8">
        <f t="shared" si="17"/>
        <v>220</v>
      </c>
      <c r="O79" s="8">
        <f t="shared" si="17"/>
        <v>100</v>
      </c>
      <c r="P79" s="8">
        <f t="shared" si="17"/>
        <v>2003</v>
      </c>
      <c r="Q79" s="8">
        <f t="shared" si="17"/>
        <v>177</v>
      </c>
      <c r="R79" s="8">
        <f t="shared" si="17"/>
        <v>164</v>
      </c>
      <c r="S79" s="1"/>
    </row>
    <row r="80" spans="2:19" ht="13.5">
      <c r="B80" s="3"/>
      <c r="C80" s="2" t="s">
        <v>1</v>
      </c>
      <c r="D80" s="7">
        <v>3618</v>
      </c>
      <c r="E80" s="8">
        <v>13</v>
      </c>
      <c r="F80" s="1" t="s">
        <v>63</v>
      </c>
      <c r="G80" s="1" t="s">
        <v>63</v>
      </c>
      <c r="H80" s="1" t="s">
        <v>63</v>
      </c>
      <c r="I80" s="1">
        <v>376</v>
      </c>
      <c r="J80" s="1">
        <v>437</v>
      </c>
      <c r="K80" s="1">
        <v>37</v>
      </c>
      <c r="L80" s="1">
        <v>383</v>
      </c>
      <c r="M80" s="1">
        <v>998</v>
      </c>
      <c r="N80" s="1">
        <v>104</v>
      </c>
      <c r="O80" s="1">
        <v>73</v>
      </c>
      <c r="P80" s="1">
        <v>971</v>
      </c>
      <c r="Q80" s="1">
        <v>129</v>
      </c>
      <c r="R80" s="1">
        <v>97</v>
      </c>
      <c r="S80" s="1"/>
    </row>
    <row r="81" spans="2:19" ht="13.5">
      <c r="B81" s="3"/>
      <c r="C81" s="2" t="s">
        <v>2</v>
      </c>
      <c r="D81" s="7">
        <v>2517</v>
      </c>
      <c r="E81" s="8">
        <v>5</v>
      </c>
      <c r="F81" s="1" t="s">
        <v>63</v>
      </c>
      <c r="G81" s="1">
        <v>1</v>
      </c>
      <c r="H81" s="1" t="s">
        <v>63</v>
      </c>
      <c r="I81" s="1">
        <v>81</v>
      </c>
      <c r="J81" s="1">
        <v>256</v>
      </c>
      <c r="K81" s="1">
        <v>4</v>
      </c>
      <c r="L81" s="1">
        <v>105</v>
      </c>
      <c r="M81" s="1">
        <v>775</v>
      </c>
      <c r="N81" s="1">
        <v>116</v>
      </c>
      <c r="O81" s="1">
        <v>27</v>
      </c>
      <c r="P81" s="1">
        <v>1032</v>
      </c>
      <c r="Q81" s="1">
        <v>48</v>
      </c>
      <c r="R81" s="1">
        <v>67</v>
      </c>
      <c r="S81" s="1"/>
    </row>
    <row r="82" spans="2:19" ht="18" customHeight="1">
      <c r="B82" s="3" t="s">
        <v>52</v>
      </c>
      <c r="C82" s="2"/>
      <c r="D82" s="7"/>
      <c r="E82" s="8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</row>
    <row r="83" spans="2:19" ht="13.5">
      <c r="B83" s="3"/>
      <c r="C83" s="2" t="s">
        <v>0</v>
      </c>
      <c r="D83" s="7">
        <f>SUM(D84:D85)</f>
        <v>4715</v>
      </c>
      <c r="E83" s="8">
        <f aca="true" t="shared" si="18" ref="E83:R83">SUM(E84:E85)</f>
        <v>6</v>
      </c>
      <c r="F83" s="8" t="s">
        <v>63</v>
      </c>
      <c r="G83" s="8" t="s">
        <v>63</v>
      </c>
      <c r="H83" s="8">
        <f t="shared" si="18"/>
        <v>1</v>
      </c>
      <c r="I83" s="8">
        <f t="shared" si="18"/>
        <v>373</v>
      </c>
      <c r="J83" s="8">
        <f t="shared" si="18"/>
        <v>375</v>
      </c>
      <c r="K83" s="8">
        <f t="shared" si="18"/>
        <v>19</v>
      </c>
      <c r="L83" s="8">
        <f t="shared" si="18"/>
        <v>559</v>
      </c>
      <c r="M83" s="8">
        <f t="shared" si="18"/>
        <v>1421</v>
      </c>
      <c r="N83" s="8">
        <f t="shared" si="18"/>
        <v>142</v>
      </c>
      <c r="O83" s="8">
        <f t="shared" si="18"/>
        <v>77</v>
      </c>
      <c r="P83" s="8">
        <f t="shared" si="18"/>
        <v>1480</v>
      </c>
      <c r="Q83" s="8">
        <f t="shared" si="18"/>
        <v>169</v>
      </c>
      <c r="R83" s="8">
        <f t="shared" si="18"/>
        <v>93</v>
      </c>
      <c r="S83" s="1"/>
    </row>
    <row r="84" spans="2:19" ht="13.5">
      <c r="B84" s="3"/>
      <c r="C84" s="2" t="s">
        <v>1</v>
      </c>
      <c r="D84" s="7">
        <v>2730</v>
      </c>
      <c r="E84" s="8">
        <v>4</v>
      </c>
      <c r="F84" s="1" t="s">
        <v>63</v>
      </c>
      <c r="G84" s="1" t="s">
        <v>63</v>
      </c>
      <c r="H84" s="1">
        <v>1</v>
      </c>
      <c r="I84" s="1">
        <v>309</v>
      </c>
      <c r="J84" s="1">
        <v>229</v>
      </c>
      <c r="K84" s="1">
        <v>15</v>
      </c>
      <c r="L84" s="1">
        <v>438</v>
      </c>
      <c r="M84" s="1">
        <v>740</v>
      </c>
      <c r="N84" s="1">
        <v>67</v>
      </c>
      <c r="O84" s="1">
        <v>49</v>
      </c>
      <c r="P84" s="1">
        <v>696</v>
      </c>
      <c r="Q84" s="1">
        <v>136</v>
      </c>
      <c r="R84" s="1">
        <v>46</v>
      </c>
      <c r="S84" s="1"/>
    </row>
    <row r="85" spans="2:19" ht="13.5">
      <c r="B85" s="3"/>
      <c r="C85" s="2" t="s">
        <v>2</v>
      </c>
      <c r="D85" s="7">
        <v>1985</v>
      </c>
      <c r="E85" s="8">
        <v>2</v>
      </c>
      <c r="F85" s="1" t="s">
        <v>63</v>
      </c>
      <c r="G85" s="1" t="s">
        <v>63</v>
      </c>
      <c r="H85" s="1" t="s">
        <v>63</v>
      </c>
      <c r="I85" s="1">
        <v>64</v>
      </c>
      <c r="J85" s="1">
        <v>146</v>
      </c>
      <c r="K85" s="1">
        <v>4</v>
      </c>
      <c r="L85" s="1">
        <v>121</v>
      </c>
      <c r="M85" s="1">
        <v>681</v>
      </c>
      <c r="N85" s="1">
        <v>75</v>
      </c>
      <c r="O85" s="1">
        <v>28</v>
      </c>
      <c r="P85" s="1">
        <v>784</v>
      </c>
      <c r="Q85" s="1">
        <v>33</v>
      </c>
      <c r="R85" s="1">
        <v>47</v>
      </c>
      <c r="S85" s="1"/>
    </row>
    <row r="86" spans="2:19" ht="17.25" customHeight="1">
      <c r="B86" s="3" t="s">
        <v>53</v>
      </c>
      <c r="C86" s="2"/>
      <c r="D86" s="7"/>
      <c r="E86" s="8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</row>
    <row r="87" spans="2:19" ht="13.5">
      <c r="B87" s="3"/>
      <c r="C87" s="2" t="s">
        <v>0</v>
      </c>
      <c r="D87" s="7">
        <f>SUM(D88:D89)</f>
        <v>5644</v>
      </c>
      <c r="E87" s="8">
        <f aca="true" t="shared" si="19" ref="E87:R87">SUM(E88:E89)</f>
        <v>22</v>
      </c>
      <c r="F87" s="8" t="s">
        <v>63</v>
      </c>
      <c r="G87" s="8" t="s">
        <v>63</v>
      </c>
      <c r="H87" s="8">
        <f t="shared" si="19"/>
        <v>2</v>
      </c>
      <c r="I87" s="8">
        <f t="shared" si="19"/>
        <v>483</v>
      </c>
      <c r="J87" s="8">
        <f t="shared" si="19"/>
        <v>357</v>
      </c>
      <c r="K87" s="8">
        <f t="shared" si="19"/>
        <v>30</v>
      </c>
      <c r="L87" s="8">
        <f t="shared" si="19"/>
        <v>471</v>
      </c>
      <c r="M87" s="8">
        <f t="shared" si="19"/>
        <v>1714</v>
      </c>
      <c r="N87" s="8">
        <f t="shared" si="19"/>
        <v>203</v>
      </c>
      <c r="O87" s="8">
        <f t="shared" si="19"/>
        <v>101</v>
      </c>
      <c r="P87" s="8">
        <f t="shared" si="19"/>
        <v>1916</v>
      </c>
      <c r="Q87" s="8">
        <f t="shared" si="19"/>
        <v>197</v>
      </c>
      <c r="R87" s="8">
        <f t="shared" si="19"/>
        <v>148</v>
      </c>
      <c r="S87" s="1"/>
    </row>
    <row r="88" spans="2:19" ht="13.5">
      <c r="B88" s="3"/>
      <c r="C88" s="2" t="s">
        <v>1</v>
      </c>
      <c r="D88" s="7">
        <v>3267</v>
      </c>
      <c r="E88" s="8">
        <v>16</v>
      </c>
      <c r="F88" s="1" t="s">
        <v>63</v>
      </c>
      <c r="G88" s="1" t="s">
        <v>63</v>
      </c>
      <c r="H88" s="1">
        <v>2</v>
      </c>
      <c r="I88" s="1">
        <v>406</v>
      </c>
      <c r="J88" s="1">
        <v>249</v>
      </c>
      <c r="K88" s="1">
        <v>22</v>
      </c>
      <c r="L88" s="1">
        <v>339</v>
      </c>
      <c r="M88" s="1">
        <v>965</v>
      </c>
      <c r="N88" s="1">
        <v>96</v>
      </c>
      <c r="O88" s="1">
        <v>62</v>
      </c>
      <c r="P88" s="1">
        <v>908</v>
      </c>
      <c r="Q88" s="1">
        <v>128</v>
      </c>
      <c r="R88" s="1">
        <v>74</v>
      </c>
      <c r="S88" s="1"/>
    </row>
    <row r="89" spans="2:19" ht="13.5">
      <c r="B89" s="3"/>
      <c r="C89" s="2" t="s">
        <v>2</v>
      </c>
      <c r="D89" s="7">
        <v>2377</v>
      </c>
      <c r="E89" s="8">
        <v>6</v>
      </c>
      <c r="F89" s="1" t="s">
        <v>63</v>
      </c>
      <c r="G89" s="1" t="s">
        <v>63</v>
      </c>
      <c r="H89" s="1" t="s">
        <v>63</v>
      </c>
      <c r="I89" s="1">
        <v>77</v>
      </c>
      <c r="J89" s="1">
        <v>108</v>
      </c>
      <c r="K89" s="1">
        <v>8</v>
      </c>
      <c r="L89" s="1">
        <v>132</v>
      </c>
      <c r="M89" s="1">
        <v>749</v>
      </c>
      <c r="N89" s="1">
        <v>107</v>
      </c>
      <c r="O89" s="1">
        <v>39</v>
      </c>
      <c r="P89" s="1">
        <v>1008</v>
      </c>
      <c r="Q89" s="1">
        <v>69</v>
      </c>
      <c r="R89" s="1">
        <v>74</v>
      </c>
      <c r="S89" s="1"/>
    </row>
    <row r="90" spans="2:19" ht="18" customHeight="1">
      <c r="B90" s="3" t="s">
        <v>54</v>
      </c>
      <c r="C90" s="2"/>
      <c r="D90" s="7"/>
      <c r="E90" s="8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</row>
    <row r="91" spans="2:19" ht="13.5">
      <c r="B91" s="3"/>
      <c r="C91" s="2" t="s">
        <v>0</v>
      </c>
      <c r="D91" s="7">
        <f>SUM(D92:D93)</f>
        <v>5294</v>
      </c>
      <c r="E91" s="8">
        <f aca="true" t="shared" si="20" ref="E91:R91">SUM(E92:E93)</f>
        <v>14</v>
      </c>
      <c r="F91" s="8" t="s">
        <v>63</v>
      </c>
      <c r="G91" s="8" t="s">
        <v>63</v>
      </c>
      <c r="H91" s="8">
        <f t="shared" si="20"/>
        <v>3</v>
      </c>
      <c r="I91" s="8">
        <f t="shared" si="20"/>
        <v>510</v>
      </c>
      <c r="J91" s="8">
        <f t="shared" si="20"/>
        <v>340</v>
      </c>
      <c r="K91" s="8">
        <f t="shared" si="20"/>
        <v>47</v>
      </c>
      <c r="L91" s="8">
        <f t="shared" si="20"/>
        <v>501</v>
      </c>
      <c r="M91" s="8">
        <f t="shared" si="20"/>
        <v>1665</v>
      </c>
      <c r="N91" s="8">
        <f t="shared" si="20"/>
        <v>166</v>
      </c>
      <c r="O91" s="8">
        <f t="shared" si="20"/>
        <v>76</v>
      </c>
      <c r="P91" s="8">
        <f t="shared" si="20"/>
        <v>1722</v>
      </c>
      <c r="Q91" s="8">
        <f t="shared" si="20"/>
        <v>161</v>
      </c>
      <c r="R91" s="8">
        <f t="shared" si="20"/>
        <v>89</v>
      </c>
      <c r="S91" s="1"/>
    </row>
    <row r="92" spans="2:19" ht="13.5">
      <c r="B92" s="3"/>
      <c r="C92" s="2" t="s">
        <v>1</v>
      </c>
      <c r="D92" s="7">
        <v>3007</v>
      </c>
      <c r="E92" s="8">
        <v>11</v>
      </c>
      <c r="F92" s="1" t="s">
        <v>63</v>
      </c>
      <c r="G92" s="1" t="s">
        <v>63</v>
      </c>
      <c r="H92" s="1">
        <v>3</v>
      </c>
      <c r="I92" s="1">
        <v>412</v>
      </c>
      <c r="J92" s="1">
        <v>222</v>
      </c>
      <c r="K92" s="1">
        <v>39</v>
      </c>
      <c r="L92" s="1">
        <v>350</v>
      </c>
      <c r="M92" s="1">
        <v>894</v>
      </c>
      <c r="N92" s="1">
        <v>75</v>
      </c>
      <c r="O92" s="1">
        <v>49</v>
      </c>
      <c r="P92" s="1">
        <v>786</v>
      </c>
      <c r="Q92" s="1">
        <v>119</v>
      </c>
      <c r="R92" s="1">
        <v>47</v>
      </c>
      <c r="S92" s="1"/>
    </row>
    <row r="93" spans="2:19" ht="13.5">
      <c r="B93" s="3"/>
      <c r="C93" s="2" t="s">
        <v>2</v>
      </c>
      <c r="D93" s="7">
        <v>2287</v>
      </c>
      <c r="E93" s="8">
        <v>3</v>
      </c>
      <c r="F93" s="1" t="s">
        <v>63</v>
      </c>
      <c r="G93" s="1" t="s">
        <v>63</v>
      </c>
      <c r="H93" s="1" t="s">
        <v>63</v>
      </c>
      <c r="I93" s="1">
        <v>98</v>
      </c>
      <c r="J93" s="1">
        <v>118</v>
      </c>
      <c r="K93" s="1">
        <v>8</v>
      </c>
      <c r="L93" s="1">
        <v>151</v>
      </c>
      <c r="M93" s="1">
        <v>771</v>
      </c>
      <c r="N93" s="1">
        <v>91</v>
      </c>
      <c r="O93" s="1">
        <v>27</v>
      </c>
      <c r="P93" s="1">
        <v>936</v>
      </c>
      <c r="Q93" s="1">
        <v>42</v>
      </c>
      <c r="R93" s="1">
        <v>42</v>
      </c>
      <c r="S93" s="1"/>
    </row>
    <row r="94" spans="2:19" ht="18" customHeight="1">
      <c r="B94" s="3" t="s">
        <v>55</v>
      </c>
      <c r="C94" s="2"/>
      <c r="D94" s="7"/>
      <c r="E94" s="8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</row>
    <row r="95" spans="2:19" ht="13.5">
      <c r="B95" s="3"/>
      <c r="C95" s="2" t="s">
        <v>0</v>
      </c>
      <c r="D95" s="7">
        <f>SUM(D96:D97)</f>
        <v>4687</v>
      </c>
      <c r="E95" s="8">
        <f aca="true" t="shared" si="21" ref="E95:R95">SUM(E96:E97)</f>
        <v>20</v>
      </c>
      <c r="F95" s="8" t="s">
        <v>63</v>
      </c>
      <c r="G95" s="8">
        <f t="shared" si="21"/>
        <v>25</v>
      </c>
      <c r="H95" s="8">
        <f t="shared" si="21"/>
        <v>1</v>
      </c>
      <c r="I95" s="8">
        <f t="shared" si="21"/>
        <v>326</v>
      </c>
      <c r="J95" s="8">
        <f t="shared" si="21"/>
        <v>485</v>
      </c>
      <c r="K95" s="8">
        <f t="shared" si="21"/>
        <v>14</v>
      </c>
      <c r="L95" s="8">
        <f t="shared" si="21"/>
        <v>486</v>
      </c>
      <c r="M95" s="8">
        <f t="shared" si="21"/>
        <v>1272</v>
      </c>
      <c r="N95" s="8">
        <f t="shared" si="21"/>
        <v>136</v>
      </c>
      <c r="O95" s="8">
        <f t="shared" si="21"/>
        <v>47</v>
      </c>
      <c r="P95" s="8">
        <f t="shared" si="21"/>
        <v>1619</v>
      </c>
      <c r="Q95" s="8">
        <f t="shared" si="21"/>
        <v>172</v>
      </c>
      <c r="R95" s="8">
        <f t="shared" si="21"/>
        <v>84</v>
      </c>
      <c r="S95" s="1"/>
    </row>
    <row r="96" spans="2:19" ht="13.5">
      <c r="B96" s="3"/>
      <c r="C96" s="2" t="s">
        <v>1</v>
      </c>
      <c r="D96" s="7">
        <v>2633</v>
      </c>
      <c r="E96" s="8">
        <v>12</v>
      </c>
      <c r="F96" s="1" t="s">
        <v>63</v>
      </c>
      <c r="G96" s="1">
        <v>25</v>
      </c>
      <c r="H96" s="1">
        <v>1</v>
      </c>
      <c r="I96" s="1">
        <v>271</v>
      </c>
      <c r="J96" s="1">
        <v>290</v>
      </c>
      <c r="K96" s="1">
        <v>11</v>
      </c>
      <c r="L96" s="1">
        <v>393</v>
      </c>
      <c r="M96" s="1">
        <v>614</v>
      </c>
      <c r="N96" s="1">
        <v>49</v>
      </c>
      <c r="O96" s="1">
        <v>28</v>
      </c>
      <c r="P96" s="1">
        <v>768</v>
      </c>
      <c r="Q96" s="1">
        <v>120</v>
      </c>
      <c r="R96" s="1">
        <v>51</v>
      </c>
      <c r="S96" s="1"/>
    </row>
    <row r="97" spans="2:19" ht="13.5">
      <c r="B97" s="3"/>
      <c r="C97" s="2" t="s">
        <v>2</v>
      </c>
      <c r="D97" s="7">
        <v>2054</v>
      </c>
      <c r="E97" s="8">
        <v>8</v>
      </c>
      <c r="F97" s="1" t="s">
        <v>63</v>
      </c>
      <c r="G97" s="1" t="s">
        <v>63</v>
      </c>
      <c r="H97" s="1" t="s">
        <v>63</v>
      </c>
      <c r="I97" s="1">
        <v>55</v>
      </c>
      <c r="J97" s="1">
        <v>195</v>
      </c>
      <c r="K97" s="1">
        <v>3</v>
      </c>
      <c r="L97" s="1">
        <v>93</v>
      </c>
      <c r="M97" s="1">
        <v>658</v>
      </c>
      <c r="N97" s="1">
        <v>87</v>
      </c>
      <c r="O97" s="1">
        <v>19</v>
      </c>
      <c r="P97" s="1">
        <v>851</v>
      </c>
      <c r="Q97" s="1">
        <v>52</v>
      </c>
      <c r="R97" s="1">
        <v>33</v>
      </c>
      <c r="S97" s="1"/>
    </row>
    <row r="98" spans="2:19" ht="18" customHeight="1">
      <c r="B98" s="3" t="s">
        <v>56</v>
      </c>
      <c r="C98" s="2"/>
      <c r="D98" s="7"/>
      <c r="E98" s="8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</row>
    <row r="99" spans="2:19" ht="13.5">
      <c r="B99" s="3"/>
      <c r="C99" s="2" t="s">
        <v>0</v>
      </c>
      <c r="D99" s="7">
        <f>SUM(D100:D101)</f>
        <v>2309</v>
      </c>
      <c r="E99" s="8">
        <f aca="true" t="shared" si="22" ref="E99:R99">SUM(E100:E101)</f>
        <v>4</v>
      </c>
      <c r="F99" s="8" t="s">
        <v>63</v>
      </c>
      <c r="G99" s="8">
        <v>1</v>
      </c>
      <c r="H99" s="8" t="s">
        <v>63</v>
      </c>
      <c r="I99" s="8">
        <f t="shared" si="22"/>
        <v>196</v>
      </c>
      <c r="J99" s="8">
        <f t="shared" si="22"/>
        <v>202</v>
      </c>
      <c r="K99" s="8">
        <f t="shared" si="22"/>
        <v>13</v>
      </c>
      <c r="L99" s="8">
        <f t="shared" si="22"/>
        <v>287</v>
      </c>
      <c r="M99" s="8">
        <f t="shared" si="22"/>
        <v>756</v>
      </c>
      <c r="N99" s="8">
        <f t="shared" si="22"/>
        <v>69</v>
      </c>
      <c r="O99" s="8">
        <f t="shared" si="22"/>
        <v>19</v>
      </c>
      <c r="P99" s="8">
        <f t="shared" si="22"/>
        <v>667</v>
      </c>
      <c r="Q99" s="8">
        <f t="shared" si="22"/>
        <v>37</v>
      </c>
      <c r="R99" s="8">
        <f t="shared" si="22"/>
        <v>58</v>
      </c>
      <c r="S99" s="1"/>
    </row>
    <row r="100" spans="2:19" ht="13.5">
      <c r="B100" s="3"/>
      <c r="C100" s="2" t="s">
        <v>1</v>
      </c>
      <c r="D100" s="7">
        <v>1212</v>
      </c>
      <c r="E100" s="8">
        <v>3</v>
      </c>
      <c r="F100" s="1" t="s">
        <v>63</v>
      </c>
      <c r="G100" s="1">
        <v>1</v>
      </c>
      <c r="H100" s="1" t="s">
        <v>63</v>
      </c>
      <c r="I100" s="1">
        <v>163</v>
      </c>
      <c r="J100" s="1">
        <v>111</v>
      </c>
      <c r="K100" s="1">
        <v>11</v>
      </c>
      <c r="L100" s="1">
        <v>215</v>
      </c>
      <c r="M100" s="1">
        <v>348</v>
      </c>
      <c r="N100" s="1">
        <v>21</v>
      </c>
      <c r="O100" s="1">
        <v>10</v>
      </c>
      <c r="P100" s="1">
        <v>272</v>
      </c>
      <c r="Q100" s="1">
        <v>27</v>
      </c>
      <c r="R100" s="1">
        <v>30</v>
      </c>
      <c r="S100" s="1"/>
    </row>
    <row r="101" spans="2:19" ht="13.5">
      <c r="B101" s="3"/>
      <c r="C101" s="2" t="s">
        <v>2</v>
      </c>
      <c r="D101" s="7">
        <v>1097</v>
      </c>
      <c r="E101" s="8">
        <v>1</v>
      </c>
      <c r="F101" s="1" t="s">
        <v>63</v>
      </c>
      <c r="G101" s="1" t="s">
        <v>63</v>
      </c>
      <c r="H101" s="1" t="s">
        <v>63</v>
      </c>
      <c r="I101" s="1">
        <v>33</v>
      </c>
      <c r="J101" s="1">
        <v>91</v>
      </c>
      <c r="K101" s="1">
        <v>2</v>
      </c>
      <c r="L101" s="1">
        <v>72</v>
      </c>
      <c r="M101" s="1">
        <v>408</v>
      </c>
      <c r="N101" s="1">
        <v>48</v>
      </c>
      <c r="O101" s="1">
        <v>9</v>
      </c>
      <c r="P101" s="1">
        <v>395</v>
      </c>
      <c r="Q101" s="1">
        <v>10</v>
      </c>
      <c r="R101" s="1">
        <v>28</v>
      </c>
      <c r="S101" s="1"/>
    </row>
    <row r="102" spans="2:19" ht="18" customHeight="1">
      <c r="B102" s="3" t="s">
        <v>57</v>
      </c>
      <c r="C102" s="2"/>
      <c r="D102" s="7"/>
      <c r="E102" s="8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</row>
    <row r="103" spans="2:19" ht="13.5">
      <c r="B103" s="3"/>
      <c r="C103" s="2" t="s">
        <v>0</v>
      </c>
      <c r="D103" s="7">
        <f>SUM(D104:D105)</f>
        <v>6403</v>
      </c>
      <c r="E103" s="8">
        <f aca="true" t="shared" si="23" ref="E103:R103">SUM(E104:E105)</f>
        <v>46</v>
      </c>
      <c r="F103" s="8" t="s">
        <v>63</v>
      </c>
      <c r="G103" s="8" t="s">
        <v>63</v>
      </c>
      <c r="H103" s="8">
        <f t="shared" si="23"/>
        <v>3</v>
      </c>
      <c r="I103" s="8">
        <f t="shared" si="23"/>
        <v>482</v>
      </c>
      <c r="J103" s="8">
        <f t="shared" si="23"/>
        <v>461</v>
      </c>
      <c r="K103" s="8">
        <f t="shared" si="23"/>
        <v>59</v>
      </c>
      <c r="L103" s="8">
        <f t="shared" si="23"/>
        <v>549</v>
      </c>
      <c r="M103" s="8">
        <f t="shared" si="23"/>
        <v>2083</v>
      </c>
      <c r="N103" s="8">
        <f t="shared" si="23"/>
        <v>198</v>
      </c>
      <c r="O103" s="8">
        <f t="shared" si="23"/>
        <v>104</v>
      </c>
      <c r="P103" s="8">
        <f t="shared" si="23"/>
        <v>2070</v>
      </c>
      <c r="Q103" s="8">
        <f t="shared" si="23"/>
        <v>161</v>
      </c>
      <c r="R103" s="8">
        <f t="shared" si="23"/>
        <v>187</v>
      </c>
      <c r="S103" s="1"/>
    </row>
    <row r="104" spans="2:19" ht="13.5">
      <c r="B104" s="3"/>
      <c r="C104" s="2" t="s">
        <v>1</v>
      </c>
      <c r="D104" s="7">
        <v>3985</v>
      </c>
      <c r="E104" s="8">
        <v>28</v>
      </c>
      <c r="F104" s="1" t="s">
        <v>63</v>
      </c>
      <c r="G104" s="1" t="s">
        <v>63</v>
      </c>
      <c r="H104" s="1">
        <v>3</v>
      </c>
      <c r="I104" s="1">
        <v>394</v>
      </c>
      <c r="J104" s="1">
        <v>317</v>
      </c>
      <c r="K104" s="1">
        <v>51</v>
      </c>
      <c r="L104" s="1">
        <v>447</v>
      </c>
      <c r="M104" s="1">
        <v>1243</v>
      </c>
      <c r="N104" s="1">
        <v>90</v>
      </c>
      <c r="O104" s="1">
        <v>57</v>
      </c>
      <c r="P104" s="1">
        <v>1122</v>
      </c>
      <c r="Q104" s="1">
        <v>124</v>
      </c>
      <c r="R104" s="1">
        <v>109</v>
      </c>
      <c r="S104" s="1"/>
    </row>
    <row r="105" spans="2:19" ht="13.5">
      <c r="B105" s="3"/>
      <c r="C105" s="2" t="s">
        <v>2</v>
      </c>
      <c r="D105" s="7">
        <v>2418</v>
      </c>
      <c r="E105" s="8">
        <v>18</v>
      </c>
      <c r="F105" s="1" t="s">
        <v>63</v>
      </c>
      <c r="G105" s="1" t="s">
        <v>63</v>
      </c>
      <c r="H105" s="1" t="s">
        <v>63</v>
      </c>
      <c r="I105" s="1">
        <v>88</v>
      </c>
      <c r="J105" s="1">
        <v>144</v>
      </c>
      <c r="K105" s="1">
        <v>8</v>
      </c>
      <c r="L105" s="1">
        <v>102</v>
      </c>
      <c r="M105" s="1">
        <v>840</v>
      </c>
      <c r="N105" s="1">
        <v>108</v>
      </c>
      <c r="O105" s="1">
        <v>47</v>
      </c>
      <c r="P105" s="1">
        <v>948</v>
      </c>
      <c r="Q105" s="1">
        <v>37</v>
      </c>
      <c r="R105" s="1">
        <v>78</v>
      </c>
      <c r="S105" s="1"/>
    </row>
    <row r="106" spans="2:19" ht="18" customHeight="1">
      <c r="B106" s="3" t="s">
        <v>58</v>
      </c>
      <c r="C106" s="2"/>
      <c r="D106" s="7"/>
      <c r="E106" s="8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</row>
    <row r="107" spans="2:19" ht="13.5">
      <c r="B107" s="3"/>
      <c r="C107" s="2" t="s">
        <v>0</v>
      </c>
      <c r="D107" s="7">
        <f>SUM(D108:D109)</f>
        <v>3153</v>
      </c>
      <c r="E107" s="8">
        <f aca="true" t="shared" si="24" ref="E107:R107">SUM(E108:E109)</f>
        <v>4</v>
      </c>
      <c r="F107" s="8" t="s">
        <v>63</v>
      </c>
      <c r="G107" s="8" t="s">
        <v>63</v>
      </c>
      <c r="H107" s="8" t="s">
        <v>63</v>
      </c>
      <c r="I107" s="8">
        <f t="shared" si="24"/>
        <v>244</v>
      </c>
      <c r="J107" s="8">
        <f t="shared" si="24"/>
        <v>209</v>
      </c>
      <c r="K107" s="8">
        <f t="shared" si="24"/>
        <v>157</v>
      </c>
      <c r="L107" s="8">
        <f t="shared" si="24"/>
        <v>273</v>
      </c>
      <c r="M107" s="8">
        <f t="shared" si="24"/>
        <v>818</v>
      </c>
      <c r="N107" s="8">
        <f t="shared" si="24"/>
        <v>80</v>
      </c>
      <c r="O107" s="8">
        <f t="shared" si="24"/>
        <v>16</v>
      </c>
      <c r="P107" s="8">
        <f t="shared" si="24"/>
        <v>955</v>
      </c>
      <c r="Q107" s="8">
        <f t="shared" si="24"/>
        <v>336</v>
      </c>
      <c r="R107" s="8">
        <f t="shared" si="24"/>
        <v>61</v>
      </c>
      <c r="S107" s="1"/>
    </row>
    <row r="108" spans="2:19" ht="13.5">
      <c r="B108" s="3"/>
      <c r="C108" s="2" t="s">
        <v>1</v>
      </c>
      <c r="D108" s="7">
        <v>1922</v>
      </c>
      <c r="E108" s="8">
        <v>3</v>
      </c>
      <c r="F108" s="1" t="s">
        <v>63</v>
      </c>
      <c r="G108" s="1" t="s">
        <v>63</v>
      </c>
      <c r="H108" s="1" t="s">
        <v>63</v>
      </c>
      <c r="I108" s="1">
        <v>209</v>
      </c>
      <c r="J108" s="1">
        <v>135</v>
      </c>
      <c r="K108" s="1">
        <v>146</v>
      </c>
      <c r="L108" s="1">
        <v>215</v>
      </c>
      <c r="M108" s="1">
        <v>408</v>
      </c>
      <c r="N108" s="1">
        <v>30</v>
      </c>
      <c r="O108" s="1">
        <v>9</v>
      </c>
      <c r="P108" s="1">
        <v>432</v>
      </c>
      <c r="Q108" s="1">
        <v>303</v>
      </c>
      <c r="R108" s="1">
        <v>32</v>
      </c>
      <c r="S108" s="1"/>
    </row>
    <row r="109" spans="2:19" ht="13.5">
      <c r="B109" s="3"/>
      <c r="C109" s="2" t="s">
        <v>2</v>
      </c>
      <c r="D109" s="7">
        <v>1231</v>
      </c>
      <c r="E109" s="8">
        <v>1</v>
      </c>
      <c r="F109" s="1" t="s">
        <v>63</v>
      </c>
      <c r="G109" s="1" t="s">
        <v>63</v>
      </c>
      <c r="H109" s="1" t="s">
        <v>63</v>
      </c>
      <c r="I109" s="1">
        <v>35</v>
      </c>
      <c r="J109" s="1">
        <v>74</v>
      </c>
      <c r="K109" s="1">
        <v>11</v>
      </c>
      <c r="L109" s="1">
        <v>58</v>
      </c>
      <c r="M109" s="1">
        <v>410</v>
      </c>
      <c r="N109" s="1">
        <v>50</v>
      </c>
      <c r="O109" s="1">
        <v>7</v>
      </c>
      <c r="P109" s="1">
        <v>523</v>
      </c>
      <c r="Q109" s="1">
        <v>33</v>
      </c>
      <c r="R109" s="1">
        <v>29</v>
      </c>
      <c r="S109" s="1"/>
    </row>
    <row r="110" spans="2:19" ht="18" customHeight="1">
      <c r="B110" s="3" t="s">
        <v>59</v>
      </c>
      <c r="C110" s="2"/>
      <c r="D110" s="7"/>
      <c r="E110" s="8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</row>
    <row r="111" spans="2:19" ht="13.5">
      <c r="B111" s="3"/>
      <c r="C111" s="2" t="s">
        <v>0</v>
      </c>
      <c r="D111" s="7">
        <f>SUM(D112:D113)</f>
        <v>3348</v>
      </c>
      <c r="E111" s="8">
        <f aca="true" t="shared" si="25" ref="E111:R111">SUM(E112:E113)</f>
        <v>3</v>
      </c>
      <c r="F111" s="8" t="s">
        <v>63</v>
      </c>
      <c r="G111" s="8">
        <f t="shared" si="25"/>
        <v>1</v>
      </c>
      <c r="H111" s="8" t="s">
        <v>63</v>
      </c>
      <c r="I111" s="8">
        <f t="shared" si="25"/>
        <v>243</v>
      </c>
      <c r="J111" s="8">
        <f t="shared" si="25"/>
        <v>395</v>
      </c>
      <c r="K111" s="8">
        <f t="shared" si="25"/>
        <v>19</v>
      </c>
      <c r="L111" s="8">
        <f t="shared" si="25"/>
        <v>276</v>
      </c>
      <c r="M111" s="8">
        <f t="shared" si="25"/>
        <v>838</v>
      </c>
      <c r="N111" s="8">
        <f t="shared" si="25"/>
        <v>123</v>
      </c>
      <c r="O111" s="8">
        <f t="shared" si="25"/>
        <v>50</v>
      </c>
      <c r="P111" s="8">
        <f t="shared" si="25"/>
        <v>1209</v>
      </c>
      <c r="Q111" s="8">
        <f t="shared" si="25"/>
        <v>112</v>
      </c>
      <c r="R111" s="8">
        <f t="shared" si="25"/>
        <v>79</v>
      </c>
      <c r="S111" s="1"/>
    </row>
    <row r="112" spans="2:19" ht="13.5">
      <c r="B112" s="3"/>
      <c r="C112" s="2" t="s">
        <v>1</v>
      </c>
      <c r="D112" s="7">
        <v>1804</v>
      </c>
      <c r="E112" s="8">
        <v>1</v>
      </c>
      <c r="F112" s="1" t="s">
        <v>63</v>
      </c>
      <c r="G112" s="1">
        <v>1</v>
      </c>
      <c r="H112" s="1" t="s">
        <v>63</v>
      </c>
      <c r="I112" s="1">
        <v>198</v>
      </c>
      <c r="J112" s="1">
        <v>247</v>
      </c>
      <c r="K112" s="1">
        <v>15</v>
      </c>
      <c r="L112" s="1">
        <v>202</v>
      </c>
      <c r="M112" s="1">
        <v>424</v>
      </c>
      <c r="N112" s="1">
        <v>47</v>
      </c>
      <c r="O112" s="1">
        <v>23</v>
      </c>
      <c r="P112" s="1">
        <v>535</v>
      </c>
      <c r="Q112" s="1">
        <v>69</v>
      </c>
      <c r="R112" s="1">
        <v>42</v>
      </c>
      <c r="S112" s="1"/>
    </row>
    <row r="113" spans="2:19" ht="13.5">
      <c r="B113" s="3"/>
      <c r="C113" s="2" t="s">
        <v>2</v>
      </c>
      <c r="D113" s="7">
        <v>1544</v>
      </c>
      <c r="E113" s="8">
        <v>2</v>
      </c>
      <c r="F113" s="1" t="s">
        <v>63</v>
      </c>
      <c r="G113" s="1" t="s">
        <v>63</v>
      </c>
      <c r="H113" s="1" t="s">
        <v>63</v>
      </c>
      <c r="I113" s="1">
        <v>45</v>
      </c>
      <c r="J113" s="1">
        <v>148</v>
      </c>
      <c r="K113" s="1">
        <v>4</v>
      </c>
      <c r="L113" s="1">
        <v>74</v>
      </c>
      <c r="M113" s="1">
        <v>414</v>
      </c>
      <c r="N113" s="1">
        <v>76</v>
      </c>
      <c r="O113" s="1">
        <v>27</v>
      </c>
      <c r="P113" s="1">
        <v>674</v>
      </c>
      <c r="Q113" s="1">
        <v>43</v>
      </c>
      <c r="R113" s="1">
        <v>37</v>
      </c>
      <c r="S113" s="1"/>
    </row>
    <row r="114" spans="2:19" ht="18" customHeight="1">
      <c r="B114" s="3" t="s">
        <v>60</v>
      </c>
      <c r="C114" s="2"/>
      <c r="D114" s="7"/>
      <c r="E114" s="8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spans="2:19" ht="13.5">
      <c r="B115" s="3"/>
      <c r="C115" s="2" t="s">
        <v>0</v>
      </c>
      <c r="D115" s="7">
        <f>SUM(D116:D117)</f>
        <v>2352</v>
      </c>
      <c r="E115" s="8">
        <f aca="true" t="shared" si="26" ref="E115:R115">SUM(E116:E117)</f>
        <v>1</v>
      </c>
      <c r="F115" s="8" t="s">
        <v>63</v>
      </c>
      <c r="G115" s="8" t="s">
        <v>63</v>
      </c>
      <c r="H115" s="8" t="s">
        <v>63</v>
      </c>
      <c r="I115" s="8">
        <f t="shared" si="26"/>
        <v>147</v>
      </c>
      <c r="J115" s="8">
        <f t="shared" si="26"/>
        <v>160</v>
      </c>
      <c r="K115" s="8">
        <f t="shared" si="26"/>
        <v>11</v>
      </c>
      <c r="L115" s="8">
        <f t="shared" si="26"/>
        <v>196</v>
      </c>
      <c r="M115" s="8">
        <f t="shared" si="26"/>
        <v>617</v>
      </c>
      <c r="N115" s="8">
        <f t="shared" si="26"/>
        <v>201</v>
      </c>
      <c r="O115" s="8">
        <f t="shared" si="26"/>
        <v>49</v>
      </c>
      <c r="P115" s="8">
        <f t="shared" si="26"/>
        <v>857</v>
      </c>
      <c r="Q115" s="8">
        <f t="shared" si="26"/>
        <v>84</v>
      </c>
      <c r="R115" s="8">
        <f t="shared" si="26"/>
        <v>29</v>
      </c>
      <c r="S115" s="1"/>
    </row>
    <row r="116" spans="2:19" ht="13.5">
      <c r="B116" s="3"/>
      <c r="C116" s="2" t="s">
        <v>1</v>
      </c>
      <c r="D116" s="7">
        <v>1379</v>
      </c>
      <c r="E116" s="8">
        <v>1</v>
      </c>
      <c r="F116" s="1" t="s">
        <v>63</v>
      </c>
      <c r="G116" s="1" t="s">
        <v>63</v>
      </c>
      <c r="H116" s="1" t="s">
        <v>63</v>
      </c>
      <c r="I116" s="1">
        <v>121</v>
      </c>
      <c r="J116" s="1">
        <v>112</v>
      </c>
      <c r="K116" s="1">
        <v>9</v>
      </c>
      <c r="L116" s="1">
        <v>138</v>
      </c>
      <c r="M116" s="1">
        <v>323</v>
      </c>
      <c r="N116" s="1">
        <v>119</v>
      </c>
      <c r="O116" s="1">
        <v>34</v>
      </c>
      <c r="P116" s="1">
        <v>436</v>
      </c>
      <c r="Q116" s="1">
        <v>71</v>
      </c>
      <c r="R116" s="1">
        <v>15</v>
      </c>
      <c r="S116" s="1"/>
    </row>
    <row r="117" spans="2:19" ht="13.5">
      <c r="B117" s="3"/>
      <c r="C117" s="2" t="s">
        <v>2</v>
      </c>
      <c r="D117" s="7">
        <v>973</v>
      </c>
      <c r="E117" s="8" t="s">
        <v>63</v>
      </c>
      <c r="F117" s="1" t="s">
        <v>63</v>
      </c>
      <c r="G117" s="1" t="s">
        <v>63</v>
      </c>
      <c r="H117" s="1" t="s">
        <v>63</v>
      </c>
      <c r="I117" s="1">
        <v>26</v>
      </c>
      <c r="J117" s="1">
        <v>48</v>
      </c>
      <c r="K117" s="1">
        <v>2</v>
      </c>
      <c r="L117" s="1">
        <v>58</v>
      </c>
      <c r="M117" s="1">
        <v>294</v>
      </c>
      <c r="N117" s="1">
        <v>82</v>
      </c>
      <c r="O117" s="1">
        <v>15</v>
      </c>
      <c r="P117" s="1">
        <v>421</v>
      </c>
      <c r="Q117" s="1">
        <v>13</v>
      </c>
      <c r="R117" s="1">
        <v>14</v>
      </c>
      <c r="S117" s="1"/>
    </row>
    <row r="118" spans="2:19" ht="18" customHeight="1">
      <c r="B118" s="3" t="s">
        <v>61</v>
      </c>
      <c r="C118" s="2"/>
      <c r="D118" s="7"/>
      <c r="E118" s="8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</row>
    <row r="119" spans="2:19" ht="13.5">
      <c r="B119" s="3"/>
      <c r="C119" s="2" t="s">
        <v>0</v>
      </c>
      <c r="D119" s="7">
        <f>SUM(D120:D121)</f>
        <v>6873</v>
      </c>
      <c r="E119" s="8">
        <f aca="true" t="shared" si="27" ref="E119:R119">SUM(E120:E121)</f>
        <v>22</v>
      </c>
      <c r="F119" s="8" t="s">
        <v>63</v>
      </c>
      <c r="G119" s="8" t="s">
        <v>63</v>
      </c>
      <c r="H119" s="8" t="s">
        <v>63</v>
      </c>
      <c r="I119" s="8">
        <f t="shared" si="27"/>
        <v>706</v>
      </c>
      <c r="J119" s="8">
        <f t="shared" si="27"/>
        <v>866</v>
      </c>
      <c r="K119" s="8">
        <f t="shared" si="27"/>
        <v>27</v>
      </c>
      <c r="L119" s="8">
        <f t="shared" si="27"/>
        <v>762</v>
      </c>
      <c r="M119" s="8">
        <f t="shared" si="27"/>
        <v>2036</v>
      </c>
      <c r="N119" s="8">
        <f t="shared" si="27"/>
        <v>150</v>
      </c>
      <c r="O119" s="8">
        <f t="shared" si="27"/>
        <v>66</v>
      </c>
      <c r="P119" s="8">
        <f t="shared" si="27"/>
        <v>1961</v>
      </c>
      <c r="Q119" s="8">
        <f t="shared" si="27"/>
        <v>111</v>
      </c>
      <c r="R119" s="8">
        <f t="shared" si="27"/>
        <v>166</v>
      </c>
      <c r="S119" s="1"/>
    </row>
    <row r="120" spans="2:19" ht="13.5">
      <c r="B120" s="3"/>
      <c r="C120" s="2" t="s">
        <v>1</v>
      </c>
      <c r="D120" s="7">
        <v>4262</v>
      </c>
      <c r="E120" s="8">
        <v>13</v>
      </c>
      <c r="F120" s="1" t="s">
        <v>63</v>
      </c>
      <c r="G120" s="1" t="s">
        <v>63</v>
      </c>
      <c r="H120" s="1" t="s">
        <v>63</v>
      </c>
      <c r="I120" s="1">
        <v>604</v>
      </c>
      <c r="J120" s="1">
        <v>553</v>
      </c>
      <c r="K120" s="1">
        <v>24</v>
      </c>
      <c r="L120" s="1">
        <v>595</v>
      </c>
      <c r="M120" s="1">
        <v>1130</v>
      </c>
      <c r="N120" s="1">
        <v>60</v>
      </c>
      <c r="O120" s="1">
        <v>41</v>
      </c>
      <c r="P120" s="1">
        <v>1062</v>
      </c>
      <c r="Q120" s="1">
        <v>82</v>
      </c>
      <c r="R120" s="1">
        <v>98</v>
      </c>
      <c r="S120" s="1"/>
    </row>
    <row r="121" spans="2:19" ht="13.5">
      <c r="B121" s="3"/>
      <c r="C121" s="2" t="s">
        <v>2</v>
      </c>
      <c r="D121" s="7">
        <v>2611</v>
      </c>
      <c r="E121" s="8">
        <v>9</v>
      </c>
      <c r="F121" s="1" t="s">
        <v>63</v>
      </c>
      <c r="G121" s="1" t="s">
        <v>63</v>
      </c>
      <c r="H121" s="1" t="s">
        <v>63</v>
      </c>
      <c r="I121" s="1">
        <v>102</v>
      </c>
      <c r="J121" s="1">
        <v>313</v>
      </c>
      <c r="K121" s="1">
        <v>3</v>
      </c>
      <c r="L121" s="1">
        <v>167</v>
      </c>
      <c r="M121" s="1">
        <v>906</v>
      </c>
      <c r="N121" s="1">
        <v>90</v>
      </c>
      <c r="O121" s="1">
        <v>25</v>
      </c>
      <c r="P121" s="1">
        <v>899</v>
      </c>
      <c r="Q121" s="1">
        <v>29</v>
      </c>
      <c r="R121" s="1">
        <v>68</v>
      </c>
      <c r="S121" s="1"/>
    </row>
    <row r="122" spans="2:19" ht="18" customHeight="1">
      <c r="B122" s="3" t="s">
        <v>62</v>
      </c>
      <c r="C122" s="2"/>
      <c r="D122" s="7"/>
      <c r="E122" s="8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</row>
    <row r="123" spans="2:19" ht="13.5">
      <c r="B123" s="3"/>
      <c r="C123" s="2" t="s">
        <v>0</v>
      </c>
      <c r="D123" s="7">
        <f>SUM(D124:D125)</f>
        <v>3831</v>
      </c>
      <c r="E123" s="8">
        <f aca="true" t="shared" si="28" ref="E123:R123">SUM(E124:E125)</f>
        <v>43</v>
      </c>
      <c r="F123" s="8" t="s">
        <v>63</v>
      </c>
      <c r="G123" s="8">
        <f t="shared" si="28"/>
        <v>1</v>
      </c>
      <c r="H123" s="8" t="s">
        <v>63</v>
      </c>
      <c r="I123" s="8">
        <f t="shared" si="28"/>
        <v>281</v>
      </c>
      <c r="J123" s="8">
        <f t="shared" si="28"/>
        <v>425</v>
      </c>
      <c r="K123" s="8">
        <f t="shared" si="28"/>
        <v>26</v>
      </c>
      <c r="L123" s="8">
        <f t="shared" si="28"/>
        <v>370</v>
      </c>
      <c r="M123" s="8">
        <f t="shared" si="28"/>
        <v>1050</v>
      </c>
      <c r="N123" s="8">
        <f t="shared" si="28"/>
        <v>129</v>
      </c>
      <c r="O123" s="8">
        <f t="shared" si="28"/>
        <v>41</v>
      </c>
      <c r="P123" s="8">
        <f t="shared" si="28"/>
        <v>1296</v>
      </c>
      <c r="Q123" s="8">
        <f t="shared" si="28"/>
        <v>93</v>
      </c>
      <c r="R123" s="8">
        <f t="shared" si="28"/>
        <v>76</v>
      </c>
      <c r="S123" s="1"/>
    </row>
    <row r="124" spans="2:19" ht="13.5">
      <c r="B124" s="3"/>
      <c r="C124" s="2" t="s">
        <v>1</v>
      </c>
      <c r="D124" s="7">
        <v>2285</v>
      </c>
      <c r="E124" s="8">
        <v>20</v>
      </c>
      <c r="F124" s="1" t="s">
        <v>63</v>
      </c>
      <c r="G124" s="1">
        <v>1</v>
      </c>
      <c r="H124" s="1" t="s">
        <v>63</v>
      </c>
      <c r="I124" s="1">
        <v>236</v>
      </c>
      <c r="J124" s="1">
        <v>259</v>
      </c>
      <c r="K124" s="1">
        <v>25</v>
      </c>
      <c r="L124" s="1">
        <v>303</v>
      </c>
      <c r="M124" s="1">
        <v>601</v>
      </c>
      <c r="N124" s="1">
        <v>66</v>
      </c>
      <c r="O124" s="1">
        <v>25</v>
      </c>
      <c r="P124" s="1">
        <v>640</v>
      </c>
      <c r="Q124" s="1">
        <v>66</v>
      </c>
      <c r="R124" s="1">
        <v>43</v>
      </c>
      <c r="S124" s="1"/>
    </row>
    <row r="125" spans="2:19" ht="13.5">
      <c r="B125" s="3"/>
      <c r="C125" s="2" t="s">
        <v>2</v>
      </c>
      <c r="D125" s="7">
        <v>1546</v>
      </c>
      <c r="E125" s="8">
        <v>23</v>
      </c>
      <c r="F125" s="1" t="s">
        <v>63</v>
      </c>
      <c r="G125" s="1" t="s">
        <v>63</v>
      </c>
      <c r="H125" s="1" t="s">
        <v>63</v>
      </c>
      <c r="I125" s="1">
        <v>45</v>
      </c>
      <c r="J125" s="1">
        <v>166</v>
      </c>
      <c r="K125" s="1">
        <v>1</v>
      </c>
      <c r="L125" s="1">
        <v>67</v>
      </c>
      <c r="M125" s="1">
        <v>449</v>
      </c>
      <c r="N125" s="1">
        <v>63</v>
      </c>
      <c r="O125" s="1">
        <v>16</v>
      </c>
      <c r="P125" s="1">
        <v>656</v>
      </c>
      <c r="Q125" s="1">
        <v>27</v>
      </c>
      <c r="R125" s="1">
        <v>33</v>
      </c>
      <c r="S125" s="1"/>
    </row>
    <row r="126" spans="2:18" ht="18" customHeight="1"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5"/>
    </row>
  </sheetData>
  <sheetProtection/>
  <mergeCells count="18">
    <mergeCell ref="J6:J9"/>
    <mergeCell ref="B5:C9"/>
    <mergeCell ref="P6:P9"/>
    <mergeCell ref="O6:O9"/>
    <mergeCell ref="N6:N9"/>
    <mergeCell ref="M6:M9"/>
    <mergeCell ref="L6:L9"/>
    <mergeCell ref="K6:K9"/>
    <mergeCell ref="B126:Q126"/>
    <mergeCell ref="B3:R3"/>
    <mergeCell ref="D6:D9"/>
    <mergeCell ref="E6:E9"/>
    <mergeCell ref="F6:F9"/>
    <mergeCell ref="G6:G9"/>
    <mergeCell ref="H6:H9"/>
    <mergeCell ref="I6:I9"/>
    <mergeCell ref="R6:R9"/>
    <mergeCell ref="Q6:Q9"/>
  </mergeCells>
  <printOptions/>
  <pageMargins left="0.5905511811023623" right="0.3937007874015748" top="0.6692913385826772" bottom="0.5905511811023623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S94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0.875" style="0" customWidth="1"/>
    <col min="2" max="2" width="1.37890625" style="0" customWidth="1"/>
    <col min="3" max="3" width="5.00390625" style="0" customWidth="1"/>
    <col min="4" max="4" width="7.00390625" style="0" customWidth="1"/>
    <col min="5" max="5" width="5.00390625" style="0" customWidth="1"/>
    <col min="6" max="6" width="4.125" style="0" customWidth="1"/>
    <col min="7" max="7" width="5.00390625" style="0" customWidth="1"/>
    <col min="8" max="8" width="4.125" style="0" customWidth="1"/>
    <col min="9" max="10" width="6.25390625" style="0" customWidth="1"/>
    <col min="11" max="11" width="5.875" style="0" customWidth="1"/>
    <col min="12" max="13" width="6.25390625" style="0" customWidth="1"/>
    <col min="14" max="14" width="6.00390625" style="0" customWidth="1"/>
    <col min="15" max="15" width="5.875" style="0" customWidth="1"/>
    <col min="16" max="16" width="6.25390625" style="0" customWidth="1"/>
    <col min="17" max="18" width="5.875" style="0" customWidth="1"/>
    <col min="19" max="20" width="0.74609375" style="0" customWidth="1"/>
  </cols>
  <sheetData>
    <row r="1" ht="13.5">
      <c r="B1" s="25" t="s">
        <v>198</v>
      </c>
    </row>
    <row r="2" ht="6" customHeight="1"/>
    <row r="3" spans="2:18" ht="16.5" customHeight="1">
      <c r="B3" s="12" t="s">
        <v>66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</row>
    <row r="4" ht="6.75" customHeight="1" thickBot="1"/>
    <row r="5" spans="2:18" ht="13.5">
      <c r="B5" s="19" t="s">
        <v>35</v>
      </c>
      <c r="C5" s="20"/>
      <c r="D5" s="4"/>
      <c r="E5" s="9" t="s">
        <v>18</v>
      </c>
      <c r="F5" s="9" t="s">
        <v>19</v>
      </c>
      <c r="G5" s="9" t="s">
        <v>20</v>
      </c>
      <c r="H5" s="9" t="s">
        <v>21</v>
      </c>
      <c r="I5" s="9" t="s">
        <v>22</v>
      </c>
      <c r="J5" s="9" t="s">
        <v>23</v>
      </c>
      <c r="K5" s="9" t="s">
        <v>24</v>
      </c>
      <c r="L5" s="9" t="s">
        <v>25</v>
      </c>
      <c r="M5" s="9" t="s">
        <v>26</v>
      </c>
      <c r="N5" s="9" t="s">
        <v>27</v>
      </c>
      <c r="O5" s="9" t="s">
        <v>28</v>
      </c>
      <c r="P5" s="9" t="s">
        <v>29</v>
      </c>
      <c r="Q5" s="9" t="s">
        <v>30</v>
      </c>
      <c r="R5" s="10" t="s">
        <v>31</v>
      </c>
    </row>
    <row r="6" spans="2:18" ht="16.5" customHeight="1">
      <c r="B6" s="21"/>
      <c r="C6" s="22"/>
      <c r="D6" s="13" t="s">
        <v>12</v>
      </c>
      <c r="E6" s="13" t="s">
        <v>5</v>
      </c>
      <c r="F6" s="13" t="s">
        <v>6</v>
      </c>
      <c r="G6" s="15" t="s">
        <v>7</v>
      </c>
      <c r="H6" s="15" t="s">
        <v>8</v>
      </c>
      <c r="I6" s="15" t="s">
        <v>9</v>
      </c>
      <c r="J6" s="15" t="s">
        <v>10</v>
      </c>
      <c r="K6" s="15" t="s">
        <v>11</v>
      </c>
      <c r="L6" s="15" t="s">
        <v>13</v>
      </c>
      <c r="M6" s="15" t="s">
        <v>14</v>
      </c>
      <c r="N6" s="15" t="s">
        <v>15</v>
      </c>
      <c r="O6" s="15" t="s">
        <v>16</v>
      </c>
      <c r="P6" s="15" t="s">
        <v>17</v>
      </c>
      <c r="Q6" s="15" t="s">
        <v>33</v>
      </c>
      <c r="R6" s="17" t="s">
        <v>32</v>
      </c>
    </row>
    <row r="7" spans="2:18" ht="16.5" customHeight="1">
      <c r="B7" s="21"/>
      <c r="C7" s="22"/>
      <c r="D7" s="13"/>
      <c r="E7" s="13"/>
      <c r="F7" s="13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7"/>
    </row>
    <row r="8" spans="2:18" ht="16.5" customHeight="1">
      <c r="B8" s="21"/>
      <c r="C8" s="22"/>
      <c r="D8" s="13"/>
      <c r="E8" s="13"/>
      <c r="F8" s="13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7"/>
    </row>
    <row r="9" spans="2:18" ht="16.5" customHeight="1">
      <c r="B9" s="23"/>
      <c r="C9" s="24"/>
      <c r="D9" s="14"/>
      <c r="E9" s="14"/>
      <c r="F9" s="14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8"/>
    </row>
    <row r="10" spans="2:5" ht="18" customHeight="1">
      <c r="B10" s="3" t="s">
        <v>67</v>
      </c>
      <c r="D10" s="6"/>
      <c r="E10" s="5"/>
    </row>
    <row r="11" spans="2:19" ht="13.5">
      <c r="B11" s="3"/>
      <c r="C11" s="2" t="s">
        <v>0</v>
      </c>
      <c r="D11" s="7">
        <f>SUM(D12:D13)</f>
        <v>91317</v>
      </c>
      <c r="E11" s="8">
        <f aca="true" t="shared" si="0" ref="E11:R11">SUM(E12:E13)</f>
        <v>227</v>
      </c>
      <c r="F11" s="8">
        <f t="shared" si="0"/>
        <v>8</v>
      </c>
      <c r="G11" s="8">
        <f t="shared" si="0"/>
        <v>14</v>
      </c>
      <c r="H11" s="8">
        <f t="shared" si="0"/>
        <v>11</v>
      </c>
      <c r="I11" s="8">
        <f t="shared" si="0"/>
        <v>8184</v>
      </c>
      <c r="J11" s="8">
        <f t="shared" si="0"/>
        <v>8298</v>
      </c>
      <c r="K11" s="8">
        <f t="shared" si="0"/>
        <v>258</v>
      </c>
      <c r="L11" s="8">
        <f t="shared" si="0"/>
        <v>8028</v>
      </c>
      <c r="M11" s="8">
        <f t="shared" si="0"/>
        <v>32064</v>
      </c>
      <c r="N11" s="8">
        <f t="shared" si="0"/>
        <v>2354</v>
      </c>
      <c r="O11" s="8">
        <f t="shared" si="0"/>
        <v>1831</v>
      </c>
      <c r="P11" s="8">
        <f t="shared" si="0"/>
        <v>26134</v>
      </c>
      <c r="Q11" s="8">
        <f t="shared" si="0"/>
        <v>1639</v>
      </c>
      <c r="R11" s="8">
        <f t="shared" si="0"/>
        <v>2267</v>
      </c>
      <c r="S11" s="1"/>
    </row>
    <row r="12" spans="2:19" ht="13.5">
      <c r="B12" s="3"/>
      <c r="C12" s="2" t="s">
        <v>1</v>
      </c>
      <c r="D12" s="7">
        <v>51889</v>
      </c>
      <c r="E12" s="8">
        <v>139</v>
      </c>
      <c r="F12" s="1">
        <v>6</v>
      </c>
      <c r="G12" s="1">
        <v>13</v>
      </c>
      <c r="H12" s="1">
        <v>7</v>
      </c>
      <c r="I12" s="1">
        <v>6900</v>
      </c>
      <c r="J12" s="1">
        <v>5025</v>
      </c>
      <c r="K12" s="1">
        <v>202</v>
      </c>
      <c r="L12" s="1">
        <v>6195</v>
      </c>
      <c r="M12" s="1">
        <v>16285</v>
      </c>
      <c r="N12" s="1">
        <v>1030</v>
      </c>
      <c r="O12" s="1">
        <v>1022</v>
      </c>
      <c r="P12" s="1">
        <v>12717</v>
      </c>
      <c r="Q12" s="1">
        <v>1166</v>
      </c>
      <c r="R12" s="1">
        <v>1182</v>
      </c>
      <c r="S12" s="1"/>
    </row>
    <row r="13" spans="2:19" ht="13.5">
      <c r="B13" s="3"/>
      <c r="C13" s="2" t="s">
        <v>2</v>
      </c>
      <c r="D13" s="7">
        <v>39428</v>
      </c>
      <c r="E13" s="8">
        <v>88</v>
      </c>
      <c r="F13" s="1">
        <v>2</v>
      </c>
      <c r="G13" s="1">
        <v>1</v>
      </c>
      <c r="H13" s="1">
        <v>4</v>
      </c>
      <c r="I13" s="1">
        <v>1284</v>
      </c>
      <c r="J13" s="1">
        <v>3273</v>
      </c>
      <c r="K13" s="1">
        <v>56</v>
      </c>
      <c r="L13" s="1">
        <v>1833</v>
      </c>
      <c r="M13" s="1">
        <v>15779</v>
      </c>
      <c r="N13" s="1">
        <v>1324</v>
      </c>
      <c r="O13" s="1">
        <v>809</v>
      </c>
      <c r="P13" s="1">
        <v>13417</v>
      </c>
      <c r="Q13" s="1">
        <v>473</v>
      </c>
      <c r="R13" s="1">
        <v>1085</v>
      </c>
      <c r="S13" s="1"/>
    </row>
    <row r="14" spans="2:19" ht="18" customHeight="1">
      <c r="B14" s="3" t="s">
        <v>68</v>
      </c>
      <c r="C14" s="2"/>
      <c r="D14" s="7"/>
      <c r="E14" s="8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2:19" ht="13.5">
      <c r="B15" s="3"/>
      <c r="C15" s="2" t="s">
        <v>0</v>
      </c>
      <c r="D15" s="7">
        <f>SUM(D16:D17)</f>
        <v>8557</v>
      </c>
      <c r="E15" s="8">
        <f aca="true" t="shared" si="1" ref="E15:R15">SUM(E16:E17)</f>
        <v>1</v>
      </c>
      <c r="F15" s="8">
        <f t="shared" si="1"/>
        <v>1</v>
      </c>
      <c r="G15" s="8">
        <f t="shared" si="1"/>
        <v>1</v>
      </c>
      <c r="H15" s="8">
        <f t="shared" si="1"/>
        <v>3</v>
      </c>
      <c r="I15" s="8">
        <f t="shared" si="1"/>
        <v>523</v>
      </c>
      <c r="J15" s="8">
        <f t="shared" si="1"/>
        <v>578</v>
      </c>
      <c r="K15" s="8">
        <f t="shared" si="1"/>
        <v>22</v>
      </c>
      <c r="L15" s="8">
        <f t="shared" si="1"/>
        <v>440</v>
      </c>
      <c r="M15" s="8">
        <f t="shared" si="1"/>
        <v>3535</v>
      </c>
      <c r="N15" s="8">
        <f t="shared" si="1"/>
        <v>247</v>
      </c>
      <c r="O15" s="8">
        <f t="shared" si="1"/>
        <v>232</v>
      </c>
      <c r="P15" s="8">
        <f t="shared" si="1"/>
        <v>2464</v>
      </c>
      <c r="Q15" s="8">
        <f t="shared" si="1"/>
        <v>250</v>
      </c>
      <c r="R15" s="8">
        <f t="shared" si="1"/>
        <v>260</v>
      </c>
      <c r="S15" s="1"/>
    </row>
    <row r="16" spans="2:19" ht="13.5">
      <c r="B16" s="3"/>
      <c r="C16" s="2" t="s">
        <v>1</v>
      </c>
      <c r="D16" s="7">
        <v>4492</v>
      </c>
      <c r="E16" s="8">
        <v>1</v>
      </c>
      <c r="F16" s="1">
        <v>1</v>
      </c>
      <c r="G16" s="1">
        <v>1</v>
      </c>
      <c r="H16" s="1">
        <v>1</v>
      </c>
      <c r="I16" s="1">
        <v>429</v>
      </c>
      <c r="J16" s="1">
        <v>341</v>
      </c>
      <c r="K16" s="1">
        <v>14</v>
      </c>
      <c r="L16" s="1">
        <v>318</v>
      </c>
      <c r="M16" s="1">
        <v>1673</v>
      </c>
      <c r="N16" s="1">
        <v>111</v>
      </c>
      <c r="O16" s="1">
        <v>109</v>
      </c>
      <c r="P16" s="1">
        <v>1145</v>
      </c>
      <c r="Q16" s="1">
        <v>221</v>
      </c>
      <c r="R16" s="1">
        <v>127</v>
      </c>
      <c r="S16" s="1"/>
    </row>
    <row r="17" spans="2:19" ht="13.5">
      <c r="B17" s="3"/>
      <c r="C17" s="2" t="s">
        <v>2</v>
      </c>
      <c r="D17" s="7">
        <v>4065</v>
      </c>
      <c r="E17" s="8" t="s">
        <v>63</v>
      </c>
      <c r="F17" s="1" t="s">
        <v>63</v>
      </c>
      <c r="G17" s="1" t="s">
        <v>63</v>
      </c>
      <c r="H17" s="1">
        <v>2</v>
      </c>
      <c r="I17" s="1">
        <v>94</v>
      </c>
      <c r="J17" s="1">
        <v>237</v>
      </c>
      <c r="K17" s="1">
        <v>8</v>
      </c>
      <c r="L17" s="1">
        <v>122</v>
      </c>
      <c r="M17" s="1">
        <v>1862</v>
      </c>
      <c r="N17" s="1">
        <v>136</v>
      </c>
      <c r="O17" s="1">
        <v>123</v>
      </c>
      <c r="P17" s="1">
        <v>1319</v>
      </c>
      <c r="Q17" s="1">
        <v>29</v>
      </c>
      <c r="R17" s="1">
        <v>133</v>
      </c>
      <c r="S17" s="1"/>
    </row>
    <row r="18" spans="2:19" ht="18" customHeight="1">
      <c r="B18" s="3" t="s">
        <v>69</v>
      </c>
      <c r="C18" s="2"/>
      <c r="D18" s="7"/>
      <c r="E18" s="8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2:19" ht="13.5">
      <c r="B19" s="3"/>
      <c r="C19" s="2" t="s">
        <v>0</v>
      </c>
      <c r="D19" s="7">
        <f>SUM(D20:D21)</f>
        <v>2909</v>
      </c>
      <c r="E19" s="8">
        <f aca="true" t="shared" si="2" ref="E19:R19">SUM(E20:E21)</f>
        <v>1</v>
      </c>
      <c r="F19" s="8">
        <f t="shared" si="2"/>
        <v>1</v>
      </c>
      <c r="G19" s="8" t="s">
        <v>63</v>
      </c>
      <c r="H19" s="8" t="s">
        <v>63</v>
      </c>
      <c r="I19" s="8">
        <f t="shared" si="2"/>
        <v>176</v>
      </c>
      <c r="J19" s="8">
        <f t="shared" si="2"/>
        <v>200</v>
      </c>
      <c r="K19" s="8">
        <f t="shared" si="2"/>
        <v>7</v>
      </c>
      <c r="L19" s="8">
        <f t="shared" si="2"/>
        <v>143</v>
      </c>
      <c r="M19" s="8">
        <f t="shared" si="2"/>
        <v>1172</v>
      </c>
      <c r="N19" s="8">
        <f t="shared" si="2"/>
        <v>89</v>
      </c>
      <c r="O19" s="8">
        <f t="shared" si="2"/>
        <v>81</v>
      </c>
      <c r="P19" s="8">
        <f t="shared" si="2"/>
        <v>906</v>
      </c>
      <c r="Q19" s="8">
        <f t="shared" si="2"/>
        <v>22</v>
      </c>
      <c r="R19" s="8">
        <f t="shared" si="2"/>
        <v>111</v>
      </c>
      <c r="S19" s="1"/>
    </row>
    <row r="20" spans="2:19" ht="13.5">
      <c r="B20" s="3"/>
      <c r="C20" s="2" t="s">
        <v>1</v>
      </c>
      <c r="D20" s="7">
        <v>1464</v>
      </c>
      <c r="E20" s="8" t="s">
        <v>63</v>
      </c>
      <c r="F20" s="1">
        <v>1</v>
      </c>
      <c r="G20" s="1" t="s">
        <v>63</v>
      </c>
      <c r="H20" s="1" t="s">
        <v>63</v>
      </c>
      <c r="I20" s="1">
        <v>137</v>
      </c>
      <c r="J20" s="1">
        <v>128</v>
      </c>
      <c r="K20" s="1">
        <v>3</v>
      </c>
      <c r="L20" s="1">
        <v>100</v>
      </c>
      <c r="M20" s="1">
        <v>524</v>
      </c>
      <c r="N20" s="1">
        <v>37</v>
      </c>
      <c r="O20" s="1">
        <v>46</v>
      </c>
      <c r="P20" s="1">
        <v>425</v>
      </c>
      <c r="Q20" s="1">
        <v>7</v>
      </c>
      <c r="R20" s="1">
        <v>56</v>
      </c>
      <c r="S20" s="1"/>
    </row>
    <row r="21" spans="2:19" ht="13.5">
      <c r="B21" s="3"/>
      <c r="C21" s="2" t="s">
        <v>2</v>
      </c>
      <c r="D21" s="7">
        <v>1445</v>
      </c>
      <c r="E21" s="8">
        <v>1</v>
      </c>
      <c r="F21" s="1" t="s">
        <v>63</v>
      </c>
      <c r="G21" s="1" t="s">
        <v>63</v>
      </c>
      <c r="H21" s="1" t="s">
        <v>63</v>
      </c>
      <c r="I21" s="1">
        <v>39</v>
      </c>
      <c r="J21" s="1">
        <v>72</v>
      </c>
      <c r="K21" s="1">
        <v>4</v>
      </c>
      <c r="L21" s="1">
        <v>43</v>
      </c>
      <c r="M21" s="1">
        <v>648</v>
      </c>
      <c r="N21" s="1">
        <v>52</v>
      </c>
      <c r="O21" s="1">
        <v>35</v>
      </c>
      <c r="P21" s="1">
        <v>481</v>
      </c>
      <c r="Q21" s="1">
        <v>15</v>
      </c>
      <c r="R21" s="1">
        <v>55</v>
      </c>
      <c r="S21" s="1"/>
    </row>
    <row r="22" spans="2:19" ht="18" customHeight="1">
      <c r="B22" s="3" t="s">
        <v>70</v>
      </c>
      <c r="C22" s="2"/>
      <c r="D22" s="7"/>
      <c r="E22" s="8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2:19" ht="13.5">
      <c r="B23" s="3"/>
      <c r="C23" s="2" t="s">
        <v>0</v>
      </c>
      <c r="D23" s="7">
        <f>SUM(D24:D25)</f>
        <v>4632</v>
      </c>
      <c r="E23" s="8">
        <f aca="true" t="shared" si="3" ref="E23:R23">SUM(E24:E25)</f>
        <v>4</v>
      </c>
      <c r="F23" s="8">
        <f t="shared" si="3"/>
        <v>1</v>
      </c>
      <c r="G23" s="8">
        <f t="shared" si="3"/>
        <v>2</v>
      </c>
      <c r="H23" s="8" t="s">
        <v>63</v>
      </c>
      <c r="I23" s="8">
        <f t="shared" si="3"/>
        <v>339</v>
      </c>
      <c r="J23" s="8">
        <f t="shared" si="3"/>
        <v>360</v>
      </c>
      <c r="K23" s="8">
        <f t="shared" si="3"/>
        <v>12</v>
      </c>
      <c r="L23" s="8">
        <f t="shared" si="3"/>
        <v>337</v>
      </c>
      <c r="M23" s="8">
        <f t="shared" si="3"/>
        <v>1702</v>
      </c>
      <c r="N23" s="8">
        <f t="shared" si="3"/>
        <v>137</v>
      </c>
      <c r="O23" s="8">
        <f t="shared" si="3"/>
        <v>171</v>
      </c>
      <c r="P23" s="8">
        <f t="shared" si="3"/>
        <v>1422</v>
      </c>
      <c r="Q23" s="8">
        <f t="shared" si="3"/>
        <v>56</v>
      </c>
      <c r="R23" s="8">
        <f t="shared" si="3"/>
        <v>89</v>
      </c>
      <c r="S23" s="1"/>
    </row>
    <row r="24" spans="2:19" ht="13.5">
      <c r="B24" s="3"/>
      <c r="C24" s="2" t="s">
        <v>1</v>
      </c>
      <c r="D24" s="7">
        <v>2604</v>
      </c>
      <c r="E24" s="8">
        <v>3</v>
      </c>
      <c r="F24" s="1">
        <v>1</v>
      </c>
      <c r="G24" s="1">
        <v>2</v>
      </c>
      <c r="H24" s="1" t="s">
        <v>63</v>
      </c>
      <c r="I24" s="1">
        <v>296</v>
      </c>
      <c r="J24" s="1">
        <v>211</v>
      </c>
      <c r="K24" s="1">
        <v>11</v>
      </c>
      <c r="L24" s="1">
        <v>228</v>
      </c>
      <c r="M24" s="1">
        <v>889</v>
      </c>
      <c r="N24" s="1">
        <v>67</v>
      </c>
      <c r="O24" s="1">
        <v>105</v>
      </c>
      <c r="P24" s="1">
        <v>715</v>
      </c>
      <c r="Q24" s="1">
        <v>33</v>
      </c>
      <c r="R24" s="1">
        <v>43</v>
      </c>
      <c r="S24" s="1"/>
    </row>
    <row r="25" spans="2:19" ht="13.5">
      <c r="B25" s="3"/>
      <c r="C25" s="2" t="s">
        <v>2</v>
      </c>
      <c r="D25" s="7">
        <v>2028</v>
      </c>
      <c r="E25" s="8">
        <v>1</v>
      </c>
      <c r="F25" s="1" t="s">
        <v>63</v>
      </c>
      <c r="G25" s="1" t="s">
        <v>63</v>
      </c>
      <c r="H25" s="1" t="s">
        <v>63</v>
      </c>
      <c r="I25" s="1">
        <v>43</v>
      </c>
      <c r="J25" s="1">
        <v>149</v>
      </c>
      <c r="K25" s="1">
        <v>1</v>
      </c>
      <c r="L25" s="1">
        <v>109</v>
      </c>
      <c r="M25" s="1">
        <v>813</v>
      </c>
      <c r="N25" s="1">
        <v>70</v>
      </c>
      <c r="O25" s="1">
        <v>66</v>
      </c>
      <c r="P25" s="1">
        <v>707</v>
      </c>
      <c r="Q25" s="1">
        <v>23</v>
      </c>
      <c r="R25" s="1">
        <v>46</v>
      </c>
      <c r="S25" s="1"/>
    </row>
    <row r="26" spans="2:19" ht="18" customHeight="1">
      <c r="B26" s="3" t="s">
        <v>71</v>
      </c>
      <c r="C26" s="2"/>
      <c r="D26" s="7"/>
      <c r="E26" s="8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2:19" ht="13.5">
      <c r="B27" s="3"/>
      <c r="C27" s="2" t="s">
        <v>0</v>
      </c>
      <c r="D27" s="7">
        <f>SUM(D28:D29)</f>
        <v>4651</v>
      </c>
      <c r="E27" s="8">
        <f aca="true" t="shared" si="4" ref="E27:R27">SUM(E28:E29)</f>
        <v>2</v>
      </c>
      <c r="F27" s="8" t="s">
        <v>63</v>
      </c>
      <c r="G27" s="8">
        <f t="shared" si="4"/>
        <v>2</v>
      </c>
      <c r="H27" s="8" t="s">
        <v>63</v>
      </c>
      <c r="I27" s="8">
        <f t="shared" si="4"/>
        <v>519</v>
      </c>
      <c r="J27" s="8">
        <f t="shared" si="4"/>
        <v>311</v>
      </c>
      <c r="K27" s="8">
        <f t="shared" si="4"/>
        <v>12</v>
      </c>
      <c r="L27" s="8">
        <f t="shared" si="4"/>
        <v>298</v>
      </c>
      <c r="M27" s="8">
        <f t="shared" si="4"/>
        <v>1499</v>
      </c>
      <c r="N27" s="8">
        <f t="shared" si="4"/>
        <v>97</v>
      </c>
      <c r="O27" s="8">
        <f t="shared" si="4"/>
        <v>70</v>
      </c>
      <c r="P27" s="8">
        <f t="shared" si="4"/>
        <v>1625</v>
      </c>
      <c r="Q27" s="8">
        <f t="shared" si="4"/>
        <v>70</v>
      </c>
      <c r="R27" s="8">
        <f t="shared" si="4"/>
        <v>146</v>
      </c>
      <c r="S27" s="1"/>
    </row>
    <row r="28" spans="2:19" ht="13.5">
      <c r="B28" s="3"/>
      <c r="C28" s="2" t="s">
        <v>1</v>
      </c>
      <c r="D28" s="7">
        <v>2430</v>
      </c>
      <c r="E28" s="8">
        <v>2</v>
      </c>
      <c r="F28" s="1" t="s">
        <v>63</v>
      </c>
      <c r="G28" s="1">
        <v>2</v>
      </c>
      <c r="H28" s="1" t="s">
        <v>63</v>
      </c>
      <c r="I28" s="1">
        <v>465</v>
      </c>
      <c r="J28" s="1">
        <v>166</v>
      </c>
      <c r="K28" s="1">
        <v>10</v>
      </c>
      <c r="L28" s="1">
        <v>231</v>
      </c>
      <c r="M28" s="1">
        <v>619</v>
      </c>
      <c r="N28" s="1">
        <v>45</v>
      </c>
      <c r="O28" s="1">
        <v>46</v>
      </c>
      <c r="P28" s="1">
        <v>727</v>
      </c>
      <c r="Q28" s="1">
        <v>40</v>
      </c>
      <c r="R28" s="1">
        <v>77</v>
      </c>
      <c r="S28" s="1"/>
    </row>
    <row r="29" spans="2:19" ht="13.5">
      <c r="B29" s="3"/>
      <c r="C29" s="2" t="s">
        <v>2</v>
      </c>
      <c r="D29" s="7">
        <v>2221</v>
      </c>
      <c r="E29" s="8" t="s">
        <v>63</v>
      </c>
      <c r="F29" s="1" t="s">
        <v>63</v>
      </c>
      <c r="G29" s="1" t="s">
        <v>63</v>
      </c>
      <c r="H29" s="1" t="s">
        <v>63</v>
      </c>
      <c r="I29" s="1">
        <v>54</v>
      </c>
      <c r="J29" s="1">
        <v>145</v>
      </c>
      <c r="K29" s="1">
        <v>2</v>
      </c>
      <c r="L29" s="1">
        <v>67</v>
      </c>
      <c r="M29" s="1">
        <v>880</v>
      </c>
      <c r="N29" s="1">
        <v>52</v>
      </c>
      <c r="O29" s="1">
        <v>24</v>
      </c>
      <c r="P29" s="1">
        <v>898</v>
      </c>
      <c r="Q29" s="1">
        <v>30</v>
      </c>
      <c r="R29" s="1">
        <v>69</v>
      </c>
      <c r="S29" s="1"/>
    </row>
    <row r="30" spans="2:19" ht="18" customHeight="1">
      <c r="B30" s="3" t="s">
        <v>72</v>
      </c>
      <c r="C30" s="2"/>
      <c r="D30" s="7"/>
      <c r="E30" s="8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2:19" ht="13.5">
      <c r="B31" s="3"/>
      <c r="C31" s="2" t="s">
        <v>0</v>
      </c>
      <c r="D31" s="7">
        <f>SUM(D32:D33)</f>
        <v>4243</v>
      </c>
      <c r="E31" s="8">
        <f aca="true" t="shared" si="5" ref="E31:R31">SUM(E32:E33)</f>
        <v>18</v>
      </c>
      <c r="F31" s="8" t="s">
        <v>63</v>
      </c>
      <c r="G31" s="8">
        <f t="shared" si="5"/>
        <v>2</v>
      </c>
      <c r="H31" s="8" t="s">
        <v>63</v>
      </c>
      <c r="I31" s="8">
        <f t="shared" si="5"/>
        <v>434</v>
      </c>
      <c r="J31" s="8">
        <f t="shared" si="5"/>
        <v>429</v>
      </c>
      <c r="K31" s="8">
        <f t="shared" si="5"/>
        <v>16</v>
      </c>
      <c r="L31" s="8">
        <f t="shared" si="5"/>
        <v>508</v>
      </c>
      <c r="M31" s="8">
        <f t="shared" si="5"/>
        <v>1369</v>
      </c>
      <c r="N31" s="8">
        <f t="shared" si="5"/>
        <v>82</v>
      </c>
      <c r="O31" s="8">
        <f t="shared" si="5"/>
        <v>71</v>
      </c>
      <c r="P31" s="8">
        <f t="shared" si="5"/>
        <v>1204</v>
      </c>
      <c r="Q31" s="8">
        <f t="shared" si="5"/>
        <v>43</v>
      </c>
      <c r="R31" s="8">
        <f t="shared" si="5"/>
        <v>67</v>
      </c>
      <c r="S31" s="1"/>
    </row>
    <row r="32" spans="2:19" ht="13.5">
      <c r="B32" s="3"/>
      <c r="C32" s="2" t="s">
        <v>1</v>
      </c>
      <c r="D32" s="7">
        <v>2424</v>
      </c>
      <c r="E32" s="8">
        <v>11</v>
      </c>
      <c r="F32" s="1" t="s">
        <v>63</v>
      </c>
      <c r="G32" s="1">
        <v>2</v>
      </c>
      <c r="H32" s="1" t="s">
        <v>63</v>
      </c>
      <c r="I32" s="1">
        <v>381</v>
      </c>
      <c r="J32" s="1">
        <v>254</v>
      </c>
      <c r="K32" s="1">
        <v>14</v>
      </c>
      <c r="L32" s="1">
        <v>393</v>
      </c>
      <c r="M32" s="1">
        <v>682</v>
      </c>
      <c r="N32" s="1">
        <v>26</v>
      </c>
      <c r="O32" s="1">
        <v>41</v>
      </c>
      <c r="P32" s="1">
        <v>563</v>
      </c>
      <c r="Q32" s="1">
        <v>22</v>
      </c>
      <c r="R32" s="1">
        <v>35</v>
      </c>
      <c r="S32" s="1"/>
    </row>
    <row r="33" spans="2:19" ht="13.5">
      <c r="B33" s="3"/>
      <c r="C33" s="2" t="s">
        <v>2</v>
      </c>
      <c r="D33" s="7">
        <v>1819</v>
      </c>
      <c r="E33" s="8">
        <v>7</v>
      </c>
      <c r="F33" s="1" t="s">
        <v>63</v>
      </c>
      <c r="G33" s="1" t="s">
        <v>63</v>
      </c>
      <c r="H33" s="1" t="s">
        <v>63</v>
      </c>
      <c r="I33" s="1">
        <v>53</v>
      </c>
      <c r="J33" s="1">
        <v>175</v>
      </c>
      <c r="K33" s="1">
        <v>2</v>
      </c>
      <c r="L33" s="1">
        <v>115</v>
      </c>
      <c r="M33" s="1">
        <v>687</v>
      </c>
      <c r="N33" s="1">
        <v>56</v>
      </c>
      <c r="O33" s="1">
        <v>30</v>
      </c>
      <c r="P33" s="1">
        <v>641</v>
      </c>
      <c r="Q33" s="1">
        <v>21</v>
      </c>
      <c r="R33" s="1">
        <v>32</v>
      </c>
      <c r="S33" s="1"/>
    </row>
    <row r="34" spans="2:19" ht="18" customHeight="1">
      <c r="B34" s="3" t="s">
        <v>73</v>
      </c>
      <c r="C34" s="2"/>
      <c r="D34" s="7"/>
      <c r="E34" s="8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2:19" ht="13.5">
      <c r="B35" s="3"/>
      <c r="C35" s="2" t="s">
        <v>0</v>
      </c>
      <c r="D35" s="7">
        <f>SUM(D36:D37)</f>
        <v>2957</v>
      </c>
      <c r="E35" s="8" t="s">
        <v>63</v>
      </c>
      <c r="F35" s="8" t="s">
        <v>63</v>
      </c>
      <c r="G35" s="8" t="s">
        <v>63</v>
      </c>
      <c r="H35" s="8">
        <f aca="true" t="shared" si="6" ref="H35:R35">SUM(H36:H37)</f>
        <v>1</v>
      </c>
      <c r="I35" s="8">
        <f t="shared" si="6"/>
        <v>173</v>
      </c>
      <c r="J35" s="8">
        <f t="shared" si="6"/>
        <v>172</v>
      </c>
      <c r="K35" s="8">
        <f t="shared" si="6"/>
        <v>2</v>
      </c>
      <c r="L35" s="8">
        <f t="shared" si="6"/>
        <v>278</v>
      </c>
      <c r="M35" s="8">
        <f t="shared" si="6"/>
        <v>1088</v>
      </c>
      <c r="N35" s="8">
        <f t="shared" si="6"/>
        <v>117</v>
      </c>
      <c r="O35" s="8">
        <f t="shared" si="6"/>
        <v>84</v>
      </c>
      <c r="P35" s="8">
        <f t="shared" si="6"/>
        <v>924</v>
      </c>
      <c r="Q35" s="8">
        <f t="shared" si="6"/>
        <v>19</v>
      </c>
      <c r="R35" s="8">
        <f t="shared" si="6"/>
        <v>99</v>
      </c>
      <c r="S35" s="1"/>
    </row>
    <row r="36" spans="2:19" ht="13.5">
      <c r="B36" s="3"/>
      <c r="C36" s="2" t="s">
        <v>1</v>
      </c>
      <c r="D36" s="7">
        <v>1577</v>
      </c>
      <c r="E36" s="8" t="s">
        <v>63</v>
      </c>
      <c r="F36" s="1" t="s">
        <v>63</v>
      </c>
      <c r="G36" s="1" t="s">
        <v>63</v>
      </c>
      <c r="H36" s="1">
        <v>1</v>
      </c>
      <c r="I36" s="1">
        <v>124</v>
      </c>
      <c r="J36" s="1">
        <v>104</v>
      </c>
      <c r="K36" s="1" t="s">
        <v>63</v>
      </c>
      <c r="L36" s="1">
        <v>220</v>
      </c>
      <c r="M36" s="1">
        <v>502</v>
      </c>
      <c r="N36" s="1">
        <v>69</v>
      </c>
      <c r="O36" s="1">
        <v>45</v>
      </c>
      <c r="P36" s="1">
        <v>453</v>
      </c>
      <c r="Q36" s="1">
        <v>11</v>
      </c>
      <c r="R36" s="1">
        <v>48</v>
      </c>
      <c r="S36" s="1"/>
    </row>
    <row r="37" spans="2:19" ht="13.5">
      <c r="B37" s="3"/>
      <c r="C37" s="2" t="s">
        <v>2</v>
      </c>
      <c r="D37" s="7">
        <v>1380</v>
      </c>
      <c r="E37" s="8" t="s">
        <v>63</v>
      </c>
      <c r="F37" s="1" t="s">
        <v>63</v>
      </c>
      <c r="G37" s="1" t="s">
        <v>63</v>
      </c>
      <c r="H37" s="1" t="s">
        <v>63</v>
      </c>
      <c r="I37" s="1">
        <v>49</v>
      </c>
      <c r="J37" s="1">
        <v>68</v>
      </c>
      <c r="K37" s="1">
        <v>2</v>
      </c>
      <c r="L37" s="1">
        <v>58</v>
      </c>
      <c r="M37" s="1">
        <v>586</v>
      </c>
      <c r="N37" s="1">
        <v>48</v>
      </c>
      <c r="O37" s="1">
        <v>39</v>
      </c>
      <c r="P37" s="1">
        <v>471</v>
      </c>
      <c r="Q37" s="1">
        <v>8</v>
      </c>
      <c r="R37" s="1">
        <v>51</v>
      </c>
      <c r="S37" s="1"/>
    </row>
    <row r="38" spans="2:19" ht="18" customHeight="1">
      <c r="B38" s="3" t="s">
        <v>74</v>
      </c>
      <c r="C38" s="2"/>
      <c r="D38" s="7"/>
      <c r="E38" s="8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2:19" ht="13.5">
      <c r="B39" s="3"/>
      <c r="C39" s="2" t="s">
        <v>0</v>
      </c>
      <c r="D39" s="7">
        <f>SUM(D40:D41)</f>
        <v>3288</v>
      </c>
      <c r="E39" s="8">
        <f aca="true" t="shared" si="7" ref="E39:R39">SUM(E40:E41)</f>
        <v>9</v>
      </c>
      <c r="F39" s="8" t="s">
        <v>63</v>
      </c>
      <c r="G39" s="8" t="s">
        <v>63</v>
      </c>
      <c r="H39" s="8" t="s">
        <v>63</v>
      </c>
      <c r="I39" s="8">
        <f t="shared" si="7"/>
        <v>255</v>
      </c>
      <c r="J39" s="8">
        <f t="shared" si="7"/>
        <v>318</v>
      </c>
      <c r="K39" s="8">
        <f t="shared" si="7"/>
        <v>23</v>
      </c>
      <c r="L39" s="8">
        <f t="shared" si="7"/>
        <v>408</v>
      </c>
      <c r="M39" s="8">
        <f t="shared" si="7"/>
        <v>993</v>
      </c>
      <c r="N39" s="8">
        <f t="shared" si="7"/>
        <v>90</v>
      </c>
      <c r="O39" s="8">
        <f t="shared" si="7"/>
        <v>84</v>
      </c>
      <c r="P39" s="8">
        <f t="shared" si="7"/>
        <v>990</v>
      </c>
      <c r="Q39" s="8">
        <f t="shared" si="7"/>
        <v>55</v>
      </c>
      <c r="R39" s="8">
        <f t="shared" si="7"/>
        <v>63</v>
      </c>
      <c r="S39" s="1"/>
    </row>
    <row r="40" spans="2:19" ht="13.5">
      <c r="B40" s="3"/>
      <c r="C40" s="2" t="s">
        <v>1</v>
      </c>
      <c r="D40" s="7">
        <v>1985</v>
      </c>
      <c r="E40" s="8">
        <v>5</v>
      </c>
      <c r="F40" s="1" t="s">
        <v>63</v>
      </c>
      <c r="G40" s="1" t="s">
        <v>63</v>
      </c>
      <c r="H40" s="1" t="s">
        <v>63</v>
      </c>
      <c r="I40" s="1">
        <v>221</v>
      </c>
      <c r="J40" s="1">
        <v>236</v>
      </c>
      <c r="K40" s="1">
        <v>22</v>
      </c>
      <c r="L40" s="1">
        <v>291</v>
      </c>
      <c r="M40" s="1">
        <v>546</v>
      </c>
      <c r="N40" s="1">
        <v>40</v>
      </c>
      <c r="O40" s="1">
        <v>40</v>
      </c>
      <c r="P40" s="1">
        <v>502</v>
      </c>
      <c r="Q40" s="1">
        <v>42</v>
      </c>
      <c r="R40" s="1">
        <v>40</v>
      </c>
      <c r="S40" s="1"/>
    </row>
    <row r="41" spans="2:19" ht="13.5">
      <c r="B41" s="3"/>
      <c r="C41" s="2" t="s">
        <v>2</v>
      </c>
      <c r="D41" s="7">
        <v>1303</v>
      </c>
      <c r="E41" s="8">
        <v>4</v>
      </c>
      <c r="F41" s="1" t="s">
        <v>63</v>
      </c>
      <c r="G41" s="1" t="s">
        <v>63</v>
      </c>
      <c r="H41" s="1" t="s">
        <v>63</v>
      </c>
      <c r="I41" s="1">
        <v>34</v>
      </c>
      <c r="J41" s="1">
        <v>82</v>
      </c>
      <c r="K41" s="1">
        <v>1</v>
      </c>
      <c r="L41" s="1">
        <v>117</v>
      </c>
      <c r="M41" s="1">
        <v>447</v>
      </c>
      <c r="N41" s="1">
        <v>50</v>
      </c>
      <c r="O41" s="1">
        <v>44</v>
      </c>
      <c r="P41" s="1">
        <v>488</v>
      </c>
      <c r="Q41" s="1">
        <v>13</v>
      </c>
      <c r="R41" s="1">
        <v>23</v>
      </c>
      <c r="S41" s="1"/>
    </row>
    <row r="42" spans="2:19" ht="18" customHeight="1">
      <c r="B42" s="3" t="s">
        <v>75</v>
      </c>
      <c r="C42" s="2"/>
      <c r="D42" s="7"/>
      <c r="E42" s="8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2:19" ht="13.5">
      <c r="B43" s="3"/>
      <c r="C43" s="2" t="s">
        <v>0</v>
      </c>
      <c r="D43" s="7">
        <f>SUM(D44:D45)</f>
        <v>3561</v>
      </c>
      <c r="E43" s="8">
        <f aca="true" t="shared" si="8" ref="E43:R43">SUM(E44:E45)</f>
        <v>47</v>
      </c>
      <c r="F43" s="8">
        <f t="shared" si="8"/>
        <v>2</v>
      </c>
      <c r="G43" s="8" t="s">
        <v>63</v>
      </c>
      <c r="H43" s="8">
        <f t="shared" si="8"/>
        <v>1</v>
      </c>
      <c r="I43" s="8">
        <f t="shared" si="8"/>
        <v>476</v>
      </c>
      <c r="J43" s="8">
        <f t="shared" si="8"/>
        <v>411</v>
      </c>
      <c r="K43" s="8">
        <f t="shared" si="8"/>
        <v>7</v>
      </c>
      <c r="L43" s="8">
        <f t="shared" si="8"/>
        <v>425</v>
      </c>
      <c r="M43" s="8">
        <f t="shared" si="8"/>
        <v>1082</v>
      </c>
      <c r="N43" s="8">
        <f t="shared" si="8"/>
        <v>52</v>
      </c>
      <c r="O43" s="8">
        <f t="shared" si="8"/>
        <v>38</v>
      </c>
      <c r="P43" s="8">
        <f t="shared" si="8"/>
        <v>876</v>
      </c>
      <c r="Q43" s="8">
        <f t="shared" si="8"/>
        <v>70</v>
      </c>
      <c r="R43" s="8">
        <f t="shared" si="8"/>
        <v>74</v>
      </c>
      <c r="S43" s="1"/>
    </row>
    <row r="44" spans="2:19" ht="13.5">
      <c r="B44" s="3"/>
      <c r="C44" s="2" t="s">
        <v>1</v>
      </c>
      <c r="D44" s="7">
        <v>2158</v>
      </c>
      <c r="E44" s="8">
        <v>27</v>
      </c>
      <c r="F44" s="1">
        <v>1</v>
      </c>
      <c r="G44" s="1" t="s">
        <v>63</v>
      </c>
      <c r="H44" s="1">
        <v>1</v>
      </c>
      <c r="I44" s="1">
        <v>405</v>
      </c>
      <c r="J44" s="1">
        <v>254</v>
      </c>
      <c r="K44" s="1">
        <v>4</v>
      </c>
      <c r="L44" s="1">
        <v>329</v>
      </c>
      <c r="M44" s="1">
        <v>566</v>
      </c>
      <c r="N44" s="1">
        <v>17</v>
      </c>
      <c r="O44" s="1">
        <v>25</v>
      </c>
      <c r="P44" s="1">
        <v>424</v>
      </c>
      <c r="Q44" s="1">
        <v>63</v>
      </c>
      <c r="R44" s="1">
        <v>42</v>
      </c>
      <c r="S44" s="1"/>
    </row>
    <row r="45" spans="2:19" ht="13.5">
      <c r="B45" s="3"/>
      <c r="C45" s="2" t="s">
        <v>2</v>
      </c>
      <c r="D45" s="7">
        <v>1403</v>
      </c>
      <c r="E45" s="8">
        <v>20</v>
      </c>
      <c r="F45" s="1">
        <v>1</v>
      </c>
      <c r="G45" s="1" t="s">
        <v>63</v>
      </c>
      <c r="H45" s="1" t="s">
        <v>63</v>
      </c>
      <c r="I45" s="1">
        <v>71</v>
      </c>
      <c r="J45" s="1">
        <v>157</v>
      </c>
      <c r="K45" s="1">
        <v>3</v>
      </c>
      <c r="L45" s="1">
        <v>96</v>
      </c>
      <c r="M45" s="1">
        <v>516</v>
      </c>
      <c r="N45" s="1">
        <v>35</v>
      </c>
      <c r="O45" s="1">
        <v>13</v>
      </c>
      <c r="P45" s="1">
        <v>452</v>
      </c>
      <c r="Q45" s="1">
        <v>7</v>
      </c>
      <c r="R45" s="1">
        <v>32</v>
      </c>
      <c r="S45" s="1"/>
    </row>
    <row r="46" spans="2:19" ht="18" customHeight="1">
      <c r="B46" s="3" t="s">
        <v>76</v>
      </c>
      <c r="C46" s="2"/>
      <c r="D46" s="7"/>
      <c r="E46" s="8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2:19" ht="13.5">
      <c r="B47" s="3"/>
      <c r="C47" s="2" t="s">
        <v>0</v>
      </c>
      <c r="D47" s="7">
        <f>SUM(D48:D49)</f>
        <v>1488</v>
      </c>
      <c r="E47" s="8" t="s">
        <v>63</v>
      </c>
      <c r="F47" s="8" t="s">
        <v>63</v>
      </c>
      <c r="G47" s="8" t="s">
        <v>63</v>
      </c>
      <c r="H47" s="8" t="s">
        <v>63</v>
      </c>
      <c r="I47" s="8">
        <f aca="true" t="shared" si="9" ref="I47:R47">SUM(I48:I49)</f>
        <v>135</v>
      </c>
      <c r="J47" s="8">
        <f t="shared" si="9"/>
        <v>118</v>
      </c>
      <c r="K47" s="8">
        <f t="shared" si="9"/>
        <v>5</v>
      </c>
      <c r="L47" s="8">
        <f t="shared" si="9"/>
        <v>110</v>
      </c>
      <c r="M47" s="8">
        <f t="shared" si="9"/>
        <v>566</v>
      </c>
      <c r="N47" s="8">
        <f t="shared" si="9"/>
        <v>32</v>
      </c>
      <c r="O47" s="8">
        <f t="shared" si="9"/>
        <v>20</v>
      </c>
      <c r="P47" s="8">
        <f t="shared" si="9"/>
        <v>427</v>
      </c>
      <c r="Q47" s="8">
        <f t="shared" si="9"/>
        <v>44</v>
      </c>
      <c r="R47" s="8">
        <f t="shared" si="9"/>
        <v>31</v>
      </c>
      <c r="S47" s="1"/>
    </row>
    <row r="48" spans="2:19" ht="13.5">
      <c r="B48" s="3"/>
      <c r="C48" s="2" t="s">
        <v>1</v>
      </c>
      <c r="D48" s="7">
        <v>901</v>
      </c>
      <c r="E48" s="8" t="s">
        <v>63</v>
      </c>
      <c r="F48" s="1" t="s">
        <v>63</v>
      </c>
      <c r="G48" s="1" t="s">
        <v>63</v>
      </c>
      <c r="H48" s="1" t="s">
        <v>63</v>
      </c>
      <c r="I48" s="1">
        <v>114</v>
      </c>
      <c r="J48" s="1">
        <v>66</v>
      </c>
      <c r="K48" s="1">
        <v>5</v>
      </c>
      <c r="L48" s="1">
        <v>88</v>
      </c>
      <c r="M48" s="1">
        <v>315</v>
      </c>
      <c r="N48" s="1">
        <v>12</v>
      </c>
      <c r="O48" s="1">
        <v>15</v>
      </c>
      <c r="P48" s="1">
        <v>233</v>
      </c>
      <c r="Q48" s="1">
        <v>36</v>
      </c>
      <c r="R48" s="1">
        <v>17</v>
      </c>
      <c r="S48" s="1"/>
    </row>
    <row r="49" spans="2:19" ht="13.5">
      <c r="B49" s="3"/>
      <c r="C49" s="2" t="s">
        <v>2</v>
      </c>
      <c r="D49" s="7">
        <v>587</v>
      </c>
      <c r="E49" s="8" t="s">
        <v>63</v>
      </c>
      <c r="F49" s="1" t="s">
        <v>63</v>
      </c>
      <c r="G49" s="1" t="s">
        <v>63</v>
      </c>
      <c r="H49" s="1" t="s">
        <v>63</v>
      </c>
      <c r="I49" s="1">
        <v>21</v>
      </c>
      <c r="J49" s="1">
        <v>52</v>
      </c>
      <c r="K49" s="1" t="s">
        <v>63</v>
      </c>
      <c r="L49" s="1">
        <v>22</v>
      </c>
      <c r="M49" s="1">
        <v>251</v>
      </c>
      <c r="N49" s="1">
        <v>20</v>
      </c>
      <c r="O49" s="1">
        <v>5</v>
      </c>
      <c r="P49" s="1">
        <v>194</v>
      </c>
      <c r="Q49" s="1">
        <v>8</v>
      </c>
      <c r="R49" s="1">
        <v>14</v>
      </c>
      <c r="S49" s="1"/>
    </row>
    <row r="50" spans="2:19" ht="18" customHeight="1">
      <c r="B50" s="3" t="s">
        <v>77</v>
      </c>
      <c r="C50" s="2"/>
      <c r="D50" s="7"/>
      <c r="E50" s="8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2:19" ht="13.5">
      <c r="B51" s="3"/>
      <c r="C51" s="2" t="s">
        <v>0</v>
      </c>
      <c r="D51" s="7">
        <f>SUM(D52:D53)</f>
        <v>4009</v>
      </c>
      <c r="E51" s="8">
        <f aca="true" t="shared" si="10" ref="E51:R51">SUM(E52:E53)</f>
        <v>12</v>
      </c>
      <c r="F51" s="8" t="s">
        <v>63</v>
      </c>
      <c r="G51" s="8" t="s">
        <v>63</v>
      </c>
      <c r="H51" s="8" t="s">
        <v>63</v>
      </c>
      <c r="I51" s="8">
        <f t="shared" si="10"/>
        <v>331</v>
      </c>
      <c r="J51" s="8">
        <f t="shared" si="10"/>
        <v>310</v>
      </c>
      <c r="K51" s="8">
        <f t="shared" si="10"/>
        <v>3</v>
      </c>
      <c r="L51" s="8">
        <f t="shared" si="10"/>
        <v>258</v>
      </c>
      <c r="M51" s="8">
        <f t="shared" si="10"/>
        <v>1538</v>
      </c>
      <c r="N51" s="8">
        <f t="shared" si="10"/>
        <v>80</v>
      </c>
      <c r="O51" s="8">
        <f t="shared" si="10"/>
        <v>102</v>
      </c>
      <c r="P51" s="8">
        <f t="shared" si="10"/>
        <v>1250</v>
      </c>
      <c r="Q51" s="8">
        <f t="shared" si="10"/>
        <v>26</v>
      </c>
      <c r="R51" s="8">
        <f t="shared" si="10"/>
        <v>99</v>
      </c>
      <c r="S51" s="1"/>
    </row>
    <row r="52" spans="2:19" ht="13.5">
      <c r="B52" s="3"/>
      <c r="C52" s="2" t="s">
        <v>1</v>
      </c>
      <c r="D52" s="7">
        <v>2384</v>
      </c>
      <c r="E52" s="8">
        <v>7</v>
      </c>
      <c r="F52" s="1" t="s">
        <v>63</v>
      </c>
      <c r="G52" s="1" t="s">
        <v>3</v>
      </c>
      <c r="H52" s="1" t="s">
        <v>3</v>
      </c>
      <c r="I52" s="1">
        <v>275</v>
      </c>
      <c r="J52" s="1">
        <v>203</v>
      </c>
      <c r="K52" s="1">
        <v>1</v>
      </c>
      <c r="L52" s="1">
        <v>213</v>
      </c>
      <c r="M52" s="1">
        <v>877</v>
      </c>
      <c r="N52" s="1">
        <v>40</v>
      </c>
      <c r="O52" s="1">
        <v>60</v>
      </c>
      <c r="P52" s="1">
        <v>643</v>
      </c>
      <c r="Q52" s="1">
        <v>14</v>
      </c>
      <c r="R52" s="1">
        <v>51</v>
      </c>
      <c r="S52" s="1"/>
    </row>
    <row r="53" spans="2:19" ht="13.5">
      <c r="B53" s="3"/>
      <c r="C53" s="2" t="s">
        <v>2</v>
      </c>
      <c r="D53" s="7">
        <v>1625</v>
      </c>
      <c r="E53" s="8">
        <v>5</v>
      </c>
      <c r="F53" s="1" t="s">
        <v>63</v>
      </c>
      <c r="G53" s="1" t="s">
        <v>63</v>
      </c>
      <c r="H53" s="1" t="s">
        <v>63</v>
      </c>
      <c r="I53" s="1">
        <v>56</v>
      </c>
      <c r="J53" s="1">
        <v>107</v>
      </c>
      <c r="K53" s="1">
        <v>2</v>
      </c>
      <c r="L53" s="1">
        <v>45</v>
      </c>
      <c r="M53" s="1">
        <v>661</v>
      </c>
      <c r="N53" s="1">
        <v>40</v>
      </c>
      <c r="O53" s="1">
        <v>42</v>
      </c>
      <c r="P53" s="1">
        <v>607</v>
      </c>
      <c r="Q53" s="1">
        <v>12</v>
      </c>
      <c r="R53" s="1">
        <v>48</v>
      </c>
      <c r="S53" s="1"/>
    </row>
    <row r="54" spans="2:19" ht="18" customHeight="1">
      <c r="B54" s="3" t="s">
        <v>78</v>
      </c>
      <c r="C54" s="2"/>
      <c r="D54" s="7"/>
      <c r="E54" s="8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2:19" ht="13.5">
      <c r="B55" s="3"/>
      <c r="C55" s="2" t="s">
        <v>0</v>
      </c>
      <c r="D55" s="7">
        <f>SUM(D56:D57)</f>
        <v>7123</v>
      </c>
      <c r="E55" s="8">
        <f aca="true" t="shared" si="11" ref="E55:R55">SUM(E56:E57)</f>
        <v>55</v>
      </c>
      <c r="F55" s="8">
        <f t="shared" si="11"/>
        <v>1</v>
      </c>
      <c r="G55" s="8" t="s">
        <v>63</v>
      </c>
      <c r="H55" s="8" t="s">
        <v>63</v>
      </c>
      <c r="I55" s="8">
        <f t="shared" si="11"/>
        <v>706</v>
      </c>
      <c r="J55" s="8">
        <f t="shared" si="11"/>
        <v>742</v>
      </c>
      <c r="K55" s="8">
        <f t="shared" si="11"/>
        <v>21</v>
      </c>
      <c r="L55" s="8">
        <f t="shared" si="11"/>
        <v>595</v>
      </c>
      <c r="M55" s="8">
        <f t="shared" si="11"/>
        <v>2381</v>
      </c>
      <c r="N55" s="8">
        <f t="shared" si="11"/>
        <v>192</v>
      </c>
      <c r="O55" s="8">
        <f t="shared" si="11"/>
        <v>111</v>
      </c>
      <c r="P55" s="8">
        <f t="shared" si="11"/>
        <v>1940</v>
      </c>
      <c r="Q55" s="8">
        <f t="shared" si="11"/>
        <v>238</v>
      </c>
      <c r="R55" s="8">
        <f t="shared" si="11"/>
        <v>141</v>
      </c>
      <c r="S55" s="1"/>
    </row>
    <row r="56" spans="2:19" ht="13.5">
      <c r="B56" s="3"/>
      <c r="C56" s="2" t="s">
        <v>1</v>
      </c>
      <c r="D56" s="7">
        <v>4225</v>
      </c>
      <c r="E56" s="8">
        <v>30</v>
      </c>
      <c r="F56" s="1">
        <v>1</v>
      </c>
      <c r="G56" s="1" t="s">
        <v>63</v>
      </c>
      <c r="H56" s="1" t="s">
        <v>63</v>
      </c>
      <c r="I56" s="1">
        <v>601</v>
      </c>
      <c r="J56" s="1">
        <v>454</v>
      </c>
      <c r="K56" s="1">
        <v>17</v>
      </c>
      <c r="L56" s="1">
        <v>447</v>
      </c>
      <c r="M56" s="1">
        <v>1259</v>
      </c>
      <c r="N56" s="1">
        <v>93</v>
      </c>
      <c r="O56" s="1">
        <v>72</v>
      </c>
      <c r="P56" s="1">
        <v>981</v>
      </c>
      <c r="Q56" s="1">
        <v>197</v>
      </c>
      <c r="R56" s="1">
        <v>73</v>
      </c>
      <c r="S56" s="1"/>
    </row>
    <row r="57" spans="2:19" ht="13.5">
      <c r="B57" s="3"/>
      <c r="C57" s="2" t="s">
        <v>2</v>
      </c>
      <c r="D57" s="7">
        <v>2898</v>
      </c>
      <c r="E57" s="8">
        <v>25</v>
      </c>
      <c r="F57" s="1" t="s">
        <v>63</v>
      </c>
      <c r="G57" s="1" t="s">
        <v>63</v>
      </c>
      <c r="H57" s="1" t="s">
        <v>63</v>
      </c>
      <c r="I57" s="1">
        <v>105</v>
      </c>
      <c r="J57" s="1">
        <v>288</v>
      </c>
      <c r="K57" s="1">
        <v>4</v>
      </c>
      <c r="L57" s="1">
        <v>148</v>
      </c>
      <c r="M57" s="1">
        <v>1122</v>
      </c>
      <c r="N57" s="1">
        <v>99</v>
      </c>
      <c r="O57" s="1">
        <v>39</v>
      </c>
      <c r="P57" s="1">
        <v>959</v>
      </c>
      <c r="Q57" s="1">
        <v>41</v>
      </c>
      <c r="R57" s="1">
        <v>68</v>
      </c>
      <c r="S57" s="1"/>
    </row>
    <row r="58" spans="2:19" ht="18" customHeight="1">
      <c r="B58" s="3" t="s">
        <v>79</v>
      </c>
      <c r="C58" s="2"/>
      <c r="D58" s="7"/>
      <c r="E58" s="8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2:19" ht="13.5">
      <c r="B59" s="3"/>
      <c r="C59" s="2" t="s">
        <v>0</v>
      </c>
      <c r="D59" s="7">
        <f>SUM(D60:D61)</f>
        <v>8813</v>
      </c>
      <c r="E59" s="8">
        <f aca="true" t="shared" si="12" ref="E59:R59">SUM(E60:E61)</f>
        <v>16</v>
      </c>
      <c r="F59" s="8" t="s">
        <v>63</v>
      </c>
      <c r="G59" s="8">
        <f t="shared" si="12"/>
        <v>1</v>
      </c>
      <c r="H59" s="8" t="s">
        <v>63</v>
      </c>
      <c r="I59" s="8">
        <f t="shared" si="12"/>
        <v>803</v>
      </c>
      <c r="J59" s="8">
        <f t="shared" si="12"/>
        <v>1002</v>
      </c>
      <c r="K59" s="8">
        <f t="shared" si="12"/>
        <v>20</v>
      </c>
      <c r="L59" s="8">
        <f t="shared" si="12"/>
        <v>843</v>
      </c>
      <c r="M59" s="8">
        <f t="shared" si="12"/>
        <v>3178</v>
      </c>
      <c r="N59" s="8">
        <f t="shared" si="12"/>
        <v>197</v>
      </c>
      <c r="O59" s="8">
        <f t="shared" si="12"/>
        <v>164</v>
      </c>
      <c r="P59" s="8">
        <f t="shared" si="12"/>
        <v>2231</v>
      </c>
      <c r="Q59" s="8">
        <f t="shared" si="12"/>
        <v>142</v>
      </c>
      <c r="R59" s="8">
        <f t="shared" si="12"/>
        <v>216</v>
      </c>
      <c r="S59" s="1"/>
    </row>
    <row r="60" spans="2:19" ht="13.5">
      <c r="B60" s="3"/>
      <c r="C60" s="2" t="s">
        <v>1</v>
      </c>
      <c r="D60" s="7">
        <v>5315</v>
      </c>
      <c r="E60" s="8">
        <v>11</v>
      </c>
      <c r="F60" s="1" t="s">
        <v>63</v>
      </c>
      <c r="G60" s="1">
        <v>1</v>
      </c>
      <c r="H60" s="1" t="s">
        <v>63</v>
      </c>
      <c r="I60" s="1">
        <v>671</v>
      </c>
      <c r="J60" s="1">
        <v>625</v>
      </c>
      <c r="K60" s="1">
        <v>13</v>
      </c>
      <c r="L60" s="1">
        <v>696</v>
      </c>
      <c r="M60" s="1">
        <v>1784</v>
      </c>
      <c r="N60" s="1">
        <v>73</v>
      </c>
      <c r="O60" s="1">
        <v>90</v>
      </c>
      <c r="P60" s="1">
        <v>1156</v>
      </c>
      <c r="Q60" s="1">
        <v>82</v>
      </c>
      <c r="R60" s="1">
        <v>113</v>
      </c>
      <c r="S60" s="1"/>
    </row>
    <row r="61" spans="2:19" ht="13.5">
      <c r="B61" s="3"/>
      <c r="C61" s="2" t="s">
        <v>2</v>
      </c>
      <c r="D61" s="7">
        <v>3498</v>
      </c>
      <c r="E61" s="8">
        <v>5</v>
      </c>
      <c r="F61" s="1" t="s">
        <v>63</v>
      </c>
      <c r="G61" s="1" t="s">
        <v>63</v>
      </c>
      <c r="H61" s="1" t="s">
        <v>63</v>
      </c>
      <c r="I61" s="1">
        <v>132</v>
      </c>
      <c r="J61" s="1">
        <v>377</v>
      </c>
      <c r="K61" s="1">
        <v>7</v>
      </c>
      <c r="L61" s="1">
        <v>147</v>
      </c>
      <c r="M61" s="1">
        <v>1394</v>
      </c>
      <c r="N61" s="1">
        <v>124</v>
      </c>
      <c r="O61" s="1">
        <v>74</v>
      </c>
      <c r="P61" s="1">
        <v>1075</v>
      </c>
      <c r="Q61" s="1">
        <v>60</v>
      </c>
      <c r="R61" s="1">
        <v>103</v>
      </c>
      <c r="S61" s="1"/>
    </row>
    <row r="62" spans="2:19" ht="18" customHeight="1">
      <c r="B62" s="3" t="s">
        <v>80</v>
      </c>
      <c r="C62" s="2"/>
      <c r="D62" s="7"/>
      <c r="E62" s="8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2:19" ht="13.5">
      <c r="B63" s="3"/>
      <c r="C63" s="2" t="s">
        <v>0</v>
      </c>
      <c r="D63" s="7">
        <f>SUM(D64:D65)</f>
        <v>6524</v>
      </c>
      <c r="E63" s="8">
        <f aca="true" t="shared" si="13" ref="E63:R63">SUM(E64:E65)</f>
        <v>8</v>
      </c>
      <c r="F63" s="8" t="s">
        <v>63</v>
      </c>
      <c r="G63" s="8" t="s">
        <v>63</v>
      </c>
      <c r="H63" s="8">
        <f t="shared" si="13"/>
        <v>5</v>
      </c>
      <c r="I63" s="8">
        <f t="shared" si="13"/>
        <v>532</v>
      </c>
      <c r="J63" s="8">
        <f t="shared" si="13"/>
        <v>494</v>
      </c>
      <c r="K63" s="8">
        <f t="shared" si="13"/>
        <v>15</v>
      </c>
      <c r="L63" s="8">
        <f t="shared" si="13"/>
        <v>607</v>
      </c>
      <c r="M63" s="8">
        <f t="shared" si="13"/>
        <v>2191</v>
      </c>
      <c r="N63" s="8">
        <f t="shared" si="13"/>
        <v>249</v>
      </c>
      <c r="O63" s="8">
        <f t="shared" si="13"/>
        <v>132</v>
      </c>
      <c r="P63" s="8">
        <f t="shared" si="13"/>
        <v>2012</v>
      </c>
      <c r="Q63" s="8">
        <f t="shared" si="13"/>
        <v>150</v>
      </c>
      <c r="R63" s="8">
        <f t="shared" si="13"/>
        <v>129</v>
      </c>
      <c r="S63" s="1"/>
    </row>
    <row r="64" spans="2:19" ht="13.5">
      <c r="B64" s="3"/>
      <c r="C64" s="2" t="s">
        <v>1</v>
      </c>
      <c r="D64" s="7">
        <v>3674</v>
      </c>
      <c r="E64" s="8">
        <v>7</v>
      </c>
      <c r="F64" s="1" t="s">
        <v>63</v>
      </c>
      <c r="G64" s="1" t="s">
        <v>63</v>
      </c>
      <c r="H64" s="1">
        <v>3</v>
      </c>
      <c r="I64" s="1">
        <v>439</v>
      </c>
      <c r="J64" s="1">
        <v>299</v>
      </c>
      <c r="K64" s="1">
        <v>12</v>
      </c>
      <c r="L64" s="1">
        <v>462</v>
      </c>
      <c r="M64" s="1">
        <v>1106</v>
      </c>
      <c r="N64" s="1">
        <v>116</v>
      </c>
      <c r="O64" s="1">
        <v>72</v>
      </c>
      <c r="P64" s="1">
        <v>985</v>
      </c>
      <c r="Q64" s="1">
        <v>103</v>
      </c>
      <c r="R64" s="1">
        <v>70</v>
      </c>
      <c r="S64" s="1"/>
    </row>
    <row r="65" spans="2:19" ht="13.5">
      <c r="B65" s="3"/>
      <c r="C65" s="2" t="s">
        <v>2</v>
      </c>
      <c r="D65" s="7">
        <v>2850</v>
      </c>
      <c r="E65" s="8">
        <v>1</v>
      </c>
      <c r="F65" s="1" t="s">
        <v>63</v>
      </c>
      <c r="G65" s="1" t="s">
        <v>63</v>
      </c>
      <c r="H65" s="1">
        <v>2</v>
      </c>
      <c r="I65" s="1">
        <v>93</v>
      </c>
      <c r="J65" s="1">
        <v>195</v>
      </c>
      <c r="K65" s="1">
        <v>3</v>
      </c>
      <c r="L65" s="1">
        <v>145</v>
      </c>
      <c r="M65" s="1">
        <v>1085</v>
      </c>
      <c r="N65" s="1">
        <v>133</v>
      </c>
      <c r="O65" s="1">
        <v>60</v>
      </c>
      <c r="P65" s="1">
        <v>1027</v>
      </c>
      <c r="Q65" s="1">
        <v>47</v>
      </c>
      <c r="R65" s="1">
        <v>59</v>
      </c>
      <c r="S65" s="1"/>
    </row>
    <row r="66" spans="2:19" ht="18" customHeight="1">
      <c r="B66" s="3" t="s">
        <v>81</v>
      </c>
      <c r="C66" s="2"/>
      <c r="D66" s="7"/>
      <c r="E66" s="8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2:19" ht="13.5">
      <c r="B67" s="3"/>
      <c r="C67" s="2" t="s">
        <v>0</v>
      </c>
      <c r="D67" s="7">
        <f>SUM(D68:D69)</f>
        <v>3810</v>
      </c>
      <c r="E67" s="8">
        <f aca="true" t="shared" si="14" ref="E67:R67">SUM(E68:E69)</f>
        <v>7</v>
      </c>
      <c r="F67" s="8">
        <f t="shared" si="14"/>
        <v>2</v>
      </c>
      <c r="G67" s="8">
        <f t="shared" si="14"/>
        <v>1</v>
      </c>
      <c r="H67" s="8" t="s">
        <v>63</v>
      </c>
      <c r="I67" s="8">
        <f t="shared" si="14"/>
        <v>325</v>
      </c>
      <c r="J67" s="8">
        <f t="shared" si="14"/>
        <v>347</v>
      </c>
      <c r="K67" s="8">
        <f t="shared" si="14"/>
        <v>15</v>
      </c>
      <c r="L67" s="8">
        <f t="shared" si="14"/>
        <v>421</v>
      </c>
      <c r="M67" s="8">
        <f t="shared" si="14"/>
        <v>1346</v>
      </c>
      <c r="N67" s="8">
        <f t="shared" si="14"/>
        <v>111</v>
      </c>
      <c r="O67" s="8">
        <f t="shared" si="14"/>
        <v>102</v>
      </c>
      <c r="P67" s="8">
        <f t="shared" si="14"/>
        <v>991</v>
      </c>
      <c r="Q67" s="8">
        <f t="shared" si="14"/>
        <v>54</v>
      </c>
      <c r="R67" s="8">
        <f t="shared" si="14"/>
        <v>88</v>
      </c>
      <c r="S67" s="1"/>
    </row>
    <row r="68" spans="2:19" ht="13.5">
      <c r="B68" s="3"/>
      <c r="C68" s="2" t="s">
        <v>1</v>
      </c>
      <c r="D68" s="7">
        <v>2283</v>
      </c>
      <c r="E68" s="8">
        <v>4</v>
      </c>
      <c r="F68" s="1">
        <v>1</v>
      </c>
      <c r="G68" s="1">
        <v>1</v>
      </c>
      <c r="H68" s="1" t="s">
        <v>63</v>
      </c>
      <c r="I68" s="1">
        <v>282</v>
      </c>
      <c r="J68" s="1">
        <v>212</v>
      </c>
      <c r="K68" s="1">
        <v>15</v>
      </c>
      <c r="L68" s="1">
        <v>319</v>
      </c>
      <c r="M68" s="1">
        <v>773</v>
      </c>
      <c r="N68" s="1">
        <v>53</v>
      </c>
      <c r="O68" s="1">
        <v>54</v>
      </c>
      <c r="P68" s="1">
        <v>494</v>
      </c>
      <c r="Q68" s="1">
        <v>34</v>
      </c>
      <c r="R68" s="1">
        <v>41</v>
      </c>
      <c r="S68" s="1"/>
    </row>
    <row r="69" spans="2:19" ht="13.5">
      <c r="B69" s="3"/>
      <c r="C69" s="2" t="s">
        <v>2</v>
      </c>
      <c r="D69" s="7">
        <v>1527</v>
      </c>
      <c r="E69" s="8">
        <v>3</v>
      </c>
      <c r="F69" s="1">
        <v>1</v>
      </c>
      <c r="G69" s="1" t="s">
        <v>63</v>
      </c>
      <c r="H69" s="1" t="s">
        <v>63</v>
      </c>
      <c r="I69" s="1">
        <v>43</v>
      </c>
      <c r="J69" s="1">
        <v>135</v>
      </c>
      <c r="K69" s="1" t="s">
        <v>63</v>
      </c>
      <c r="L69" s="1">
        <v>102</v>
      </c>
      <c r="M69" s="1">
        <v>573</v>
      </c>
      <c r="N69" s="1">
        <v>58</v>
      </c>
      <c r="O69" s="1">
        <v>48</v>
      </c>
      <c r="P69" s="1">
        <v>497</v>
      </c>
      <c r="Q69" s="1">
        <v>20</v>
      </c>
      <c r="R69" s="1">
        <v>47</v>
      </c>
      <c r="S69" s="1"/>
    </row>
    <row r="70" spans="2:19" ht="18.75" customHeight="1">
      <c r="B70" s="3" t="s">
        <v>82</v>
      </c>
      <c r="C70" s="2"/>
      <c r="D70" s="7"/>
      <c r="E70" s="8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</row>
    <row r="71" spans="2:19" ht="13.5">
      <c r="B71" s="3"/>
      <c r="C71" s="2" t="s">
        <v>0</v>
      </c>
      <c r="D71" s="7">
        <f>SUM(D72:D73)</f>
        <v>4283</v>
      </c>
      <c r="E71" s="8">
        <f aca="true" t="shared" si="15" ref="E71:R71">SUM(E72:E73)</f>
        <v>11</v>
      </c>
      <c r="F71" s="8" t="s">
        <v>63</v>
      </c>
      <c r="G71" s="8">
        <f t="shared" si="15"/>
        <v>1</v>
      </c>
      <c r="H71" s="8" t="s">
        <v>63</v>
      </c>
      <c r="I71" s="8">
        <f t="shared" si="15"/>
        <v>383</v>
      </c>
      <c r="J71" s="8">
        <f t="shared" si="15"/>
        <v>437</v>
      </c>
      <c r="K71" s="8">
        <f t="shared" si="15"/>
        <v>12</v>
      </c>
      <c r="L71" s="8">
        <f t="shared" si="15"/>
        <v>372</v>
      </c>
      <c r="M71" s="8">
        <f t="shared" si="15"/>
        <v>1314</v>
      </c>
      <c r="N71" s="8">
        <f t="shared" si="15"/>
        <v>84</v>
      </c>
      <c r="O71" s="8">
        <f t="shared" si="15"/>
        <v>80</v>
      </c>
      <c r="P71" s="8">
        <f t="shared" si="15"/>
        <v>1354</v>
      </c>
      <c r="Q71" s="8">
        <f t="shared" si="15"/>
        <v>99</v>
      </c>
      <c r="R71" s="8">
        <f t="shared" si="15"/>
        <v>136</v>
      </c>
      <c r="S71" s="1"/>
    </row>
    <row r="72" spans="2:19" ht="13.5">
      <c r="B72" s="3"/>
      <c r="C72" s="2" t="s">
        <v>1</v>
      </c>
      <c r="D72" s="7">
        <v>2326</v>
      </c>
      <c r="E72" s="8">
        <v>5</v>
      </c>
      <c r="F72" s="1" t="s">
        <v>63</v>
      </c>
      <c r="G72" s="1">
        <v>1</v>
      </c>
      <c r="H72" s="1" t="s">
        <v>63</v>
      </c>
      <c r="I72" s="1">
        <v>311</v>
      </c>
      <c r="J72" s="1">
        <v>238</v>
      </c>
      <c r="K72" s="1">
        <v>9</v>
      </c>
      <c r="L72" s="1">
        <v>279</v>
      </c>
      <c r="M72" s="1">
        <v>647</v>
      </c>
      <c r="N72" s="1">
        <v>37</v>
      </c>
      <c r="O72" s="1">
        <v>41</v>
      </c>
      <c r="P72" s="1">
        <v>632</v>
      </c>
      <c r="Q72" s="1">
        <v>47</v>
      </c>
      <c r="R72" s="1">
        <v>79</v>
      </c>
      <c r="S72" s="1"/>
    </row>
    <row r="73" spans="2:19" ht="13.5">
      <c r="B73" s="3"/>
      <c r="C73" s="2" t="s">
        <v>2</v>
      </c>
      <c r="D73" s="7">
        <v>1957</v>
      </c>
      <c r="E73" s="8">
        <v>6</v>
      </c>
      <c r="F73" s="1" t="s">
        <v>63</v>
      </c>
      <c r="G73" s="1" t="s">
        <v>63</v>
      </c>
      <c r="H73" s="1" t="s">
        <v>63</v>
      </c>
      <c r="I73" s="1">
        <v>72</v>
      </c>
      <c r="J73" s="1">
        <v>199</v>
      </c>
      <c r="K73" s="1">
        <v>3</v>
      </c>
      <c r="L73" s="1">
        <v>93</v>
      </c>
      <c r="M73" s="1">
        <v>667</v>
      </c>
      <c r="N73" s="1">
        <v>47</v>
      </c>
      <c r="O73" s="1">
        <v>39</v>
      </c>
      <c r="P73" s="1">
        <v>722</v>
      </c>
      <c r="Q73" s="1">
        <v>52</v>
      </c>
      <c r="R73" s="1">
        <v>57</v>
      </c>
      <c r="S73" s="1"/>
    </row>
    <row r="74" spans="2:19" ht="18" customHeight="1">
      <c r="B74" s="3" t="s">
        <v>83</v>
      </c>
      <c r="C74" s="2"/>
      <c r="D74" s="7"/>
      <c r="E74" s="8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</row>
    <row r="75" spans="2:19" ht="13.5">
      <c r="B75" s="3"/>
      <c r="C75" s="2" t="s">
        <v>0</v>
      </c>
      <c r="D75" s="7">
        <f>SUM(D76:D77)</f>
        <v>4766</v>
      </c>
      <c r="E75" s="8">
        <f aca="true" t="shared" si="16" ref="E75:R75">SUM(E76:E77)</f>
        <v>2</v>
      </c>
      <c r="F75" s="8" t="s">
        <v>63</v>
      </c>
      <c r="G75" s="8" t="s">
        <v>63</v>
      </c>
      <c r="H75" s="8" t="s">
        <v>63</v>
      </c>
      <c r="I75" s="8">
        <f t="shared" si="16"/>
        <v>341</v>
      </c>
      <c r="J75" s="8">
        <f t="shared" si="16"/>
        <v>324</v>
      </c>
      <c r="K75" s="8">
        <f t="shared" si="16"/>
        <v>15</v>
      </c>
      <c r="L75" s="8">
        <f t="shared" si="16"/>
        <v>401</v>
      </c>
      <c r="M75" s="8">
        <f t="shared" si="16"/>
        <v>1773</v>
      </c>
      <c r="N75" s="8">
        <f t="shared" si="16"/>
        <v>124</v>
      </c>
      <c r="O75" s="8">
        <f t="shared" si="16"/>
        <v>97</v>
      </c>
      <c r="P75" s="8">
        <f t="shared" si="16"/>
        <v>1495</v>
      </c>
      <c r="Q75" s="8">
        <f t="shared" si="16"/>
        <v>49</v>
      </c>
      <c r="R75" s="8">
        <f t="shared" si="16"/>
        <v>145</v>
      </c>
      <c r="S75" s="1"/>
    </row>
    <row r="76" spans="2:19" ht="13.5">
      <c r="B76" s="3"/>
      <c r="C76" s="2" t="s">
        <v>1</v>
      </c>
      <c r="D76" s="7">
        <v>2502</v>
      </c>
      <c r="E76" s="8">
        <v>2</v>
      </c>
      <c r="F76" s="1" t="s">
        <v>63</v>
      </c>
      <c r="G76" s="1" t="s">
        <v>63</v>
      </c>
      <c r="H76" s="1" t="s">
        <v>63</v>
      </c>
      <c r="I76" s="1">
        <v>278</v>
      </c>
      <c r="J76" s="1">
        <v>197</v>
      </c>
      <c r="K76" s="1">
        <v>13</v>
      </c>
      <c r="L76" s="1">
        <v>303</v>
      </c>
      <c r="M76" s="1">
        <v>830</v>
      </c>
      <c r="N76" s="1">
        <v>45</v>
      </c>
      <c r="O76" s="1">
        <v>49</v>
      </c>
      <c r="P76" s="1">
        <v>669</v>
      </c>
      <c r="Q76" s="1">
        <v>36</v>
      </c>
      <c r="R76" s="1">
        <v>80</v>
      </c>
      <c r="S76" s="1">
        <v>80</v>
      </c>
    </row>
    <row r="77" spans="2:19" ht="13.5">
      <c r="B77" s="3"/>
      <c r="C77" s="2" t="s">
        <v>2</v>
      </c>
      <c r="D77" s="7">
        <v>2264</v>
      </c>
      <c r="E77" s="8" t="s">
        <v>63</v>
      </c>
      <c r="F77" s="1" t="s">
        <v>63</v>
      </c>
      <c r="G77" s="1" t="s">
        <v>63</v>
      </c>
      <c r="H77" s="1" t="s">
        <v>63</v>
      </c>
      <c r="I77" s="1">
        <v>63</v>
      </c>
      <c r="J77" s="1">
        <v>127</v>
      </c>
      <c r="K77" s="1">
        <v>2</v>
      </c>
      <c r="L77" s="1">
        <v>98</v>
      </c>
      <c r="M77" s="1">
        <v>943</v>
      </c>
      <c r="N77" s="1">
        <v>79</v>
      </c>
      <c r="O77" s="1">
        <v>48</v>
      </c>
      <c r="P77" s="1">
        <v>826</v>
      </c>
      <c r="Q77" s="1">
        <v>13</v>
      </c>
      <c r="R77" s="1">
        <v>65</v>
      </c>
      <c r="S77" s="1"/>
    </row>
    <row r="78" spans="2:19" ht="18" customHeight="1">
      <c r="B78" s="3" t="s">
        <v>84</v>
      </c>
      <c r="C78" s="2"/>
      <c r="D78" s="7"/>
      <c r="E78" s="8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</row>
    <row r="79" spans="2:19" ht="13.5">
      <c r="B79" s="3"/>
      <c r="C79" s="2" t="s">
        <v>0</v>
      </c>
      <c r="D79" s="7">
        <f>SUM(D80:D81)</f>
        <v>3959</v>
      </c>
      <c r="E79" s="8">
        <f aca="true" t="shared" si="17" ref="E79:R79">SUM(E80:E81)</f>
        <v>8</v>
      </c>
      <c r="F79" s="8" t="s">
        <v>63</v>
      </c>
      <c r="G79" s="8" t="s">
        <v>63</v>
      </c>
      <c r="H79" s="8">
        <f t="shared" si="17"/>
        <v>1</v>
      </c>
      <c r="I79" s="8">
        <f t="shared" si="17"/>
        <v>413</v>
      </c>
      <c r="J79" s="8">
        <f t="shared" si="17"/>
        <v>510</v>
      </c>
      <c r="K79" s="8">
        <f t="shared" si="17"/>
        <v>4</v>
      </c>
      <c r="L79" s="8">
        <f t="shared" si="17"/>
        <v>435</v>
      </c>
      <c r="M79" s="8">
        <f t="shared" si="17"/>
        <v>1468</v>
      </c>
      <c r="N79" s="8">
        <f t="shared" si="17"/>
        <v>73</v>
      </c>
      <c r="O79" s="8">
        <f t="shared" si="17"/>
        <v>36</v>
      </c>
      <c r="P79" s="8">
        <f t="shared" si="17"/>
        <v>908</v>
      </c>
      <c r="Q79" s="8">
        <f t="shared" si="17"/>
        <v>23</v>
      </c>
      <c r="R79" s="8">
        <f t="shared" si="17"/>
        <v>80</v>
      </c>
      <c r="S79" s="1"/>
    </row>
    <row r="80" spans="2:19" ht="13.5">
      <c r="B80" s="3"/>
      <c r="C80" s="2" t="s">
        <v>1</v>
      </c>
      <c r="D80" s="7">
        <v>2263</v>
      </c>
      <c r="E80" s="8">
        <v>6</v>
      </c>
      <c r="F80" s="1" t="s">
        <v>63</v>
      </c>
      <c r="G80" s="1" t="s">
        <v>63</v>
      </c>
      <c r="H80" s="1">
        <v>1</v>
      </c>
      <c r="I80" s="1">
        <v>360</v>
      </c>
      <c r="J80" s="1">
        <v>282</v>
      </c>
      <c r="K80" s="1">
        <v>2</v>
      </c>
      <c r="L80" s="1">
        <v>348</v>
      </c>
      <c r="M80" s="1">
        <v>741</v>
      </c>
      <c r="N80" s="1">
        <v>30</v>
      </c>
      <c r="O80" s="1">
        <v>21</v>
      </c>
      <c r="P80" s="1">
        <v>415</v>
      </c>
      <c r="Q80" s="1">
        <v>16</v>
      </c>
      <c r="R80" s="1">
        <v>41</v>
      </c>
      <c r="S80" s="1"/>
    </row>
    <row r="81" spans="2:19" ht="13.5">
      <c r="B81" s="3"/>
      <c r="C81" s="2" t="s">
        <v>2</v>
      </c>
      <c r="D81" s="7">
        <v>1696</v>
      </c>
      <c r="E81" s="8">
        <v>2</v>
      </c>
      <c r="F81" s="1" t="s">
        <v>63</v>
      </c>
      <c r="G81" s="1" t="s">
        <v>63</v>
      </c>
      <c r="H81" s="1" t="s">
        <v>63</v>
      </c>
      <c r="I81" s="1">
        <v>53</v>
      </c>
      <c r="J81" s="1">
        <v>228</v>
      </c>
      <c r="K81" s="1">
        <v>2</v>
      </c>
      <c r="L81" s="1">
        <v>87</v>
      </c>
      <c r="M81" s="1">
        <v>727</v>
      </c>
      <c r="N81" s="1">
        <v>43</v>
      </c>
      <c r="O81" s="1">
        <v>15</v>
      </c>
      <c r="P81" s="1">
        <v>493</v>
      </c>
      <c r="Q81" s="1">
        <v>7</v>
      </c>
      <c r="R81" s="1">
        <v>39</v>
      </c>
      <c r="S81" s="1"/>
    </row>
    <row r="82" spans="2:19" ht="18" customHeight="1">
      <c r="B82" s="3" t="s">
        <v>85</v>
      </c>
      <c r="C82" s="2"/>
      <c r="D82" s="7"/>
      <c r="E82" s="8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</row>
    <row r="83" spans="2:19" ht="13.5">
      <c r="B83" s="3"/>
      <c r="C83" s="2" t="s">
        <v>0</v>
      </c>
      <c r="D83" s="7">
        <f>SUM(D84:D85)</f>
        <v>3799</v>
      </c>
      <c r="E83" s="8">
        <f aca="true" t="shared" si="18" ref="E83:R83">SUM(E84:E85)</f>
        <v>10</v>
      </c>
      <c r="F83" s="8" t="s">
        <v>63</v>
      </c>
      <c r="G83" s="8" t="s">
        <v>63</v>
      </c>
      <c r="H83" s="8" t="s">
        <v>63</v>
      </c>
      <c r="I83" s="8">
        <f t="shared" si="18"/>
        <v>416</v>
      </c>
      <c r="J83" s="8">
        <f t="shared" si="18"/>
        <v>439</v>
      </c>
      <c r="K83" s="8">
        <f t="shared" si="18"/>
        <v>9</v>
      </c>
      <c r="L83" s="8">
        <f t="shared" si="18"/>
        <v>401</v>
      </c>
      <c r="M83" s="8">
        <f t="shared" si="18"/>
        <v>1171</v>
      </c>
      <c r="N83" s="8">
        <f t="shared" si="18"/>
        <v>96</v>
      </c>
      <c r="O83" s="8">
        <f t="shared" si="18"/>
        <v>50</v>
      </c>
      <c r="P83" s="8">
        <f t="shared" si="18"/>
        <v>1049</v>
      </c>
      <c r="Q83" s="8">
        <f t="shared" si="18"/>
        <v>72</v>
      </c>
      <c r="R83" s="8">
        <f t="shared" si="18"/>
        <v>86</v>
      </c>
      <c r="S83" s="1"/>
    </row>
    <row r="84" spans="2:19" ht="13.5">
      <c r="B84" s="3"/>
      <c r="C84" s="2" t="s">
        <v>1</v>
      </c>
      <c r="D84" s="7">
        <v>2145</v>
      </c>
      <c r="E84" s="8">
        <v>5</v>
      </c>
      <c r="F84" s="1" t="s">
        <v>63</v>
      </c>
      <c r="G84" s="1" t="s">
        <v>63</v>
      </c>
      <c r="H84" s="1" t="s">
        <v>63</v>
      </c>
      <c r="I84" s="1">
        <v>343</v>
      </c>
      <c r="J84" s="1">
        <v>260</v>
      </c>
      <c r="K84" s="1">
        <v>5</v>
      </c>
      <c r="L84" s="1">
        <v>319</v>
      </c>
      <c r="M84" s="1">
        <v>540</v>
      </c>
      <c r="N84" s="1">
        <v>36</v>
      </c>
      <c r="O84" s="1">
        <v>30</v>
      </c>
      <c r="P84" s="1">
        <v>509</v>
      </c>
      <c r="Q84" s="1">
        <v>51</v>
      </c>
      <c r="R84" s="1">
        <v>47</v>
      </c>
      <c r="S84" s="1"/>
    </row>
    <row r="85" spans="2:19" ht="13.5">
      <c r="B85" s="3"/>
      <c r="C85" s="2" t="s">
        <v>2</v>
      </c>
      <c r="D85" s="7">
        <v>1654</v>
      </c>
      <c r="E85" s="8">
        <v>5</v>
      </c>
      <c r="F85" s="1" t="s">
        <v>63</v>
      </c>
      <c r="G85" s="1" t="s">
        <v>63</v>
      </c>
      <c r="H85" s="1" t="s">
        <v>63</v>
      </c>
      <c r="I85" s="1">
        <v>73</v>
      </c>
      <c r="J85" s="1">
        <v>179</v>
      </c>
      <c r="K85" s="1">
        <v>4</v>
      </c>
      <c r="L85" s="1">
        <v>82</v>
      </c>
      <c r="M85" s="1">
        <v>631</v>
      </c>
      <c r="N85" s="1">
        <v>60</v>
      </c>
      <c r="O85" s="1">
        <v>20</v>
      </c>
      <c r="P85" s="1">
        <v>540</v>
      </c>
      <c r="Q85" s="1">
        <v>21</v>
      </c>
      <c r="R85" s="1">
        <v>39</v>
      </c>
      <c r="S85" s="1"/>
    </row>
    <row r="86" spans="2:19" ht="17.25" customHeight="1">
      <c r="B86" s="3" t="s">
        <v>86</v>
      </c>
      <c r="C86" s="2"/>
      <c r="D86" s="7"/>
      <c r="E86" s="8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</row>
    <row r="87" spans="2:19" ht="13.5">
      <c r="B87" s="3"/>
      <c r="C87" s="2" t="s">
        <v>0</v>
      </c>
      <c r="D87" s="7">
        <f>SUM(D88:D89)</f>
        <v>5464</v>
      </c>
      <c r="E87" s="8">
        <f aca="true" t="shared" si="19" ref="E87:R87">SUM(E88:E89)</f>
        <v>15</v>
      </c>
      <c r="F87" s="8" t="s">
        <v>63</v>
      </c>
      <c r="G87" s="8">
        <f t="shared" si="19"/>
        <v>2</v>
      </c>
      <c r="H87" s="8" t="s">
        <v>63</v>
      </c>
      <c r="I87" s="8">
        <f t="shared" si="19"/>
        <v>653</v>
      </c>
      <c r="J87" s="8">
        <f t="shared" si="19"/>
        <v>503</v>
      </c>
      <c r="K87" s="8">
        <f t="shared" si="19"/>
        <v>33</v>
      </c>
      <c r="L87" s="8">
        <f t="shared" si="19"/>
        <v>504</v>
      </c>
      <c r="M87" s="8">
        <f t="shared" si="19"/>
        <v>1723</v>
      </c>
      <c r="N87" s="8">
        <f t="shared" si="19"/>
        <v>152</v>
      </c>
      <c r="O87" s="8">
        <f t="shared" si="19"/>
        <v>76</v>
      </c>
      <c r="P87" s="8">
        <f t="shared" si="19"/>
        <v>1519</v>
      </c>
      <c r="Q87" s="8">
        <f t="shared" si="19"/>
        <v>138</v>
      </c>
      <c r="R87" s="8">
        <f t="shared" si="19"/>
        <v>146</v>
      </c>
      <c r="S87" s="1"/>
    </row>
    <row r="88" spans="2:19" ht="13.5">
      <c r="B88" s="3"/>
      <c r="C88" s="2" t="s">
        <v>1</v>
      </c>
      <c r="D88" s="7">
        <v>3329</v>
      </c>
      <c r="E88" s="8">
        <v>12</v>
      </c>
      <c r="F88" s="1" t="s">
        <v>63</v>
      </c>
      <c r="G88" s="1">
        <v>2</v>
      </c>
      <c r="H88" s="1" t="s">
        <v>63</v>
      </c>
      <c r="I88" s="1">
        <v>551</v>
      </c>
      <c r="J88" s="1">
        <v>322</v>
      </c>
      <c r="K88" s="1">
        <v>28</v>
      </c>
      <c r="L88" s="1">
        <v>413</v>
      </c>
      <c r="M88" s="1">
        <v>931</v>
      </c>
      <c r="N88" s="1">
        <v>71</v>
      </c>
      <c r="O88" s="1">
        <v>47</v>
      </c>
      <c r="P88" s="1">
        <v>777</v>
      </c>
      <c r="Q88" s="1">
        <v>96</v>
      </c>
      <c r="R88" s="1">
        <v>79</v>
      </c>
      <c r="S88" s="1"/>
    </row>
    <row r="89" spans="2:19" ht="13.5">
      <c r="B89" s="3"/>
      <c r="C89" s="2" t="s">
        <v>2</v>
      </c>
      <c r="D89" s="7">
        <v>2135</v>
      </c>
      <c r="E89" s="8">
        <v>3</v>
      </c>
      <c r="F89" s="1" t="s">
        <v>63</v>
      </c>
      <c r="G89" s="1" t="s">
        <v>63</v>
      </c>
      <c r="H89" s="1" t="s">
        <v>63</v>
      </c>
      <c r="I89" s="1">
        <v>102</v>
      </c>
      <c r="J89" s="1">
        <v>181</v>
      </c>
      <c r="K89" s="1">
        <v>5</v>
      </c>
      <c r="L89" s="1">
        <v>91</v>
      </c>
      <c r="M89" s="1">
        <v>792</v>
      </c>
      <c r="N89" s="1">
        <v>81</v>
      </c>
      <c r="O89" s="1">
        <v>29</v>
      </c>
      <c r="P89" s="1">
        <v>742</v>
      </c>
      <c r="Q89" s="1">
        <v>42</v>
      </c>
      <c r="R89" s="1">
        <v>67</v>
      </c>
      <c r="S89" s="1"/>
    </row>
    <row r="90" spans="2:19" ht="18" customHeight="1">
      <c r="B90" s="3" t="s">
        <v>87</v>
      </c>
      <c r="C90" s="2"/>
      <c r="D90" s="7"/>
      <c r="E90" s="8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</row>
    <row r="91" spans="2:19" ht="13.5">
      <c r="B91" s="3"/>
      <c r="C91" s="2" t="s">
        <v>0</v>
      </c>
      <c r="D91" s="7">
        <f>SUM(D92:D93)</f>
        <v>2481</v>
      </c>
      <c r="E91" s="8">
        <f aca="true" t="shared" si="20" ref="E91:R91">SUM(E92:E93)</f>
        <v>1</v>
      </c>
      <c r="F91" s="8" t="s">
        <v>63</v>
      </c>
      <c r="G91" s="8">
        <f t="shared" si="20"/>
        <v>2</v>
      </c>
      <c r="H91" s="8" t="s">
        <v>63</v>
      </c>
      <c r="I91" s="8">
        <f t="shared" si="20"/>
        <v>251</v>
      </c>
      <c r="J91" s="8">
        <f t="shared" si="20"/>
        <v>293</v>
      </c>
      <c r="K91" s="8">
        <f t="shared" si="20"/>
        <v>5</v>
      </c>
      <c r="L91" s="8">
        <f t="shared" si="20"/>
        <v>244</v>
      </c>
      <c r="M91" s="8">
        <f t="shared" si="20"/>
        <v>975</v>
      </c>
      <c r="N91" s="8">
        <f t="shared" si="20"/>
        <v>53</v>
      </c>
      <c r="O91" s="8">
        <f t="shared" si="20"/>
        <v>30</v>
      </c>
      <c r="P91" s="8">
        <f t="shared" si="20"/>
        <v>547</v>
      </c>
      <c r="Q91" s="8">
        <f t="shared" si="20"/>
        <v>19</v>
      </c>
      <c r="R91" s="8">
        <f t="shared" si="20"/>
        <v>61</v>
      </c>
      <c r="S91" s="1"/>
    </row>
    <row r="92" spans="2:19" ht="13.5">
      <c r="B92" s="3"/>
      <c r="C92" s="2" t="s">
        <v>1</v>
      </c>
      <c r="D92" s="7">
        <v>1408</v>
      </c>
      <c r="E92" s="8">
        <v>1</v>
      </c>
      <c r="F92" s="1" t="s">
        <v>63</v>
      </c>
      <c r="G92" s="1">
        <v>1</v>
      </c>
      <c r="H92" s="1" t="s">
        <v>63</v>
      </c>
      <c r="I92" s="1">
        <v>217</v>
      </c>
      <c r="J92" s="1">
        <v>173</v>
      </c>
      <c r="K92" s="1">
        <v>4</v>
      </c>
      <c r="L92" s="1">
        <v>198</v>
      </c>
      <c r="M92" s="1">
        <v>481</v>
      </c>
      <c r="N92" s="1">
        <v>12</v>
      </c>
      <c r="O92" s="1">
        <v>14</v>
      </c>
      <c r="P92" s="1">
        <v>269</v>
      </c>
      <c r="Q92" s="1">
        <v>15</v>
      </c>
      <c r="R92" s="1">
        <v>23</v>
      </c>
      <c r="S92" s="1"/>
    </row>
    <row r="93" spans="2:19" ht="13.5">
      <c r="B93" s="3"/>
      <c r="C93" s="2" t="s">
        <v>2</v>
      </c>
      <c r="D93" s="7">
        <v>1073</v>
      </c>
      <c r="E93" s="8" t="s">
        <v>63</v>
      </c>
      <c r="F93" s="1" t="s">
        <v>63</v>
      </c>
      <c r="G93" s="1">
        <v>1</v>
      </c>
      <c r="H93" s="1" t="s">
        <v>63</v>
      </c>
      <c r="I93" s="1">
        <v>34</v>
      </c>
      <c r="J93" s="1">
        <v>120</v>
      </c>
      <c r="K93" s="1">
        <v>1</v>
      </c>
      <c r="L93" s="1">
        <v>46</v>
      </c>
      <c r="M93" s="1">
        <v>494</v>
      </c>
      <c r="N93" s="1">
        <v>41</v>
      </c>
      <c r="O93" s="1">
        <v>16</v>
      </c>
      <c r="P93" s="1">
        <v>278</v>
      </c>
      <c r="Q93" s="1">
        <v>4</v>
      </c>
      <c r="R93" s="1">
        <v>38</v>
      </c>
      <c r="S93" s="1"/>
    </row>
    <row r="94" spans="2:18" ht="18" customHeight="1"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5"/>
    </row>
  </sheetData>
  <sheetProtection/>
  <mergeCells count="18">
    <mergeCell ref="B94:Q94"/>
    <mergeCell ref="B3:R3"/>
    <mergeCell ref="B5:C9"/>
    <mergeCell ref="D6:D9"/>
    <mergeCell ref="E6:E9"/>
    <mergeCell ref="F6:F9"/>
    <mergeCell ref="G6:G9"/>
    <mergeCell ref="H6:H9"/>
    <mergeCell ref="I6:I9"/>
    <mergeCell ref="J6:J9"/>
    <mergeCell ref="K6:K9"/>
    <mergeCell ref="P6:P9"/>
    <mergeCell ref="Q6:Q9"/>
    <mergeCell ref="R6:R9"/>
    <mergeCell ref="L6:L9"/>
    <mergeCell ref="M6:M9"/>
    <mergeCell ref="N6:N9"/>
    <mergeCell ref="O6:O9"/>
  </mergeCells>
  <printOptions/>
  <pageMargins left="0.5905511811023623" right="0.3937007874015748" top="0.6692913385826772" bottom="0.5905511811023623" header="0.5118110236220472" footer="0.511811023622047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S74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0.875" style="0" customWidth="1"/>
    <col min="2" max="2" width="1.37890625" style="0" customWidth="1"/>
    <col min="3" max="3" width="5.00390625" style="0" customWidth="1"/>
    <col min="4" max="4" width="7.00390625" style="0" customWidth="1"/>
    <col min="5" max="5" width="5.00390625" style="0" customWidth="1"/>
    <col min="6" max="6" width="4.125" style="0" customWidth="1"/>
    <col min="7" max="7" width="5.00390625" style="0" customWidth="1"/>
    <col min="8" max="8" width="4.125" style="0" customWidth="1"/>
    <col min="9" max="10" width="6.25390625" style="0" customWidth="1"/>
    <col min="11" max="11" width="5.875" style="0" customWidth="1"/>
    <col min="12" max="13" width="6.25390625" style="0" customWidth="1"/>
    <col min="14" max="14" width="6.00390625" style="0" customWidth="1"/>
    <col min="15" max="15" width="5.875" style="0" customWidth="1"/>
    <col min="16" max="16" width="6.25390625" style="0" customWidth="1"/>
    <col min="17" max="18" width="5.875" style="0" customWidth="1"/>
    <col min="19" max="20" width="0.74609375" style="0" customWidth="1"/>
  </cols>
  <sheetData>
    <row r="1" ht="13.5">
      <c r="B1" s="25" t="s">
        <v>198</v>
      </c>
    </row>
    <row r="2" ht="6" customHeight="1"/>
    <row r="3" spans="2:18" ht="16.5" customHeight="1">
      <c r="B3" s="12" t="s">
        <v>88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</row>
    <row r="4" ht="6.75" customHeight="1" thickBot="1"/>
    <row r="5" spans="2:18" ht="13.5">
      <c r="B5" s="19" t="s">
        <v>35</v>
      </c>
      <c r="C5" s="20"/>
      <c r="D5" s="4"/>
      <c r="E5" s="9" t="s">
        <v>18</v>
      </c>
      <c r="F5" s="9" t="s">
        <v>19</v>
      </c>
      <c r="G5" s="9" t="s">
        <v>20</v>
      </c>
      <c r="H5" s="9" t="s">
        <v>21</v>
      </c>
      <c r="I5" s="9" t="s">
        <v>22</v>
      </c>
      <c r="J5" s="9" t="s">
        <v>23</v>
      </c>
      <c r="K5" s="9" t="s">
        <v>24</v>
      </c>
      <c r="L5" s="9" t="s">
        <v>25</v>
      </c>
      <c r="M5" s="9" t="s">
        <v>26</v>
      </c>
      <c r="N5" s="9" t="s">
        <v>27</v>
      </c>
      <c r="O5" s="9" t="s">
        <v>28</v>
      </c>
      <c r="P5" s="9" t="s">
        <v>29</v>
      </c>
      <c r="Q5" s="9" t="s">
        <v>30</v>
      </c>
      <c r="R5" s="10" t="s">
        <v>31</v>
      </c>
    </row>
    <row r="6" spans="2:18" ht="16.5" customHeight="1">
      <c r="B6" s="21"/>
      <c r="C6" s="22"/>
      <c r="D6" s="13" t="s">
        <v>12</v>
      </c>
      <c r="E6" s="13" t="s">
        <v>5</v>
      </c>
      <c r="F6" s="13" t="s">
        <v>6</v>
      </c>
      <c r="G6" s="15" t="s">
        <v>7</v>
      </c>
      <c r="H6" s="15" t="s">
        <v>8</v>
      </c>
      <c r="I6" s="15" t="s">
        <v>9</v>
      </c>
      <c r="J6" s="15" t="s">
        <v>10</v>
      </c>
      <c r="K6" s="15" t="s">
        <v>11</v>
      </c>
      <c r="L6" s="15" t="s">
        <v>13</v>
      </c>
      <c r="M6" s="15" t="s">
        <v>14</v>
      </c>
      <c r="N6" s="15" t="s">
        <v>15</v>
      </c>
      <c r="O6" s="15" t="s">
        <v>16</v>
      </c>
      <c r="P6" s="15" t="s">
        <v>17</v>
      </c>
      <c r="Q6" s="15" t="s">
        <v>33</v>
      </c>
      <c r="R6" s="17" t="s">
        <v>32</v>
      </c>
    </row>
    <row r="7" spans="2:18" ht="16.5" customHeight="1">
      <c r="B7" s="21"/>
      <c r="C7" s="22"/>
      <c r="D7" s="13"/>
      <c r="E7" s="13"/>
      <c r="F7" s="13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7"/>
    </row>
    <row r="8" spans="2:18" ht="16.5" customHeight="1">
      <c r="B8" s="21"/>
      <c r="C8" s="22"/>
      <c r="D8" s="13"/>
      <c r="E8" s="13"/>
      <c r="F8" s="13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7"/>
    </row>
    <row r="9" spans="2:18" ht="16.5" customHeight="1">
      <c r="B9" s="23"/>
      <c r="C9" s="24"/>
      <c r="D9" s="14"/>
      <c r="E9" s="14"/>
      <c r="F9" s="14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8"/>
    </row>
    <row r="10" spans="2:5" ht="18" customHeight="1">
      <c r="B10" s="3" t="s">
        <v>89</v>
      </c>
      <c r="D10" s="6"/>
      <c r="E10" s="5"/>
    </row>
    <row r="11" spans="2:19" ht="13.5">
      <c r="B11" s="3"/>
      <c r="C11" s="2" t="s">
        <v>0</v>
      </c>
      <c r="D11" s="7">
        <f>SUM(D12:D13)</f>
        <v>78383</v>
      </c>
      <c r="E11" s="8">
        <f aca="true" t="shared" si="0" ref="E11:R11">SUM(E12:E13)</f>
        <v>39</v>
      </c>
      <c r="F11" s="8">
        <f t="shared" si="0"/>
        <v>5</v>
      </c>
      <c r="G11" s="8">
        <f t="shared" si="0"/>
        <v>85</v>
      </c>
      <c r="H11" s="8">
        <f t="shared" si="0"/>
        <v>22</v>
      </c>
      <c r="I11" s="8">
        <f t="shared" si="0"/>
        <v>4386</v>
      </c>
      <c r="J11" s="8">
        <f t="shared" si="0"/>
        <v>3995</v>
      </c>
      <c r="K11" s="8">
        <f t="shared" si="0"/>
        <v>540</v>
      </c>
      <c r="L11" s="8">
        <f t="shared" si="0"/>
        <v>4130</v>
      </c>
      <c r="M11" s="8">
        <f t="shared" si="0"/>
        <v>27048</v>
      </c>
      <c r="N11" s="8">
        <f t="shared" si="0"/>
        <v>3814</v>
      </c>
      <c r="O11" s="8">
        <f t="shared" si="0"/>
        <v>2531</v>
      </c>
      <c r="P11" s="8">
        <f t="shared" si="0"/>
        <v>27832</v>
      </c>
      <c r="Q11" s="8">
        <f t="shared" si="0"/>
        <v>2118</v>
      </c>
      <c r="R11" s="8">
        <f t="shared" si="0"/>
        <v>1838</v>
      </c>
      <c r="S11" s="1"/>
    </row>
    <row r="12" spans="2:19" ht="13.5">
      <c r="B12" s="3"/>
      <c r="C12" s="2" t="s">
        <v>1</v>
      </c>
      <c r="D12" s="7">
        <v>40486</v>
      </c>
      <c r="E12" s="8">
        <v>28</v>
      </c>
      <c r="F12" s="1">
        <v>3</v>
      </c>
      <c r="G12" s="1">
        <v>70</v>
      </c>
      <c r="H12" s="1">
        <v>17</v>
      </c>
      <c r="I12" s="1">
        <v>3460</v>
      </c>
      <c r="J12" s="1">
        <v>2531</v>
      </c>
      <c r="K12" s="1">
        <v>417</v>
      </c>
      <c r="L12" s="1">
        <v>2730</v>
      </c>
      <c r="M12" s="1">
        <v>12905</v>
      </c>
      <c r="N12" s="1">
        <v>2186</v>
      </c>
      <c r="O12" s="1">
        <v>1367</v>
      </c>
      <c r="P12" s="1">
        <v>12542</v>
      </c>
      <c r="Q12" s="1">
        <v>1381</v>
      </c>
      <c r="R12" s="1">
        <v>849</v>
      </c>
      <c r="S12" s="1"/>
    </row>
    <row r="13" spans="2:19" ht="13.5">
      <c r="B13" s="3"/>
      <c r="C13" s="2" t="s">
        <v>2</v>
      </c>
      <c r="D13" s="7">
        <v>37897</v>
      </c>
      <c r="E13" s="8">
        <v>11</v>
      </c>
      <c r="F13" s="1">
        <v>2</v>
      </c>
      <c r="G13" s="1">
        <v>15</v>
      </c>
      <c r="H13" s="1">
        <v>5</v>
      </c>
      <c r="I13" s="1">
        <v>926</v>
      </c>
      <c r="J13" s="1">
        <v>1464</v>
      </c>
      <c r="K13" s="1">
        <v>123</v>
      </c>
      <c r="L13" s="1">
        <v>1400</v>
      </c>
      <c r="M13" s="1">
        <v>14143</v>
      </c>
      <c r="N13" s="1">
        <v>1628</v>
      </c>
      <c r="O13" s="1">
        <v>1164</v>
      </c>
      <c r="P13" s="1">
        <v>15290</v>
      </c>
      <c r="Q13" s="1">
        <v>737</v>
      </c>
      <c r="R13" s="1">
        <v>989</v>
      </c>
      <c r="S13" s="1"/>
    </row>
    <row r="14" spans="2:19" ht="18" customHeight="1">
      <c r="B14" s="3" t="s">
        <v>90</v>
      </c>
      <c r="C14" s="2"/>
      <c r="D14" s="7"/>
      <c r="E14" s="8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2:19" ht="13.5">
      <c r="B15" s="3"/>
      <c r="C15" s="2" t="s">
        <v>0</v>
      </c>
      <c r="D15" s="7">
        <f>SUM(D16:D17)</f>
        <v>2870</v>
      </c>
      <c r="E15" s="8">
        <f aca="true" t="shared" si="1" ref="E15:R15">SUM(E16:E17)</f>
        <v>3</v>
      </c>
      <c r="F15" s="8" t="s">
        <v>63</v>
      </c>
      <c r="G15" s="8" t="s">
        <v>63</v>
      </c>
      <c r="H15" s="8" t="s">
        <v>63</v>
      </c>
      <c r="I15" s="8">
        <f t="shared" si="1"/>
        <v>148</v>
      </c>
      <c r="J15" s="8">
        <f t="shared" si="1"/>
        <v>145</v>
      </c>
      <c r="K15" s="8">
        <f t="shared" si="1"/>
        <v>4</v>
      </c>
      <c r="L15" s="8">
        <f t="shared" si="1"/>
        <v>132</v>
      </c>
      <c r="M15" s="8">
        <f t="shared" si="1"/>
        <v>1086</v>
      </c>
      <c r="N15" s="8">
        <f t="shared" si="1"/>
        <v>115</v>
      </c>
      <c r="O15" s="8">
        <f t="shared" si="1"/>
        <v>137</v>
      </c>
      <c r="P15" s="8">
        <f t="shared" si="1"/>
        <v>980</v>
      </c>
      <c r="Q15" s="8">
        <f t="shared" si="1"/>
        <v>45</v>
      </c>
      <c r="R15" s="8">
        <f t="shared" si="1"/>
        <v>75</v>
      </c>
      <c r="S15" s="1"/>
    </row>
    <row r="16" spans="2:19" ht="13.5">
      <c r="B16" s="3"/>
      <c r="C16" s="2" t="s">
        <v>1</v>
      </c>
      <c r="D16" s="7">
        <v>1393</v>
      </c>
      <c r="E16" s="8">
        <v>2</v>
      </c>
      <c r="F16" s="1" t="s">
        <v>63</v>
      </c>
      <c r="G16" s="1" t="s">
        <v>64</v>
      </c>
      <c r="H16" s="1" t="s">
        <v>64</v>
      </c>
      <c r="I16" s="1">
        <v>117</v>
      </c>
      <c r="J16" s="1">
        <v>75</v>
      </c>
      <c r="K16" s="1">
        <v>3</v>
      </c>
      <c r="L16" s="1">
        <v>77</v>
      </c>
      <c r="M16" s="1">
        <v>493</v>
      </c>
      <c r="N16" s="1">
        <v>63</v>
      </c>
      <c r="O16" s="1">
        <v>72</v>
      </c>
      <c r="P16" s="1">
        <v>425</v>
      </c>
      <c r="Q16" s="1">
        <v>23</v>
      </c>
      <c r="R16" s="1">
        <v>43</v>
      </c>
      <c r="S16" s="1"/>
    </row>
    <row r="17" spans="2:19" ht="13.5">
      <c r="B17" s="3"/>
      <c r="C17" s="2" t="s">
        <v>2</v>
      </c>
      <c r="D17" s="7">
        <v>1477</v>
      </c>
      <c r="E17" s="8">
        <v>1</v>
      </c>
      <c r="F17" s="1" t="s">
        <v>63</v>
      </c>
      <c r="G17" s="1" t="s">
        <v>197</v>
      </c>
      <c r="H17" s="1" t="s">
        <v>63</v>
      </c>
      <c r="I17" s="1">
        <v>31</v>
      </c>
      <c r="J17" s="1">
        <v>70</v>
      </c>
      <c r="K17" s="1">
        <v>1</v>
      </c>
      <c r="L17" s="1">
        <v>55</v>
      </c>
      <c r="M17" s="1">
        <v>593</v>
      </c>
      <c r="N17" s="1">
        <v>52</v>
      </c>
      <c r="O17" s="1">
        <v>65</v>
      </c>
      <c r="P17" s="1">
        <v>555</v>
      </c>
      <c r="Q17" s="1">
        <v>22</v>
      </c>
      <c r="R17" s="1">
        <v>32</v>
      </c>
      <c r="S17" s="1"/>
    </row>
    <row r="18" spans="2:19" ht="18" customHeight="1">
      <c r="B18" s="3" t="s">
        <v>91</v>
      </c>
      <c r="C18" s="2"/>
      <c r="D18" s="7"/>
      <c r="E18" s="8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2:19" ht="13.5">
      <c r="B19" s="3"/>
      <c r="C19" s="2" t="s">
        <v>0</v>
      </c>
      <c r="D19" s="7">
        <f>SUM(D20:D21)</f>
        <v>6890</v>
      </c>
      <c r="E19" s="8">
        <f aca="true" t="shared" si="2" ref="E19:R19">SUM(E20:E21)</f>
        <v>3</v>
      </c>
      <c r="F19" s="8">
        <f t="shared" si="2"/>
        <v>1</v>
      </c>
      <c r="G19" s="8">
        <f t="shared" si="2"/>
        <v>3</v>
      </c>
      <c r="H19" s="8">
        <f t="shared" si="2"/>
        <v>1</v>
      </c>
      <c r="I19" s="8">
        <f t="shared" si="2"/>
        <v>321</v>
      </c>
      <c r="J19" s="8">
        <f t="shared" si="2"/>
        <v>374</v>
      </c>
      <c r="K19" s="8">
        <f t="shared" si="2"/>
        <v>46</v>
      </c>
      <c r="L19" s="8">
        <f t="shared" si="2"/>
        <v>429</v>
      </c>
      <c r="M19" s="8">
        <f t="shared" si="2"/>
        <v>2283</v>
      </c>
      <c r="N19" s="8">
        <f t="shared" si="2"/>
        <v>413</v>
      </c>
      <c r="O19" s="8">
        <f t="shared" si="2"/>
        <v>197</v>
      </c>
      <c r="P19" s="8">
        <f t="shared" si="2"/>
        <v>2474</v>
      </c>
      <c r="Q19" s="8">
        <f t="shared" si="2"/>
        <v>208</v>
      </c>
      <c r="R19" s="8">
        <f t="shared" si="2"/>
        <v>137</v>
      </c>
      <c r="S19" s="1"/>
    </row>
    <row r="20" spans="2:19" ht="13.5">
      <c r="B20" s="3"/>
      <c r="C20" s="2" t="s">
        <v>1</v>
      </c>
      <c r="D20" s="7">
        <v>3653</v>
      </c>
      <c r="E20" s="8">
        <v>3</v>
      </c>
      <c r="F20" s="1" t="s">
        <v>63</v>
      </c>
      <c r="G20" s="1">
        <v>3</v>
      </c>
      <c r="H20" s="1">
        <v>1</v>
      </c>
      <c r="I20" s="1">
        <v>246</v>
      </c>
      <c r="J20" s="1">
        <v>253</v>
      </c>
      <c r="K20" s="1">
        <v>40</v>
      </c>
      <c r="L20" s="1">
        <v>281</v>
      </c>
      <c r="M20" s="1">
        <v>1141</v>
      </c>
      <c r="N20" s="1">
        <v>271</v>
      </c>
      <c r="O20" s="1">
        <v>100</v>
      </c>
      <c r="P20" s="1">
        <v>1157</v>
      </c>
      <c r="Q20" s="1">
        <v>111</v>
      </c>
      <c r="R20" s="1">
        <v>46</v>
      </c>
      <c r="S20" s="1"/>
    </row>
    <row r="21" spans="2:19" ht="13.5">
      <c r="B21" s="3"/>
      <c r="C21" s="2" t="s">
        <v>2</v>
      </c>
      <c r="D21" s="7">
        <v>3237</v>
      </c>
      <c r="E21" s="8" t="s">
        <v>63</v>
      </c>
      <c r="F21" s="1">
        <v>1</v>
      </c>
      <c r="G21" s="1" t="s">
        <v>63</v>
      </c>
      <c r="H21" s="1" t="s">
        <v>63</v>
      </c>
      <c r="I21" s="1">
        <v>75</v>
      </c>
      <c r="J21" s="1">
        <v>121</v>
      </c>
      <c r="K21" s="1">
        <v>6</v>
      </c>
      <c r="L21" s="1">
        <v>148</v>
      </c>
      <c r="M21" s="1">
        <v>1142</v>
      </c>
      <c r="N21" s="1">
        <v>142</v>
      </c>
      <c r="O21" s="1">
        <v>97</v>
      </c>
      <c r="P21" s="1">
        <v>1317</v>
      </c>
      <c r="Q21" s="1">
        <v>97</v>
      </c>
      <c r="R21" s="1">
        <v>91</v>
      </c>
      <c r="S21" s="1"/>
    </row>
    <row r="22" spans="2:19" ht="18" customHeight="1">
      <c r="B22" s="3" t="s">
        <v>92</v>
      </c>
      <c r="C22" s="2"/>
      <c r="D22" s="7"/>
      <c r="E22" s="8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2:19" ht="13.5">
      <c r="B23" s="3"/>
      <c r="C23" s="2" t="s">
        <v>0</v>
      </c>
      <c r="D23" s="7">
        <f>SUM(D24:D25)</f>
        <v>4401</v>
      </c>
      <c r="E23" s="8">
        <f aca="true" t="shared" si="3" ref="E23:R23">SUM(E24:E25)</f>
        <v>1</v>
      </c>
      <c r="F23" s="8" t="s">
        <v>64</v>
      </c>
      <c r="G23" s="8">
        <f t="shared" si="3"/>
        <v>21</v>
      </c>
      <c r="H23" s="8" t="s">
        <v>64</v>
      </c>
      <c r="I23" s="8">
        <f t="shared" si="3"/>
        <v>238</v>
      </c>
      <c r="J23" s="8">
        <f t="shared" si="3"/>
        <v>228</v>
      </c>
      <c r="K23" s="8">
        <f t="shared" si="3"/>
        <v>11</v>
      </c>
      <c r="L23" s="8">
        <f t="shared" si="3"/>
        <v>268</v>
      </c>
      <c r="M23" s="8">
        <f t="shared" si="3"/>
        <v>1649</v>
      </c>
      <c r="N23" s="8">
        <f t="shared" si="3"/>
        <v>233</v>
      </c>
      <c r="O23" s="8">
        <f t="shared" si="3"/>
        <v>117</v>
      </c>
      <c r="P23" s="8">
        <f t="shared" si="3"/>
        <v>1404</v>
      </c>
      <c r="Q23" s="8">
        <f t="shared" si="3"/>
        <v>112</v>
      </c>
      <c r="R23" s="8">
        <f t="shared" si="3"/>
        <v>119</v>
      </c>
      <c r="S23" s="1"/>
    </row>
    <row r="24" spans="2:19" ht="13.5">
      <c r="B24" s="3"/>
      <c r="C24" s="2" t="s">
        <v>1</v>
      </c>
      <c r="D24" s="7">
        <v>2167</v>
      </c>
      <c r="E24" s="8">
        <v>1</v>
      </c>
      <c r="F24" s="1" t="s">
        <v>63</v>
      </c>
      <c r="G24" s="1">
        <v>20</v>
      </c>
      <c r="H24" s="1" t="s">
        <v>63</v>
      </c>
      <c r="I24" s="1">
        <v>200</v>
      </c>
      <c r="J24" s="1">
        <v>140</v>
      </c>
      <c r="K24" s="1">
        <v>6</v>
      </c>
      <c r="L24" s="1">
        <v>160</v>
      </c>
      <c r="M24" s="1">
        <v>758</v>
      </c>
      <c r="N24" s="1">
        <v>131</v>
      </c>
      <c r="O24" s="1">
        <v>51</v>
      </c>
      <c r="P24" s="1">
        <v>595</v>
      </c>
      <c r="Q24" s="1">
        <v>53</v>
      </c>
      <c r="R24" s="1">
        <v>52</v>
      </c>
      <c r="S24" s="1"/>
    </row>
    <row r="25" spans="2:19" ht="13.5">
      <c r="B25" s="3"/>
      <c r="C25" s="2" t="s">
        <v>2</v>
      </c>
      <c r="D25" s="7">
        <v>2234</v>
      </c>
      <c r="E25" s="8" t="s">
        <v>63</v>
      </c>
      <c r="F25" s="1" t="s">
        <v>63</v>
      </c>
      <c r="G25" s="1">
        <v>1</v>
      </c>
      <c r="H25" s="1" t="s">
        <v>63</v>
      </c>
      <c r="I25" s="1">
        <v>38</v>
      </c>
      <c r="J25" s="1">
        <v>88</v>
      </c>
      <c r="K25" s="1">
        <v>5</v>
      </c>
      <c r="L25" s="1">
        <v>108</v>
      </c>
      <c r="M25" s="1">
        <v>891</v>
      </c>
      <c r="N25" s="1">
        <v>102</v>
      </c>
      <c r="O25" s="1">
        <v>66</v>
      </c>
      <c r="P25" s="1">
        <v>809</v>
      </c>
      <c r="Q25" s="1">
        <v>59</v>
      </c>
      <c r="R25" s="1">
        <v>67</v>
      </c>
      <c r="S25" s="1"/>
    </row>
    <row r="26" spans="2:19" ht="18" customHeight="1">
      <c r="B26" s="3" t="s">
        <v>93</v>
      </c>
      <c r="C26" s="2"/>
      <c r="D26" s="7"/>
      <c r="E26" s="8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2:19" ht="13.5">
      <c r="B27" s="3"/>
      <c r="C27" s="2" t="s">
        <v>0</v>
      </c>
      <c r="D27" s="7">
        <f>SUM(D28:D29)</f>
        <v>7591</v>
      </c>
      <c r="E27" s="8">
        <f aca="true" t="shared" si="4" ref="E27:R27">SUM(E28:E29)</f>
        <v>1</v>
      </c>
      <c r="F27" s="8" t="s">
        <v>63</v>
      </c>
      <c r="G27" s="8" t="s">
        <v>63</v>
      </c>
      <c r="H27" s="8">
        <f t="shared" si="4"/>
        <v>1</v>
      </c>
      <c r="I27" s="8">
        <f t="shared" si="4"/>
        <v>360</v>
      </c>
      <c r="J27" s="8">
        <f t="shared" si="4"/>
        <v>395</v>
      </c>
      <c r="K27" s="8">
        <f t="shared" si="4"/>
        <v>50</v>
      </c>
      <c r="L27" s="8">
        <f t="shared" si="4"/>
        <v>300</v>
      </c>
      <c r="M27" s="8">
        <f t="shared" si="4"/>
        <v>2792</v>
      </c>
      <c r="N27" s="8">
        <f t="shared" si="4"/>
        <v>285</v>
      </c>
      <c r="O27" s="8">
        <f t="shared" si="4"/>
        <v>281</v>
      </c>
      <c r="P27" s="8">
        <f t="shared" si="4"/>
        <v>2829</v>
      </c>
      <c r="Q27" s="8">
        <f t="shared" si="4"/>
        <v>125</v>
      </c>
      <c r="R27" s="8">
        <f t="shared" si="4"/>
        <v>172</v>
      </c>
      <c r="S27" s="1"/>
    </row>
    <row r="28" spans="2:19" ht="13.5">
      <c r="B28" s="3"/>
      <c r="C28" s="2" t="s">
        <v>1</v>
      </c>
      <c r="D28" s="7">
        <v>3572</v>
      </c>
      <c r="E28" s="8">
        <v>1</v>
      </c>
      <c r="F28" s="1" t="s">
        <v>63</v>
      </c>
      <c r="G28" s="1" t="s">
        <v>63</v>
      </c>
      <c r="H28" s="1">
        <v>1</v>
      </c>
      <c r="I28" s="1">
        <v>267</v>
      </c>
      <c r="J28" s="1">
        <v>209</v>
      </c>
      <c r="K28" s="1">
        <v>37</v>
      </c>
      <c r="L28" s="1">
        <v>172</v>
      </c>
      <c r="M28" s="1">
        <v>1265</v>
      </c>
      <c r="N28" s="1">
        <v>139</v>
      </c>
      <c r="O28" s="1">
        <v>158</v>
      </c>
      <c r="P28" s="1">
        <v>1187</v>
      </c>
      <c r="Q28" s="1">
        <v>61</v>
      </c>
      <c r="R28" s="1">
        <v>75</v>
      </c>
      <c r="S28" s="1"/>
    </row>
    <row r="29" spans="2:19" ht="13.5">
      <c r="B29" s="3"/>
      <c r="C29" s="2" t="s">
        <v>2</v>
      </c>
      <c r="D29" s="7">
        <v>4019</v>
      </c>
      <c r="E29" s="8" t="s">
        <v>63</v>
      </c>
      <c r="F29" s="1" t="s">
        <v>63</v>
      </c>
      <c r="G29" s="1" t="s">
        <v>63</v>
      </c>
      <c r="H29" s="1" t="s">
        <v>63</v>
      </c>
      <c r="I29" s="1">
        <v>93</v>
      </c>
      <c r="J29" s="1">
        <v>186</v>
      </c>
      <c r="K29" s="1">
        <v>13</v>
      </c>
      <c r="L29" s="1">
        <v>128</v>
      </c>
      <c r="M29" s="1">
        <v>1527</v>
      </c>
      <c r="N29" s="1">
        <v>146</v>
      </c>
      <c r="O29" s="1">
        <v>123</v>
      </c>
      <c r="P29" s="1">
        <v>1642</v>
      </c>
      <c r="Q29" s="1">
        <v>64</v>
      </c>
      <c r="R29" s="1">
        <v>97</v>
      </c>
      <c r="S29" s="1"/>
    </row>
    <row r="30" spans="2:19" ht="18" customHeight="1">
      <c r="B30" s="3" t="s">
        <v>94</v>
      </c>
      <c r="C30" s="2"/>
      <c r="D30" s="7"/>
      <c r="E30" s="8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2:19" ht="13.5">
      <c r="B31" s="3"/>
      <c r="C31" s="2" t="s">
        <v>0</v>
      </c>
      <c r="D31" s="7">
        <f>SUM(D32:D33)</f>
        <v>5573</v>
      </c>
      <c r="E31" s="8">
        <f aca="true" t="shared" si="5" ref="E31:R31">SUM(E32:E33)</f>
        <v>4</v>
      </c>
      <c r="F31" s="8" t="s">
        <v>63</v>
      </c>
      <c r="G31" s="8">
        <f t="shared" si="5"/>
        <v>1</v>
      </c>
      <c r="H31" s="8" t="s">
        <v>63</v>
      </c>
      <c r="I31" s="8">
        <f t="shared" si="5"/>
        <v>235</v>
      </c>
      <c r="J31" s="8">
        <f t="shared" si="5"/>
        <v>187</v>
      </c>
      <c r="K31" s="8">
        <f t="shared" si="5"/>
        <v>18</v>
      </c>
      <c r="L31" s="8">
        <f t="shared" si="5"/>
        <v>231</v>
      </c>
      <c r="M31" s="8">
        <f t="shared" si="5"/>
        <v>2490</v>
      </c>
      <c r="N31" s="8">
        <f t="shared" si="5"/>
        <v>148</v>
      </c>
      <c r="O31" s="8">
        <f t="shared" si="5"/>
        <v>168</v>
      </c>
      <c r="P31" s="8">
        <f t="shared" si="5"/>
        <v>1848</v>
      </c>
      <c r="Q31" s="8">
        <f t="shared" si="5"/>
        <v>69</v>
      </c>
      <c r="R31" s="8">
        <f t="shared" si="5"/>
        <v>174</v>
      </c>
      <c r="S31" s="1"/>
    </row>
    <row r="32" spans="2:19" ht="13.5">
      <c r="B32" s="3"/>
      <c r="C32" s="2" t="s">
        <v>1</v>
      </c>
      <c r="D32" s="7">
        <v>2563</v>
      </c>
      <c r="E32" s="8">
        <v>2</v>
      </c>
      <c r="F32" s="1" t="s">
        <v>63</v>
      </c>
      <c r="G32" s="1" t="s">
        <v>63</v>
      </c>
      <c r="H32" s="1" t="s">
        <v>63</v>
      </c>
      <c r="I32" s="1">
        <v>186</v>
      </c>
      <c r="J32" s="1">
        <v>114</v>
      </c>
      <c r="K32" s="1">
        <v>11</v>
      </c>
      <c r="L32" s="1">
        <v>154</v>
      </c>
      <c r="M32" s="1">
        <v>1076</v>
      </c>
      <c r="N32" s="1">
        <v>60</v>
      </c>
      <c r="O32" s="1">
        <v>71</v>
      </c>
      <c r="P32" s="1">
        <v>777</v>
      </c>
      <c r="Q32" s="1">
        <v>30</v>
      </c>
      <c r="R32" s="1">
        <v>82</v>
      </c>
      <c r="S32" s="1"/>
    </row>
    <row r="33" spans="2:19" ht="13.5">
      <c r="B33" s="3"/>
      <c r="C33" s="2" t="s">
        <v>2</v>
      </c>
      <c r="D33" s="7">
        <v>3010</v>
      </c>
      <c r="E33" s="8">
        <v>2</v>
      </c>
      <c r="F33" s="1" t="s">
        <v>63</v>
      </c>
      <c r="G33" s="1">
        <v>1</v>
      </c>
      <c r="H33" s="1" t="s">
        <v>63</v>
      </c>
      <c r="I33" s="1">
        <v>49</v>
      </c>
      <c r="J33" s="1">
        <v>73</v>
      </c>
      <c r="K33" s="1">
        <v>7</v>
      </c>
      <c r="L33" s="1">
        <v>77</v>
      </c>
      <c r="M33" s="1">
        <v>1414</v>
      </c>
      <c r="N33" s="1">
        <v>88</v>
      </c>
      <c r="O33" s="1">
        <v>97</v>
      </c>
      <c r="P33" s="1">
        <v>1071</v>
      </c>
      <c r="Q33" s="1">
        <v>39</v>
      </c>
      <c r="R33" s="1">
        <v>92</v>
      </c>
      <c r="S33" s="1"/>
    </row>
    <row r="34" spans="2:19" ht="18" customHeight="1">
      <c r="B34" s="3" t="s">
        <v>95</v>
      </c>
      <c r="C34" s="2"/>
      <c r="D34" s="7"/>
      <c r="E34" s="8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2:19" ht="13.5">
      <c r="B35" s="3"/>
      <c r="C35" s="2" t="s">
        <v>0</v>
      </c>
      <c r="D35" s="7">
        <f>SUM(D36:D37)</f>
        <v>6112</v>
      </c>
      <c r="E35" s="8">
        <f aca="true" t="shared" si="6" ref="E35:R35">SUM(E36:E37)</f>
        <v>6</v>
      </c>
      <c r="F35" s="8" t="s">
        <v>63</v>
      </c>
      <c r="G35" s="8" t="s">
        <v>63</v>
      </c>
      <c r="H35" s="8" t="s">
        <v>63</v>
      </c>
      <c r="I35" s="8">
        <f t="shared" si="6"/>
        <v>345</v>
      </c>
      <c r="J35" s="8">
        <f t="shared" si="6"/>
        <v>305</v>
      </c>
      <c r="K35" s="8">
        <f t="shared" si="6"/>
        <v>70</v>
      </c>
      <c r="L35" s="8">
        <f t="shared" si="6"/>
        <v>278</v>
      </c>
      <c r="M35" s="8">
        <f t="shared" si="6"/>
        <v>1965</v>
      </c>
      <c r="N35" s="8">
        <f t="shared" si="6"/>
        <v>324</v>
      </c>
      <c r="O35" s="8">
        <f t="shared" si="6"/>
        <v>201</v>
      </c>
      <c r="P35" s="8">
        <f t="shared" si="6"/>
        <v>2299</v>
      </c>
      <c r="Q35" s="8">
        <f t="shared" si="6"/>
        <v>147</v>
      </c>
      <c r="R35" s="8">
        <f t="shared" si="6"/>
        <v>172</v>
      </c>
      <c r="S35" s="1"/>
    </row>
    <row r="36" spans="2:19" ht="13.5">
      <c r="B36" s="3"/>
      <c r="C36" s="2" t="s">
        <v>1</v>
      </c>
      <c r="D36" s="7">
        <v>3276</v>
      </c>
      <c r="E36" s="8">
        <v>5</v>
      </c>
      <c r="F36" s="1" t="s">
        <v>63</v>
      </c>
      <c r="G36" s="1" t="s">
        <v>63</v>
      </c>
      <c r="H36" s="1" t="s">
        <v>63</v>
      </c>
      <c r="I36" s="1">
        <v>272</v>
      </c>
      <c r="J36" s="1">
        <v>193</v>
      </c>
      <c r="K36" s="1">
        <v>64</v>
      </c>
      <c r="L36" s="1">
        <v>195</v>
      </c>
      <c r="M36" s="1">
        <v>961</v>
      </c>
      <c r="N36" s="1">
        <v>192</v>
      </c>
      <c r="O36" s="1">
        <v>109</v>
      </c>
      <c r="P36" s="1">
        <v>1102</v>
      </c>
      <c r="Q36" s="1">
        <v>103</v>
      </c>
      <c r="R36" s="1">
        <v>80</v>
      </c>
      <c r="S36" s="1"/>
    </row>
    <row r="37" spans="2:19" ht="13.5">
      <c r="B37" s="3"/>
      <c r="C37" s="2" t="s">
        <v>2</v>
      </c>
      <c r="D37" s="7">
        <v>2836</v>
      </c>
      <c r="E37" s="8">
        <v>1</v>
      </c>
      <c r="F37" s="1" t="s">
        <v>63</v>
      </c>
      <c r="G37" s="1" t="s">
        <v>63</v>
      </c>
      <c r="H37" s="1" t="s">
        <v>63</v>
      </c>
      <c r="I37" s="1">
        <v>73</v>
      </c>
      <c r="J37" s="1">
        <v>112</v>
      </c>
      <c r="K37" s="1">
        <v>6</v>
      </c>
      <c r="L37" s="1">
        <v>83</v>
      </c>
      <c r="M37" s="1">
        <v>1004</v>
      </c>
      <c r="N37" s="1">
        <v>132</v>
      </c>
      <c r="O37" s="1">
        <v>92</v>
      </c>
      <c r="P37" s="1">
        <v>1197</v>
      </c>
      <c r="Q37" s="1">
        <v>44</v>
      </c>
      <c r="R37" s="1">
        <v>92</v>
      </c>
      <c r="S37" s="1"/>
    </row>
    <row r="38" spans="2:19" ht="18" customHeight="1">
      <c r="B38" s="3" t="s">
        <v>96</v>
      </c>
      <c r="C38" s="2"/>
      <c r="D38" s="7"/>
      <c r="E38" s="8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2:19" ht="13.5">
      <c r="B39" s="3"/>
      <c r="C39" s="2" t="s">
        <v>0</v>
      </c>
      <c r="D39" s="7">
        <f>SUM(D40:D41)</f>
        <v>9255</v>
      </c>
      <c r="E39" s="8">
        <f aca="true" t="shared" si="7" ref="E39:R39">SUM(E40:E41)</f>
        <v>2</v>
      </c>
      <c r="F39" s="8" t="s">
        <v>63</v>
      </c>
      <c r="G39" s="8" t="s">
        <v>63</v>
      </c>
      <c r="H39" s="8">
        <f t="shared" si="7"/>
        <v>6</v>
      </c>
      <c r="I39" s="8">
        <f t="shared" si="7"/>
        <v>522</v>
      </c>
      <c r="J39" s="8">
        <f t="shared" si="7"/>
        <v>476</v>
      </c>
      <c r="K39" s="8">
        <f t="shared" si="7"/>
        <v>119</v>
      </c>
      <c r="L39" s="8">
        <f t="shared" si="7"/>
        <v>442</v>
      </c>
      <c r="M39" s="8">
        <f t="shared" si="7"/>
        <v>2979</v>
      </c>
      <c r="N39" s="8">
        <f t="shared" si="7"/>
        <v>578</v>
      </c>
      <c r="O39" s="8">
        <f t="shared" si="7"/>
        <v>347</v>
      </c>
      <c r="P39" s="8">
        <f t="shared" si="7"/>
        <v>3261</v>
      </c>
      <c r="Q39" s="8">
        <f t="shared" si="7"/>
        <v>315</v>
      </c>
      <c r="R39" s="8">
        <f t="shared" si="7"/>
        <v>208</v>
      </c>
      <c r="S39" s="1"/>
    </row>
    <row r="40" spans="2:19" ht="13.5">
      <c r="B40" s="3"/>
      <c r="C40" s="2" t="s">
        <v>1</v>
      </c>
      <c r="D40" s="7">
        <v>4832</v>
      </c>
      <c r="E40" s="8">
        <v>2</v>
      </c>
      <c r="F40" s="1" t="s">
        <v>63</v>
      </c>
      <c r="G40" s="1" t="s">
        <v>63</v>
      </c>
      <c r="H40" s="1">
        <v>5</v>
      </c>
      <c r="I40" s="1">
        <v>392</v>
      </c>
      <c r="J40" s="1">
        <v>305</v>
      </c>
      <c r="K40" s="1">
        <v>67</v>
      </c>
      <c r="L40" s="1">
        <v>293</v>
      </c>
      <c r="M40" s="1">
        <v>1396</v>
      </c>
      <c r="N40" s="1">
        <v>376</v>
      </c>
      <c r="O40" s="1">
        <v>187</v>
      </c>
      <c r="P40" s="1">
        <v>1466</v>
      </c>
      <c r="Q40" s="1">
        <v>242</v>
      </c>
      <c r="R40" s="1">
        <v>101</v>
      </c>
      <c r="S40" s="1"/>
    </row>
    <row r="41" spans="2:19" ht="13.5">
      <c r="B41" s="3"/>
      <c r="C41" s="2" t="s">
        <v>2</v>
      </c>
      <c r="D41" s="7">
        <v>4423</v>
      </c>
      <c r="E41" s="8" t="s">
        <v>63</v>
      </c>
      <c r="F41" s="1" t="s">
        <v>63</v>
      </c>
      <c r="G41" s="1" t="s">
        <v>63</v>
      </c>
      <c r="H41" s="1">
        <v>1</v>
      </c>
      <c r="I41" s="1">
        <v>130</v>
      </c>
      <c r="J41" s="1">
        <v>171</v>
      </c>
      <c r="K41" s="1">
        <v>52</v>
      </c>
      <c r="L41" s="1">
        <v>149</v>
      </c>
      <c r="M41" s="1">
        <v>1583</v>
      </c>
      <c r="N41" s="1">
        <v>202</v>
      </c>
      <c r="O41" s="1">
        <v>160</v>
      </c>
      <c r="P41" s="1">
        <v>1795</v>
      </c>
      <c r="Q41" s="1">
        <v>73</v>
      </c>
      <c r="R41" s="1">
        <v>107</v>
      </c>
      <c r="S41" s="1"/>
    </row>
    <row r="42" spans="2:19" ht="18" customHeight="1">
      <c r="B42" s="3" t="s">
        <v>97</v>
      </c>
      <c r="C42" s="2"/>
      <c r="D42" s="7"/>
      <c r="E42" s="8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2:19" ht="13.5">
      <c r="B43" s="3"/>
      <c r="C43" s="2" t="s">
        <v>0</v>
      </c>
      <c r="D43" s="7">
        <f>SUM(D44:D45)</f>
        <v>5364</v>
      </c>
      <c r="E43" s="8">
        <f aca="true" t="shared" si="8" ref="E43:R43">SUM(E44:E45)</f>
        <v>7</v>
      </c>
      <c r="F43" s="8">
        <f t="shared" si="8"/>
        <v>1</v>
      </c>
      <c r="G43" s="8" t="s">
        <v>63</v>
      </c>
      <c r="H43" s="8">
        <f t="shared" si="8"/>
        <v>1</v>
      </c>
      <c r="I43" s="8">
        <f t="shared" si="8"/>
        <v>310</v>
      </c>
      <c r="J43" s="8">
        <f t="shared" si="8"/>
        <v>308</v>
      </c>
      <c r="K43" s="8">
        <f t="shared" si="8"/>
        <v>94</v>
      </c>
      <c r="L43" s="8">
        <f t="shared" si="8"/>
        <v>252</v>
      </c>
      <c r="M43" s="8">
        <f t="shared" si="8"/>
        <v>1951</v>
      </c>
      <c r="N43" s="8">
        <f t="shared" si="8"/>
        <v>207</v>
      </c>
      <c r="O43" s="8">
        <f t="shared" si="8"/>
        <v>178</v>
      </c>
      <c r="P43" s="8">
        <f t="shared" si="8"/>
        <v>1881</v>
      </c>
      <c r="Q43" s="8">
        <f t="shared" si="8"/>
        <v>61</v>
      </c>
      <c r="R43" s="8">
        <f t="shared" si="8"/>
        <v>113</v>
      </c>
      <c r="S43" s="1"/>
    </row>
    <row r="44" spans="2:19" ht="13.5">
      <c r="B44" s="3"/>
      <c r="C44" s="2" t="s">
        <v>1</v>
      </c>
      <c r="D44" s="7">
        <v>2645</v>
      </c>
      <c r="E44" s="8">
        <v>4</v>
      </c>
      <c r="F44" s="1">
        <v>1</v>
      </c>
      <c r="G44" s="1" t="s">
        <v>63</v>
      </c>
      <c r="H44" s="1">
        <v>1</v>
      </c>
      <c r="I44" s="1">
        <v>246</v>
      </c>
      <c r="J44" s="1">
        <v>190</v>
      </c>
      <c r="K44" s="1">
        <v>84</v>
      </c>
      <c r="L44" s="1">
        <v>166</v>
      </c>
      <c r="M44" s="1">
        <v>873</v>
      </c>
      <c r="N44" s="1">
        <v>103</v>
      </c>
      <c r="O44" s="1">
        <v>102</v>
      </c>
      <c r="P44" s="1">
        <v>795</v>
      </c>
      <c r="Q44" s="1">
        <v>37</v>
      </c>
      <c r="R44" s="1">
        <v>43</v>
      </c>
      <c r="S44" s="1"/>
    </row>
    <row r="45" spans="2:19" ht="13.5">
      <c r="B45" s="3"/>
      <c r="C45" s="2" t="s">
        <v>2</v>
      </c>
      <c r="D45" s="7">
        <v>2719</v>
      </c>
      <c r="E45" s="8">
        <v>3</v>
      </c>
      <c r="F45" s="1" t="s">
        <v>63</v>
      </c>
      <c r="G45" s="1" t="s">
        <v>63</v>
      </c>
      <c r="H45" s="1" t="s">
        <v>63</v>
      </c>
      <c r="I45" s="1">
        <v>64</v>
      </c>
      <c r="J45" s="1">
        <v>118</v>
      </c>
      <c r="K45" s="1">
        <v>10</v>
      </c>
      <c r="L45" s="1">
        <v>86</v>
      </c>
      <c r="M45" s="1">
        <v>1078</v>
      </c>
      <c r="N45" s="1">
        <v>104</v>
      </c>
      <c r="O45" s="1">
        <v>76</v>
      </c>
      <c r="P45" s="1">
        <v>1086</v>
      </c>
      <c r="Q45" s="1">
        <v>24</v>
      </c>
      <c r="R45" s="1">
        <v>70</v>
      </c>
      <c r="S45" s="1"/>
    </row>
    <row r="46" spans="2:19" ht="18" customHeight="1">
      <c r="B46" s="3" t="s">
        <v>98</v>
      </c>
      <c r="C46" s="2"/>
      <c r="D46" s="7"/>
      <c r="E46" s="8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2:19" ht="13.5">
      <c r="B47" s="3"/>
      <c r="C47" s="2" t="s">
        <v>0</v>
      </c>
      <c r="D47" s="7">
        <f>SUM(D48:D49)</f>
        <v>329</v>
      </c>
      <c r="E47" s="8" t="s">
        <v>63</v>
      </c>
      <c r="F47" s="8" t="s">
        <v>63</v>
      </c>
      <c r="G47" s="8" t="s">
        <v>63</v>
      </c>
      <c r="H47" s="8" t="s">
        <v>63</v>
      </c>
      <c r="I47" s="8">
        <f aca="true" t="shared" si="9" ref="I47:R47">SUM(I48:I49)</f>
        <v>12</v>
      </c>
      <c r="J47" s="8">
        <f t="shared" si="9"/>
        <v>10</v>
      </c>
      <c r="K47" s="8">
        <f t="shared" si="9"/>
        <v>1</v>
      </c>
      <c r="L47" s="8">
        <f t="shared" si="9"/>
        <v>9</v>
      </c>
      <c r="M47" s="8">
        <f t="shared" si="9"/>
        <v>129</v>
      </c>
      <c r="N47" s="8">
        <f t="shared" si="9"/>
        <v>16</v>
      </c>
      <c r="O47" s="8">
        <f t="shared" si="9"/>
        <v>8</v>
      </c>
      <c r="P47" s="8">
        <f t="shared" si="9"/>
        <v>125</v>
      </c>
      <c r="Q47" s="8">
        <f t="shared" si="9"/>
        <v>6</v>
      </c>
      <c r="R47" s="8">
        <f t="shared" si="9"/>
        <v>13</v>
      </c>
      <c r="S47" s="1"/>
    </row>
    <row r="48" spans="2:19" ht="13.5">
      <c r="B48" s="3"/>
      <c r="C48" s="2" t="s">
        <v>1</v>
      </c>
      <c r="D48" s="7">
        <v>183</v>
      </c>
      <c r="E48" s="8" t="s">
        <v>63</v>
      </c>
      <c r="F48" s="1" t="s">
        <v>63</v>
      </c>
      <c r="G48" s="1" t="s">
        <v>63</v>
      </c>
      <c r="H48" s="1" t="s">
        <v>63</v>
      </c>
      <c r="I48" s="1">
        <v>9</v>
      </c>
      <c r="J48" s="1">
        <v>6</v>
      </c>
      <c r="K48" s="1">
        <v>1</v>
      </c>
      <c r="L48" s="1">
        <v>3</v>
      </c>
      <c r="M48" s="1">
        <v>75</v>
      </c>
      <c r="N48" s="1">
        <v>15</v>
      </c>
      <c r="O48" s="1">
        <v>5</v>
      </c>
      <c r="P48" s="1">
        <v>57</v>
      </c>
      <c r="Q48" s="1">
        <v>4</v>
      </c>
      <c r="R48" s="1">
        <v>8</v>
      </c>
      <c r="S48" s="1"/>
    </row>
    <row r="49" spans="2:19" ht="13.5">
      <c r="B49" s="3"/>
      <c r="C49" s="2" t="s">
        <v>2</v>
      </c>
      <c r="D49" s="7">
        <v>146</v>
      </c>
      <c r="E49" s="8" t="s">
        <v>63</v>
      </c>
      <c r="F49" s="1" t="s">
        <v>63</v>
      </c>
      <c r="G49" s="1" t="s">
        <v>63</v>
      </c>
      <c r="H49" s="1" t="s">
        <v>63</v>
      </c>
      <c r="I49" s="1">
        <v>3</v>
      </c>
      <c r="J49" s="1">
        <v>4</v>
      </c>
      <c r="K49" s="1" t="s">
        <v>63</v>
      </c>
      <c r="L49" s="1">
        <v>6</v>
      </c>
      <c r="M49" s="1">
        <v>54</v>
      </c>
      <c r="N49" s="1">
        <v>1</v>
      </c>
      <c r="O49" s="1">
        <v>3</v>
      </c>
      <c r="P49" s="1">
        <v>68</v>
      </c>
      <c r="Q49" s="1">
        <v>2</v>
      </c>
      <c r="R49" s="1">
        <v>5</v>
      </c>
      <c r="S49" s="1"/>
    </row>
    <row r="50" spans="2:19" ht="18" customHeight="1">
      <c r="B50" s="3" t="s">
        <v>99</v>
      </c>
      <c r="C50" s="2"/>
      <c r="D50" s="7"/>
      <c r="E50" s="8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2:19" ht="13.5">
      <c r="B51" s="3"/>
      <c r="C51" s="2" t="s">
        <v>0</v>
      </c>
      <c r="D51" s="7">
        <f>SUM(D52:D53)</f>
        <v>4673</v>
      </c>
      <c r="E51" s="8">
        <f aca="true" t="shared" si="10" ref="E51:R51">SUM(E52:E53)</f>
        <v>1</v>
      </c>
      <c r="F51" s="8">
        <f t="shared" si="10"/>
        <v>1</v>
      </c>
      <c r="G51" s="8">
        <f t="shared" si="10"/>
        <v>1</v>
      </c>
      <c r="H51" s="8">
        <f t="shared" si="10"/>
        <v>1</v>
      </c>
      <c r="I51" s="8">
        <f t="shared" si="10"/>
        <v>254</v>
      </c>
      <c r="J51" s="8">
        <f t="shared" si="10"/>
        <v>199</v>
      </c>
      <c r="K51" s="8">
        <f t="shared" si="10"/>
        <v>19</v>
      </c>
      <c r="L51" s="8">
        <f t="shared" si="10"/>
        <v>215</v>
      </c>
      <c r="M51" s="8">
        <f t="shared" si="10"/>
        <v>1624</v>
      </c>
      <c r="N51" s="8">
        <f t="shared" si="10"/>
        <v>183</v>
      </c>
      <c r="O51" s="8">
        <f t="shared" si="10"/>
        <v>168</v>
      </c>
      <c r="P51" s="8">
        <f t="shared" si="10"/>
        <v>1737</v>
      </c>
      <c r="Q51" s="8">
        <f t="shared" si="10"/>
        <v>166</v>
      </c>
      <c r="R51" s="8">
        <f t="shared" si="10"/>
        <v>104</v>
      </c>
      <c r="S51" s="1"/>
    </row>
    <row r="52" spans="2:19" ht="13.5">
      <c r="B52" s="3"/>
      <c r="C52" s="2" t="s">
        <v>1</v>
      </c>
      <c r="D52" s="7">
        <v>2351</v>
      </c>
      <c r="E52" s="8" t="s">
        <v>63</v>
      </c>
      <c r="F52" s="1">
        <v>1</v>
      </c>
      <c r="G52" s="1">
        <v>1</v>
      </c>
      <c r="H52" s="1">
        <v>1</v>
      </c>
      <c r="I52" s="1">
        <v>199</v>
      </c>
      <c r="J52" s="1">
        <v>125</v>
      </c>
      <c r="K52" s="1">
        <v>16</v>
      </c>
      <c r="L52" s="1">
        <v>129</v>
      </c>
      <c r="M52" s="1">
        <v>752</v>
      </c>
      <c r="N52" s="1">
        <v>100</v>
      </c>
      <c r="O52" s="1">
        <v>85</v>
      </c>
      <c r="P52" s="1">
        <v>782</v>
      </c>
      <c r="Q52" s="1">
        <v>110</v>
      </c>
      <c r="R52" s="1">
        <v>50</v>
      </c>
      <c r="S52" s="1"/>
    </row>
    <row r="53" spans="2:19" ht="13.5">
      <c r="B53" s="3"/>
      <c r="C53" s="2" t="s">
        <v>2</v>
      </c>
      <c r="D53" s="7">
        <v>2322</v>
      </c>
      <c r="E53" s="8">
        <v>1</v>
      </c>
      <c r="F53" s="1" t="s">
        <v>63</v>
      </c>
      <c r="G53" s="1" t="s">
        <v>63</v>
      </c>
      <c r="H53" s="1" t="s">
        <v>63</v>
      </c>
      <c r="I53" s="1">
        <v>55</v>
      </c>
      <c r="J53" s="1">
        <v>74</v>
      </c>
      <c r="K53" s="1">
        <v>3</v>
      </c>
      <c r="L53" s="1">
        <v>86</v>
      </c>
      <c r="M53" s="1">
        <v>872</v>
      </c>
      <c r="N53" s="1">
        <v>83</v>
      </c>
      <c r="O53" s="1">
        <v>83</v>
      </c>
      <c r="P53" s="1">
        <v>955</v>
      </c>
      <c r="Q53" s="1">
        <v>56</v>
      </c>
      <c r="R53" s="1">
        <v>54</v>
      </c>
      <c r="S53" s="1"/>
    </row>
    <row r="54" spans="2:19" ht="18" customHeight="1">
      <c r="B54" s="3" t="s">
        <v>100</v>
      </c>
      <c r="C54" s="2"/>
      <c r="D54" s="7"/>
      <c r="E54" s="8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2:19" ht="13.5">
      <c r="B55" s="3"/>
      <c r="C55" s="2" t="s">
        <v>0</v>
      </c>
      <c r="D55" s="7">
        <f>SUM(D56:D57)</f>
        <v>7511</v>
      </c>
      <c r="E55" s="8">
        <f aca="true" t="shared" si="11" ref="E55:R55">SUM(E56:E57)</f>
        <v>3</v>
      </c>
      <c r="F55" s="8">
        <f t="shared" si="11"/>
        <v>2</v>
      </c>
      <c r="G55" s="8">
        <f t="shared" si="11"/>
        <v>7</v>
      </c>
      <c r="H55" s="8">
        <f t="shared" si="11"/>
        <v>5</v>
      </c>
      <c r="I55" s="8">
        <f t="shared" si="11"/>
        <v>432</v>
      </c>
      <c r="J55" s="8">
        <f t="shared" si="11"/>
        <v>379</v>
      </c>
      <c r="K55" s="8">
        <f t="shared" si="11"/>
        <v>58</v>
      </c>
      <c r="L55" s="8">
        <f t="shared" si="11"/>
        <v>567</v>
      </c>
      <c r="M55" s="8">
        <f t="shared" si="11"/>
        <v>2201</v>
      </c>
      <c r="N55" s="8">
        <f t="shared" si="11"/>
        <v>580</v>
      </c>
      <c r="O55" s="8">
        <f t="shared" si="11"/>
        <v>236</v>
      </c>
      <c r="P55" s="8">
        <f t="shared" si="11"/>
        <v>2696</v>
      </c>
      <c r="Q55" s="8">
        <f t="shared" si="11"/>
        <v>169</v>
      </c>
      <c r="R55" s="8">
        <f t="shared" si="11"/>
        <v>176</v>
      </c>
      <c r="S55" s="1"/>
    </row>
    <row r="56" spans="2:19" ht="13.5">
      <c r="B56" s="3"/>
      <c r="C56" s="2" t="s">
        <v>1</v>
      </c>
      <c r="D56" s="7">
        <v>4135</v>
      </c>
      <c r="E56" s="8">
        <v>2</v>
      </c>
      <c r="F56" s="1">
        <v>1</v>
      </c>
      <c r="G56" s="1">
        <v>6</v>
      </c>
      <c r="H56" s="1">
        <v>3</v>
      </c>
      <c r="I56" s="1">
        <v>345</v>
      </c>
      <c r="J56" s="1">
        <v>269</v>
      </c>
      <c r="K56" s="1">
        <v>49</v>
      </c>
      <c r="L56" s="1">
        <v>349</v>
      </c>
      <c r="M56" s="1">
        <v>1169</v>
      </c>
      <c r="N56" s="1">
        <v>397</v>
      </c>
      <c r="O56" s="1">
        <v>137</v>
      </c>
      <c r="P56" s="1">
        <v>1238</v>
      </c>
      <c r="Q56" s="1">
        <v>97</v>
      </c>
      <c r="R56" s="1">
        <v>73</v>
      </c>
      <c r="S56" s="1"/>
    </row>
    <row r="57" spans="2:19" ht="13.5">
      <c r="B57" s="3"/>
      <c r="C57" s="2" t="s">
        <v>2</v>
      </c>
      <c r="D57" s="7">
        <v>3376</v>
      </c>
      <c r="E57" s="8">
        <v>1</v>
      </c>
      <c r="F57" s="1">
        <v>1</v>
      </c>
      <c r="G57" s="1">
        <v>1</v>
      </c>
      <c r="H57" s="1">
        <v>2</v>
      </c>
      <c r="I57" s="1">
        <v>87</v>
      </c>
      <c r="J57" s="1">
        <v>110</v>
      </c>
      <c r="K57" s="1">
        <v>9</v>
      </c>
      <c r="L57" s="1">
        <v>218</v>
      </c>
      <c r="M57" s="1">
        <v>1032</v>
      </c>
      <c r="N57" s="1">
        <v>183</v>
      </c>
      <c r="O57" s="1">
        <v>99</v>
      </c>
      <c r="P57" s="1">
        <v>1458</v>
      </c>
      <c r="Q57" s="1">
        <v>72</v>
      </c>
      <c r="R57" s="1">
        <v>103</v>
      </c>
      <c r="S57" s="1"/>
    </row>
    <row r="58" spans="2:19" ht="18" customHeight="1">
      <c r="B58" s="3" t="s">
        <v>101</v>
      </c>
      <c r="C58" s="2"/>
      <c r="D58" s="7"/>
      <c r="E58" s="8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2:19" ht="13.5">
      <c r="B59" s="3"/>
      <c r="C59" s="2" t="s">
        <v>0</v>
      </c>
      <c r="D59" s="7">
        <f>SUM(D60:D61)</f>
        <v>5197</v>
      </c>
      <c r="E59" s="8">
        <f aca="true" t="shared" si="12" ref="E59:R59">SUM(E60:E61)</f>
        <v>2</v>
      </c>
      <c r="F59" s="8" t="s">
        <v>63</v>
      </c>
      <c r="G59" s="8" t="s">
        <v>63</v>
      </c>
      <c r="H59" s="8">
        <f t="shared" si="12"/>
        <v>3</v>
      </c>
      <c r="I59" s="8">
        <f t="shared" si="12"/>
        <v>393</v>
      </c>
      <c r="J59" s="8">
        <f t="shared" si="12"/>
        <v>223</v>
      </c>
      <c r="K59" s="8">
        <f t="shared" si="12"/>
        <v>22</v>
      </c>
      <c r="L59" s="8">
        <f t="shared" si="12"/>
        <v>237</v>
      </c>
      <c r="M59" s="8">
        <f t="shared" si="12"/>
        <v>1581</v>
      </c>
      <c r="N59" s="8">
        <f t="shared" si="12"/>
        <v>238</v>
      </c>
      <c r="O59" s="8">
        <f t="shared" si="12"/>
        <v>163</v>
      </c>
      <c r="P59" s="8">
        <f t="shared" si="12"/>
        <v>2047</v>
      </c>
      <c r="Q59" s="8">
        <f t="shared" si="12"/>
        <v>185</v>
      </c>
      <c r="R59" s="8">
        <f t="shared" si="12"/>
        <v>103</v>
      </c>
      <c r="S59" s="1"/>
    </row>
    <row r="60" spans="2:19" ht="13.5">
      <c r="B60" s="3"/>
      <c r="C60" s="2" t="s">
        <v>1</v>
      </c>
      <c r="D60" s="7">
        <v>2831</v>
      </c>
      <c r="E60" s="8">
        <v>1</v>
      </c>
      <c r="F60" s="1" t="s">
        <v>63</v>
      </c>
      <c r="G60" s="1" t="s">
        <v>63</v>
      </c>
      <c r="H60" s="1">
        <v>3</v>
      </c>
      <c r="I60" s="1">
        <v>312</v>
      </c>
      <c r="J60" s="1">
        <v>146</v>
      </c>
      <c r="K60" s="1">
        <v>19</v>
      </c>
      <c r="L60" s="1">
        <v>173</v>
      </c>
      <c r="M60" s="1">
        <v>786</v>
      </c>
      <c r="N60" s="1">
        <v>121</v>
      </c>
      <c r="O60" s="1">
        <v>100</v>
      </c>
      <c r="P60" s="1">
        <v>990</v>
      </c>
      <c r="Q60" s="1">
        <v>125</v>
      </c>
      <c r="R60" s="1">
        <v>55</v>
      </c>
      <c r="S60" s="1"/>
    </row>
    <row r="61" spans="2:19" ht="13.5">
      <c r="B61" s="3"/>
      <c r="C61" s="2" t="s">
        <v>2</v>
      </c>
      <c r="D61" s="7">
        <v>2366</v>
      </c>
      <c r="E61" s="8">
        <v>1</v>
      </c>
      <c r="F61" s="1" t="s">
        <v>63</v>
      </c>
      <c r="G61" s="1" t="s">
        <v>63</v>
      </c>
      <c r="H61" s="1" t="s">
        <v>63</v>
      </c>
      <c r="I61" s="1">
        <v>81</v>
      </c>
      <c r="J61" s="1">
        <v>77</v>
      </c>
      <c r="K61" s="1">
        <v>3</v>
      </c>
      <c r="L61" s="1">
        <v>64</v>
      </c>
      <c r="M61" s="1">
        <v>795</v>
      </c>
      <c r="N61" s="1">
        <v>117</v>
      </c>
      <c r="O61" s="1">
        <v>63</v>
      </c>
      <c r="P61" s="1">
        <v>1057</v>
      </c>
      <c r="Q61" s="1">
        <v>60</v>
      </c>
      <c r="R61" s="1">
        <v>48</v>
      </c>
      <c r="S61" s="1"/>
    </row>
    <row r="62" spans="2:19" ht="18" customHeight="1">
      <c r="B62" s="3" t="s">
        <v>102</v>
      </c>
      <c r="C62" s="2"/>
      <c r="D62" s="7"/>
      <c r="E62" s="8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2:19" ht="13.5">
      <c r="B63" s="3"/>
      <c r="C63" s="2" t="s">
        <v>0</v>
      </c>
      <c r="D63" s="7">
        <f>SUM(D64:D65)</f>
        <v>3073</v>
      </c>
      <c r="E63" s="8" t="s">
        <v>63</v>
      </c>
      <c r="F63" s="8" t="s">
        <v>63</v>
      </c>
      <c r="G63" s="8">
        <f aca="true" t="shared" si="13" ref="G63:R63">SUM(G64:G65)</f>
        <v>3</v>
      </c>
      <c r="H63" s="8" t="s">
        <v>63</v>
      </c>
      <c r="I63" s="8">
        <f t="shared" si="13"/>
        <v>169</v>
      </c>
      <c r="J63" s="8">
        <f t="shared" si="13"/>
        <v>162</v>
      </c>
      <c r="K63" s="8">
        <f t="shared" si="13"/>
        <v>1</v>
      </c>
      <c r="L63" s="8">
        <f t="shared" si="13"/>
        <v>138</v>
      </c>
      <c r="M63" s="8">
        <f t="shared" si="13"/>
        <v>1153</v>
      </c>
      <c r="N63" s="8">
        <f t="shared" si="13"/>
        <v>106</v>
      </c>
      <c r="O63" s="8">
        <f t="shared" si="13"/>
        <v>100</v>
      </c>
      <c r="P63" s="8">
        <f t="shared" si="13"/>
        <v>1037</v>
      </c>
      <c r="Q63" s="8">
        <f t="shared" si="13"/>
        <v>127</v>
      </c>
      <c r="R63" s="8">
        <f t="shared" si="13"/>
        <v>77</v>
      </c>
      <c r="S63" s="1"/>
    </row>
    <row r="64" spans="2:19" ht="13.5">
      <c r="B64" s="3"/>
      <c r="C64" s="2" t="s">
        <v>1</v>
      </c>
      <c r="D64" s="7">
        <v>1585</v>
      </c>
      <c r="E64" s="8" t="s">
        <v>63</v>
      </c>
      <c r="F64" s="1" t="s">
        <v>63</v>
      </c>
      <c r="G64" s="1">
        <v>3</v>
      </c>
      <c r="H64" s="1" t="s">
        <v>63</v>
      </c>
      <c r="I64" s="1">
        <v>134</v>
      </c>
      <c r="J64" s="1">
        <v>102</v>
      </c>
      <c r="K64" s="1" t="s">
        <v>63</v>
      </c>
      <c r="L64" s="1">
        <v>85</v>
      </c>
      <c r="M64" s="1">
        <v>592</v>
      </c>
      <c r="N64" s="1">
        <v>52</v>
      </c>
      <c r="O64" s="1">
        <v>58</v>
      </c>
      <c r="P64" s="1">
        <v>427</v>
      </c>
      <c r="Q64" s="1">
        <v>92</v>
      </c>
      <c r="R64" s="1">
        <v>40</v>
      </c>
      <c r="S64" s="1"/>
    </row>
    <row r="65" spans="2:19" ht="13.5">
      <c r="B65" s="3"/>
      <c r="C65" s="2" t="s">
        <v>2</v>
      </c>
      <c r="D65" s="7">
        <v>1488</v>
      </c>
      <c r="E65" s="8" t="s">
        <v>63</v>
      </c>
      <c r="F65" s="1" t="s">
        <v>63</v>
      </c>
      <c r="G65" s="1" t="s">
        <v>63</v>
      </c>
      <c r="H65" s="1" t="s">
        <v>63</v>
      </c>
      <c r="I65" s="1">
        <v>35</v>
      </c>
      <c r="J65" s="1">
        <v>60</v>
      </c>
      <c r="K65" s="1">
        <v>1</v>
      </c>
      <c r="L65" s="1">
        <v>53</v>
      </c>
      <c r="M65" s="1">
        <v>561</v>
      </c>
      <c r="N65" s="1">
        <v>54</v>
      </c>
      <c r="O65" s="1">
        <v>42</v>
      </c>
      <c r="P65" s="1">
        <v>610</v>
      </c>
      <c r="Q65" s="1">
        <v>35</v>
      </c>
      <c r="R65" s="1">
        <v>37</v>
      </c>
      <c r="S65" s="1"/>
    </row>
    <row r="66" spans="2:19" ht="18" customHeight="1">
      <c r="B66" s="3" t="s">
        <v>103</v>
      </c>
      <c r="C66" s="2"/>
      <c r="D66" s="7"/>
      <c r="E66" s="8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2:19" ht="13.5">
      <c r="B67" s="3"/>
      <c r="C67" s="2" t="s">
        <v>0</v>
      </c>
      <c r="D67" s="7">
        <f>SUM(D68:D69)</f>
        <v>6453</v>
      </c>
      <c r="E67" s="8">
        <f aca="true" t="shared" si="14" ref="E67:R67">SUM(E68:E69)</f>
        <v>5</v>
      </c>
      <c r="F67" s="8" t="s">
        <v>64</v>
      </c>
      <c r="G67" s="8">
        <f t="shared" si="14"/>
        <v>1</v>
      </c>
      <c r="H67" s="8">
        <f t="shared" si="14"/>
        <v>2</v>
      </c>
      <c r="I67" s="8">
        <f t="shared" si="14"/>
        <v>418</v>
      </c>
      <c r="J67" s="8">
        <f t="shared" si="14"/>
        <v>392</v>
      </c>
      <c r="K67" s="8">
        <f t="shared" si="14"/>
        <v>18</v>
      </c>
      <c r="L67" s="8">
        <f t="shared" si="14"/>
        <v>364</v>
      </c>
      <c r="M67" s="8">
        <f t="shared" si="14"/>
        <v>2026</v>
      </c>
      <c r="N67" s="8">
        <f t="shared" si="14"/>
        <v>302</v>
      </c>
      <c r="O67" s="8">
        <f t="shared" si="14"/>
        <v>171</v>
      </c>
      <c r="P67" s="8">
        <f t="shared" si="14"/>
        <v>2295</v>
      </c>
      <c r="Q67" s="8">
        <f t="shared" si="14"/>
        <v>335</v>
      </c>
      <c r="R67" s="8">
        <f t="shared" si="14"/>
        <v>124</v>
      </c>
      <c r="S67" s="1"/>
    </row>
    <row r="68" spans="2:19" ht="13.5">
      <c r="B68" s="3"/>
      <c r="C68" s="2" t="s">
        <v>1</v>
      </c>
      <c r="D68" s="7">
        <v>3717</v>
      </c>
      <c r="E68" s="8">
        <v>4</v>
      </c>
      <c r="F68" s="1" t="s">
        <v>63</v>
      </c>
      <c r="G68" s="1">
        <v>1</v>
      </c>
      <c r="H68" s="1">
        <v>1</v>
      </c>
      <c r="I68" s="1">
        <v>342</v>
      </c>
      <c r="J68" s="1">
        <v>264</v>
      </c>
      <c r="K68" s="1">
        <v>13</v>
      </c>
      <c r="L68" s="1">
        <v>291</v>
      </c>
      <c r="M68" s="1">
        <v>1077</v>
      </c>
      <c r="N68" s="1">
        <v>138</v>
      </c>
      <c r="O68" s="1">
        <v>100</v>
      </c>
      <c r="P68" s="1">
        <v>1159</v>
      </c>
      <c r="Q68" s="1">
        <v>265</v>
      </c>
      <c r="R68" s="1">
        <v>62</v>
      </c>
      <c r="S68" s="1"/>
    </row>
    <row r="69" spans="2:19" ht="13.5">
      <c r="B69" s="3"/>
      <c r="C69" s="2" t="s">
        <v>2</v>
      </c>
      <c r="D69" s="7">
        <v>2736</v>
      </c>
      <c r="E69" s="8">
        <v>1</v>
      </c>
      <c r="F69" s="1" t="s">
        <v>63</v>
      </c>
      <c r="G69" s="1" t="s">
        <v>63</v>
      </c>
      <c r="H69" s="1">
        <v>1</v>
      </c>
      <c r="I69" s="1">
        <v>76</v>
      </c>
      <c r="J69" s="1">
        <v>128</v>
      </c>
      <c r="K69" s="1">
        <v>5</v>
      </c>
      <c r="L69" s="1">
        <v>73</v>
      </c>
      <c r="M69" s="1">
        <v>949</v>
      </c>
      <c r="N69" s="1">
        <v>164</v>
      </c>
      <c r="O69" s="1">
        <v>71</v>
      </c>
      <c r="P69" s="1">
        <v>1136</v>
      </c>
      <c r="Q69" s="1">
        <v>70</v>
      </c>
      <c r="R69" s="1">
        <v>62</v>
      </c>
      <c r="S69" s="1"/>
    </row>
    <row r="70" spans="2:19" ht="18.75" customHeight="1">
      <c r="B70" s="3" t="s">
        <v>104</v>
      </c>
      <c r="C70" s="2"/>
      <c r="D70" s="7"/>
      <c r="E70" s="8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</row>
    <row r="71" spans="2:19" ht="13.5">
      <c r="B71" s="3"/>
      <c r="C71" s="2" t="s">
        <v>0</v>
      </c>
      <c r="D71" s="7">
        <f>SUM(D72:D73)</f>
        <v>3091</v>
      </c>
      <c r="E71" s="8">
        <f aca="true" t="shared" si="15" ref="E71:R71">SUM(E72:E73)</f>
        <v>1</v>
      </c>
      <c r="F71" s="8" t="s">
        <v>63</v>
      </c>
      <c r="G71" s="8">
        <f t="shared" si="15"/>
        <v>48</v>
      </c>
      <c r="H71" s="8">
        <f t="shared" si="15"/>
        <v>2</v>
      </c>
      <c r="I71" s="8">
        <f t="shared" si="15"/>
        <v>229</v>
      </c>
      <c r="J71" s="8">
        <f t="shared" si="15"/>
        <v>212</v>
      </c>
      <c r="K71" s="8">
        <f t="shared" si="15"/>
        <v>9</v>
      </c>
      <c r="L71" s="8">
        <f t="shared" si="15"/>
        <v>268</v>
      </c>
      <c r="M71" s="8">
        <f t="shared" si="15"/>
        <v>1139</v>
      </c>
      <c r="N71" s="8">
        <f t="shared" si="15"/>
        <v>86</v>
      </c>
      <c r="O71" s="8">
        <f t="shared" si="15"/>
        <v>59</v>
      </c>
      <c r="P71" s="8">
        <f t="shared" si="15"/>
        <v>919</v>
      </c>
      <c r="Q71" s="8">
        <f t="shared" si="15"/>
        <v>48</v>
      </c>
      <c r="R71" s="8">
        <f t="shared" si="15"/>
        <v>71</v>
      </c>
      <c r="S71" s="1"/>
    </row>
    <row r="72" spans="2:19" ht="13.5">
      <c r="B72" s="3"/>
      <c r="C72" s="2" t="s">
        <v>1</v>
      </c>
      <c r="D72" s="7">
        <v>1583</v>
      </c>
      <c r="E72" s="8">
        <v>1</v>
      </c>
      <c r="F72" s="1" t="s">
        <v>63</v>
      </c>
      <c r="G72" s="1">
        <v>36</v>
      </c>
      <c r="H72" s="1">
        <v>1</v>
      </c>
      <c r="I72" s="1">
        <v>193</v>
      </c>
      <c r="J72" s="1">
        <v>140</v>
      </c>
      <c r="K72" s="1">
        <v>7</v>
      </c>
      <c r="L72" s="1">
        <v>202</v>
      </c>
      <c r="M72" s="1">
        <v>491</v>
      </c>
      <c r="N72" s="1">
        <v>28</v>
      </c>
      <c r="O72" s="1">
        <v>32</v>
      </c>
      <c r="P72" s="1">
        <v>385</v>
      </c>
      <c r="Q72" s="1">
        <v>28</v>
      </c>
      <c r="R72" s="1">
        <v>39</v>
      </c>
      <c r="S72" s="1"/>
    </row>
    <row r="73" spans="2:19" ht="13.5">
      <c r="B73" s="3"/>
      <c r="C73" s="2" t="s">
        <v>2</v>
      </c>
      <c r="D73" s="7">
        <v>1508</v>
      </c>
      <c r="E73" s="8" t="s">
        <v>63</v>
      </c>
      <c r="F73" s="1" t="s">
        <v>63</v>
      </c>
      <c r="G73" s="1">
        <v>12</v>
      </c>
      <c r="H73" s="1">
        <v>1</v>
      </c>
      <c r="I73" s="1">
        <v>36</v>
      </c>
      <c r="J73" s="1">
        <v>72</v>
      </c>
      <c r="K73" s="1">
        <v>2</v>
      </c>
      <c r="L73" s="1">
        <v>66</v>
      </c>
      <c r="M73" s="1">
        <v>648</v>
      </c>
      <c r="N73" s="1">
        <v>58</v>
      </c>
      <c r="O73" s="1">
        <v>27</v>
      </c>
      <c r="P73" s="1">
        <v>534</v>
      </c>
      <c r="Q73" s="1">
        <v>20</v>
      </c>
      <c r="R73" s="1">
        <v>32</v>
      </c>
      <c r="S73" s="1"/>
    </row>
    <row r="74" spans="2:18" ht="18" customHeight="1"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5"/>
    </row>
  </sheetData>
  <sheetProtection/>
  <mergeCells count="18">
    <mergeCell ref="B74:Q74"/>
    <mergeCell ref="B3:R3"/>
    <mergeCell ref="B5:C9"/>
    <mergeCell ref="D6:D9"/>
    <mergeCell ref="E6:E9"/>
    <mergeCell ref="F6:F9"/>
    <mergeCell ref="G6:G9"/>
    <mergeCell ref="H6:H9"/>
    <mergeCell ref="I6:I9"/>
    <mergeCell ref="J6:J9"/>
    <mergeCell ref="K6:K9"/>
    <mergeCell ref="P6:P9"/>
    <mergeCell ref="Q6:Q9"/>
    <mergeCell ref="R6:R9"/>
    <mergeCell ref="L6:L9"/>
    <mergeCell ref="M6:M9"/>
    <mergeCell ref="N6:N9"/>
    <mergeCell ref="O6:O9"/>
  </mergeCells>
  <printOptions/>
  <pageMargins left="0.5905511811023623" right="0.3937007874015748" top="0.6692913385826772" bottom="0.5905511811023623" header="0.5118110236220472" footer="0.511811023622047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S114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0.875" style="0" customWidth="1"/>
    <col min="2" max="2" width="1.37890625" style="0" customWidth="1"/>
    <col min="3" max="3" width="5.00390625" style="0" customWidth="1"/>
    <col min="4" max="4" width="7.00390625" style="0" customWidth="1"/>
    <col min="5" max="5" width="5.00390625" style="0" customWidth="1"/>
    <col min="6" max="6" width="4.125" style="0" customWidth="1"/>
    <col min="7" max="7" width="5.00390625" style="0" customWidth="1"/>
    <col min="8" max="8" width="4.125" style="0" customWidth="1"/>
    <col min="9" max="10" width="6.25390625" style="0" customWidth="1"/>
    <col min="11" max="11" width="5.875" style="0" customWidth="1"/>
    <col min="12" max="13" width="6.25390625" style="0" customWidth="1"/>
    <col min="14" max="14" width="6.00390625" style="0" customWidth="1"/>
    <col min="15" max="15" width="5.875" style="0" customWidth="1"/>
    <col min="16" max="16" width="6.25390625" style="0" customWidth="1"/>
    <col min="17" max="18" width="5.875" style="0" customWidth="1"/>
    <col min="19" max="20" width="0.74609375" style="0" customWidth="1"/>
  </cols>
  <sheetData>
    <row r="1" ht="13.5">
      <c r="B1" s="25" t="s">
        <v>198</v>
      </c>
    </row>
    <row r="2" ht="6" customHeight="1"/>
    <row r="3" spans="2:18" ht="16.5" customHeight="1">
      <c r="B3" s="12" t="s">
        <v>105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</row>
    <row r="4" ht="6.75" customHeight="1" thickBot="1"/>
    <row r="5" spans="2:18" ht="13.5">
      <c r="B5" s="19" t="s">
        <v>35</v>
      </c>
      <c r="C5" s="20"/>
      <c r="D5" s="4"/>
      <c r="E5" s="9" t="s">
        <v>18</v>
      </c>
      <c r="F5" s="9" t="s">
        <v>19</v>
      </c>
      <c r="G5" s="9" t="s">
        <v>20</v>
      </c>
      <c r="H5" s="9" t="s">
        <v>21</v>
      </c>
      <c r="I5" s="9" t="s">
        <v>22</v>
      </c>
      <c r="J5" s="9" t="s">
        <v>23</v>
      </c>
      <c r="K5" s="9" t="s">
        <v>24</v>
      </c>
      <c r="L5" s="9" t="s">
        <v>25</v>
      </c>
      <c r="M5" s="9" t="s">
        <v>26</v>
      </c>
      <c r="N5" s="9" t="s">
        <v>27</v>
      </c>
      <c r="O5" s="9" t="s">
        <v>28</v>
      </c>
      <c r="P5" s="9" t="s">
        <v>29</v>
      </c>
      <c r="Q5" s="9" t="s">
        <v>30</v>
      </c>
      <c r="R5" s="10" t="s">
        <v>31</v>
      </c>
    </row>
    <row r="6" spans="2:18" ht="16.5" customHeight="1">
      <c r="B6" s="21"/>
      <c r="C6" s="22"/>
      <c r="D6" s="13" t="s">
        <v>12</v>
      </c>
      <c r="E6" s="13" t="s">
        <v>5</v>
      </c>
      <c r="F6" s="13" t="s">
        <v>6</v>
      </c>
      <c r="G6" s="15" t="s">
        <v>7</v>
      </c>
      <c r="H6" s="15" t="s">
        <v>8</v>
      </c>
      <c r="I6" s="15" t="s">
        <v>9</v>
      </c>
      <c r="J6" s="15" t="s">
        <v>10</v>
      </c>
      <c r="K6" s="15" t="s">
        <v>11</v>
      </c>
      <c r="L6" s="15" t="s">
        <v>13</v>
      </c>
      <c r="M6" s="15" t="s">
        <v>14</v>
      </c>
      <c r="N6" s="15" t="s">
        <v>15</v>
      </c>
      <c r="O6" s="15" t="s">
        <v>16</v>
      </c>
      <c r="P6" s="15" t="s">
        <v>17</v>
      </c>
      <c r="Q6" s="15" t="s">
        <v>33</v>
      </c>
      <c r="R6" s="17" t="s">
        <v>32</v>
      </c>
    </row>
    <row r="7" spans="2:18" ht="16.5" customHeight="1">
      <c r="B7" s="21"/>
      <c r="C7" s="22"/>
      <c r="D7" s="13"/>
      <c r="E7" s="13"/>
      <c r="F7" s="13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7"/>
    </row>
    <row r="8" spans="2:18" ht="16.5" customHeight="1">
      <c r="B8" s="21"/>
      <c r="C8" s="22"/>
      <c r="D8" s="13"/>
      <c r="E8" s="13"/>
      <c r="F8" s="13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7"/>
    </row>
    <row r="9" spans="2:18" ht="16.5" customHeight="1">
      <c r="B9" s="23"/>
      <c r="C9" s="24"/>
      <c r="D9" s="14"/>
      <c r="E9" s="14"/>
      <c r="F9" s="14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8"/>
    </row>
    <row r="10" spans="2:5" ht="18" customHeight="1">
      <c r="B10" s="3" t="s">
        <v>106</v>
      </c>
      <c r="D10" s="6"/>
      <c r="E10" s="5"/>
    </row>
    <row r="11" spans="2:19" ht="13.5">
      <c r="B11" s="3"/>
      <c r="C11" s="2" t="s">
        <v>0</v>
      </c>
      <c r="D11" s="7">
        <v>116552</v>
      </c>
      <c r="E11" s="8">
        <v>391</v>
      </c>
      <c r="F11" s="8">
        <v>9</v>
      </c>
      <c r="G11" s="8">
        <v>30</v>
      </c>
      <c r="H11" s="8">
        <v>22</v>
      </c>
      <c r="I11" s="8">
        <v>12354</v>
      </c>
      <c r="J11" s="8">
        <v>9938</v>
      </c>
      <c r="K11" s="8">
        <v>820</v>
      </c>
      <c r="L11" s="8">
        <v>7605</v>
      </c>
      <c r="M11" s="8">
        <v>35871</v>
      </c>
      <c r="N11" s="8">
        <v>4704</v>
      </c>
      <c r="O11" s="8">
        <v>2671</v>
      </c>
      <c r="P11" s="8">
        <v>37237</v>
      </c>
      <c r="Q11" s="8">
        <v>2343</v>
      </c>
      <c r="R11" s="8">
        <v>2557</v>
      </c>
      <c r="S11" s="1"/>
    </row>
    <row r="12" spans="2:19" ht="13.5">
      <c r="B12" s="3"/>
      <c r="C12" s="2" t="s">
        <v>1</v>
      </c>
      <c r="D12" s="7">
        <v>66126</v>
      </c>
      <c r="E12" s="8">
        <v>261</v>
      </c>
      <c r="F12" s="8">
        <v>9</v>
      </c>
      <c r="G12" s="8">
        <v>23</v>
      </c>
      <c r="H12" s="8">
        <v>19</v>
      </c>
      <c r="I12" s="8">
        <v>10292</v>
      </c>
      <c r="J12" s="8">
        <v>6185</v>
      </c>
      <c r="K12" s="8">
        <v>707</v>
      </c>
      <c r="L12" s="8">
        <v>5976</v>
      </c>
      <c r="M12" s="8">
        <v>18492</v>
      </c>
      <c r="N12" s="8">
        <v>2284</v>
      </c>
      <c r="O12" s="8">
        <v>1608</v>
      </c>
      <c r="P12" s="8">
        <v>17415</v>
      </c>
      <c r="Q12" s="8">
        <v>1539</v>
      </c>
      <c r="R12" s="8">
        <v>1316</v>
      </c>
      <c r="S12" s="1"/>
    </row>
    <row r="13" spans="2:19" ht="13.5">
      <c r="B13" s="3"/>
      <c r="C13" s="2" t="s">
        <v>2</v>
      </c>
      <c r="D13" s="7">
        <v>50426</v>
      </c>
      <c r="E13" s="8">
        <v>130</v>
      </c>
      <c r="F13" s="8" t="s">
        <v>3</v>
      </c>
      <c r="G13" s="8">
        <v>7</v>
      </c>
      <c r="H13" s="8">
        <v>3</v>
      </c>
      <c r="I13" s="8">
        <v>2062</v>
      </c>
      <c r="J13" s="8">
        <v>3753</v>
      </c>
      <c r="K13" s="8">
        <v>113</v>
      </c>
      <c r="L13" s="8">
        <v>1629</v>
      </c>
      <c r="M13" s="8">
        <v>17379</v>
      </c>
      <c r="N13" s="8">
        <v>2420</v>
      </c>
      <c r="O13" s="8">
        <v>1063</v>
      </c>
      <c r="P13" s="8">
        <v>19822</v>
      </c>
      <c r="Q13" s="8">
        <v>804</v>
      </c>
      <c r="R13" s="8">
        <v>1241</v>
      </c>
      <c r="S13" s="1"/>
    </row>
    <row r="14" spans="2:19" ht="18" customHeight="1">
      <c r="B14" s="3" t="s">
        <v>107</v>
      </c>
      <c r="C14" s="2"/>
      <c r="D14" s="7"/>
      <c r="E14" s="8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2:19" ht="13.5">
      <c r="B15" s="3"/>
      <c r="C15" s="2" t="s">
        <v>0</v>
      </c>
      <c r="D15" s="7">
        <f>SUM(D16:D17)</f>
        <v>7427</v>
      </c>
      <c r="E15" s="8">
        <f aca="true" t="shared" si="0" ref="E15:R15">SUM(E16:E17)</f>
        <v>9</v>
      </c>
      <c r="F15" s="8" t="s">
        <v>63</v>
      </c>
      <c r="G15" s="8" t="s">
        <v>63</v>
      </c>
      <c r="H15" s="8" t="s">
        <v>63</v>
      </c>
      <c r="I15" s="8">
        <f t="shared" si="0"/>
        <v>670</v>
      </c>
      <c r="J15" s="8">
        <f t="shared" si="0"/>
        <v>637</v>
      </c>
      <c r="K15" s="8">
        <f t="shared" si="0"/>
        <v>50</v>
      </c>
      <c r="L15" s="8">
        <f t="shared" si="0"/>
        <v>432</v>
      </c>
      <c r="M15" s="8">
        <f t="shared" si="0"/>
        <v>2414</v>
      </c>
      <c r="N15" s="8">
        <f t="shared" si="0"/>
        <v>313</v>
      </c>
      <c r="O15" s="8">
        <f t="shared" si="0"/>
        <v>173</v>
      </c>
      <c r="P15" s="8">
        <f t="shared" si="0"/>
        <v>2381</v>
      </c>
      <c r="Q15" s="8">
        <f t="shared" si="0"/>
        <v>152</v>
      </c>
      <c r="R15" s="8">
        <f t="shared" si="0"/>
        <v>196</v>
      </c>
      <c r="S15" s="1"/>
    </row>
    <row r="16" spans="2:19" ht="13.5">
      <c r="B16" s="3"/>
      <c r="C16" s="2" t="s">
        <v>1</v>
      </c>
      <c r="D16" s="7">
        <v>4203</v>
      </c>
      <c r="E16" s="8">
        <v>6</v>
      </c>
      <c r="F16" s="1" t="s">
        <v>63</v>
      </c>
      <c r="G16" s="1" t="s">
        <v>63</v>
      </c>
      <c r="H16" s="1" t="s">
        <v>63</v>
      </c>
      <c r="I16" s="1">
        <v>566</v>
      </c>
      <c r="J16" s="1">
        <v>405</v>
      </c>
      <c r="K16" s="1">
        <v>43</v>
      </c>
      <c r="L16" s="1">
        <v>316</v>
      </c>
      <c r="M16" s="1">
        <v>1269</v>
      </c>
      <c r="N16" s="1">
        <v>173</v>
      </c>
      <c r="O16" s="1">
        <v>94</v>
      </c>
      <c r="P16" s="1">
        <v>1137</v>
      </c>
      <c r="Q16" s="1">
        <v>90</v>
      </c>
      <c r="R16" s="1">
        <v>104</v>
      </c>
      <c r="S16" s="1"/>
    </row>
    <row r="17" spans="2:19" ht="13.5">
      <c r="B17" s="3"/>
      <c r="C17" s="2" t="s">
        <v>2</v>
      </c>
      <c r="D17" s="7">
        <v>3224</v>
      </c>
      <c r="E17" s="8">
        <v>3</v>
      </c>
      <c r="F17" s="1" t="s">
        <v>63</v>
      </c>
      <c r="G17" s="1" t="s">
        <v>63</v>
      </c>
      <c r="H17" s="1" t="s">
        <v>63</v>
      </c>
      <c r="I17" s="1">
        <v>104</v>
      </c>
      <c r="J17" s="1">
        <v>232</v>
      </c>
      <c r="K17" s="1">
        <v>7</v>
      </c>
      <c r="L17" s="1">
        <v>116</v>
      </c>
      <c r="M17" s="1">
        <v>1145</v>
      </c>
      <c r="N17" s="1">
        <v>140</v>
      </c>
      <c r="O17" s="1">
        <v>79</v>
      </c>
      <c r="P17" s="1">
        <v>1244</v>
      </c>
      <c r="Q17" s="1">
        <v>62</v>
      </c>
      <c r="R17" s="1">
        <v>92</v>
      </c>
      <c r="S17" s="1"/>
    </row>
    <row r="18" spans="2:19" ht="18" customHeight="1">
      <c r="B18" s="3" t="s">
        <v>108</v>
      </c>
      <c r="C18" s="2"/>
      <c r="D18" s="7"/>
      <c r="E18" s="8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2:19" ht="13.5">
      <c r="B19" s="3"/>
      <c r="C19" s="2" t="s">
        <v>0</v>
      </c>
      <c r="D19" s="7">
        <f>SUM(D20:D21)</f>
        <v>4525</v>
      </c>
      <c r="E19" s="8">
        <f aca="true" t="shared" si="1" ref="E19:R19">SUM(E20:E21)</f>
        <v>29</v>
      </c>
      <c r="F19" s="8">
        <f t="shared" si="1"/>
        <v>1</v>
      </c>
      <c r="G19" s="8">
        <f t="shared" si="1"/>
        <v>1</v>
      </c>
      <c r="H19" s="8" t="s">
        <v>63</v>
      </c>
      <c r="I19" s="8">
        <f t="shared" si="1"/>
        <v>643</v>
      </c>
      <c r="J19" s="8">
        <f t="shared" si="1"/>
        <v>455</v>
      </c>
      <c r="K19" s="8">
        <f t="shared" si="1"/>
        <v>13</v>
      </c>
      <c r="L19" s="8">
        <f t="shared" si="1"/>
        <v>361</v>
      </c>
      <c r="M19" s="8">
        <f t="shared" si="1"/>
        <v>1285</v>
      </c>
      <c r="N19" s="8">
        <f t="shared" si="1"/>
        <v>148</v>
      </c>
      <c r="O19" s="8">
        <f t="shared" si="1"/>
        <v>84</v>
      </c>
      <c r="P19" s="8">
        <f t="shared" si="1"/>
        <v>1304</v>
      </c>
      <c r="Q19" s="8">
        <f t="shared" si="1"/>
        <v>92</v>
      </c>
      <c r="R19" s="8">
        <f t="shared" si="1"/>
        <v>109</v>
      </c>
      <c r="S19" s="1"/>
    </row>
    <row r="20" spans="2:19" ht="13.5">
      <c r="B20" s="3"/>
      <c r="C20" s="2" t="s">
        <v>1</v>
      </c>
      <c r="D20" s="7">
        <v>2590</v>
      </c>
      <c r="E20" s="8">
        <v>19</v>
      </c>
      <c r="F20" s="1">
        <v>1</v>
      </c>
      <c r="G20" s="1">
        <v>1</v>
      </c>
      <c r="H20" s="1" t="s">
        <v>63</v>
      </c>
      <c r="I20" s="1">
        <v>548</v>
      </c>
      <c r="J20" s="1">
        <v>261</v>
      </c>
      <c r="K20" s="1">
        <v>9</v>
      </c>
      <c r="L20" s="1">
        <v>308</v>
      </c>
      <c r="M20" s="1">
        <v>652</v>
      </c>
      <c r="N20" s="1">
        <v>63</v>
      </c>
      <c r="O20" s="1">
        <v>46</v>
      </c>
      <c r="P20" s="1">
        <v>579</v>
      </c>
      <c r="Q20" s="1">
        <v>52</v>
      </c>
      <c r="R20" s="1">
        <v>51</v>
      </c>
      <c r="S20" s="1"/>
    </row>
    <row r="21" spans="2:19" ht="13.5">
      <c r="B21" s="3"/>
      <c r="C21" s="2" t="s">
        <v>2</v>
      </c>
      <c r="D21" s="7">
        <v>1935</v>
      </c>
      <c r="E21" s="8">
        <v>10</v>
      </c>
      <c r="F21" s="1" t="s">
        <v>63</v>
      </c>
      <c r="G21" s="1" t="s">
        <v>63</v>
      </c>
      <c r="H21" s="1" t="s">
        <v>63</v>
      </c>
      <c r="I21" s="1">
        <v>95</v>
      </c>
      <c r="J21" s="1">
        <v>194</v>
      </c>
      <c r="K21" s="1">
        <v>4</v>
      </c>
      <c r="L21" s="1">
        <v>53</v>
      </c>
      <c r="M21" s="1">
        <v>633</v>
      </c>
      <c r="N21" s="1">
        <v>85</v>
      </c>
      <c r="O21" s="1">
        <v>38</v>
      </c>
      <c r="P21" s="1">
        <v>725</v>
      </c>
      <c r="Q21" s="1">
        <v>40</v>
      </c>
      <c r="R21" s="1">
        <v>58</v>
      </c>
      <c r="S21" s="1"/>
    </row>
    <row r="22" spans="2:19" ht="18" customHeight="1">
      <c r="B22" s="3" t="s">
        <v>109</v>
      </c>
      <c r="C22" s="2"/>
      <c r="D22" s="7"/>
      <c r="E22" s="8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2:19" ht="13.5">
      <c r="B23" s="3"/>
      <c r="C23" s="2" t="s">
        <v>0</v>
      </c>
      <c r="D23" s="7">
        <f>SUM(D24:D25)</f>
        <v>6979</v>
      </c>
      <c r="E23" s="8">
        <f aca="true" t="shared" si="2" ref="E23:R23">SUM(E24:E25)</f>
        <v>14</v>
      </c>
      <c r="F23" s="8">
        <f t="shared" si="2"/>
        <v>1</v>
      </c>
      <c r="G23" s="8">
        <f t="shared" si="2"/>
        <v>3</v>
      </c>
      <c r="H23" s="8" t="s">
        <v>63</v>
      </c>
      <c r="I23" s="8">
        <f t="shared" si="2"/>
        <v>492</v>
      </c>
      <c r="J23" s="8">
        <f t="shared" si="2"/>
        <v>579</v>
      </c>
      <c r="K23" s="8">
        <f t="shared" si="2"/>
        <v>107</v>
      </c>
      <c r="L23" s="8">
        <f t="shared" si="2"/>
        <v>464</v>
      </c>
      <c r="M23" s="8">
        <f t="shared" si="2"/>
        <v>2308</v>
      </c>
      <c r="N23" s="8">
        <f t="shared" si="2"/>
        <v>282</v>
      </c>
      <c r="O23" s="8">
        <f t="shared" si="2"/>
        <v>162</v>
      </c>
      <c r="P23" s="8">
        <f t="shared" si="2"/>
        <v>2299</v>
      </c>
      <c r="Q23" s="8">
        <f t="shared" si="2"/>
        <v>85</v>
      </c>
      <c r="R23" s="8">
        <f t="shared" si="2"/>
        <v>183</v>
      </c>
      <c r="S23" s="1"/>
    </row>
    <row r="24" spans="2:19" ht="13.5">
      <c r="B24" s="3"/>
      <c r="C24" s="2" t="s">
        <v>1</v>
      </c>
      <c r="D24" s="7">
        <v>3785</v>
      </c>
      <c r="E24" s="8">
        <v>11</v>
      </c>
      <c r="F24" s="1">
        <v>1</v>
      </c>
      <c r="G24" s="1">
        <v>3</v>
      </c>
      <c r="H24" s="1" t="s">
        <v>63</v>
      </c>
      <c r="I24" s="1">
        <v>407</v>
      </c>
      <c r="J24" s="1">
        <v>382</v>
      </c>
      <c r="K24" s="1">
        <v>100</v>
      </c>
      <c r="L24" s="1">
        <v>355</v>
      </c>
      <c r="M24" s="1">
        <v>1168</v>
      </c>
      <c r="N24" s="1">
        <v>136</v>
      </c>
      <c r="O24" s="1">
        <v>81</v>
      </c>
      <c r="P24" s="1">
        <v>989</v>
      </c>
      <c r="Q24" s="1">
        <v>52</v>
      </c>
      <c r="R24" s="1">
        <v>100</v>
      </c>
      <c r="S24" s="1"/>
    </row>
    <row r="25" spans="2:19" ht="13.5">
      <c r="B25" s="3"/>
      <c r="C25" s="2" t="s">
        <v>2</v>
      </c>
      <c r="D25" s="7">
        <v>3194</v>
      </c>
      <c r="E25" s="8">
        <v>3</v>
      </c>
      <c r="F25" s="1" t="s">
        <v>63</v>
      </c>
      <c r="G25" s="1" t="s">
        <v>63</v>
      </c>
      <c r="H25" s="1" t="s">
        <v>63</v>
      </c>
      <c r="I25" s="1">
        <v>85</v>
      </c>
      <c r="J25" s="1">
        <v>197</v>
      </c>
      <c r="K25" s="1">
        <v>7</v>
      </c>
      <c r="L25" s="1">
        <v>109</v>
      </c>
      <c r="M25" s="1">
        <v>1140</v>
      </c>
      <c r="N25" s="1">
        <v>146</v>
      </c>
      <c r="O25" s="1">
        <v>81</v>
      </c>
      <c r="P25" s="1">
        <v>1310</v>
      </c>
      <c r="Q25" s="1">
        <v>33</v>
      </c>
      <c r="R25" s="1">
        <v>83</v>
      </c>
      <c r="S25" s="1"/>
    </row>
    <row r="26" spans="2:19" ht="18" customHeight="1">
      <c r="B26" s="3" t="s">
        <v>110</v>
      </c>
      <c r="C26" s="2"/>
      <c r="D26" s="7"/>
      <c r="E26" s="8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2:19" ht="13.5">
      <c r="B27" s="3"/>
      <c r="C27" s="2" t="s">
        <v>0</v>
      </c>
      <c r="D27" s="7">
        <f>SUM(D28:D29)</f>
        <v>7185</v>
      </c>
      <c r="E27" s="8">
        <f aca="true" t="shared" si="3" ref="E27:R27">SUM(E28:E29)</f>
        <v>4</v>
      </c>
      <c r="F27" s="8">
        <f t="shared" si="3"/>
        <v>2</v>
      </c>
      <c r="G27" s="8">
        <f t="shared" si="3"/>
        <v>2</v>
      </c>
      <c r="H27" s="8" t="s">
        <v>63</v>
      </c>
      <c r="I27" s="8">
        <f t="shared" si="3"/>
        <v>469</v>
      </c>
      <c r="J27" s="8">
        <f t="shared" si="3"/>
        <v>466</v>
      </c>
      <c r="K27" s="8">
        <f t="shared" si="3"/>
        <v>90</v>
      </c>
      <c r="L27" s="8">
        <f t="shared" si="3"/>
        <v>344</v>
      </c>
      <c r="M27" s="8">
        <f t="shared" si="3"/>
        <v>2263</v>
      </c>
      <c r="N27" s="8">
        <f t="shared" si="3"/>
        <v>512</v>
      </c>
      <c r="O27" s="8">
        <f t="shared" si="3"/>
        <v>251</v>
      </c>
      <c r="P27" s="8">
        <f t="shared" si="3"/>
        <v>2489</v>
      </c>
      <c r="Q27" s="8">
        <f t="shared" si="3"/>
        <v>148</v>
      </c>
      <c r="R27" s="8">
        <f t="shared" si="3"/>
        <v>145</v>
      </c>
      <c r="S27" s="1"/>
    </row>
    <row r="28" spans="2:19" ht="13.5">
      <c r="B28" s="3"/>
      <c r="C28" s="2" t="s">
        <v>1</v>
      </c>
      <c r="D28" s="7">
        <v>3973</v>
      </c>
      <c r="E28" s="8">
        <v>3</v>
      </c>
      <c r="F28" s="1">
        <v>2</v>
      </c>
      <c r="G28" s="1">
        <v>1</v>
      </c>
      <c r="H28" s="1" t="s">
        <v>63</v>
      </c>
      <c r="I28" s="1">
        <v>363</v>
      </c>
      <c r="J28" s="1">
        <v>325</v>
      </c>
      <c r="K28" s="1">
        <v>78</v>
      </c>
      <c r="L28" s="1">
        <v>229</v>
      </c>
      <c r="M28" s="1">
        <v>1168</v>
      </c>
      <c r="N28" s="1">
        <v>328</v>
      </c>
      <c r="O28" s="1">
        <v>153</v>
      </c>
      <c r="P28" s="1">
        <v>1187</v>
      </c>
      <c r="Q28" s="1">
        <v>67</v>
      </c>
      <c r="R28" s="1">
        <v>69</v>
      </c>
      <c r="S28" s="1"/>
    </row>
    <row r="29" spans="2:19" ht="13.5">
      <c r="B29" s="3"/>
      <c r="C29" s="2" t="s">
        <v>2</v>
      </c>
      <c r="D29" s="7">
        <v>3212</v>
      </c>
      <c r="E29" s="8">
        <v>1</v>
      </c>
      <c r="F29" s="1" t="s">
        <v>63</v>
      </c>
      <c r="G29" s="1">
        <v>1</v>
      </c>
      <c r="H29" s="1" t="s">
        <v>63</v>
      </c>
      <c r="I29" s="1">
        <v>106</v>
      </c>
      <c r="J29" s="1">
        <v>141</v>
      </c>
      <c r="K29" s="1">
        <v>12</v>
      </c>
      <c r="L29" s="1">
        <v>115</v>
      </c>
      <c r="M29" s="1">
        <v>1095</v>
      </c>
      <c r="N29" s="1">
        <v>184</v>
      </c>
      <c r="O29" s="1">
        <v>98</v>
      </c>
      <c r="P29" s="1">
        <v>1302</v>
      </c>
      <c r="Q29" s="1">
        <v>81</v>
      </c>
      <c r="R29" s="1">
        <v>76</v>
      </c>
      <c r="S29" s="1"/>
    </row>
    <row r="30" spans="2:19" ht="18" customHeight="1">
      <c r="B30" s="3" t="s">
        <v>111</v>
      </c>
      <c r="C30" s="2"/>
      <c r="D30" s="7"/>
      <c r="E30" s="8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2:19" ht="13.5">
      <c r="B31" s="3"/>
      <c r="C31" s="2" t="s">
        <v>0</v>
      </c>
      <c r="D31" s="7">
        <f>SUM(D32:D33)</f>
        <v>3202</v>
      </c>
      <c r="E31" s="8">
        <f aca="true" t="shared" si="4" ref="E31:R31">SUM(E32:E33)</f>
        <v>31</v>
      </c>
      <c r="F31" s="8" t="s">
        <v>63</v>
      </c>
      <c r="G31" s="8" t="s">
        <v>63</v>
      </c>
      <c r="H31" s="8">
        <f t="shared" si="4"/>
        <v>1</v>
      </c>
      <c r="I31" s="8">
        <f t="shared" si="4"/>
        <v>517</v>
      </c>
      <c r="J31" s="8">
        <f t="shared" si="4"/>
        <v>244</v>
      </c>
      <c r="K31" s="8">
        <f t="shared" si="4"/>
        <v>9</v>
      </c>
      <c r="L31" s="8">
        <f t="shared" si="4"/>
        <v>236</v>
      </c>
      <c r="M31" s="8">
        <f t="shared" si="4"/>
        <v>975</v>
      </c>
      <c r="N31" s="8">
        <f t="shared" si="4"/>
        <v>90</v>
      </c>
      <c r="O31" s="8">
        <f t="shared" si="4"/>
        <v>40</v>
      </c>
      <c r="P31" s="8">
        <f t="shared" si="4"/>
        <v>906</v>
      </c>
      <c r="Q31" s="8">
        <f t="shared" si="4"/>
        <v>74</v>
      </c>
      <c r="R31" s="8">
        <f t="shared" si="4"/>
        <v>79</v>
      </c>
      <c r="S31" s="1"/>
    </row>
    <row r="32" spans="2:19" ht="13.5">
      <c r="B32" s="3"/>
      <c r="C32" s="2" t="s">
        <v>1</v>
      </c>
      <c r="D32" s="7">
        <v>1914</v>
      </c>
      <c r="E32" s="8">
        <v>20</v>
      </c>
      <c r="F32" s="1" t="s">
        <v>63</v>
      </c>
      <c r="G32" s="1" t="s">
        <v>63</v>
      </c>
      <c r="H32" s="1">
        <v>1</v>
      </c>
      <c r="I32" s="1">
        <v>439</v>
      </c>
      <c r="J32" s="1">
        <v>155</v>
      </c>
      <c r="K32" s="1">
        <v>8</v>
      </c>
      <c r="L32" s="1">
        <v>195</v>
      </c>
      <c r="M32" s="1">
        <v>503</v>
      </c>
      <c r="N32" s="1">
        <v>38</v>
      </c>
      <c r="O32" s="1">
        <v>27</v>
      </c>
      <c r="P32" s="1">
        <v>432</v>
      </c>
      <c r="Q32" s="1">
        <v>52</v>
      </c>
      <c r="R32" s="1">
        <v>44</v>
      </c>
      <c r="S32" s="1"/>
    </row>
    <row r="33" spans="2:19" ht="13.5">
      <c r="B33" s="3"/>
      <c r="C33" s="2" t="s">
        <v>2</v>
      </c>
      <c r="D33" s="7">
        <v>1288</v>
      </c>
      <c r="E33" s="8">
        <v>11</v>
      </c>
      <c r="F33" s="1" t="s">
        <v>63</v>
      </c>
      <c r="G33" s="1" t="s">
        <v>63</v>
      </c>
      <c r="H33" s="1" t="s">
        <v>63</v>
      </c>
      <c r="I33" s="1">
        <v>78</v>
      </c>
      <c r="J33" s="1">
        <v>89</v>
      </c>
      <c r="K33" s="1">
        <v>1</v>
      </c>
      <c r="L33" s="1">
        <v>41</v>
      </c>
      <c r="M33" s="1">
        <v>472</v>
      </c>
      <c r="N33" s="1">
        <v>52</v>
      </c>
      <c r="O33" s="1">
        <v>13</v>
      </c>
      <c r="P33" s="1">
        <v>474</v>
      </c>
      <c r="Q33" s="1">
        <v>22</v>
      </c>
      <c r="R33" s="1">
        <v>35</v>
      </c>
      <c r="S33" s="1"/>
    </row>
    <row r="34" spans="2:19" ht="18" customHeight="1">
      <c r="B34" s="3" t="s">
        <v>76</v>
      </c>
      <c r="C34" s="2"/>
      <c r="D34" s="7"/>
      <c r="E34" s="8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2:19" ht="13.5">
      <c r="B35" s="3"/>
      <c r="C35" s="2" t="s">
        <v>0</v>
      </c>
      <c r="D35" s="7">
        <f>SUM(D36:D37)</f>
        <v>6724</v>
      </c>
      <c r="E35" s="8">
        <f aca="true" t="shared" si="5" ref="E35:R35">SUM(E36:E37)</f>
        <v>27</v>
      </c>
      <c r="F35" s="8" t="s">
        <v>63</v>
      </c>
      <c r="G35" s="8">
        <f t="shared" si="5"/>
        <v>2</v>
      </c>
      <c r="H35" s="8" t="s">
        <v>63</v>
      </c>
      <c r="I35" s="8">
        <f t="shared" si="5"/>
        <v>565</v>
      </c>
      <c r="J35" s="8">
        <f t="shared" si="5"/>
        <v>624</v>
      </c>
      <c r="K35" s="8">
        <f t="shared" si="5"/>
        <v>21</v>
      </c>
      <c r="L35" s="8">
        <f t="shared" si="5"/>
        <v>594</v>
      </c>
      <c r="M35" s="8">
        <f t="shared" si="5"/>
        <v>2134</v>
      </c>
      <c r="N35" s="8">
        <f t="shared" si="5"/>
        <v>296</v>
      </c>
      <c r="O35" s="8">
        <f t="shared" si="5"/>
        <v>139</v>
      </c>
      <c r="P35" s="8">
        <f t="shared" si="5"/>
        <v>1998</v>
      </c>
      <c r="Q35" s="8">
        <f t="shared" si="5"/>
        <v>156</v>
      </c>
      <c r="R35" s="8">
        <f t="shared" si="5"/>
        <v>168</v>
      </c>
      <c r="S35" s="1"/>
    </row>
    <row r="36" spans="2:19" ht="13.5">
      <c r="B36" s="3"/>
      <c r="C36" s="2" t="s">
        <v>1</v>
      </c>
      <c r="D36" s="7">
        <v>3919</v>
      </c>
      <c r="E36" s="8">
        <v>19</v>
      </c>
      <c r="F36" s="1" t="s">
        <v>63</v>
      </c>
      <c r="G36" s="1">
        <v>2</v>
      </c>
      <c r="H36" s="1" t="s">
        <v>63</v>
      </c>
      <c r="I36" s="1">
        <v>465</v>
      </c>
      <c r="J36" s="1">
        <v>397</v>
      </c>
      <c r="K36" s="1">
        <v>13</v>
      </c>
      <c r="L36" s="1">
        <v>465</v>
      </c>
      <c r="M36" s="1">
        <v>1161</v>
      </c>
      <c r="N36" s="1">
        <v>133</v>
      </c>
      <c r="O36" s="1">
        <v>92</v>
      </c>
      <c r="P36" s="1">
        <v>977</v>
      </c>
      <c r="Q36" s="1">
        <v>105</v>
      </c>
      <c r="R36" s="1">
        <v>90</v>
      </c>
      <c r="S36" s="1"/>
    </row>
    <row r="37" spans="2:19" ht="13.5">
      <c r="B37" s="3"/>
      <c r="C37" s="2" t="s">
        <v>2</v>
      </c>
      <c r="D37" s="7">
        <v>2805</v>
      </c>
      <c r="E37" s="8">
        <v>8</v>
      </c>
      <c r="F37" s="1" t="s">
        <v>63</v>
      </c>
      <c r="G37" s="1" t="s">
        <v>63</v>
      </c>
      <c r="H37" s="1" t="s">
        <v>63</v>
      </c>
      <c r="I37" s="1">
        <v>100</v>
      </c>
      <c r="J37" s="1">
        <v>227</v>
      </c>
      <c r="K37" s="1">
        <v>8</v>
      </c>
      <c r="L37" s="1">
        <v>129</v>
      </c>
      <c r="M37" s="1">
        <v>973</v>
      </c>
      <c r="N37" s="1">
        <v>163</v>
      </c>
      <c r="O37" s="1">
        <v>47</v>
      </c>
      <c r="P37" s="1">
        <v>1021</v>
      </c>
      <c r="Q37" s="1">
        <v>51</v>
      </c>
      <c r="R37" s="1">
        <v>78</v>
      </c>
      <c r="S37" s="1"/>
    </row>
    <row r="38" spans="2:19" ht="18" customHeight="1">
      <c r="B38" s="3" t="s">
        <v>112</v>
      </c>
      <c r="C38" s="2"/>
      <c r="D38" s="7"/>
      <c r="E38" s="8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2:19" ht="13.5">
      <c r="B39" s="3"/>
      <c r="C39" s="2" t="s">
        <v>0</v>
      </c>
      <c r="D39" s="7">
        <f>SUM(D40:D41)</f>
        <v>5245</v>
      </c>
      <c r="E39" s="8">
        <f aca="true" t="shared" si="6" ref="E39:R39">SUM(E40:E41)</f>
        <v>3</v>
      </c>
      <c r="F39" s="8" t="s">
        <v>63</v>
      </c>
      <c r="G39" s="8">
        <f t="shared" si="6"/>
        <v>1</v>
      </c>
      <c r="H39" s="8">
        <f t="shared" si="6"/>
        <v>2</v>
      </c>
      <c r="I39" s="8">
        <f t="shared" si="6"/>
        <v>355</v>
      </c>
      <c r="J39" s="8">
        <f t="shared" si="6"/>
        <v>378</v>
      </c>
      <c r="K39" s="8">
        <f t="shared" si="6"/>
        <v>91</v>
      </c>
      <c r="L39" s="8">
        <f t="shared" si="6"/>
        <v>310</v>
      </c>
      <c r="M39" s="8">
        <f t="shared" si="6"/>
        <v>1677</v>
      </c>
      <c r="N39" s="8">
        <f t="shared" si="6"/>
        <v>193</v>
      </c>
      <c r="O39" s="8">
        <f t="shared" si="6"/>
        <v>115</v>
      </c>
      <c r="P39" s="8">
        <f t="shared" si="6"/>
        <v>1927</v>
      </c>
      <c r="Q39" s="8">
        <f t="shared" si="6"/>
        <v>54</v>
      </c>
      <c r="R39" s="8">
        <f t="shared" si="6"/>
        <v>139</v>
      </c>
      <c r="S39" s="1"/>
    </row>
    <row r="40" spans="2:19" ht="13.5">
      <c r="B40" s="3"/>
      <c r="C40" s="2" t="s">
        <v>1</v>
      </c>
      <c r="D40" s="7">
        <v>2599</v>
      </c>
      <c r="E40" s="8">
        <v>2</v>
      </c>
      <c r="F40" s="1" t="s">
        <v>63</v>
      </c>
      <c r="G40" s="1" t="s">
        <v>63</v>
      </c>
      <c r="H40" s="1">
        <v>1</v>
      </c>
      <c r="I40" s="1">
        <v>284</v>
      </c>
      <c r="J40" s="1">
        <v>221</v>
      </c>
      <c r="K40" s="1">
        <v>89</v>
      </c>
      <c r="L40" s="1">
        <v>220</v>
      </c>
      <c r="M40" s="1">
        <v>774</v>
      </c>
      <c r="N40" s="1">
        <v>106</v>
      </c>
      <c r="O40" s="1">
        <v>56</v>
      </c>
      <c r="P40" s="1">
        <v>759</v>
      </c>
      <c r="Q40" s="1">
        <v>30</v>
      </c>
      <c r="R40" s="1">
        <v>57</v>
      </c>
      <c r="S40" s="1"/>
    </row>
    <row r="41" spans="2:19" ht="13.5">
      <c r="B41" s="3"/>
      <c r="C41" s="2" t="s">
        <v>2</v>
      </c>
      <c r="D41" s="7">
        <v>2646</v>
      </c>
      <c r="E41" s="8">
        <v>1</v>
      </c>
      <c r="F41" s="1" t="s">
        <v>63</v>
      </c>
      <c r="G41" s="1">
        <v>1</v>
      </c>
      <c r="H41" s="1">
        <v>1</v>
      </c>
      <c r="I41" s="1">
        <v>71</v>
      </c>
      <c r="J41" s="1">
        <v>157</v>
      </c>
      <c r="K41" s="1">
        <v>2</v>
      </c>
      <c r="L41" s="1">
        <v>90</v>
      </c>
      <c r="M41" s="1">
        <v>903</v>
      </c>
      <c r="N41" s="1">
        <v>87</v>
      </c>
      <c r="O41" s="1">
        <v>59</v>
      </c>
      <c r="P41" s="1">
        <v>1168</v>
      </c>
      <c r="Q41" s="1">
        <v>24</v>
      </c>
      <c r="R41" s="1">
        <v>82</v>
      </c>
      <c r="S41" s="1"/>
    </row>
    <row r="42" spans="2:19" ht="18" customHeight="1">
      <c r="B42" s="3" t="s">
        <v>113</v>
      </c>
      <c r="C42" s="2"/>
      <c r="D42" s="7"/>
      <c r="E42" s="8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2:19" ht="13.5">
      <c r="B43" s="3"/>
      <c r="C43" s="2" t="s">
        <v>0</v>
      </c>
      <c r="D43" s="7">
        <f>SUM(D44:D45)</f>
        <v>4784</v>
      </c>
      <c r="E43" s="8">
        <f aca="true" t="shared" si="7" ref="E43:R43">SUM(E44:E45)</f>
        <v>7</v>
      </c>
      <c r="F43" s="8" t="s">
        <v>63</v>
      </c>
      <c r="G43" s="8" t="s">
        <v>63</v>
      </c>
      <c r="H43" s="8" t="s">
        <v>63</v>
      </c>
      <c r="I43" s="8">
        <f t="shared" si="7"/>
        <v>359</v>
      </c>
      <c r="J43" s="8">
        <f t="shared" si="7"/>
        <v>362</v>
      </c>
      <c r="K43" s="8">
        <f t="shared" si="7"/>
        <v>59</v>
      </c>
      <c r="L43" s="8">
        <f t="shared" si="7"/>
        <v>235</v>
      </c>
      <c r="M43" s="8">
        <f t="shared" si="7"/>
        <v>1425</v>
      </c>
      <c r="N43" s="8">
        <f t="shared" si="7"/>
        <v>298</v>
      </c>
      <c r="O43" s="8">
        <f t="shared" si="7"/>
        <v>138</v>
      </c>
      <c r="P43" s="8">
        <f t="shared" si="7"/>
        <v>1601</v>
      </c>
      <c r="Q43" s="8">
        <f t="shared" si="7"/>
        <v>201</v>
      </c>
      <c r="R43" s="8">
        <f t="shared" si="7"/>
        <v>99</v>
      </c>
      <c r="S43" s="1"/>
    </row>
    <row r="44" spans="2:19" ht="13.5">
      <c r="B44" s="3"/>
      <c r="C44" s="2" t="s">
        <v>1</v>
      </c>
      <c r="D44" s="7">
        <v>2778</v>
      </c>
      <c r="E44" s="8">
        <v>3</v>
      </c>
      <c r="F44" s="1" t="s">
        <v>63</v>
      </c>
      <c r="G44" s="1" t="s">
        <v>63</v>
      </c>
      <c r="H44" s="1" t="s">
        <v>63</v>
      </c>
      <c r="I44" s="1">
        <v>291</v>
      </c>
      <c r="J44" s="1">
        <v>228</v>
      </c>
      <c r="K44" s="1">
        <v>55</v>
      </c>
      <c r="L44" s="1">
        <v>164</v>
      </c>
      <c r="M44" s="1">
        <v>775</v>
      </c>
      <c r="N44" s="1">
        <v>204</v>
      </c>
      <c r="O44" s="1">
        <v>82</v>
      </c>
      <c r="P44" s="1">
        <v>783</v>
      </c>
      <c r="Q44" s="1">
        <v>150</v>
      </c>
      <c r="R44" s="1">
        <v>43</v>
      </c>
      <c r="S44" s="1"/>
    </row>
    <row r="45" spans="2:19" ht="13.5">
      <c r="B45" s="3"/>
      <c r="C45" s="2" t="s">
        <v>2</v>
      </c>
      <c r="D45" s="7">
        <v>2006</v>
      </c>
      <c r="E45" s="8">
        <v>4</v>
      </c>
      <c r="F45" s="1" t="s">
        <v>63</v>
      </c>
      <c r="G45" s="1" t="s">
        <v>63</v>
      </c>
      <c r="H45" s="1" t="s">
        <v>63</v>
      </c>
      <c r="I45" s="1">
        <v>68</v>
      </c>
      <c r="J45" s="1">
        <v>134</v>
      </c>
      <c r="K45" s="1">
        <v>4</v>
      </c>
      <c r="L45" s="1">
        <v>71</v>
      </c>
      <c r="M45" s="1">
        <v>650</v>
      </c>
      <c r="N45" s="1">
        <v>94</v>
      </c>
      <c r="O45" s="1">
        <v>56</v>
      </c>
      <c r="P45" s="1">
        <v>818</v>
      </c>
      <c r="Q45" s="1">
        <v>51</v>
      </c>
      <c r="R45" s="1">
        <v>56</v>
      </c>
      <c r="S45" s="1"/>
    </row>
    <row r="46" spans="2:19" ht="18" customHeight="1">
      <c r="B46" s="3" t="s">
        <v>114</v>
      </c>
      <c r="C46" s="2"/>
      <c r="D46" s="7"/>
      <c r="E46" s="8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2:19" ht="13.5">
      <c r="B47" s="3"/>
      <c r="C47" s="2" t="s">
        <v>0</v>
      </c>
      <c r="D47" s="7">
        <f>SUM(D48:D49)</f>
        <v>3938</v>
      </c>
      <c r="E47" s="8">
        <f aca="true" t="shared" si="8" ref="E47:R47">SUM(E48:E49)</f>
        <v>29</v>
      </c>
      <c r="F47" s="8" t="s">
        <v>63</v>
      </c>
      <c r="G47" s="8">
        <f t="shared" si="8"/>
        <v>1</v>
      </c>
      <c r="H47" s="8">
        <f t="shared" si="8"/>
        <v>1</v>
      </c>
      <c r="I47" s="8">
        <f t="shared" si="8"/>
        <v>657</v>
      </c>
      <c r="J47" s="8">
        <f t="shared" si="8"/>
        <v>412</v>
      </c>
      <c r="K47" s="8">
        <f t="shared" si="8"/>
        <v>9</v>
      </c>
      <c r="L47" s="8">
        <f t="shared" si="8"/>
        <v>261</v>
      </c>
      <c r="M47" s="8">
        <f t="shared" si="8"/>
        <v>1134</v>
      </c>
      <c r="N47" s="8">
        <f t="shared" si="8"/>
        <v>102</v>
      </c>
      <c r="O47" s="8">
        <f t="shared" si="8"/>
        <v>45</v>
      </c>
      <c r="P47" s="8">
        <f t="shared" si="8"/>
        <v>1109</v>
      </c>
      <c r="Q47" s="8">
        <f t="shared" si="8"/>
        <v>102</v>
      </c>
      <c r="R47" s="8">
        <f t="shared" si="8"/>
        <v>76</v>
      </c>
      <c r="S47" s="1"/>
    </row>
    <row r="48" spans="2:19" ht="13.5">
      <c r="B48" s="3"/>
      <c r="C48" s="2" t="s">
        <v>1</v>
      </c>
      <c r="D48" s="7">
        <v>2300</v>
      </c>
      <c r="E48" s="8">
        <v>19</v>
      </c>
      <c r="F48" s="1" t="s">
        <v>63</v>
      </c>
      <c r="G48" s="1">
        <v>1</v>
      </c>
      <c r="H48" s="1" t="s">
        <v>63</v>
      </c>
      <c r="I48" s="1">
        <v>552</v>
      </c>
      <c r="J48" s="1">
        <v>261</v>
      </c>
      <c r="K48" s="1">
        <v>6</v>
      </c>
      <c r="L48" s="1">
        <v>208</v>
      </c>
      <c r="M48" s="1">
        <v>559</v>
      </c>
      <c r="N48" s="1">
        <v>38</v>
      </c>
      <c r="O48" s="1">
        <v>33</v>
      </c>
      <c r="P48" s="1">
        <v>497</v>
      </c>
      <c r="Q48" s="1">
        <v>85</v>
      </c>
      <c r="R48" s="1">
        <v>41</v>
      </c>
      <c r="S48" s="1"/>
    </row>
    <row r="49" spans="2:19" ht="13.5">
      <c r="B49" s="3"/>
      <c r="C49" s="2" t="s">
        <v>2</v>
      </c>
      <c r="D49" s="7">
        <v>1638</v>
      </c>
      <c r="E49" s="8">
        <v>10</v>
      </c>
      <c r="F49" s="1" t="s">
        <v>63</v>
      </c>
      <c r="G49" s="1" t="s">
        <v>63</v>
      </c>
      <c r="H49" s="1">
        <v>1</v>
      </c>
      <c r="I49" s="1">
        <v>105</v>
      </c>
      <c r="J49" s="1">
        <v>151</v>
      </c>
      <c r="K49" s="1">
        <v>3</v>
      </c>
      <c r="L49" s="1">
        <v>53</v>
      </c>
      <c r="M49" s="1">
        <v>575</v>
      </c>
      <c r="N49" s="1">
        <v>64</v>
      </c>
      <c r="O49" s="1">
        <v>12</v>
      </c>
      <c r="P49" s="1">
        <v>612</v>
      </c>
      <c r="Q49" s="1">
        <v>17</v>
      </c>
      <c r="R49" s="1">
        <v>35</v>
      </c>
      <c r="S49" s="1"/>
    </row>
    <row r="50" spans="2:19" ht="18" customHeight="1">
      <c r="B50" s="3" t="s">
        <v>115</v>
      </c>
      <c r="C50" s="2"/>
      <c r="D50" s="7"/>
      <c r="E50" s="8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2:19" ht="13.5">
      <c r="B51" s="3"/>
      <c r="C51" s="2" t="s">
        <v>0</v>
      </c>
      <c r="D51" s="7">
        <f>SUM(D52:D53)</f>
        <v>3928</v>
      </c>
      <c r="E51" s="8">
        <f aca="true" t="shared" si="9" ref="E51:R51">SUM(E52:E53)</f>
        <v>14</v>
      </c>
      <c r="F51" s="8" t="s">
        <v>63</v>
      </c>
      <c r="G51" s="8">
        <f t="shared" si="9"/>
        <v>2</v>
      </c>
      <c r="H51" s="8">
        <f t="shared" si="9"/>
        <v>2</v>
      </c>
      <c r="I51" s="8">
        <f t="shared" si="9"/>
        <v>362</v>
      </c>
      <c r="J51" s="8">
        <f t="shared" si="9"/>
        <v>269</v>
      </c>
      <c r="K51" s="8">
        <f t="shared" si="9"/>
        <v>28</v>
      </c>
      <c r="L51" s="8">
        <f t="shared" si="9"/>
        <v>220</v>
      </c>
      <c r="M51" s="8">
        <f t="shared" si="9"/>
        <v>1239</v>
      </c>
      <c r="N51" s="8">
        <f t="shared" si="9"/>
        <v>134</v>
      </c>
      <c r="O51" s="8">
        <f t="shared" si="9"/>
        <v>147</v>
      </c>
      <c r="P51" s="8">
        <f t="shared" si="9"/>
        <v>1327</v>
      </c>
      <c r="Q51" s="8">
        <f t="shared" si="9"/>
        <v>107</v>
      </c>
      <c r="R51" s="8">
        <f t="shared" si="9"/>
        <v>77</v>
      </c>
      <c r="S51" s="1"/>
    </row>
    <row r="52" spans="2:19" ht="13.5">
      <c r="B52" s="3"/>
      <c r="C52" s="2" t="s">
        <v>1</v>
      </c>
      <c r="D52" s="7">
        <v>2256</v>
      </c>
      <c r="E52" s="8">
        <v>11</v>
      </c>
      <c r="F52" s="1" t="s">
        <v>63</v>
      </c>
      <c r="G52" s="1">
        <v>1</v>
      </c>
      <c r="H52" s="1">
        <v>2</v>
      </c>
      <c r="I52" s="1">
        <v>304</v>
      </c>
      <c r="J52" s="1">
        <v>179</v>
      </c>
      <c r="K52" s="1">
        <v>23</v>
      </c>
      <c r="L52" s="1">
        <v>164</v>
      </c>
      <c r="M52" s="1">
        <v>635</v>
      </c>
      <c r="N52" s="1">
        <v>58</v>
      </c>
      <c r="O52" s="1">
        <v>94</v>
      </c>
      <c r="P52" s="1">
        <v>674</v>
      </c>
      <c r="Q52" s="1">
        <v>70</v>
      </c>
      <c r="R52" s="1">
        <v>41</v>
      </c>
      <c r="S52" s="1"/>
    </row>
    <row r="53" spans="2:19" ht="13.5">
      <c r="B53" s="3"/>
      <c r="C53" s="2" t="s">
        <v>2</v>
      </c>
      <c r="D53" s="7">
        <v>1672</v>
      </c>
      <c r="E53" s="8">
        <v>3</v>
      </c>
      <c r="F53" s="1" t="s">
        <v>63</v>
      </c>
      <c r="G53" s="1">
        <v>1</v>
      </c>
      <c r="H53" s="1" t="s">
        <v>63</v>
      </c>
      <c r="I53" s="1">
        <v>58</v>
      </c>
      <c r="J53" s="1">
        <v>90</v>
      </c>
      <c r="K53" s="1">
        <v>5</v>
      </c>
      <c r="L53" s="1">
        <v>56</v>
      </c>
      <c r="M53" s="1">
        <v>604</v>
      </c>
      <c r="N53" s="1">
        <v>76</v>
      </c>
      <c r="O53" s="1">
        <v>53</v>
      </c>
      <c r="P53" s="1">
        <v>653</v>
      </c>
      <c r="Q53" s="1">
        <v>37</v>
      </c>
      <c r="R53" s="1">
        <v>36</v>
      </c>
      <c r="S53" s="1"/>
    </row>
    <row r="54" spans="2:19" ht="18" customHeight="1">
      <c r="B54" s="3" t="s">
        <v>116</v>
      </c>
      <c r="C54" s="2"/>
      <c r="D54" s="7"/>
      <c r="E54" s="8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2:19" ht="13.5">
      <c r="B55" s="3"/>
      <c r="C55" s="2" t="s">
        <v>0</v>
      </c>
      <c r="D55" s="7">
        <f>SUM(D56:D57)</f>
        <v>4573</v>
      </c>
      <c r="E55" s="8">
        <f aca="true" t="shared" si="10" ref="E55:R55">SUM(E56:E57)</f>
        <v>4</v>
      </c>
      <c r="F55" s="8" t="s">
        <v>63</v>
      </c>
      <c r="G55" s="8" t="s">
        <v>63</v>
      </c>
      <c r="H55" s="8">
        <f t="shared" si="10"/>
        <v>3</v>
      </c>
      <c r="I55" s="8">
        <f t="shared" si="10"/>
        <v>342</v>
      </c>
      <c r="J55" s="8">
        <f t="shared" si="10"/>
        <v>384</v>
      </c>
      <c r="K55" s="8">
        <f t="shared" si="10"/>
        <v>32</v>
      </c>
      <c r="L55" s="8">
        <f t="shared" si="10"/>
        <v>323</v>
      </c>
      <c r="M55" s="8">
        <f t="shared" si="10"/>
        <v>1412</v>
      </c>
      <c r="N55" s="8">
        <f t="shared" si="10"/>
        <v>198</v>
      </c>
      <c r="O55" s="8">
        <f t="shared" si="10"/>
        <v>115</v>
      </c>
      <c r="P55" s="8">
        <f t="shared" si="10"/>
        <v>1583</v>
      </c>
      <c r="Q55" s="8">
        <f t="shared" si="10"/>
        <v>98</v>
      </c>
      <c r="R55" s="8">
        <f t="shared" si="10"/>
        <v>79</v>
      </c>
      <c r="S55" s="1"/>
    </row>
    <row r="56" spans="2:19" ht="13.5">
      <c r="B56" s="3"/>
      <c r="C56" s="2" t="s">
        <v>1</v>
      </c>
      <c r="D56" s="7">
        <v>2488</v>
      </c>
      <c r="E56" s="8">
        <v>3</v>
      </c>
      <c r="F56" s="1" t="s">
        <v>63</v>
      </c>
      <c r="G56" s="1" t="s">
        <v>63</v>
      </c>
      <c r="H56" s="1">
        <v>3</v>
      </c>
      <c r="I56" s="1">
        <v>275</v>
      </c>
      <c r="J56" s="1">
        <v>240</v>
      </c>
      <c r="K56" s="1">
        <v>24</v>
      </c>
      <c r="L56" s="1">
        <v>241</v>
      </c>
      <c r="M56" s="1">
        <v>706</v>
      </c>
      <c r="N56" s="1">
        <v>87</v>
      </c>
      <c r="O56" s="1">
        <v>63</v>
      </c>
      <c r="P56" s="1">
        <v>745</v>
      </c>
      <c r="Q56" s="1">
        <v>63</v>
      </c>
      <c r="R56" s="1">
        <v>38</v>
      </c>
      <c r="S56" s="1"/>
    </row>
    <row r="57" spans="2:19" ht="13.5">
      <c r="B57" s="3"/>
      <c r="C57" s="2" t="s">
        <v>2</v>
      </c>
      <c r="D57" s="7">
        <v>2085</v>
      </c>
      <c r="E57" s="8">
        <v>1</v>
      </c>
      <c r="F57" s="1" t="s">
        <v>63</v>
      </c>
      <c r="G57" s="1" t="s">
        <v>63</v>
      </c>
      <c r="H57" s="1" t="s">
        <v>63</v>
      </c>
      <c r="I57" s="1">
        <v>67</v>
      </c>
      <c r="J57" s="1">
        <v>144</v>
      </c>
      <c r="K57" s="1">
        <v>8</v>
      </c>
      <c r="L57" s="1">
        <v>82</v>
      </c>
      <c r="M57" s="1">
        <v>706</v>
      </c>
      <c r="N57" s="1">
        <v>111</v>
      </c>
      <c r="O57" s="1">
        <v>52</v>
      </c>
      <c r="P57" s="1">
        <v>838</v>
      </c>
      <c r="Q57" s="1">
        <v>35</v>
      </c>
      <c r="R57" s="1">
        <v>41</v>
      </c>
      <c r="S57" s="1"/>
    </row>
    <row r="58" spans="2:19" ht="18" customHeight="1">
      <c r="B58" s="3" t="s">
        <v>117</v>
      </c>
      <c r="C58" s="2"/>
      <c r="D58" s="7"/>
      <c r="E58" s="8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2:19" ht="13.5">
      <c r="B59" s="3"/>
      <c r="C59" s="2" t="s">
        <v>0</v>
      </c>
      <c r="D59" s="7">
        <f>SUM(D60:D61)</f>
        <v>5811</v>
      </c>
      <c r="E59" s="8">
        <f aca="true" t="shared" si="11" ref="E59:R59">SUM(E60:E61)</f>
        <v>42</v>
      </c>
      <c r="F59" s="8" t="s">
        <v>63</v>
      </c>
      <c r="G59" s="8">
        <f t="shared" si="11"/>
        <v>1</v>
      </c>
      <c r="H59" s="8">
        <f t="shared" si="11"/>
        <v>1</v>
      </c>
      <c r="I59" s="8">
        <f t="shared" si="11"/>
        <v>874</v>
      </c>
      <c r="J59" s="8">
        <f t="shared" si="11"/>
        <v>527</v>
      </c>
      <c r="K59" s="8">
        <f t="shared" si="11"/>
        <v>30</v>
      </c>
      <c r="L59" s="8">
        <f t="shared" si="11"/>
        <v>346</v>
      </c>
      <c r="M59" s="8">
        <f t="shared" si="11"/>
        <v>1670</v>
      </c>
      <c r="N59" s="8">
        <f t="shared" si="11"/>
        <v>196</v>
      </c>
      <c r="O59" s="8">
        <f t="shared" si="11"/>
        <v>141</v>
      </c>
      <c r="P59" s="8">
        <f t="shared" si="11"/>
        <v>1772</v>
      </c>
      <c r="Q59" s="8">
        <f t="shared" si="11"/>
        <v>107</v>
      </c>
      <c r="R59" s="8">
        <f t="shared" si="11"/>
        <v>104</v>
      </c>
      <c r="S59" s="1"/>
    </row>
    <row r="60" spans="2:19" ht="13.5">
      <c r="B60" s="3"/>
      <c r="C60" s="2" t="s">
        <v>1</v>
      </c>
      <c r="D60" s="7">
        <v>3349</v>
      </c>
      <c r="E60" s="8">
        <v>28</v>
      </c>
      <c r="F60" s="1" t="s">
        <v>63</v>
      </c>
      <c r="G60" s="1">
        <v>1</v>
      </c>
      <c r="H60" s="1" t="s">
        <v>63</v>
      </c>
      <c r="I60" s="1">
        <v>734</v>
      </c>
      <c r="J60" s="1">
        <v>315</v>
      </c>
      <c r="K60" s="1">
        <v>25</v>
      </c>
      <c r="L60" s="1">
        <v>273</v>
      </c>
      <c r="M60" s="1">
        <v>835</v>
      </c>
      <c r="N60" s="1">
        <v>74</v>
      </c>
      <c r="O60" s="1">
        <v>90</v>
      </c>
      <c r="P60" s="1">
        <v>843</v>
      </c>
      <c r="Q60" s="1">
        <v>75</v>
      </c>
      <c r="R60" s="1">
        <v>56</v>
      </c>
      <c r="S60" s="1"/>
    </row>
    <row r="61" spans="2:19" ht="13.5">
      <c r="B61" s="3"/>
      <c r="C61" s="2" t="s">
        <v>2</v>
      </c>
      <c r="D61" s="7">
        <v>2462</v>
      </c>
      <c r="E61" s="8">
        <v>14</v>
      </c>
      <c r="F61" s="1" t="s">
        <v>63</v>
      </c>
      <c r="G61" s="1" t="s">
        <v>63</v>
      </c>
      <c r="H61" s="1">
        <v>1</v>
      </c>
      <c r="I61" s="1">
        <v>140</v>
      </c>
      <c r="J61" s="1">
        <v>212</v>
      </c>
      <c r="K61" s="1">
        <v>5</v>
      </c>
      <c r="L61" s="1">
        <v>73</v>
      </c>
      <c r="M61" s="1">
        <v>835</v>
      </c>
      <c r="N61" s="1">
        <v>122</v>
      </c>
      <c r="O61" s="1">
        <v>51</v>
      </c>
      <c r="P61" s="1">
        <v>929</v>
      </c>
      <c r="Q61" s="1">
        <v>32</v>
      </c>
      <c r="R61" s="1">
        <v>48</v>
      </c>
      <c r="S61" s="1"/>
    </row>
    <row r="62" spans="2:19" ht="18" customHeight="1">
      <c r="B62" s="3" t="s">
        <v>118</v>
      </c>
      <c r="C62" s="2"/>
      <c r="D62" s="7"/>
      <c r="E62" s="8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2:19" ht="13.5">
      <c r="B63" s="3"/>
      <c r="C63" s="2" t="s">
        <v>0</v>
      </c>
      <c r="D63" s="7">
        <f>SUM(D64:D65)</f>
        <v>3390</v>
      </c>
      <c r="E63" s="8">
        <f aca="true" t="shared" si="12" ref="E63:R63">SUM(E64:E65)</f>
        <v>11</v>
      </c>
      <c r="F63" s="8" t="s">
        <v>63</v>
      </c>
      <c r="G63" s="8">
        <f t="shared" si="12"/>
        <v>4</v>
      </c>
      <c r="H63" s="8" t="s">
        <v>63</v>
      </c>
      <c r="I63" s="8">
        <f t="shared" si="12"/>
        <v>509</v>
      </c>
      <c r="J63" s="8">
        <f t="shared" si="12"/>
        <v>380</v>
      </c>
      <c r="K63" s="8">
        <f t="shared" si="12"/>
        <v>11</v>
      </c>
      <c r="L63" s="8">
        <f t="shared" si="12"/>
        <v>308</v>
      </c>
      <c r="M63" s="8">
        <f t="shared" si="12"/>
        <v>1009</v>
      </c>
      <c r="N63" s="8">
        <f t="shared" si="12"/>
        <v>66</v>
      </c>
      <c r="O63" s="8">
        <f t="shared" si="12"/>
        <v>36</v>
      </c>
      <c r="P63" s="8">
        <f t="shared" si="12"/>
        <v>927</v>
      </c>
      <c r="Q63" s="8">
        <f t="shared" si="12"/>
        <v>43</v>
      </c>
      <c r="R63" s="8">
        <f t="shared" si="12"/>
        <v>86</v>
      </c>
      <c r="S63" s="1"/>
    </row>
    <row r="64" spans="2:19" ht="13.5">
      <c r="B64" s="3"/>
      <c r="C64" s="2" t="s">
        <v>1</v>
      </c>
      <c r="D64" s="7">
        <v>1906</v>
      </c>
      <c r="E64" s="8">
        <v>10</v>
      </c>
      <c r="F64" s="1" t="s">
        <v>63</v>
      </c>
      <c r="G64" s="1">
        <v>3</v>
      </c>
      <c r="H64" s="1" t="s">
        <v>63</v>
      </c>
      <c r="I64" s="1">
        <v>434</v>
      </c>
      <c r="J64" s="1">
        <v>200</v>
      </c>
      <c r="K64" s="1">
        <v>11</v>
      </c>
      <c r="L64" s="1">
        <v>259</v>
      </c>
      <c r="M64" s="1">
        <v>462</v>
      </c>
      <c r="N64" s="1">
        <v>23</v>
      </c>
      <c r="O64" s="1">
        <v>18</v>
      </c>
      <c r="P64" s="1">
        <v>412</v>
      </c>
      <c r="Q64" s="1">
        <v>27</v>
      </c>
      <c r="R64" s="1">
        <v>47</v>
      </c>
      <c r="S64" s="1"/>
    </row>
    <row r="65" spans="2:19" ht="13.5">
      <c r="B65" s="3"/>
      <c r="C65" s="2" t="s">
        <v>2</v>
      </c>
      <c r="D65" s="7">
        <v>1484</v>
      </c>
      <c r="E65" s="8">
        <v>1</v>
      </c>
      <c r="F65" s="1" t="s">
        <v>63</v>
      </c>
      <c r="G65" s="1">
        <v>1</v>
      </c>
      <c r="H65" s="1" t="s">
        <v>63</v>
      </c>
      <c r="I65" s="1">
        <v>75</v>
      </c>
      <c r="J65" s="1">
        <v>180</v>
      </c>
      <c r="K65" s="1" t="s">
        <v>63</v>
      </c>
      <c r="L65" s="1">
        <v>49</v>
      </c>
      <c r="M65" s="1">
        <v>547</v>
      </c>
      <c r="N65" s="1">
        <v>43</v>
      </c>
      <c r="O65" s="1">
        <v>18</v>
      </c>
      <c r="P65" s="1">
        <v>515</v>
      </c>
      <c r="Q65" s="1">
        <v>16</v>
      </c>
      <c r="R65" s="1">
        <v>39</v>
      </c>
      <c r="S65" s="1"/>
    </row>
    <row r="66" spans="2:19" ht="18" customHeight="1">
      <c r="B66" s="3" t="s">
        <v>119</v>
      </c>
      <c r="C66" s="2"/>
      <c r="D66" s="7"/>
      <c r="E66" s="8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2:19" ht="13.5">
      <c r="B67" s="3"/>
      <c r="C67" s="2" t="s">
        <v>0</v>
      </c>
      <c r="D67" s="7">
        <f>SUM(D68:D69)</f>
        <v>4360</v>
      </c>
      <c r="E67" s="8">
        <f aca="true" t="shared" si="13" ref="E67:R67">SUM(E68:E69)</f>
        <v>20</v>
      </c>
      <c r="F67" s="8" t="s">
        <v>63</v>
      </c>
      <c r="G67" s="8">
        <f t="shared" si="13"/>
        <v>1</v>
      </c>
      <c r="H67" s="8">
        <f t="shared" si="13"/>
        <v>1</v>
      </c>
      <c r="I67" s="8">
        <f t="shared" si="13"/>
        <v>573</v>
      </c>
      <c r="J67" s="8">
        <f t="shared" si="13"/>
        <v>363</v>
      </c>
      <c r="K67" s="8">
        <f t="shared" si="13"/>
        <v>24</v>
      </c>
      <c r="L67" s="8">
        <f t="shared" si="13"/>
        <v>276</v>
      </c>
      <c r="M67" s="8">
        <f t="shared" si="13"/>
        <v>1280</v>
      </c>
      <c r="N67" s="8">
        <f t="shared" si="13"/>
        <v>147</v>
      </c>
      <c r="O67" s="8">
        <f t="shared" si="13"/>
        <v>75</v>
      </c>
      <c r="P67" s="8">
        <f t="shared" si="13"/>
        <v>1405</v>
      </c>
      <c r="Q67" s="8">
        <f t="shared" si="13"/>
        <v>90</v>
      </c>
      <c r="R67" s="8">
        <f t="shared" si="13"/>
        <v>105</v>
      </c>
      <c r="S67" s="1"/>
    </row>
    <row r="68" spans="2:19" ht="13.5">
      <c r="B68" s="3"/>
      <c r="C68" s="2" t="s">
        <v>1</v>
      </c>
      <c r="D68" s="7">
        <v>2453</v>
      </c>
      <c r="E68" s="8">
        <v>12</v>
      </c>
      <c r="F68" s="1" t="s">
        <v>63</v>
      </c>
      <c r="G68" s="1" t="s">
        <v>63</v>
      </c>
      <c r="H68" s="1">
        <v>1</v>
      </c>
      <c r="I68" s="1">
        <v>472</v>
      </c>
      <c r="J68" s="1">
        <v>233</v>
      </c>
      <c r="K68" s="1">
        <v>15</v>
      </c>
      <c r="L68" s="1">
        <v>227</v>
      </c>
      <c r="M68" s="1">
        <v>624</v>
      </c>
      <c r="N68" s="1">
        <v>66</v>
      </c>
      <c r="O68" s="1">
        <v>46</v>
      </c>
      <c r="P68" s="1">
        <v>635</v>
      </c>
      <c r="Q68" s="1">
        <v>59</v>
      </c>
      <c r="R68" s="1">
        <v>63</v>
      </c>
      <c r="S68" s="1"/>
    </row>
    <row r="69" spans="2:19" ht="13.5">
      <c r="B69" s="3"/>
      <c r="C69" s="2" t="s">
        <v>2</v>
      </c>
      <c r="D69" s="7">
        <v>1907</v>
      </c>
      <c r="E69" s="8">
        <v>8</v>
      </c>
      <c r="F69" s="1" t="s">
        <v>63</v>
      </c>
      <c r="G69" s="1">
        <v>1</v>
      </c>
      <c r="H69" s="1" t="s">
        <v>63</v>
      </c>
      <c r="I69" s="1">
        <v>101</v>
      </c>
      <c r="J69" s="1">
        <v>130</v>
      </c>
      <c r="K69" s="1">
        <v>9</v>
      </c>
      <c r="L69" s="1">
        <v>49</v>
      </c>
      <c r="M69" s="1">
        <v>656</v>
      </c>
      <c r="N69" s="1">
        <v>81</v>
      </c>
      <c r="O69" s="1">
        <v>29</v>
      </c>
      <c r="P69" s="1">
        <v>770</v>
      </c>
      <c r="Q69" s="1">
        <v>31</v>
      </c>
      <c r="R69" s="1">
        <v>42</v>
      </c>
      <c r="S69" s="1"/>
    </row>
    <row r="70" spans="2:19" ht="18.75" customHeight="1">
      <c r="B70" s="3" t="s">
        <v>120</v>
      </c>
      <c r="C70" s="2"/>
      <c r="D70" s="7"/>
      <c r="E70" s="8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</row>
    <row r="71" spans="2:19" ht="13.5">
      <c r="B71" s="3"/>
      <c r="C71" s="2" t="s">
        <v>0</v>
      </c>
      <c r="D71" s="7">
        <f>SUM(D72:D73)</f>
        <v>4660</v>
      </c>
      <c r="E71" s="8">
        <f aca="true" t="shared" si="14" ref="E71:R71">SUM(E72:E73)</f>
        <v>9</v>
      </c>
      <c r="F71" s="8">
        <f t="shared" si="14"/>
        <v>1</v>
      </c>
      <c r="G71" s="8">
        <f t="shared" si="14"/>
        <v>2</v>
      </c>
      <c r="H71" s="8">
        <f t="shared" si="14"/>
        <v>2</v>
      </c>
      <c r="I71" s="8">
        <f t="shared" si="14"/>
        <v>449</v>
      </c>
      <c r="J71" s="8">
        <f t="shared" si="14"/>
        <v>321</v>
      </c>
      <c r="K71" s="8">
        <f t="shared" si="14"/>
        <v>18</v>
      </c>
      <c r="L71" s="8">
        <f t="shared" si="14"/>
        <v>261</v>
      </c>
      <c r="M71" s="8">
        <f t="shared" si="14"/>
        <v>1573</v>
      </c>
      <c r="N71" s="8">
        <f t="shared" si="14"/>
        <v>225</v>
      </c>
      <c r="O71" s="8">
        <f t="shared" si="14"/>
        <v>123</v>
      </c>
      <c r="P71" s="8">
        <f t="shared" si="14"/>
        <v>1530</v>
      </c>
      <c r="Q71" s="8">
        <f t="shared" si="14"/>
        <v>48</v>
      </c>
      <c r="R71" s="8">
        <f t="shared" si="14"/>
        <v>98</v>
      </c>
      <c r="S71" s="1"/>
    </row>
    <row r="72" spans="2:19" ht="13.5">
      <c r="B72" s="3"/>
      <c r="C72" s="2" t="s">
        <v>1</v>
      </c>
      <c r="D72" s="7">
        <v>2715</v>
      </c>
      <c r="E72" s="8">
        <v>6</v>
      </c>
      <c r="F72" s="1">
        <v>1</v>
      </c>
      <c r="G72" s="1">
        <v>2</v>
      </c>
      <c r="H72" s="1">
        <v>2</v>
      </c>
      <c r="I72" s="1">
        <v>369</v>
      </c>
      <c r="J72" s="1">
        <v>227</v>
      </c>
      <c r="K72" s="1">
        <v>15</v>
      </c>
      <c r="L72" s="1">
        <v>215</v>
      </c>
      <c r="M72" s="1">
        <v>853</v>
      </c>
      <c r="N72" s="1">
        <v>103</v>
      </c>
      <c r="O72" s="1">
        <v>82</v>
      </c>
      <c r="P72" s="1">
        <v>767</v>
      </c>
      <c r="Q72" s="1">
        <v>27</v>
      </c>
      <c r="R72" s="1">
        <v>46</v>
      </c>
      <c r="S72" s="1"/>
    </row>
    <row r="73" spans="2:19" ht="13.5">
      <c r="B73" s="3"/>
      <c r="C73" s="2" t="s">
        <v>2</v>
      </c>
      <c r="D73" s="7">
        <v>1945</v>
      </c>
      <c r="E73" s="8">
        <v>3</v>
      </c>
      <c r="F73" s="1" t="s">
        <v>63</v>
      </c>
      <c r="G73" s="1" t="s">
        <v>63</v>
      </c>
      <c r="H73" s="1" t="s">
        <v>63</v>
      </c>
      <c r="I73" s="1">
        <v>80</v>
      </c>
      <c r="J73" s="1">
        <v>94</v>
      </c>
      <c r="K73" s="1">
        <v>3</v>
      </c>
      <c r="L73" s="1">
        <v>46</v>
      </c>
      <c r="M73" s="1">
        <v>720</v>
      </c>
      <c r="N73" s="1">
        <v>122</v>
      </c>
      <c r="O73" s="1">
        <v>41</v>
      </c>
      <c r="P73" s="1">
        <v>763</v>
      </c>
      <c r="Q73" s="1">
        <v>21</v>
      </c>
      <c r="R73" s="1">
        <v>52</v>
      </c>
      <c r="S73" s="1"/>
    </row>
    <row r="74" spans="2:19" ht="18" customHeight="1">
      <c r="B74" s="3" t="s">
        <v>121</v>
      </c>
      <c r="C74" s="2"/>
      <c r="D74" s="7"/>
      <c r="E74" s="8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</row>
    <row r="75" spans="2:19" ht="13.5">
      <c r="B75" s="3"/>
      <c r="C75" s="2" t="s">
        <v>0</v>
      </c>
      <c r="D75" s="7">
        <f>SUM(D76:D77)</f>
        <v>2038</v>
      </c>
      <c r="E75" s="8">
        <f aca="true" t="shared" si="15" ref="E75:R75">SUM(E76:E77)</f>
        <v>9</v>
      </c>
      <c r="F75" s="8" t="s">
        <v>63</v>
      </c>
      <c r="G75" s="8" t="s">
        <v>63</v>
      </c>
      <c r="H75" s="8" t="s">
        <v>63</v>
      </c>
      <c r="I75" s="8">
        <f t="shared" si="15"/>
        <v>206</v>
      </c>
      <c r="J75" s="8">
        <f t="shared" si="15"/>
        <v>140</v>
      </c>
      <c r="K75" s="8">
        <f t="shared" si="15"/>
        <v>10</v>
      </c>
      <c r="L75" s="8">
        <f t="shared" si="15"/>
        <v>132</v>
      </c>
      <c r="M75" s="8">
        <f t="shared" si="15"/>
        <v>675</v>
      </c>
      <c r="N75" s="8">
        <f t="shared" si="15"/>
        <v>77</v>
      </c>
      <c r="O75" s="8">
        <f t="shared" si="15"/>
        <v>61</v>
      </c>
      <c r="P75" s="8">
        <f t="shared" si="15"/>
        <v>653</v>
      </c>
      <c r="Q75" s="8">
        <f t="shared" si="15"/>
        <v>37</v>
      </c>
      <c r="R75" s="8">
        <f t="shared" si="15"/>
        <v>38</v>
      </c>
      <c r="S75" s="1"/>
    </row>
    <row r="76" spans="2:19" ht="13.5">
      <c r="B76" s="3"/>
      <c r="C76" s="2" t="s">
        <v>1</v>
      </c>
      <c r="D76" s="7">
        <v>1158</v>
      </c>
      <c r="E76" s="8">
        <v>7</v>
      </c>
      <c r="F76" s="1" t="s">
        <v>63</v>
      </c>
      <c r="G76" s="1" t="s">
        <v>63</v>
      </c>
      <c r="H76" s="1" t="s">
        <v>63</v>
      </c>
      <c r="I76" s="1">
        <v>176</v>
      </c>
      <c r="J76" s="1">
        <v>92</v>
      </c>
      <c r="K76" s="1">
        <v>8</v>
      </c>
      <c r="L76" s="1">
        <v>107</v>
      </c>
      <c r="M76" s="1">
        <v>348</v>
      </c>
      <c r="N76" s="1">
        <v>24</v>
      </c>
      <c r="O76" s="1">
        <v>36</v>
      </c>
      <c r="P76" s="1">
        <v>316</v>
      </c>
      <c r="Q76" s="1">
        <v>25</v>
      </c>
      <c r="R76" s="1">
        <v>19</v>
      </c>
      <c r="S76" s="1"/>
    </row>
    <row r="77" spans="2:19" ht="13.5">
      <c r="B77" s="3"/>
      <c r="C77" s="2" t="s">
        <v>2</v>
      </c>
      <c r="D77" s="7">
        <v>880</v>
      </c>
      <c r="E77" s="8">
        <v>2</v>
      </c>
      <c r="F77" s="1" t="s">
        <v>63</v>
      </c>
      <c r="G77" s="1" t="s">
        <v>63</v>
      </c>
      <c r="H77" s="1" t="s">
        <v>63</v>
      </c>
      <c r="I77" s="1">
        <v>30</v>
      </c>
      <c r="J77" s="1">
        <v>48</v>
      </c>
      <c r="K77" s="1">
        <v>2</v>
      </c>
      <c r="L77" s="1">
        <v>25</v>
      </c>
      <c r="M77" s="1">
        <v>327</v>
      </c>
      <c r="N77" s="1">
        <v>53</v>
      </c>
      <c r="O77" s="1">
        <v>25</v>
      </c>
      <c r="P77" s="1">
        <v>337</v>
      </c>
      <c r="Q77" s="1">
        <v>12</v>
      </c>
      <c r="R77" s="1">
        <v>19</v>
      </c>
      <c r="S77" s="1"/>
    </row>
    <row r="78" spans="2:19" ht="18" customHeight="1">
      <c r="B78" s="3" t="s">
        <v>122</v>
      </c>
      <c r="C78" s="2"/>
      <c r="D78" s="7"/>
      <c r="E78" s="8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</row>
    <row r="79" spans="2:19" ht="13.5">
      <c r="B79" s="3"/>
      <c r="C79" s="2" t="s">
        <v>0</v>
      </c>
      <c r="D79" s="7">
        <f>SUM(D80:D81)</f>
        <v>4050</v>
      </c>
      <c r="E79" s="8">
        <f aca="true" t="shared" si="16" ref="E79:R79">SUM(E80:E81)</f>
        <v>21</v>
      </c>
      <c r="F79" s="8" t="s">
        <v>63</v>
      </c>
      <c r="G79" s="8">
        <f t="shared" si="16"/>
        <v>1</v>
      </c>
      <c r="H79" s="8">
        <f t="shared" si="16"/>
        <v>4</v>
      </c>
      <c r="I79" s="8">
        <f t="shared" si="16"/>
        <v>648</v>
      </c>
      <c r="J79" s="8">
        <f t="shared" si="16"/>
        <v>410</v>
      </c>
      <c r="K79" s="8">
        <f t="shared" si="16"/>
        <v>8</v>
      </c>
      <c r="L79" s="8">
        <f t="shared" si="16"/>
        <v>306</v>
      </c>
      <c r="M79" s="8">
        <f t="shared" si="16"/>
        <v>1138</v>
      </c>
      <c r="N79" s="8">
        <f t="shared" si="16"/>
        <v>109</v>
      </c>
      <c r="O79" s="8">
        <f t="shared" si="16"/>
        <v>53</v>
      </c>
      <c r="P79" s="8">
        <f t="shared" si="16"/>
        <v>1197</v>
      </c>
      <c r="Q79" s="8">
        <f t="shared" si="16"/>
        <v>59</v>
      </c>
      <c r="R79" s="8">
        <f t="shared" si="16"/>
        <v>96</v>
      </c>
      <c r="S79" s="1"/>
    </row>
    <row r="80" spans="2:19" ht="13.5">
      <c r="B80" s="3"/>
      <c r="C80" s="2" t="s">
        <v>1</v>
      </c>
      <c r="D80" s="7">
        <v>2387</v>
      </c>
      <c r="E80" s="8">
        <v>13</v>
      </c>
      <c r="F80" s="1" t="s">
        <v>63</v>
      </c>
      <c r="G80" s="1">
        <v>1</v>
      </c>
      <c r="H80" s="1">
        <v>4</v>
      </c>
      <c r="I80" s="1">
        <v>557</v>
      </c>
      <c r="J80" s="1">
        <v>232</v>
      </c>
      <c r="K80" s="1">
        <v>6</v>
      </c>
      <c r="L80" s="1">
        <v>264</v>
      </c>
      <c r="M80" s="1">
        <v>599</v>
      </c>
      <c r="N80" s="1">
        <v>33</v>
      </c>
      <c r="O80" s="1">
        <v>37</v>
      </c>
      <c r="P80" s="1">
        <v>551</v>
      </c>
      <c r="Q80" s="1">
        <v>39</v>
      </c>
      <c r="R80" s="1">
        <v>51</v>
      </c>
      <c r="S80" s="1"/>
    </row>
    <row r="81" spans="2:19" ht="13.5">
      <c r="B81" s="3"/>
      <c r="C81" s="2" t="s">
        <v>2</v>
      </c>
      <c r="D81" s="7">
        <v>1663</v>
      </c>
      <c r="E81" s="8">
        <v>8</v>
      </c>
      <c r="F81" s="1" t="s">
        <v>63</v>
      </c>
      <c r="G81" s="1" t="s">
        <v>63</v>
      </c>
      <c r="H81" s="1" t="s">
        <v>63</v>
      </c>
      <c r="I81" s="1">
        <v>91</v>
      </c>
      <c r="J81" s="1">
        <v>178</v>
      </c>
      <c r="K81" s="1">
        <v>2</v>
      </c>
      <c r="L81" s="1">
        <v>42</v>
      </c>
      <c r="M81" s="1">
        <v>539</v>
      </c>
      <c r="N81" s="1">
        <v>76</v>
      </c>
      <c r="O81" s="1">
        <v>16</v>
      </c>
      <c r="P81" s="1">
        <v>646</v>
      </c>
      <c r="Q81" s="1">
        <v>20</v>
      </c>
      <c r="R81" s="1">
        <v>45</v>
      </c>
      <c r="S81" s="1"/>
    </row>
    <row r="82" spans="2:19" ht="18" customHeight="1">
      <c r="B82" s="3" t="s">
        <v>123</v>
      </c>
      <c r="C82" s="2"/>
      <c r="D82" s="7"/>
      <c r="E82" s="8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</row>
    <row r="83" spans="2:19" ht="13.5">
      <c r="B83" s="3"/>
      <c r="C83" s="2" t="s">
        <v>0</v>
      </c>
      <c r="D83" s="7">
        <f>SUM(D84:D85)</f>
        <v>3415</v>
      </c>
      <c r="E83" s="8">
        <f aca="true" t="shared" si="17" ref="E83:R83">SUM(E84:E85)</f>
        <v>9</v>
      </c>
      <c r="F83" s="8" t="s">
        <v>63</v>
      </c>
      <c r="G83" s="8">
        <f t="shared" si="17"/>
        <v>1</v>
      </c>
      <c r="H83" s="8" t="s">
        <v>63</v>
      </c>
      <c r="I83" s="8">
        <f t="shared" si="17"/>
        <v>393</v>
      </c>
      <c r="J83" s="8">
        <f t="shared" si="17"/>
        <v>288</v>
      </c>
      <c r="K83" s="8">
        <f t="shared" si="17"/>
        <v>20</v>
      </c>
      <c r="L83" s="8">
        <f t="shared" si="17"/>
        <v>202</v>
      </c>
      <c r="M83" s="8">
        <f t="shared" si="17"/>
        <v>1004</v>
      </c>
      <c r="N83" s="8">
        <f t="shared" si="17"/>
        <v>156</v>
      </c>
      <c r="O83" s="8">
        <f t="shared" si="17"/>
        <v>110</v>
      </c>
      <c r="P83" s="8">
        <f t="shared" si="17"/>
        <v>1118</v>
      </c>
      <c r="Q83" s="8">
        <f t="shared" si="17"/>
        <v>59</v>
      </c>
      <c r="R83" s="8">
        <f t="shared" si="17"/>
        <v>55</v>
      </c>
      <c r="S83" s="1"/>
    </row>
    <row r="84" spans="2:19" ht="13.5">
      <c r="B84" s="3"/>
      <c r="C84" s="2" t="s">
        <v>1</v>
      </c>
      <c r="D84" s="7">
        <v>1994</v>
      </c>
      <c r="E84" s="8">
        <v>8</v>
      </c>
      <c r="F84" s="1" t="s">
        <v>63</v>
      </c>
      <c r="G84" s="1">
        <v>1</v>
      </c>
      <c r="H84" s="1" t="s">
        <v>63</v>
      </c>
      <c r="I84" s="1">
        <v>335</v>
      </c>
      <c r="J84" s="1">
        <v>189</v>
      </c>
      <c r="K84" s="1">
        <v>15</v>
      </c>
      <c r="L84" s="1">
        <v>159</v>
      </c>
      <c r="M84" s="1">
        <v>505</v>
      </c>
      <c r="N84" s="1">
        <v>71</v>
      </c>
      <c r="O84" s="1">
        <v>77</v>
      </c>
      <c r="P84" s="1">
        <v>563</v>
      </c>
      <c r="Q84" s="1">
        <v>40</v>
      </c>
      <c r="R84" s="1">
        <v>31</v>
      </c>
      <c r="S84" s="1"/>
    </row>
    <row r="85" spans="2:19" ht="13.5">
      <c r="B85" s="3"/>
      <c r="C85" s="2" t="s">
        <v>2</v>
      </c>
      <c r="D85" s="7">
        <v>1421</v>
      </c>
      <c r="E85" s="8">
        <v>1</v>
      </c>
      <c r="F85" s="1" t="s">
        <v>63</v>
      </c>
      <c r="G85" s="1" t="s">
        <v>63</v>
      </c>
      <c r="H85" s="1" t="s">
        <v>63</v>
      </c>
      <c r="I85" s="1">
        <v>58</v>
      </c>
      <c r="J85" s="1">
        <v>99</v>
      </c>
      <c r="K85" s="1">
        <v>5</v>
      </c>
      <c r="L85" s="1">
        <v>43</v>
      </c>
      <c r="M85" s="1">
        <v>499</v>
      </c>
      <c r="N85" s="1">
        <v>85</v>
      </c>
      <c r="O85" s="1">
        <v>33</v>
      </c>
      <c r="P85" s="1">
        <v>555</v>
      </c>
      <c r="Q85" s="1">
        <v>19</v>
      </c>
      <c r="R85" s="1">
        <v>24</v>
      </c>
      <c r="S85" s="1"/>
    </row>
    <row r="86" spans="2:19" ht="17.25" customHeight="1">
      <c r="B86" s="3" t="s">
        <v>124</v>
      </c>
      <c r="C86" s="2"/>
      <c r="D86" s="7"/>
      <c r="E86" s="8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</row>
    <row r="87" spans="2:19" ht="13.5">
      <c r="B87" s="3"/>
      <c r="C87" s="2" t="s">
        <v>0</v>
      </c>
      <c r="D87" s="7">
        <f>SUM(D88:D89)</f>
        <v>3508</v>
      </c>
      <c r="E87" s="8">
        <f aca="true" t="shared" si="18" ref="E87:R87">SUM(E88:E89)</f>
        <v>15</v>
      </c>
      <c r="F87" s="8">
        <f t="shared" si="18"/>
        <v>2</v>
      </c>
      <c r="G87" s="8">
        <f t="shared" si="18"/>
        <v>3</v>
      </c>
      <c r="H87" s="8" t="s">
        <v>63</v>
      </c>
      <c r="I87" s="8">
        <f t="shared" si="18"/>
        <v>545</v>
      </c>
      <c r="J87" s="8">
        <f t="shared" si="18"/>
        <v>306</v>
      </c>
      <c r="K87" s="8">
        <f t="shared" si="18"/>
        <v>26</v>
      </c>
      <c r="L87" s="8">
        <f t="shared" si="18"/>
        <v>229</v>
      </c>
      <c r="M87" s="8">
        <f t="shared" si="18"/>
        <v>999</v>
      </c>
      <c r="N87" s="8">
        <f t="shared" si="18"/>
        <v>120</v>
      </c>
      <c r="O87" s="8">
        <f t="shared" si="18"/>
        <v>79</v>
      </c>
      <c r="P87" s="8">
        <f t="shared" si="18"/>
        <v>1046</v>
      </c>
      <c r="Q87" s="8">
        <f t="shared" si="18"/>
        <v>75</v>
      </c>
      <c r="R87" s="8">
        <f t="shared" si="18"/>
        <v>63</v>
      </c>
      <c r="S87" s="1"/>
    </row>
    <row r="88" spans="2:19" ht="13.5">
      <c r="B88" s="3"/>
      <c r="C88" s="2" t="s">
        <v>1</v>
      </c>
      <c r="D88" s="7">
        <v>2033</v>
      </c>
      <c r="E88" s="8">
        <v>7</v>
      </c>
      <c r="F88" s="1">
        <v>2</v>
      </c>
      <c r="G88" s="1">
        <v>2</v>
      </c>
      <c r="H88" s="1" t="s">
        <v>63</v>
      </c>
      <c r="I88" s="1">
        <v>446</v>
      </c>
      <c r="J88" s="1">
        <v>180</v>
      </c>
      <c r="K88" s="1">
        <v>21</v>
      </c>
      <c r="L88" s="1">
        <v>186</v>
      </c>
      <c r="M88" s="1">
        <v>534</v>
      </c>
      <c r="N88" s="1">
        <v>54</v>
      </c>
      <c r="O88" s="1">
        <v>49</v>
      </c>
      <c r="P88" s="1">
        <v>467</v>
      </c>
      <c r="Q88" s="1">
        <v>59</v>
      </c>
      <c r="R88" s="1">
        <v>26</v>
      </c>
      <c r="S88" s="1"/>
    </row>
    <row r="89" spans="2:19" ht="13.5">
      <c r="B89" s="3"/>
      <c r="C89" s="2" t="s">
        <v>2</v>
      </c>
      <c r="D89" s="7">
        <v>1475</v>
      </c>
      <c r="E89" s="8">
        <v>8</v>
      </c>
      <c r="F89" s="1" t="s">
        <v>63</v>
      </c>
      <c r="G89" s="1">
        <v>1</v>
      </c>
      <c r="H89" s="1" t="s">
        <v>63</v>
      </c>
      <c r="I89" s="1">
        <v>99</v>
      </c>
      <c r="J89" s="1">
        <v>126</v>
      </c>
      <c r="K89" s="1">
        <v>5</v>
      </c>
      <c r="L89" s="1">
        <v>43</v>
      </c>
      <c r="M89" s="1">
        <v>465</v>
      </c>
      <c r="N89" s="1">
        <v>66</v>
      </c>
      <c r="O89" s="1">
        <v>30</v>
      </c>
      <c r="P89" s="1">
        <v>579</v>
      </c>
      <c r="Q89" s="1">
        <v>16</v>
      </c>
      <c r="R89" s="1">
        <v>37</v>
      </c>
      <c r="S89" s="1"/>
    </row>
    <row r="90" spans="2:19" ht="18" customHeight="1">
      <c r="B90" s="3" t="s">
        <v>125</v>
      </c>
      <c r="C90" s="2"/>
      <c r="D90" s="7"/>
      <c r="E90" s="8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</row>
    <row r="91" spans="2:19" ht="13.5">
      <c r="B91" s="3"/>
      <c r="C91" s="2" t="s">
        <v>0</v>
      </c>
      <c r="D91" s="7">
        <f>SUM(D92:D93)</f>
        <v>5047</v>
      </c>
      <c r="E91" s="8">
        <f aca="true" t="shared" si="19" ref="E91:R91">SUM(E92:E93)</f>
        <v>29</v>
      </c>
      <c r="F91" s="8" t="s">
        <v>63</v>
      </c>
      <c r="G91" s="8" t="s">
        <v>63</v>
      </c>
      <c r="H91" s="8" t="s">
        <v>63</v>
      </c>
      <c r="I91" s="8">
        <f t="shared" si="19"/>
        <v>644</v>
      </c>
      <c r="J91" s="8">
        <f t="shared" si="19"/>
        <v>442</v>
      </c>
      <c r="K91" s="8">
        <f t="shared" si="19"/>
        <v>16</v>
      </c>
      <c r="L91" s="8">
        <f t="shared" si="19"/>
        <v>354</v>
      </c>
      <c r="M91" s="8">
        <f t="shared" si="19"/>
        <v>1453</v>
      </c>
      <c r="N91" s="8">
        <f t="shared" si="19"/>
        <v>179</v>
      </c>
      <c r="O91" s="8">
        <f t="shared" si="19"/>
        <v>78</v>
      </c>
      <c r="P91" s="8">
        <f t="shared" si="19"/>
        <v>1607</v>
      </c>
      <c r="Q91" s="8">
        <f t="shared" si="19"/>
        <v>124</v>
      </c>
      <c r="R91" s="8">
        <f t="shared" si="19"/>
        <v>121</v>
      </c>
      <c r="S91" s="1"/>
    </row>
    <row r="92" spans="2:19" ht="13.5">
      <c r="B92" s="3"/>
      <c r="C92" s="2" t="s">
        <v>1</v>
      </c>
      <c r="D92" s="7">
        <v>2884</v>
      </c>
      <c r="E92" s="8">
        <v>17</v>
      </c>
      <c r="F92" s="1" t="s">
        <v>63</v>
      </c>
      <c r="G92" s="1" t="s">
        <v>63</v>
      </c>
      <c r="H92" s="1" t="s">
        <v>63</v>
      </c>
      <c r="I92" s="1">
        <v>546</v>
      </c>
      <c r="J92" s="1">
        <v>273</v>
      </c>
      <c r="K92" s="1">
        <v>12</v>
      </c>
      <c r="L92" s="1">
        <v>294</v>
      </c>
      <c r="M92" s="1">
        <v>773</v>
      </c>
      <c r="N92" s="1">
        <v>69</v>
      </c>
      <c r="O92" s="1">
        <v>51</v>
      </c>
      <c r="P92" s="1">
        <v>702</v>
      </c>
      <c r="Q92" s="1">
        <v>81</v>
      </c>
      <c r="R92" s="1">
        <v>66</v>
      </c>
      <c r="S92" s="1"/>
    </row>
    <row r="93" spans="2:19" ht="13.5">
      <c r="B93" s="3"/>
      <c r="C93" s="2" t="s">
        <v>2</v>
      </c>
      <c r="D93" s="7">
        <v>2163</v>
      </c>
      <c r="E93" s="8">
        <v>12</v>
      </c>
      <c r="F93" s="1" t="s">
        <v>63</v>
      </c>
      <c r="G93" s="1" t="s">
        <v>63</v>
      </c>
      <c r="H93" s="1" t="s">
        <v>63</v>
      </c>
      <c r="I93" s="1">
        <v>98</v>
      </c>
      <c r="J93" s="1">
        <v>169</v>
      </c>
      <c r="K93" s="1">
        <v>4</v>
      </c>
      <c r="L93" s="1">
        <v>60</v>
      </c>
      <c r="M93" s="1">
        <v>680</v>
      </c>
      <c r="N93" s="1">
        <v>110</v>
      </c>
      <c r="O93" s="1">
        <v>27</v>
      </c>
      <c r="P93" s="1">
        <v>905</v>
      </c>
      <c r="Q93" s="1">
        <v>43</v>
      </c>
      <c r="R93" s="1">
        <v>55</v>
      </c>
      <c r="S93" s="1"/>
    </row>
    <row r="94" spans="2:19" ht="18" customHeight="1">
      <c r="B94" s="3" t="s">
        <v>126</v>
      </c>
      <c r="C94" s="2"/>
      <c r="D94" s="7"/>
      <c r="E94" s="8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</row>
    <row r="95" spans="2:19" ht="13.5">
      <c r="B95" s="3"/>
      <c r="C95" s="2" t="s">
        <v>0</v>
      </c>
      <c r="D95" s="7">
        <f>SUM(D96:D97)</f>
        <v>4150</v>
      </c>
      <c r="E95" s="8">
        <f aca="true" t="shared" si="20" ref="E95:R95">SUM(E96:E97)</f>
        <v>9</v>
      </c>
      <c r="F95" s="8" t="s">
        <v>63</v>
      </c>
      <c r="G95" s="8" t="s">
        <v>63</v>
      </c>
      <c r="H95" s="8" t="s">
        <v>63</v>
      </c>
      <c r="I95" s="8">
        <f t="shared" si="20"/>
        <v>381</v>
      </c>
      <c r="J95" s="8">
        <f t="shared" si="20"/>
        <v>314</v>
      </c>
      <c r="K95" s="8">
        <f t="shared" si="20"/>
        <v>14</v>
      </c>
      <c r="L95" s="8">
        <f t="shared" si="20"/>
        <v>300</v>
      </c>
      <c r="M95" s="8">
        <f t="shared" si="20"/>
        <v>1355</v>
      </c>
      <c r="N95" s="8">
        <f t="shared" si="20"/>
        <v>153</v>
      </c>
      <c r="O95" s="8">
        <f t="shared" si="20"/>
        <v>91</v>
      </c>
      <c r="P95" s="8">
        <f t="shared" si="20"/>
        <v>1306</v>
      </c>
      <c r="Q95" s="8">
        <f t="shared" si="20"/>
        <v>118</v>
      </c>
      <c r="R95" s="8">
        <f t="shared" si="20"/>
        <v>109</v>
      </c>
      <c r="S95" s="1"/>
    </row>
    <row r="96" spans="2:19" ht="13.5">
      <c r="B96" s="3"/>
      <c r="C96" s="2" t="s">
        <v>1</v>
      </c>
      <c r="D96" s="7">
        <v>2394</v>
      </c>
      <c r="E96" s="8">
        <v>5</v>
      </c>
      <c r="F96" s="1" t="s">
        <v>63</v>
      </c>
      <c r="G96" s="1" t="s">
        <v>63</v>
      </c>
      <c r="H96" s="1" t="s">
        <v>63</v>
      </c>
      <c r="I96" s="1">
        <v>312</v>
      </c>
      <c r="J96" s="1">
        <v>209</v>
      </c>
      <c r="K96" s="1">
        <v>12</v>
      </c>
      <c r="L96" s="1">
        <v>236</v>
      </c>
      <c r="M96" s="1">
        <v>706</v>
      </c>
      <c r="N96" s="1">
        <v>78</v>
      </c>
      <c r="O96" s="1">
        <v>49</v>
      </c>
      <c r="P96" s="1">
        <v>657</v>
      </c>
      <c r="Q96" s="1">
        <v>76</v>
      </c>
      <c r="R96" s="1">
        <v>54</v>
      </c>
      <c r="S96" s="1"/>
    </row>
    <row r="97" spans="2:19" ht="13.5">
      <c r="B97" s="3"/>
      <c r="C97" s="2" t="s">
        <v>2</v>
      </c>
      <c r="D97" s="7">
        <v>1756</v>
      </c>
      <c r="E97" s="8">
        <v>4</v>
      </c>
      <c r="F97" s="1" t="s">
        <v>63</v>
      </c>
      <c r="G97" s="1" t="s">
        <v>63</v>
      </c>
      <c r="H97" s="1" t="s">
        <v>63</v>
      </c>
      <c r="I97" s="1">
        <v>69</v>
      </c>
      <c r="J97" s="1">
        <v>105</v>
      </c>
      <c r="K97" s="1">
        <v>2</v>
      </c>
      <c r="L97" s="1">
        <v>64</v>
      </c>
      <c r="M97" s="1">
        <v>649</v>
      </c>
      <c r="N97" s="1">
        <v>75</v>
      </c>
      <c r="O97" s="1">
        <v>42</v>
      </c>
      <c r="P97" s="1">
        <v>649</v>
      </c>
      <c r="Q97" s="1">
        <v>42</v>
      </c>
      <c r="R97" s="1">
        <v>55</v>
      </c>
      <c r="S97" s="1"/>
    </row>
    <row r="98" spans="2:19" ht="18" customHeight="1">
      <c r="B98" s="3" t="s">
        <v>127</v>
      </c>
      <c r="C98" s="2"/>
      <c r="D98" s="7"/>
      <c r="E98" s="8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</row>
    <row r="99" spans="2:19" ht="13.5">
      <c r="B99" s="3"/>
      <c r="C99" s="2" t="s">
        <v>0</v>
      </c>
      <c r="D99" s="7">
        <f>SUM(D100:D101)</f>
        <v>4103</v>
      </c>
      <c r="E99" s="8">
        <f aca="true" t="shared" si="21" ref="E99:R99">SUM(E100:E101)</f>
        <v>4</v>
      </c>
      <c r="F99" s="8" t="s">
        <v>63</v>
      </c>
      <c r="G99" s="8">
        <f t="shared" si="21"/>
        <v>1</v>
      </c>
      <c r="H99" s="8" t="s">
        <v>63</v>
      </c>
      <c r="I99" s="8">
        <f t="shared" si="21"/>
        <v>372</v>
      </c>
      <c r="J99" s="8">
        <f t="shared" si="21"/>
        <v>326</v>
      </c>
      <c r="K99" s="8">
        <f t="shared" si="21"/>
        <v>79</v>
      </c>
      <c r="L99" s="8">
        <f t="shared" si="21"/>
        <v>174</v>
      </c>
      <c r="M99" s="8">
        <f t="shared" si="21"/>
        <v>1318</v>
      </c>
      <c r="N99" s="8">
        <f t="shared" si="21"/>
        <v>210</v>
      </c>
      <c r="O99" s="8">
        <f t="shared" si="21"/>
        <v>123</v>
      </c>
      <c r="P99" s="8">
        <f t="shared" si="21"/>
        <v>1342</v>
      </c>
      <c r="Q99" s="8">
        <f t="shared" si="21"/>
        <v>92</v>
      </c>
      <c r="R99" s="8">
        <f t="shared" si="21"/>
        <v>62</v>
      </c>
      <c r="S99" s="1"/>
    </row>
    <row r="100" spans="2:19" ht="13.5">
      <c r="B100" s="3"/>
      <c r="C100" s="2" t="s">
        <v>1</v>
      </c>
      <c r="D100" s="7">
        <v>2381</v>
      </c>
      <c r="E100" s="8">
        <v>4</v>
      </c>
      <c r="F100" s="1" t="s">
        <v>63</v>
      </c>
      <c r="G100" s="1">
        <v>1</v>
      </c>
      <c r="H100" s="1" t="s">
        <v>63</v>
      </c>
      <c r="I100" s="1">
        <v>320</v>
      </c>
      <c r="J100" s="1">
        <v>209</v>
      </c>
      <c r="K100" s="1">
        <v>78</v>
      </c>
      <c r="L100" s="1">
        <v>132</v>
      </c>
      <c r="M100" s="1">
        <v>712</v>
      </c>
      <c r="N100" s="1">
        <v>97</v>
      </c>
      <c r="O100" s="1">
        <v>74</v>
      </c>
      <c r="P100" s="1">
        <v>654</v>
      </c>
      <c r="Q100" s="1">
        <v>71</v>
      </c>
      <c r="R100" s="1">
        <v>29</v>
      </c>
      <c r="S100" s="1"/>
    </row>
    <row r="101" spans="2:19" ht="13.5">
      <c r="B101" s="3"/>
      <c r="C101" s="2" t="s">
        <v>2</v>
      </c>
      <c r="D101" s="7">
        <v>1722</v>
      </c>
      <c r="E101" s="8" t="s">
        <v>63</v>
      </c>
      <c r="F101" s="1" t="s">
        <v>63</v>
      </c>
      <c r="G101" s="1" t="s">
        <v>63</v>
      </c>
      <c r="H101" s="1" t="s">
        <v>63</v>
      </c>
      <c r="I101" s="1">
        <v>52</v>
      </c>
      <c r="J101" s="1">
        <v>117</v>
      </c>
      <c r="K101" s="1">
        <v>1</v>
      </c>
      <c r="L101" s="1">
        <v>42</v>
      </c>
      <c r="M101" s="1">
        <v>606</v>
      </c>
      <c r="N101" s="1">
        <v>113</v>
      </c>
      <c r="O101" s="1">
        <v>49</v>
      </c>
      <c r="P101" s="1">
        <v>688</v>
      </c>
      <c r="Q101" s="1">
        <v>21</v>
      </c>
      <c r="R101" s="1">
        <v>33</v>
      </c>
      <c r="S101" s="1"/>
    </row>
    <row r="102" spans="2:19" ht="18" customHeight="1">
      <c r="B102" s="3" t="s">
        <v>128</v>
      </c>
      <c r="C102" s="2"/>
      <c r="D102" s="7"/>
      <c r="E102" s="8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</row>
    <row r="103" spans="2:19" ht="13.5">
      <c r="B103" s="3"/>
      <c r="C103" s="2" t="s">
        <v>0</v>
      </c>
      <c r="D103" s="7">
        <f>SUM(D104:D105)</f>
        <v>5402</v>
      </c>
      <c r="E103" s="8">
        <f aca="true" t="shared" si="22" ref="E103:R103">SUM(E104:E105)</f>
        <v>4</v>
      </c>
      <c r="F103" s="8" t="s">
        <v>63</v>
      </c>
      <c r="G103" s="8" t="s">
        <v>63</v>
      </c>
      <c r="H103" s="8" t="s">
        <v>63</v>
      </c>
      <c r="I103" s="8">
        <f t="shared" si="22"/>
        <v>412</v>
      </c>
      <c r="J103" s="8">
        <f t="shared" si="22"/>
        <v>598</v>
      </c>
      <c r="K103" s="8">
        <f t="shared" si="22"/>
        <v>20</v>
      </c>
      <c r="L103" s="8">
        <f t="shared" si="22"/>
        <v>372</v>
      </c>
      <c r="M103" s="8">
        <f t="shared" si="22"/>
        <v>1735</v>
      </c>
      <c r="N103" s="8">
        <f t="shared" si="22"/>
        <v>182</v>
      </c>
      <c r="O103" s="8">
        <f t="shared" si="22"/>
        <v>132</v>
      </c>
      <c r="P103" s="8">
        <f t="shared" si="22"/>
        <v>1726</v>
      </c>
      <c r="Q103" s="8">
        <f t="shared" si="22"/>
        <v>96</v>
      </c>
      <c r="R103" s="8">
        <f t="shared" si="22"/>
        <v>125</v>
      </c>
      <c r="S103" s="1"/>
    </row>
    <row r="104" spans="2:19" ht="13.5">
      <c r="B104" s="3"/>
      <c r="C104" s="2" t="s">
        <v>1</v>
      </c>
      <c r="D104" s="7">
        <v>2885</v>
      </c>
      <c r="E104" s="8">
        <v>4</v>
      </c>
      <c r="F104" s="1" t="s">
        <v>63</v>
      </c>
      <c r="G104" s="1" t="s">
        <v>63</v>
      </c>
      <c r="H104" s="1" t="s">
        <v>63</v>
      </c>
      <c r="I104" s="1">
        <v>337</v>
      </c>
      <c r="J104" s="1">
        <v>365</v>
      </c>
      <c r="K104" s="1">
        <v>14</v>
      </c>
      <c r="L104" s="1">
        <v>294</v>
      </c>
      <c r="M104" s="1">
        <v>853</v>
      </c>
      <c r="N104" s="1">
        <v>78</v>
      </c>
      <c r="O104" s="1">
        <v>75</v>
      </c>
      <c r="P104" s="1">
        <v>741</v>
      </c>
      <c r="Q104" s="1">
        <v>47</v>
      </c>
      <c r="R104" s="1">
        <v>77</v>
      </c>
      <c r="S104" s="1"/>
    </row>
    <row r="105" spans="2:19" ht="13.5">
      <c r="B105" s="3"/>
      <c r="C105" s="2" t="s">
        <v>2</v>
      </c>
      <c r="D105" s="7">
        <v>2517</v>
      </c>
      <c r="E105" s="8" t="s">
        <v>63</v>
      </c>
      <c r="F105" s="1" t="s">
        <v>63</v>
      </c>
      <c r="G105" s="1" t="s">
        <v>63</v>
      </c>
      <c r="H105" s="1" t="s">
        <v>63</v>
      </c>
      <c r="I105" s="1">
        <v>75</v>
      </c>
      <c r="J105" s="1">
        <v>233</v>
      </c>
      <c r="K105" s="1">
        <v>6</v>
      </c>
      <c r="L105" s="1">
        <v>78</v>
      </c>
      <c r="M105" s="1">
        <v>882</v>
      </c>
      <c r="N105" s="1">
        <v>104</v>
      </c>
      <c r="O105" s="1">
        <v>57</v>
      </c>
      <c r="P105" s="1">
        <v>985</v>
      </c>
      <c r="Q105" s="1">
        <v>49</v>
      </c>
      <c r="R105" s="1">
        <v>48</v>
      </c>
      <c r="S105" s="1"/>
    </row>
    <row r="106" spans="2:19" ht="18" customHeight="1">
      <c r="B106" s="3" t="s">
        <v>129</v>
      </c>
      <c r="C106" s="2"/>
      <c r="D106" s="7"/>
      <c r="E106" s="8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</row>
    <row r="107" spans="2:19" ht="13.5">
      <c r="B107" s="3"/>
      <c r="C107" s="2" t="s">
        <v>0</v>
      </c>
      <c r="D107" s="7">
        <f>SUM(D108:D109)</f>
        <v>4159</v>
      </c>
      <c r="E107" s="8">
        <f aca="true" t="shared" si="23" ref="E107:R107">SUM(E108:E109)</f>
        <v>32</v>
      </c>
      <c r="F107" s="8">
        <f t="shared" si="23"/>
        <v>2</v>
      </c>
      <c r="G107" s="8">
        <f t="shared" si="23"/>
        <v>2</v>
      </c>
      <c r="H107" s="8">
        <f t="shared" si="23"/>
        <v>5</v>
      </c>
      <c r="I107" s="8">
        <f t="shared" si="23"/>
        <v>515</v>
      </c>
      <c r="J107" s="8">
        <f t="shared" si="23"/>
        <v>371</v>
      </c>
      <c r="K107" s="8">
        <f t="shared" si="23"/>
        <v>28</v>
      </c>
      <c r="L107" s="8">
        <f t="shared" si="23"/>
        <v>224</v>
      </c>
      <c r="M107" s="8">
        <f t="shared" si="23"/>
        <v>1101</v>
      </c>
      <c r="N107" s="8">
        <f t="shared" si="23"/>
        <v>191</v>
      </c>
      <c r="O107" s="8">
        <f t="shared" si="23"/>
        <v>98</v>
      </c>
      <c r="P107" s="8">
        <f t="shared" si="23"/>
        <v>1432</v>
      </c>
      <c r="Q107" s="8">
        <f t="shared" si="23"/>
        <v>90</v>
      </c>
      <c r="R107" s="8">
        <f t="shared" si="23"/>
        <v>68</v>
      </c>
      <c r="S107" s="1"/>
    </row>
    <row r="108" spans="2:19" ht="13.5">
      <c r="B108" s="3"/>
      <c r="C108" s="2" t="s">
        <v>1</v>
      </c>
      <c r="D108" s="7">
        <v>2433</v>
      </c>
      <c r="E108" s="8">
        <v>20</v>
      </c>
      <c r="F108" s="1">
        <v>2</v>
      </c>
      <c r="G108" s="1">
        <v>2</v>
      </c>
      <c r="H108" s="1">
        <v>5</v>
      </c>
      <c r="I108" s="1">
        <v>420</v>
      </c>
      <c r="J108" s="1">
        <v>207</v>
      </c>
      <c r="K108" s="1">
        <v>21</v>
      </c>
      <c r="L108" s="1">
        <v>179</v>
      </c>
      <c r="M108" s="1">
        <v>607</v>
      </c>
      <c r="N108" s="1">
        <v>94</v>
      </c>
      <c r="O108" s="1">
        <v>58</v>
      </c>
      <c r="P108" s="1">
        <v>721</v>
      </c>
      <c r="Q108" s="1">
        <v>68</v>
      </c>
      <c r="R108" s="1">
        <v>29</v>
      </c>
      <c r="S108" s="1"/>
    </row>
    <row r="109" spans="2:19" ht="13.5">
      <c r="B109" s="3"/>
      <c r="C109" s="2" t="s">
        <v>2</v>
      </c>
      <c r="D109" s="7">
        <v>1726</v>
      </c>
      <c r="E109" s="8">
        <v>12</v>
      </c>
      <c r="F109" s="1" t="s">
        <v>63</v>
      </c>
      <c r="G109" s="1" t="s">
        <v>63</v>
      </c>
      <c r="H109" s="1" t="s">
        <v>63</v>
      </c>
      <c r="I109" s="1">
        <v>95</v>
      </c>
      <c r="J109" s="1">
        <v>164</v>
      </c>
      <c r="K109" s="1">
        <v>7</v>
      </c>
      <c r="L109" s="1">
        <v>45</v>
      </c>
      <c r="M109" s="1">
        <v>494</v>
      </c>
      <c r="N109" s="1">
        <v>97</v>
      </c>
      <c r="O109" s="1">
        <v>40</v>
      </c>
      <c r="P109" s="1">
        <v>711</v>
      </c>
      <c r="Q109" s="1">
        <v>22</v>
      </c>
      <c r="R109" s="1">
        <v>39</v>
      </c>
      <c r="S109" s="1"/>
    </row>
    <row r="110" spans="2:19" ht="18" customHeight="1">
      <c r="B110" s="3" t="s">
        <v>130</v>
      </c>
      <c r="C110" s="2"/>
      <c r="D110" s="7"/>
      <c r="E110" s="8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</row>
    <row r="111" spans="2:19" ht="13.5">
      <c r="B111" s="3"/>
      <c r="C111" s="2" t="s">
        <v>0</v>
      </c>
      <c r="D111" s="7">
        <f>SUM(D112:D113)</f>
        <v>3949</v>
      </c>
      <c r="E111" s="8">
        <f aca="true" t="shared" si="24" ref="E111:R111">SUM(E112:E113)</f>
        <v>6</v>
      </c>
      <c r="F111" s="8" t="s">
        <v>63</v>
      </c>
      <c r="G111" s="8">
        <f t="shared" si="24"/>
        <v>2</v>
      </c>
      <c r="H111" s="8" t="s">
        <v>63</v>
      </c>
      <c r="I111" s="8">
        <f t="shared" si="24"/>
        <v>402</v>
      </c>
      <c r="J111" s="8">
        <f t="shared" si="24"/>
        <v>342</v>
      </c>
      <c r="K111" s="8">
        <f t="shared" si="24"/>
        <v>7</v>
      </c>
      <c r="L111" s="8">
        <f t="shared" si="24"/>
        <v>341</v>
      </c>
      <c r="M111" s="8">
        <f t="shared" si="24"/>
        <v>1295</v>
      </c>
      <c r="N111" s="8">
        <f t="shared" si="24"/>
        <v>127</v>
      </c>
      <c r="O111" s="8">
        <f t="shared" si="24"/>
        <v>62</v>
      </c>
      <c r="P111" s="8">
        <f t="shared" si="24"/>
        <v>1252</v>
      </c>
      <c r="Q111" s="8">
        <f t="shared" si="24"/>
        <v>36</v>
      </c>
      <c r="R111" s="8">
        <f t="shared" si="24"/>
        <v>77</v>
      </c>
      <c r="S111" s="1"/>
    </row>
    <row r="112" spans="2:19" ht="13.5">
      <c r="B112" s="3"/>
      <c r="C112" s="2" t="s">
        <v>1</v>
      </c>
      <c r="D112" s="7">
        <v>2349</v>
      </c>
      <c r="E112" s="8">
        <v>4</v>
      </c>
      <c r="F112" s="1" t="s">
        <v>63</v>
      </c>
      <c r="G112" s="1">
        <v>1</v>
      </c>
      <c r="H112" s="1" t="s">
        <v>63</v>
      </c>
      <c r="I112" s="1">
        <v>340</v>
      </c>
      <c r="J112" s="1">
        <v>200</v>
      </c>
      <c r="K112" s="1">
        <v>6</v>
      </c>
      <c r="L112" s="1">
        <v>286</v>
      </c>
      <c r="M112" s="1">
        <v>711</v>
      </c>
      <c r="N112" s="1">
        <v>56</v>
      </c>
      <c r="O112" s="1">
        <v>45</v>
      </c>
      <c r="P112" s="1">
        <v>627</v>
      </c>
      <c r="Q112" s="1">
        <v>29</v>
      </c>
      <c r="R112" s="1">
        <v>44</v>
      </c>
      <c r="S112" s="1"/>
    </row>
    <row r="113" spans="2:19" ht="13.5">
      <c r="B113" s="3"/>
      <c r="C113" s="2" t="s">
        <v>2</v>
      </c>
      <c r="D113" s="7">
        <v>1600</v>
      </c>
      <c r="E113" s="8">
        <v>2</v>
      </c>
      <c r="F113" s="1" t="s">
        <v>63</v>
      </c>
      <c r="G113" s="1">
        <v>1</v>
      </c>
      <c r="H113" s="1" t="s">
        <v>63</v>
      </c>
      <c r="I113" s="1">
        <v>62</v>
      </c>
      <c r="J113" s="1">
        <v>142</v>
      </c>
      <c r="K113" s="1">
        <v>1</v>
      </c>
      <c r="L113" s="1">
        <v>55</v>
      </c>
      <c r="M113" s="1">
        <v>584</v>
      </c>
      <c r="N113" s="1">
        <v>71</v>
      </c>
      <c r="O113" s="1">
        <v>17</v>
      </c>
      <c r="P113" s="1">
        <v>625</v>
      </c>
      <c r="Q113" s="1">
        <v>7</v>
      </c>
      <c r="R113" s="1">
        <v>33</v>
      </c>
      <c r="S113" s="1"/>
    </row>
    <row r="114" spans="2:18" ht="18" customHeight="1"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5"/>
    </row>
  </sheetData>
  <sheetProtection/>
  <mergeCells count="18">
    <mergeCell ref="B114:Q114"/>
    <mergeCell ref="B3:R3"/>
    <mergeCell ref="B5:C9"/>
    <mergeCell ref="D6:D9"/>
    <mergeCell ref="E6:E9"/>
    <mergeCell ref="F6:F9"/>
    <mergeCell ref="G6:G9"/>
    <mergeCell ref="H6:H9"/>
    <mergeCell ref="I6:I9"/>
    <mergeCell ref="J6:J9"/>
    <mergeCell ref="K6:K9"/>
    <mergeCell ref="P6:P9"/>
    <mergeCell ref="Q6:Q9"/>
    <mergeCell ref="R6:R9"/>
    <mergeCell ref="L6:L9"/>
    <mergeCell ref="M6:M9"/>
    <mergeCell ref="N6:N9"/>
    <mergeCell ref="O6:O9"/>
  </mergeCells>
  <printOptions/>
  <pageMargins left="0.5905511811023623" right="0.3937007874015748" top="0.6692913385826772" bottom="0.5905511811023623" header="0.5118110236220472" footer="0.511811023622047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S62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0.875" style="0" customWidth="1"/>
    <col min="2" max="2" width="1.37890625" style="0" customWidth="1"/>
    <col min="3" max="3" width="5.00390625" style="0" customWidth="1"/>
    <col min="4" max="4" width="7.00390625" style="0" customWidth="1"/>
    <col min="5" max="5" width="5.00390625" style="0" customWidth="1"/>
    <col min="6" max="6" width="4.125" style="0" customWidth="1"/>
    <col min="7" max="7" width="5.00390625" style="0" customWidth="1"/>
    <col min="8" max="8" width="4.125" style="0" customWidth="1"/>
    <col min="9" max="10" width="6.25390625" style="0" customWidth="1"/>
    <col min="11" max="11" width="5.875" style="0" customWidth="1"/>
    <col min="12" max="13" width="6.25390625" style="0" customWidth="1"/>
    <col min="14" max="14" width="6.00390625" style="0" customWidth="1"/>
    <col min="15" max="15" width="5.875" style="0" customWidth="1"/>
    <col min="16" max="16" width="6.25390625" style="0" customWidth="1"/>
    <col min="17" max="18" width="5.875" style="0" customWidth="1"/>
    <col min="19" max="20" width="0.74609375" style="0" customWidth="1"/>
  </cols>
  <sheetData>
    <row r="1" ht="13.5">
      <c r="B1" s="25" t="s">
        <v>198</v>
      </c>
    </row>
    <row r="2" ht="6" customHeight="1"/>
    <row r="3" spans="2:18" ht="16.5" customHeight="1">
      <c r="B3" s="12" t="s">
        <v>131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</row>
    <row r="4" ht="6.75" customHeight="1" thickBot="1"/>
    <row r="5" spans="2:18" ht="13.5">
      <c r="B5" s="19" t="s">
        <v>35</v>
      </c>
      <c r="C5" s="20"/>
      <c r="D5" s="4"/>
      <c r="E5" s="9" t="s">
        <v>18</v>
      </c>
      <c r="F5" s="9" t="s">
        <v>19</v>
      </c>
      <c r="G5" s="9" t="s">
        <v>20</v>
      </c>
      <c r="H5" s="9" t="s">
        <v>21</v>
      </c>
      <c r="I5" s="9" t="s">
        <v>22</v>
      </c>
      <c r="J5" s="9" t="s">
        <v>23</v>
      </c>
      <c r="K5" s="9" t="s">
        <v>24</v>
      </c>
      <c r="L5" s="9" t="s">
        <v>25</v>
      </c>
      <c r="M5" s="9" t="s">
        <v>26</v>
      </c>
      <c r="N5" s="9" t="s">
        <v>27</v>
      </c>
      <c r="O5" s="9" t="s">
        <v>28</v>
      </c>
      <c r="P5" s="9" t="s">
        <v>29</v>
      </c>
      <c r="Q5" s="9" t="s">
        <v>30</v>
      </c>
      <c r="R5" s="10" t="s">
        <v>31</v>
      </c>
    </row>
    <row r="6" spans="2:18" ht="16.5" customHeight="1">
      <c r="B6" s="21"/>
      <c r="C6" s="22"/>
      <c r="D6" s="13" t="s">
        <v>12</v>
      </c>
      <c r="E6" s="13" t="s">
        <v>5</v>
      </c>
      <c r="F6" s="13" t="s">
        <v>6</v>
      </c>
      <c r="G6" s="15" t="s">
        <v>7</v>
      </c>
      <c r="H6" s="15" t="s">
        <v>8</v>
      </c>
      <c r="I6" s="15" t="s">
        <v>9</v>
      </c>
      <c r="J6" s="15" t="s">
        <v>10</v>
      </c>
      <c r="K6" s="15" t="s">
        <v>11</v>
      </c>
      <c r="L6" s="15" t="s">
        <v>13</v>
      </c>
      <c r="M6" s="15" t="s">
        <v>14</v>
      </c>
      <c r="N6" s="15" t="s">
        <v>15</v>
      </c>
      <c r="O6" s="15" t="s">
        <v>16</v>
      </c>
      <c r="P6" s="15" t="s">
        <v>17</v>
      </c>
      <c r="Q6" s="15" t="s">
        <v>33</v>
      </c>
      <c r="R6" s="17" t="s">
        <v>32</v>
      </c>
    </row>
    <row r="7" spans="2:18" ht="16.5" customHeight="1">
      <c r="B7" s="21"/>
      <c r="C7" s="22"/>
      <c r="D7" s="13"/>
      <c r="E7" s="13"/>
      <c r="F7" s="13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7"/>
    </row>
    <row r="8" spans="2:18" ht="16.5" customHeight="1">
      <c r="B8" s="21"/>
      <c r="C8" s="22"/>
      <c r="D8" s="13"/>
      <c r="E8" s="13"/>
      <c r="F8" s="13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7"/>
    </row>
    <row r="9" spans="2:18" ht="16.5" customHeight="1">
      <c r="B9" s="23"/>
      <c r="C9" s="24"/>
      <c r="D9" s="14"/>
      <c r="E9" s="14"/>
      <c r="F9" s="14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8"/>
    </row>
    <row r="10" spans="2:5" ht="18" customHeight="1">
      <c r="B10" s="3" t="s">
        <v>132</v>
      </c>
      <c r="D10" s="6"/>
      <c r="E10" s="5"/>
    </row>
    <row r="11" spans="2:19" ht="13.5">
      <c r="B11" s="3"/>
      <c r="C11" s="2" t="s">
        <v>0</v>
      </c>
      <c r="D11" s="7">
        <v>58406</v>
      </c>
      <c r="E11" s="8">
        <v>153</v>
      </c>
      <c r="F11" s="8" t="s">
        <v>3</v>
      </c>
      <c r="G11" s="8">
        <v>12</v>
      </c>
      <c r="H11" s="8">
        <v>3</v>
      </c>
      <c r="I11" s="8">
        <v>5986</v>
      </c>
      <c r="J11" s="8">
        <v>2356</v>
      </c>
      <c r="K11" s="8">
        <v>247</v>
      </c>
      <c r="L11" s="8">
        <v>3331</v>
      </c>
      <c r="M11" s="8">
        <v>18536</v>
      </c>
      <c r="N11" s="8">
        <v>2254</v>
      </c>
      <c r="O11" s="8">
        <v>1336</v>
      </c>
      <c r="P11" s="8">
        <v>20885</v>
      </c>
      <c r="Q11" s="8">
        <v>1877</v>
      </c>
      <c r="R11" s="8">
        <v>1430</v>
      </c>
      <c r="S11" s="1"/>
    </row>
    <row r="12" spans="2:19" ht="13.5">
      <c r="B12" s="3"/>
      <c r="C12" s="2" t="s">
        <v>1</v>
      </c>
      <c r="D12" s="7">
        <v>33333</v>
      </c>
      <c r="E12" s="8">
        <v>111</v>
      </c>
      <c r="F12" s="8" t="s">
        <v>3</v>
      </c>
      <c r="G12" s="8">
        <v>12</v>
      </c>
      <c r="H12" s="8">
        <v>2</v>
      </c>
      <c r="I12" s="8">
        <v>5027</v>
      </c>
      <c r="J12" s="8">
        <v>1541</v>
      </c>
      <c r="K12" s="8">
        <v>191</v>
      </c>
      <c r="L12" s="8">
        <v>2722</v>
      </c>
      <c r="M12" s="8">
        <v>9673</v>
      </c>
      <c r="N12" s="8">
        <v>1046</v>
      </c>
      <c r="O12" s="8">
        <v>782</v>
      </c>
      <c r="P12" s="8">
        <v>10061</v>
      </c>
      <c r="Q12" s="8">
        <v>1382</v>
      </c>
      <c r="R12" s="8">
        <v>783</v>
      </c>
      <c r="S12" s="1"/>
    </row>
    <row r="13" spans="2:19" ht="13.5">
      <c r="B13" s="3"/>
      <c r="C13" s="2" t="s">
        <v>2</v>
      </c>
      <c r="D13" s="7">
        <v>25073</v>
      </c>
      <c r="E13" s="8">
        <v>42</v>
      </c>
      <c r="F13" s="8" t="s">
        <v>3</v>
      </c>
      <c r="G13" s="8" t="s">
        <v>3</v>
      </c>
      <c r="H13" s="8">
        <v>1</v>
      </c>
      <c r="I13" s="8">
        <v>959</v>
      </c>
      <c r="J13" s="8">
        <v>815</v>
      </c>
      <c r="K13" s="8">
        <v>56</v>
      </c>
      <c r="L13" s="8">
        <v>609</v>
      </c>
      <c r="M13" s="8">
        <v>8863</v>
      </c>
      <c r="N13" s="8">
        <v>1208</v>
      </c>
      <c r="O13" s="8">
        <v>554</v>
      </c>
      <c r="P13" s="8">
        <v>10824</v>
      </c>
      <c r="Q13" s="8">
        <v>495</v>
      </c>
      <c r="R13" s="8">
        <v>647</v>
      </c>
      <c r="S13" s="1"/>
    </row>
    <row r="14" spans="2:19" ht="18" customHeight="1">
      <c r="B14" s="3" t="s">
        <v>133</v>
      </c>
      <c r="C14" s="2"/>
      <c r="D14" s="7"/>
      <c r="E14" s="8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2:19" ht="13.5">
      <c r="B15" s="3"/>
      <c r="C15" s="2" t="s">
        <v>0</v>
      </c>
      <c r="D15" s="7">
        <f>SUM(D16:D17)</f>
        <v>6164</v>
      </c>
      <c r="E15" s="8">
        <f aca="true" t="shared" si="0" ref="E15:R15">SUM(E16:E17)</f>
        <v>15</v>
      </c>
      <c r="F15" s="8" t="s">
        <v>63</v>
      </c>
      <c r="G15" s="8" t="s">
        <v>63</v>
      </c>
      <c r="H15" s="8" t="s">
        <v>63</v>
      </c>
      <c r="I15" s="8">
        <f t="shared" si="0"/>
        <v>689</v>
      </c>
      <c r="J15" s="8">
        <f t="shared" si="0"/>
        <v>263</v>
      </c>
      <c r="K15" s="8">
        <f t="shared" si="0"/>
        <v>15</v>
      </c>
      <c r="L15" s="8">
        <f t="shared" si="0"/>
        <v>325</v>
      </c>
      <c r="M15" s="8">
        <f t="shared" si="0"/>
        <v>2055</v>
      </c>
      <c r="N15" s="8">
        <f t="shared" si="0"/>
        <v>268</v>
      </c>
      <c r="O15" s="8">
        <f t="shared" si="0"/>
        <v>147</v>
      </c>
      <c r="P15" s="8">
        <f t="shared" si="0"/>
        <v>2096</v>
      </c>
      <c r="Q15" s="8">
        <f t="shared" si="0"/>
        <v>115</v>
      </c>
      <c r="R15" s="8">
        <f t="shared" si="0"/>
        <v>176</v>
      </c>
      <c r="S15" s="1"/>
    </row>
    <row r="16" spans="2:19" ht="13.5">
      <c r="B16" s="3"/>
      <c r="C16" s="2" t="s">
        <v>1</v>
      </c>
      <c r="D16" s="7">
        <v>3584</v>
      </c>
      <c r="E16" s="8">
        <v>13</v>
      </c>
      <c r="F16" s="1" t="s">
        <v>63</v>
      </c>
      <c r="G16" s="1" t="s">
        <v>63</v>
      </c>
      <c r="H16" s="1" t="s">
        <v>63</v>
      </c>
      <c r="I16" s="1">
        <v>584</v>
      </c>
      <c r="J16" s="1">
        <v>161</v>
      </c>
      <c r="K16" s="1">
        <v>13</v>
      </c>
      <c r="L16" s="1">
        <v>264</v>
      </c>
      <c r="M16" s="1">
        <v>1099</v>
      </c>
      <c r="N16" s="1">
        <v>133</v>
      </c>
      <c r="O16" s="1">
        <v>88</v>
      </c>
      <c r="P16" s="1">
        <v>1046</v>
      </c>
      <c r="Q16" s="1">
        <v>76</v>
      </c>
      <c r="R16" s="1">
        <v>107</v>
      </c>
      <c r="S16" s="1"/>
    </row>
    <row r="17" spans="2:19" ht="13.5">
      <c r="B17" s="3"/>
      <c r="C17" s="2" t="s">
        <v>2</v>
      </c>
      <c r="D17" s="7">
        <v>2580</v>
      </c>
      <c r="E17" s="8">
        <v>2</v>
      </c>
      <c r="F17" s="1" t="s">
        <v>63</v>
      </c>
      <c r="G17" s="1" t="s">
        <v>63</v>
      </c>
      <c r="H17" s="1" t="s">
        <v>63</v>
      </c>
      <c r="I17" s="1">
        <v>105</v>
      </c>
      <c r="J17" s="1">
        <v>102</v>
      </c>
      <c r="K17" s="1">
        <v>2</v>
      </c>
      <c r="L17" s="1">
        <v>61</v>
      </c>
      <c r="M17" s="1">
        <v>956</v>
      </c>
      <c r="N17" s="1">
        <v>135</v>
      </c>
      <c r="O17" s="1">
        <v>59</v>
      </c>
      <c r="P17" s="1">
        <v>1050</v>
      </c>
      <c r="Q17" s="1">
        <v>39</v>
      </c>
      <c r="R17" s="1">
        <v>69</v>
      </c>
      <c r="S17" s="1"/>
    </row>
    <row r="18" spans="2:19" ht="18" customHeight="1">
      <c r="B18" s="3" t="s">
        <v>134</v>
      </c>
      <c r="C18" s="2"/>
      <c r="D18" s="7"/>
      <c r="E18" s="8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2:19" ht="13.5">
      <c r="B19" s="3"/>
      <c r="C19" s="2" t="s">
        <v>0</v>
      </c>
      <c r="D19" s="7">
        <f>SUM(D20:D21)</f>
        <v>4178</v>
      </c>
      <c r="E19" s="8">
        <f aca="true" t="shared" si="1" ref="E19:R19">SUM(E20:E21)</f>
        <v>2</v>
      </c>
      <c r="F19" s="8" t="s">
        <v>63</v>
      </c>
      <c r="G19" s="8" t="s">
        <v>63</v>
      </c>
      <c r="H19" s="8" t="s">
        <v>63</v>
      </c>
      <c r="I19" s="8">
        <f t="shared" si="1"/>
        <v>270</v>
      </c>
      <c r="J19" s="8">
        <f t="shared" si="1"/>
        <v>127</v>
      </c>
      <c r="K19" s="8">
        <f t="shared" si="1"/>
        <v>41</v>
      </c>
      <c r="L19" s="8">
        <f t="shared" si="1"/>
        <v>403</v>
      </c>
      <c r="M19" s="8">
        <f t="shared" si="1"/>
        <v>1285</v>
      </c>
      <c r="N19" s="8">
        <f t="shared" si="1"/>
        <v>263</v>
      </c>
      <c r="O19" s="8">
        <f t="shared" si="1"/>
        <v>90</v>
      </c>
      <c r="P19" s="8">
        <f t="shared" si="1"/>
        <v>1490</v>
      </c>
      <c r="Q19" s="8">
        <f t="shared" si="1"/>
        <v>133</v>
      </c>
      <c r="R19" s="8">
        <f t="shared" si="1"/>
        <v>74</v>
      </c>
      <c r="S19" s="1"/>
    </row>
    <row r="20" spans="2:19" ht="13.5">
      <c r="B20" s="3"/>
      <c r="C20" s="2" t="s">
        <v>1</v>
      </c>
      <c r="D20" s="7">
        <v>2434</v>
      </c>
      <c r="E20" s="8">
        <v>2</v>
      </c>
      <c r="F20" s="1" t="s">
        <v>63</v>
      </c>
      <c r="G20" s="1" t="s">
        <v>63</v>
      </c>
      <c r="H20" s="1" t="s">
        <v>3</v>
      </c>
      <c r="I20" s="1">
        <v>226</v>
      </c>
      <c r="J20" s="1">
        <v>88</v>
      </c>
      <c r="K20" s="1">
        <v>36</v>
      </c>
      <c r="L20" s="1">
        <v>343</v>
      </c>
      <c r="M20" s="1">
        <v>672</v>
      </c>
      <c r="N20" s="1">
        <v>177</v>
      </c>
      <c r="O20" s="1">
        <v>62</v>
      </c>
      <c r="P20" s="1">
        <v>696</v>
      </c>
      <c r="Q20" s="1">
        <v>98</v>
      </c>
      <c r="R20" s="1">
        <v>34</v>
      </c>
      <c r="S20" s="1"/>
    </row>
    <row r="21" spans="2:19" ht="13.5">
      <c r="B21" s="3"/>
      <c r="C21" s="2" t="s">
        <v>2</v>
      </c>
      <c r="D21" s="7">
        <v>1744</v>
      </c>
      <c r="E21" s="8" t="s">
        <v>63</v>
      </c>
      <c r="F21" s="1" t="s">
        <v>63</v>
      </c>
      <c r="G21" s="1" t="s">
        <v>63</v>
      </c>
      <c r="H21" s="1" t="s">
        <v>63</v>
      </c>
      <c r="I21" s="1">
        <v>44</v>
      </c>
      <c r="J21" s="1">
        <v>39</v>
      </c>
      <c r="K21" s="1">
        <v>5</v>
      </c>
      <c r="L21" s="1">
        <v>60</v>
      </c>
      <c r="M21" s="1">
        <v>613</v>
      </c>
      <c r="N21" s="1">
        <v>86</v>
      </c>
      <c r="O21" s="1">
        <v>28</v>
      </c>
      <c r="P21" s="1">
        <v>794</v>
      </c>
      <c r="Q21" s="1">
        <v>35</v>
      </c>
      <c r="R21" s="1">
        <v>40</v>
      </c>
      <c r="S21" s="1"/>
    </row>
    <row r="22" spans="2:19" ht="18" customHeight="1">
      <c r="B22" s="3" t="s">
        <v>135</v>
      </c>
      <c r="C22" s="2"/>
      <c r="D22" s="7"/>
      <c r="E22" s="8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2:19" ht="13.5">
      <c r="B23" s="3"/>
      <c r="C23" s="2" t="s">
        <v>0</v>
      </c>
      <c r="D23" s="7">
        <f>SUM(D24:D25)</f>
        <v>6490</v>
      </c>
      <c r="E23" s="8">
        <f aca="true" t="shared" si="2" ref="E23:R23">SUM(E24:E25)</f>
        <v>5</v>
      </c>
      <c r="F23" s="8" t="s">
        <v>63</v>
      </c>
      <c r="G23" s="8">
        <f t="shared" si="2"/>
        <v>2</v>
      </c>
      <c r="H23" s="8">
        <f t="shared" si="2"/>
        <v>1</v>
      </c>
      <c r="I23" s="8">
        <f t="shared" si="2"/>
        <v>491</v>
      </c>
      <c r="J23" s="8">
        <f t="shared" si="2"/>
        <v>220</v>
      </c>
      <c r="K23" s="8">
        <f t="shared" si="2"/>
        <v>38</v>
      </c>
      <c r="L23" s="8">
        <f t="shared" si="2"/>
        <v>345</v>
      </c>
      <c r="M23" s="8">
        <f t="shared" si="2"/>
        <v>1931</v>
      </c>
      <c r="N23" s="8">
        <f t="shared" si="2"/>
        <v>328</v>
      </c>
      <c r="O23" s="8">
        <f t="shared" si="2"/>
        <v>146</v>
      </c>
      <c r="P23" s="8">
        <f t="shared" si="2"/>
        <v>2488</v>
      </c>
      <c r="Q23" s="8">
        <f t="shared" si="2"/>
        <v>358</v>
      </c>
      <c r="R23" s="8">
        <f t="shared" si="2"/>
        <v>137</v>
      </c>
      <c r="S23" s="1"/>
    </row>
    <row r="24" spans="2:19" ht="13.5">
      <c r="B24" s="3"/>
      <c r="C24" s="2" t="s">
        <v>1</v>
      </c>
      <c r="D24" s="7">
        <v>3347</v>
      </c>
      <c r="E24" s="8">
        <v>3</v>
      </c>
      <c r="F24" s="1" t="s">
        <v>63</v>
      </c>
      <c r="G24" s="1">
        <v>2</v>
      </c>
      <c r="H24" s="1">
        <v>1</v>
      </c>
      <c r="I24" s="1">
        <v>400</v>
      </c>
      <c r="J24" s="1">
        <v>131</v>
      </c>
      <c r="K24" s="1">
        <v>25</v>
      </c>
      <c r="L24" s="1">
        <v>249</v>
      </c>
      <c r="M24" s="1">
        <v>897</v>
      </c>
      <c r="N24" s="1">
        <v>175</v>
      </c>
      <c r="O24" s="1">
        <v>86</v>
      </c>
      <c r="P24" s="1">
        <v>1056</v>
      </c>
      <c r="Q24" s="1">
        <v>262</v>
      </c>
      <c r="R24" s="1">
        <v>60</v>
      </c>
      <c r="S24" s="1"/>
    </row>
    <row r="25" spans="2:19" ht="13.5">
      <c r="B25" s="3"/>
      <c r="C25" s="2" t="s">
        <v>2</v>
      </c>
      <c r="D25" s="7">
        <v>3143</v>
      </c>
      <c r="E25" s="8">
        <v>2</v>
      </c>
      <c r="F25" s="1" t="s">
        <v>3</v>
      </c>
      <c r="G25" s="1" t="s">
        <v>3</v>
      </c>
      <c r="H25" s="1" t="s">
        <v>3</v>
      </c>
      <c r="I25" s="1">
        <v>91</v>
      </c>
      <c r="J25" s="1">
        <v>89</v>
      </c>
      <c r="K25" s="1">
        <v>13</v>
      </c>
      <c r="L25" s="1">
        <v>96</v>
      </c>
      <c r="M25" s="1">
        <v>1034</v>
      </c>
      <c r="N25" s="1">
        <v>153</v>
      </c>
      <c r="O25" s="1">
        <v>60</v>
      </c>
      <c r="P25" s="1">
        <v>1432</v>
      </c>
      <c r="Q25" s="1">
        <v>96</v>
      </c>
      <c r="R25" s="1">
        <v>77</v>
      </c>
      <c r="S25" s="1"/>
    </row>
    <row r="26" spans="2:19" ht="18" customHeight="1">
      <c r="B26" s="3" t="s">
        <v>136</v>
      </c>
      <c r="C26" s="2"/>
      <c r="D26" s="7"/>
      <c r="E26" s="8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2:19" ht="13.5">
      <c r="B27" s="3"/>
      <c r="C27" s="2" t="s">
        <v>0</v>
      </c>
      <c r="D27" s="7">
        <f>SUM(D28:D29)</f>
        <v>5976</v>
      </c>
      <c r="E27" s="8">
        <f aca="true" t="shared" si="3" ref="E27:R27">SUM(E28:E29)</f>
        <v>32</v>
      </c>
      <c r="F27" s="8" t="s">
        <v>63</v>
      </c>
      <c r="G27" s="8">
        <f t="shared" si="3"/>
        <v>1</v>
      </c>
      <c r="H27" s="8" t="s">
        <v>63</v>
      </c>
      <c r="I27" s="8">
        <f t="shared" si="3"/>
        <v>638</v>
      </c>
      <c r="J27" s="8">
        <f t="shared" si="3"/>
        <v>247</v>
      </c>
      <c r="K27" s="8">
        <f t="shared" si="3"/>
        <v>11</v>
      </c>
      <c r="L27" s="8">
        <f t="shared" si="3"/>
        <v>320</v>
      </c>
      <c r="M27" s="8">
        <f t="shared" si="3"/>
        <v>1869</v>
      </c>
      <c r="N27" s="8">
        <f t="shared" si="3"/>
        <v>167</v>
      </c>
      <c r="O27" s="8">
        <f t="shared" si="3"/>
        <v>147</v>
      </c>
      <c r="P27" s="8">
        <f t="shared" si="3"/>
        <v>2281</v>
      </c>
      <c r="Q27" s="8">
        <f t="shared" si="3"/>
        <v>111</v>
      </c>
      <c r="R27" s="8">
        <f t="shared" si="3"/>
        <v>152</v>
      </c>
      <c r="S27" s="1"/>
    </row>
    <row r="28" spans="2:19" ht="13.5">
      <c r="B28" s="3"/>
      <c r="C28" s="2" t="s">
        <v>1</v>
      </c>
      <c r="D28" s="7">
        <v>3470</v>
      </c>
      <c r="E28" s="8">
        <v>20</v>
      </c>
      <c r="F28" s="1" t="s">
        <v>63</v>
      </c>
      <c r="G28" s="1">
        <v>1</v>
      </c>
      <c r="H28" s="1" t="s">
        <v>63</v>
      </c>
      <c r="I28" s="1">
        <v>542</v>
      </c>
      <c r="J28" s="1">
        <v>163</v>
      </c>
      <c r="K28" s="1">
        <v>6</v>
      </c>
      <c r="L28" s="1">
        <v>257</v>
      </c>
      <c r="M28" s="1">
        <v>1026</v>
      </c>
      <c r="N28" s="1">
        <v>69</v>
      </c>
      <c r="O28" s="1">
        <v>93</v>
      </c>
      <c r="P28" s="1">
        <v>1122</v>
      </c>
      <c r="Q28" s="1">
        <v>79</v>
      </c>
      <c r="R28" s="1">
        <v>92</v>
      </c>
      <c r="S28" s="1"/>
    </row>
    <row r="29" spans="2:19" ht="13.5">
      <c r="B29" s="3"/>
      <c r="C29" s="2" t="s">
        <v>2</v>
      </c>
      <c r="D29" s="7">
        <v>2506</v>
      </c>
      <c r="E29" s="8">
        <v>12</v>
      </c>
      <c r="F29" s="1" t="s">
        <v>63</v>
      </c>
      <c r="G29" s="1" t="s">
        <v>63</v>
      </c>
      <c r="H29" s="1" t="s">
        <v>63</v>
      </c>
      <c r="I29" s="1">
        <v>96</v>
      </c>
      <c r="J29" s="1">
        <v>84</v>
      </c>
      <c r="K29" s="1">
        <v>5</v>
      </c>
      <c r="L29" s="1">
        <v>63</v>
      </c>
      <c r="M29" s="1">
        <v>843</v>
      </c>
      <c r="N29" s="1">
        <v>98</v>
      </c>
      <c r="O29" s="1">
        <v>54</v>
      </c>
      <c r="P29" s="1">
        <v>1159</v>
      </c>
      <c r="Q29" s="1">
        <v>32</v>
      </c>
      <c r="R29" s="1">
        <v>60</v>
      </c>
      <c r="S29" s="1"/>
    </row>
    <row r="30" spans="2:19" ht="18" customHeight="1">
      <c r="B30" s="3" t="s">
        <v>137</v>
      </c>
      <c r="C30" s="2"/>
      <c r="D30" s="7"/>
      <c r="E30" s="8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2:19" ht="13.5">
      <c r="B31" s="3"/>
      <c r="C31" s="2" t="s">
        <v>0</v>
      </c>
      <c r="D31" s="7">
        <f>SUM(D32:D33)</f>
        <v>4823</v>
      </c>
      <c r="E31" s="8">
        <f aca="true" t="shared" si="4" ref="E31:R31">SUM(E32:E33)</f>
        <v>19</v>
      </c>
      <c r="F31" s="8" t="s">
        <v>63</v>
      </c>
      <c r="G31" s="8">
        <f t="shared" si="4"/>
        <v>1</v>
      </c>
      <c r="H31" s="8" t="s">
        <v>63</v>
      </c>
      <c r="I31" s="8">
        <f t="shared" si="4"/>
        <v>727</v>
      </c>
      <c r="J31" s="8">
        <f t="shared" si="4"/>
        <v>200</v>
      </c>
      <c r="K31" s="8">
        <f t="shared" si="4"/>
        <v>18</v>
      </c>
      <c r="L31" s="8">
        <f t="shared" si="4"/>
        <v>275</v>
      </c>
      <c r="M31" s="8">
        <f t="shared" si="4"/>
        <v>1511</v>
      </c>
      <c r="N31" s="8">
        <f t="shared" si="4"/>
        <v>134</v>
      </c>
      <c r="O31" s="8">
        <f t="shared" si="4"/>
        <v>101</v>
      </c>
      <c r="P31" s="8">
        <f t="shared" si="4"/>
        <v>1644</v>
      </c>
      <c r="Q31" s="8">
        <f t="shared" si="4"/>
        <v>95</v>
      </c>
      <c r="R31" s="8">
        <f t="shared" si="4"/>
        <v>98</v>
      </c>
      <c r="S31" s="1"/>
    </row>
    <row r="32" spans="2:19" ht="13.5">
      <c r="B32" s="3"/>
      <c r="C32" s="2" t="s">
        <v>1</v>
      </c>
      <c r="D32" s="7">
        <v>2808</v>
      </c>
      <c r="E32" s="8">
        <v>15</v>
      </c>
      <c r="F32" s="1" t="s">
        <v>63</v>
      </c>
      <c r="G32" s="1">
        <v>1</v>
      </c>
      <c r="H32" s="1" t="s">
        <v>63</v>
      </c>
      <c r="I32" s="1">
        <v>623</v>
      </c>
      <c r="J32" s="1">
        <v>113</v>
      </c>
      <c r="K32" s="1">
        <v>14</v>
      </c>
      <c r="L32" s="1">
        <v>238</v>
      </c>
      <c r="M32" s="1">
        <v>780</v>
      </c>
      <c r="N32" s="1">
        <v>52</v>
      </c>
      <c r="O32" s="1">
        <v>58</v>
      </c>
      <c r="P32" s="1">
        <v>797</v>
      </c>
      <c r="Q32" s="1">
        <v>61</v>
      </c>
      <c r="R32" s="1">
        <v>56</v>
      </c>
      <c r="S32" s="1"/>
    </row>
    <row r="33" spans="2:19" ht="13.5">
      <c r="B33" s="3"/>
      <c r="C33" s="2" t="s">
        <v>2</v>
      </c>
      <c r="D33" s="7">
        <v>2015</v>
      </c>
      <c r="E33" s="8">
        <v>4</v>
      </c>
      <c r="F33" s="1" t="s">
        <v>63</v>
      </c>
      <c r="G33" s="1" t="s">
        <v>63</v>
      </c>
      <c r="H33" s="1" t="s">
        <v>63</v>
      </c>
      <c r="I33" s="1">
        <v>104</v>
      </c>
      <c r="J33" s="1">
        <v>87</v>
      </c>
      <c r="K33" s="1">
        <v>4</v>
      </c>
      <c r="L33" s="1">
        <v>37</v>
      </c>
      <c r="M33" s="1">
        <v>731</v>
      </c>
      <c r="N33" s="1">
        <v>82</v>
      </c>
      <c r="O33" s="1">
        <v>43</v>
      </c>
      <c r="P33" s="1">
        <v>847</v>
      </c>
      <c r="Q33" s="1">
        <v>34</v>
      </c>
      <c r="R33" s="1">
        <v>42</v>
      </c>
      <c r="S33" s="1"/>
    </row>
    <row r="34" spans="2:19" ht="18" customHeight="1">
      <c r="B34" s="3" t="s">
        <v>138</v>
      </c>
      <c r="C34" s="2"/>
      <c r="D34" s="7"/>
      <c r="E34" s="8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2:19" ht="13.5">
      <c r="B35" s="3"/>
      <c r="C35" s="2" t="s">
        <v>0</v>
      </c>
      <c r="D35" s="7">
        <f>SUM(D36:D37)</f>
        <v>6968</v>
      </c>
      <c r="E35" s="8">
        <f aca="true" t="shared" si="5" ref="E35:R35">SUM(E36:E37)</f>
        <v>12</v>
      </c>
      <c r="F35" s="8" t="s">
        <v>63</v>
      </c>
      <c r="G35" s="8">
        <f t="shared" si="5"/>
        <v>1</v>
      </c>
      <c r="H35" s="8" t="s">
        <v>63</v>
      </c>
      <c r="I35" s="8">
        <f t="shared" si="5"/>
        <v>587</v>
      </c>
      <c r="J35" s="8">
        <f t="shared" si="5"/>
        <v>302</v>
      </c>
      <c r="K35" s="8">
        <f t="shared" si="5"/>
        <v>26</v>
      </c>
      <c r="L35" s="8">
        <f t="shared" si="5"/>
        <v>375</v>
      </c>
      <c r="M35" s="8">
        <f t="shared" si="5"/>
        <v>2165</v>
      </c>
      <c r="N35" s="8">
        <f t="shared" si="5"/>
        <v>297</v>
      </c>
      <c r="O35" s="8">
        <f t="shared" si="5"/>
        <v>167</v>
      </c>
      <c r="P35" s="8">
        <f t="shared" si="5"/>
        <v>2656</v>
      </c>
      <c r="Q35" s="8">
        <f t="shared" si="5"/>
        <v>215</v>
      </c>
      <c r="R35" s="8">
        <f t="shared" si="5"/>
        <v>165</v>
      </c>
      <c r="S35" s="1"/>
    </row>
    <row r="36" spans="2:19" ht="13.5">
      <c r="B36" s="3"/>
      <c r="C36" s="2" t="s">
        <v>1</v>
      </c>
      <c r="D36" s="7">
        <v>3827</v>
      </c>
      <c r="E36" s="8">
        <v>8</v>
      </c>
      <c r="F36" s="1" t="s">
        <v>63</v>
      </c>
      <c r="G36" s="1">
        <v>1</v>
      </c>
      <c r="H36" s="1" t="s">
        <v>63</v>
      </c>
      <c r="I36" s="1">
        <v>501</v>
      </c>
      <c r="J36" s="1">
        <v>201</v>
      </c>
      <c r="K36" s="1">
        <v>21</v>
      </c>
      <c r="L36" s="1">
        <v>297</v>
      </c>
      <c r="M36" s="1">
        <v>1071</v>
      </c>
      <c r="N36" s="1">
        <v>123</v>
      </c>
      <c r="O36" s="1">
        <v>99</v>
      </c>
      <c r="P36" s="1">
        <v>1275</v>
      </c>
      <c r="Q36" s="1">
        <v>148</v>
      </c>
      <c r="R36" s="1">
        <v>82</v>
      </c>
      <c r="S36" s="1"/>
    </row>
    <row r="37" spans="2:19" ht="13.5">
      <c r="B37" s="3"/>
      <c r="C37" s="2" t="s">
        <v>2</v>
      </c>
      <c r="D37" s="7">
        <v>3141</v>
      </c>
      <c r="E37" s="8">
        <v>4</v>
      </c>
      <c r="F37" s="1" t="s">
        <v>63</v>
      </c>
      <c r="G37" s="1" t="s">
        <v>63</v>
      </c>
      <c r="H37" s="1" t="s">
        <v>63</v>
      </c>
      <c r="I37" s="1">
        <v>86</v>
      </c>
      <c r="J37" s="1">
        <v>101</v>
      </c>
      <c r="K37" s="1">
        <v>5</v>
      </c>
      <c r="L37" s="1">
        <v>78</v>
      </c>
      <c r="M37" s="1">
        <v>1094</v>
      </c>
      <c r="N37" s="1">
        <v>174</v>
      </c>
      <c r="O37" s="1">
        <v>68</v>
      </c>
      <c r="P37" s="1">
        <v>1381</v>
      </c>
      <c r="Q37" s="1">
        <v>67</v>
      </c>
      <c r="R37" s="1">
        <v>83</v>
      </c>
      <c r="S37" s="1"/>
    </row>
    <row r="38" spans="2:19" ht="18" customHeight="1">
      <c r="B38" s="3" t="s">
        <v>139</v>
      </c>
      <c r="C38" s="2"/>
      <c r="D38" s="7"/>
      <c r="E38" s="8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2:19" ht="13.5">
      <c r="B39" s="3"/>
      <c r="C39" s="2" t="s">
        <v>0</v>
      </c>
      <c r="D39" s="7">
        <f>SUM(D40:D41)</f>
        <v>3843</v>
      </c>
      <c r="E39" s="8">
        <f aca="true" t="shared" si="6" ref="E39:R39">SUM(E40:E41)</f>
        <v>4</v>
      </c>
      <c r="F39" s="8" t="s">
        <v>63</v>
      </c>
      <c r="G39" s="8" t="s">
        <v>63</v>
      </c>
      <c r="H39" s="8" t="s">
        <v>63</v>
      </c>
      <c r="I39" s="8">
        <f t="shared" si="6"/>
        <v>354</v>
      </c>
      <c r="J39" s="8">
        <f t="shared" si="6"/>
        <v>180</v>
      </c>
      <c r="K39" s="8">
        <f t="shared" si="6"/>
        <v>20</v>
      </c>
      <c r="L39" s="8">
        <f t="shared" si="6"/>
        <v>220</v>
      </c>
      <c r="M39" s="8">
        <f t="shared" si="6"/>
        <v>1196</v>
      </c>
      <c r="N39" s="8">
        <f t="shared" si="6"/>
        <v>139</v>
      </c>
      <c r="O39" s="8">
        <f t="shared" si="6"/>
        <v>88</v>
      </c>
      <c r="P39" s="8">
        <f t="shared" si="6"/>
        <v>1450</v>
      </c>
      <c r="Q39" s="8">
        <f t="shared" si="6"/>
        <v>91</v>
      </c>
      <c r="R39" s="8">
        <f t="shared" si="6"/>
        <v>101</v>
      </c>
      <c r="S39" s="1"/>
    </row>
    <row r="40" spans="2:19" ht="13.5">
      <c r="B40" s="3"/>
      <c r="C40" s="2" t="s">
        <v>1</v>
      </c>
      <c r="D40" s="7">
        <v>2097</v>
      </c>
      <c r="E40" s="8">
        <v>3</v>
      </c>
      <c r="F40" s="1" t="s">
        <v>63</v>
      </c>
      <c r="G40" s="1" t="s">
        <v>63</v>
      </c>
      <c r="H40" s="1" t="s">
        <v>63</v>
      </c>
      <c r="I40" s="1">
        <v>280</v>
      </c>
      <c r="J40" s="1">
        <v>115</v>
      </c>
      <c r="K40" s="1">
        <v>14</v>
      </c>
      <c r="L40" s="1">
        <v>190</v>
      </c>
      <c r="M40" s="1">
        <v>613</v>
      </c>
      <c r="N40" s="1">
        <v>49</v>
      </c>
      <c r="O40" s="1">
        <v>46</v>
      </c>
      <c r="P40" s="1">
        <v>671</v>
      </c>
      <c r="Q40" s="1">
        <v>54</v>
      </c>
      <c r="R40" s="1">
        <v>62</v>
      </c>
      <c r="S40" s="1"/>
    </row>
    <row r="41" spans="2:19" ht="13.5">
      <c r="B41" s="3"/>
      <c r="C41" s="2" t="s">
        <v>2</v>
      </c>
      <c r="D41" s="7">
        <v>1746</v>
      </c>
      <c r="E41" s="8">
        <v>1</v>
      </c>
      <c r="F41" s="1" t="s">
        <v>63</v>
      </c>
      <c r="G41" s="1" t="s">
        <v>63</v>
      </c>
      <c r="H41" s="1" t="s">
        <v>63</v>
      </c>
      <c r="I41" s="1">
        <v>74</v>
      </c>
      <c r="J41" s="1">
        <v>65</v>
      </c>
      <c r="K41" s="1">
        <v>6</v>
      </c>
      <c r="L41" s="1">
        <v>30</v>
      </c>
      <c r="M41" s="1">
        <v>583</v>
      </c>
      <c r="N41" s="1">
        <v>90</v>
      </c>
      <c r="O41" s="1">
        <v>42</v>
      </c>
      <c r="P41" s="1">
        <v>779</v>
      </c>
      <c r="Q41" s="1">
        <v>37</v>
      </c>
      <c r="R41" s="1">
        <v>39</v>
      </c>
      <c r="S41" s="1"/>
    </row>
    <row r="42" spans="2:19" ht="18" customHeight="1">
      <c r="B42" s="3" t="s">
        <v>140</v>
      </c>
      <c r="C42" s="2"/>
      <c r="D42" s="7"/>
      <c r="E42" s="8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2:19" ht="13.5">
      <c r="B43" s="3"/>
      <c r="C43" s="2" t="s">
        <v>0</v>
      </c>
      <c r="D43" s="7">
        <f>SUM(D44:D45)</f>
        <v>1047</v>
      </c>
      <c r="E43" s="8">
        <f aca="true" t="shared" si="7" ref="E43:R43">SUM(E44:E45)</f>
        <v>1</v>
      </c>
      <c r="F43" s="8" t="s">
        <v>63</v>
      </c>
      <c r="G43" s="8" t="s">
        <v>63</v>
      </c>
      <c r="H43" s="8" t="s">
        <v>63</v>
      </c>
      <c r="I43" s="8">
        <f t="shared" si="7"/>
        <v>135</v>
      </c>
      <c r="J43" s="8">
        <f t="shared" si="7"/>
        <v>56</v>
      </c>
      <c r="K43" s="8" t="s">
        <v>63</v>
      </c>
      <c r="L43" s="8">
        <f t="shared" si="7"/>
        <v>65</v>
      </c>
      <c r="M43" s="8">
        <f t="shared" si="7"/>
        <v>365</v>
      </c>
      <c r="N43" s="8">
        <f t="shared" si="7"/>
        <v>47</v>
      </c>
      <c r="O43" s="8">
        <f t="shared" si="7"/>
        <v>21</v>
      </c>
      <c r="P43" s="8">
        <f t="shared" si="7"/>
        <v>309</v>
      </c>
      <c r="Q43" s="8">
        <f t="shared" si="7"/>
        <v>24</v>
      </c>
      <c r="R43" s="8">
        <f t="shared" si="7"/>
        <v>24</v>
      </c>
      <c r="S43" s="1"/>
    </row>
    <row r="44" spans="2:19" ht="13.5">
      <c r="B44" s="3"/>
      <c r="C44" s="2" t="s">
        <v>1</v>
      </c>
      <c r="D44" s="7">
        <v>606</v>
      </c>
      <c r="E44" s="8">
        <v>1</v>
      </c>
      <c r="F44" s="1" t="s">
        <v>63</v>
      </c>
      <c r="G44" s="1" t="s">
        <v>63</v>
      </c>
      <c r="H44" s="1" t="s">
        <v>63</v>
      </c>
      <c r="I44" s="1">
        <v>115</v>
      </c>
      <c r="J44" s="1">
        <v>37</v>
      </c>
      <c r="K44" s="1" t="s">
        <v>63</v>
      </c>
      <c r="L44" s="1">
        <v>58</v>
      </c>
      <c r="M44" s="1">
        <v>193</v>
      </c>
      <c r="N44" s="1">
        <v>19</v>
      </c>
      <c r="O44" s="1">
        <v>13</v>
      </c>
      <c r="P44" s="1">
        <v>139</v>
      </c>
      <c r="Q44" s="1">
        <v>19</v>
      </c>
      <c r="R44" s="1">
        <v>12</v>
      </c>
      <c r="S44" s="1"/>
    </row>
    <row r="45" spans="2:19" ht="13.5">
      <c r="B45" s="3"/>
      <c r="C45" s="2" t="s">
        <v>2</v>
      </c>
      <c r="D45" s="7">
        <v>441</v>
      </c>
      <c r="E45" s="8" t="s">
        <v>63</v>
      </c>
      <c r="F45" s="1" t="s">
        <v>63</v>
      </c>
      <c r="G45" s="1" t="s">
        <v>63</v>
      </c>
      <c r="H45" s="1" t="s">
        <v>63</v>
      </c>
      <c r="I45" s="1">
        <v>20</v>
      </c>
      <c r="J45" s="1">
        <v>19</v>
      </c>
      <c r="K45" s="1" t="s">
        <v>63</v>
      </c>
      <c r="L45" s="1">
        <v>7</v>
      </c>
      <c r="M45" s="1">
        <v>172</v>
      </c>
      <c r="N45" s="1">
        <v>28</v>
      </c>
      <c r="O45" s="1">
        <v>8</v>
      </c>
      <c r="P45" s="1">
        <v>170</v>
      </c>
      <c r="Q45" s="1">
        <v>5</v>
      </c>
      <c r="R45" s="1">
        <v>12</v>
      </c>
      <c r="S45" s="1"/>
    </row>
    <row r="46" spans="2:19" ht="18" customHeight="1">
      <c r="B46" s="3" t="s">
        <v>141</v>
      </c>
      <c r="C46" s="2"/>
      <c r="D46" s="7"/>
      <c r="E46" s="8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2:19" ht="13.5">
      <c r="B47" s="3"/>
      <c r="C47" s="2" t="s">
        <v>0</v>
      </c>
      <c r="D47" s="7">
        <f>SUM(D48:D49)</f>
        <v>6545</v>
      </c>
      <c r="E47" s="8">
        <f aca="true" t="shared" si="8" ref="E47:R47">SUM(E48:E49)</f>
        <v>33</v>
      </c>
      <c r="F47" s="8" t="s">
        <v>63</v>
      </c>
      <c r="G47" s="8">
        <f t="shared" si="8"/>
        <v>1</v>
      </c>
      <c r="H47" s="8" t="s">
        <v>63</v>
      </c>
      <c r="I47" s="8">
        <f t="shared" si="8"/>
        <v>636</v>
      </c>
      <c r="J47" s="8">
        <f t="shared" si="8"/>
        <v>226</v>
      </c>
      <c r="K47" s="8">
        <f t="shared" si="8"/>
        <v>24</v>
      </c>
      <c r="L47" s="8">
        <f t="shared" si="8"/>
        <v>322</v>
      </c>
      <c r="M47" s="8">
        <f t="shared" si="8"/>
        <v>2362</v>
      </c>
      <c r="N47" s="8">
        <f t="shared" si="8"/>
        <v>204</v>
      </c>
      <c r="O47" s="8">
        <f t="shared" si="8"/>
        <v>147</v>
      </c>
      <c r="P47" s="8">
        <f t="shared" si="8"/>
        <v>2256</v>
      </c>
      <c r="Q47" s="8">
        <f t="shared" si="8"/>
        <v>119</v>
      </c>
      <c r="R47" s="8">
        <f t="shared" si="8"/>
        <v>215</v>
      </c>
      <c r="S47" s="1"/>
    </row>
    <row r="48" spans="2:19" ht="13.5">
      <c r="B48" s="3"/>
      <c r="C48" s="2" t="s">
        <v>1</v>
      </c>
      <c r="D48" s="7">
        <v>3866</v>
      </c>
      <c r="E48" s="8">
        <v>24</v>
      </c>
      <c r="F48" s="1" t="s">
        <v>3</v>
      </c>
      <c r="G48" s="1">
        <v>1</v>
      </c>
      <c r="H48" s="1" t="s">
        <v>63</v>
      </c>
      <c r="I48" s="1">
        <v>543</v>
      </c>
      <c r="J48" s="1">
        <v>161</v>
      </c>
      <c r="K48" s="1">
        <v>21</v>
      </c>
      <c r="L48" s="1">
        <v>269</v>
      </c>
      <c r="M48" s="1">
        <v>1345</v>
      </c>
      <c r="N48" s="1">
        <v>84</v>
      </c>
      <c r="O48" s="1">
        <v>72</v>
      </c>
      <c r="P48" s="1">
        <v>1138</v>
      </c>
      <c r="Q48" s="1">
        <v>80</v>
      </c>
      <c r="R48" s="1">
        <v>128</v>
      </c>
      <c r="S48" s="1"/>
    </row>
    <row r="49" spans="2:19" ht="13.5">
      <c r="B49" s="3"/>
      <c r="C49" s="2" t="s">
        <v>2</v>
      </c>
      <c r="D49" s="7">
        <v>2679</v>
      </c>
      <c r="E49" s="8">
        <v>9</v>
      </c>
      <c r="F49" s="1" t="s">
        <v>63</v>
      </c>
      <c r="G49" s="1" t="s">
        <v>63</v>
      </c>
      <c r="H49" s="1" t="s">
        <v>63</v>
      </c>
      <c r="I49" s="1">
        <v>93</v>
      </c>
      <c r="J49" s="1">
        <v>65</v>
      </c>
      <c r="K49" s="1">
        <v>3</v>
      </c>
      <c r="L49" s="1">
        <v>53</v>
      </c>
      <c r="M49" s="1">
        <v>1017</v>
      </c>
      <c r="N49" s="1">
        <v>120</v>
      </c>
      <c r="O49" s="1">
        <v>75</v>
      </c>
      <c r="P49" s="1">
        <v>1118</v>
      </c>
      <c r="Q49" s="1">
        <v>39</v>
      </c>
      <c r="R49" s="1">
        <v>87</v>
      </c>
      <c r="S49" s="1"/>
    </row>
    <row r="50" spans="2:19" ht="18" customHeight="1">
      <c r="B50" s="3" t="s">
        <v>142</v>
      </c>
      <c r="C50" s="2"/>
      <c r="D50" s="7"/>
      <c r="E50" s="8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2:19" ht="13.5">
      <c r="B51" s="3"/>
      <c r="C51" s="2" t="s">
        <v>0</v>
      </c>
      <c r="D51" s="7">
        <f>SUM(D52:D53)</f>
        <v>4047</v>
      </c>
      <c r="E51" s="8">
        <f aca="true" t="shared" si="9" ref="E51:R51">SUM(E52:E53)</f>
        <v>20</v>
      </c>
      <c r="F51" s="8" t="s">
        <v>63</v>
      </c>
      <c r="G51" s="8">
        <f t="shared" si="9"/>
        <v>2</v>
      </c>
      <c r="H51" s="8" t="s">
        <v>63</v>
      </c>
      <c r="I51" s="8">
        <f t="shared" si="9"/>
        <v>611</v>
      </c>
      <c r="J51" s="8">
        <f t="shared" si="9"/>
        <v>165</v>
      </c>
      <c r="K51" s="8">
        <f t="shared" si="9"/>
        <v>16</v>
      </c>
      <c r="L51" s="8">
        <f t="shared" si="9"/>
        <v>215</v>
      </c>
      <c r="M51" s="8">
        <f t="shared" si="9"/>
        <v>1258</v>
      </c>
      <c r="N51" s="8">
        <f t="shared" si="9"/>
        <v>153</v>
      </c>
      <c r="O51" s="8">
        <f t="shared" si="9"/>
        <v>105</v>
      </c>
      <c r="P51" s="8">
        <f t="shared" si="9"/>
        <v>1335</v>
      </c>
      <c r="Q51" s="8">
        <f t="shared" si="9"/>
        <v>70</v>
      </c>
      <c r="R51" s="8">
        <f t="shared" si="9"/>
        <v>97</v>
      </c>
      <c r="S51" s="1"/>
    </row>
    <row r="52" spans="2:19" ht="13.5">
      <c r="B52" s="3"/>
      <c r="C52" s="2" t="s">
        <v>1</v>
      </c>
      <c r="D52" s="7">
        <v>2427</v>
      </c>
      <c r="E52" s="8">
        <v>13</v>
      </c>
      <c r="F52" s="1" t="s">
        <v>63</v>
      </c>
      <c r="G52" s="1">
        <v>2</v>
      </c>
      <c r="H52" s="1" t="s">
        <v>63</v>
      </c>
      <c r="I52" s="1">
        <v>514</v>
      </c>
      <c r="J52" s="1">
        <v>116</v>
      </c>
      <c r="K52" s="1">
        <v>15</v>
      </c>
      <c r="L52" s="1">
        <v>182</v>
      </c>
      <c r="M52" s="1">
        <v>683</v>
      </c>
      <c r="N52" s="1">
        <v>60</v>
      </c>
      <c r="O52" s="1">
        <v>61</v>
      </c>
      <c r="P52" s="1">
        <v>667</v>
      </c>
      <c r="Q52" s="1">
        <v>52</v>
      </c>
      <c r="R52" s="1">
        <v>62</v>
      </c>
      <c r="S52" s="1"/>
    </row>
    <row r="53" spans="2:19" ht="13.5">
      <c r="B53" s="3"/>
      <c r="C53" s="2" t="s">
        <v>2</v>
      </c>
      <c r="D53" s="7">
        <v>1620</v>
      </c>
      <c r="E53" s="8">
        <v>7</v>
      </c>
      <c r="F53" s="1" t="s">
        <v>63</v>
      </c>
      <c r="G53" s="1" t="s">
        <v>63</v>
      </c>
      <c r="H53" s="1" t="s">
        <v>63</v>
      </c>
      <c r="I53" s="1">
        <v>97</v>
      </c>
      <c r="J53" s="1">
        <v>49</v>
      </c>
      <c r="K53" s="1">
        <v>1</v>
      </c>
      <c r="L53" s="1">
        <v>33</v>
      </c>
      <c r="M53" s="1">
        <v>575</v>
      </c>
      <c r="N53" s="1">
        <v>93</v>
      </c>
      <c r="O53" s="1">
        <v>44</v>
      </c>
      <c r="P53" s="1">
        <v>668</v>
      </c>
      <c r="Q53" s="1">
        <v>18</v>
      </c>
      <c r="R53" s="1">
        <v>35</v>
      </c>
      <c r="S53" s="1"/>
    </row>
    <row r="54" spans="2:19" ht="18" customHeight="1">
      <c r="B54" s="3" t="s">
        <v>143</v>
      </c>
      <c r="C54" s="2"/>
      <c r="D54" s="7"/>
      <c r="E54" s="8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2:19" ht="13.5">
      <c r="B55" s="3"/>
      <c r="C55" s="2" t="s">
        <v>0</v>
      </c>
      <c r="D55" s="7">
        <f>SUM(D56:D57)</f>
        <v>5245</v>
      </c>
      <c r="E55" s="8">
        <f aca="true" t="shared" si="10" ref="E55:R55">SUM(E56:E57)</f>
        <v>4</v>
      </c>
      <c r="F55" s="8" t="s">
        <v>63</v>
      </c>
      <c r="G55" s="8">
        <f t="shared" si="10"/>
        <v>4</v>
      </c>
      <c r="H55" s="8">
        <f t="shared" si="10"/>
        <v>2</v>
      </c>
      <c r="I55" s="8">
        <f t="shared" si="10"/>
        <v>486</v>
      </c>
      <c r="J55" s="8">
        <f t="shared" si="10"/>
        <v>217</v>
      </c>
      <c r="K55" s="8">
        <f t="shared" si="10"/>
        <v>28</v>
      </c>
      <c r="L55" s="8">
        <f t="shared" si="10"/>
        <v>257</v>
      </c>
      <c r="M55" s="8">
        <f t="shared" si="10"/>
        <v>1529</v>
      </c>
      <c r="N55" s="8">
        <f t="shared" si="10"/>
        <v>164</v>
      </c>
      <c r="O55" s="8">
        <f t="shared" si="10"/>
        <v>129</v>
      </c>
      <c r="P55" s="8">
        <f t="shared" si="10"/>
        <v>1806</v>
      </c>
      <c r="Q55" s="8">
        <f t="shared" si="10"/>
        <v>500</v>
      </c>
      <c r="R55" s="8">
        <f t="shared" si="10"/>
        <v>119</v>
      </c>
      <c r="S55" s="1"/>
    </row>
    <row r="56" spans="2:19" ht="13.5">
      <c r="B56" s="3"/>
      <c r="C56" s="2" t="s">
        <v>1</v>
      </c>
      <c r="D56" s="7">
        <v>3169</v>
      </c>
      <c r="E56" s="8">
        <v>3</v>
      </c>
      <c r="F56" s="1" t="s">
        <v>63</v>
      </c>
      <c r="G56" s="1">
        <v>4</v>
      </c>
      <c r="H56" s="1">
        <v>1</v>
      </c>
      <c r="I56" s="1">
        <v>405</v>
      </c>
      <c r="J56" s="1">
        <v>160</v>
      </c>
      <c r="K56" s="1">
        <v>20</v>
      </c>
      <c r="L56" s="1">
        <v>200</v>
      </c>
      <c r="M56" s="1">
        <v>801</v>
      </c>
      <c r="N56" s="1">
        <v>76</v>
      </c>
      <c r="O56" s="1">
        <v>74</v>
      </c>
      <c r="P56" s="1">
        <v>953</v>
      </c>
      <c r="Q56" s="1">
        <v>420</v>
      </c>
      <c r="R56" s="1">
        <v>52</v>
      </c>
      <c r="S56" s="1"/>
    </row>
    <row r="57" spans="2:19" ht="13.5">
      <c r="B57" s="3"/>
      <c r="C57" s="2" t="s">
        <v>2</v>
      </c>
      <c r="D57" s="7">
        <v>2076</v>
      </c>
      <c r="E57" s="8">
        <v>1</v>
      </c>
      <c r="F57" s="1" t="s">
        <v>63</v>
      </c>
      <c r="G57" s="1" t="s">
        <v>63</v>
      </c>
      <c r="H57" s="1">
        <v>1</v>
      </c>
      <c r="I57" s="1">
        <v>81</v>
      </c>
      <c r="J57" s="1">
        <v>57</v>
      </c>
      <c r="K57" s="1">
        <v>8</v>
      </c>
      <c r="L57" s="1">
        <v>57</v>
      </c>
      <c r="M57" s="1">
        <v>728</v>
      </c>
      <c r="N57" s="1">
        <v>88</v>
      </c>
      <c r="O57" s="1">
        <v>55</v>
      </c>
      <c r="P57" s="1">
        <v>853</v>
      </c>
      <c r="Q57" s="1">
        <v>80</v>
      </c>
      <c r="R57" s="1">
        <v>67</v>
      </c>
      <c r="S57" s="1"/>
    </row>
    <row r="58" spans="2:19" ht="18" customHeight="1">
      <c r="B58" s="3" t="s">
        <v>144</v>
      </c>
      <c r="C58" s="2"/>
      <c r="D58" s="7"/>
      <c r="E58" s="8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2:19" ht="13.5">
      <c r="B59" s="3"/>
      <c r="C59" s="2" t="s">
        <v>0</v>
      </c>
      <c r="D59" s="7">
        <f>SUM(D60:D61)</f>
        <v>3080</v>
      </c>
      <c r="E59" s="8">
        <f aca="true" t="shared" si="11" ref="E59:R59">SUM(E60:E61)</f>
        <v>6</v>
      </c>
      <c r="F59" s="8" t="s">
        <v>63</v>
      </c>
      <c r="G59" s="8" t="s">
        <v>63</v>
      </c>
      <c r="H59" s="8" t="s">
        <v>63</v>
      </c>
      <c r="I59" s="8">
        <f t="shared" si="11"/>
        <v>362</v>
      </c>
      <c r="J59" s="8">
        <f t="shared" si="11"/>
        <v>153</v>
      </c>
      <c r="K59" s="8">
        <f t="shared" si="11"/>
        <v>10</v>
      </c>
      <c r="L59" s="8">
        <f t="shared" si="11"/>
        <v>209</v>
      </c>
      <c r="M59" s="8">
        <f t="shared" si="11"/>
        <v>1010</v>
      </c>
      <c r="N59" s="8">
        <f t="shared" si="11"/>
        <v>90</v>
      </c>
      <c r="O59" s="8">
        <f t="shared" si="11"/>
        <v>48</v>
      </c>
      <c r="P59" s="8">
        <f t="shared" si="11"/>
        <v>1074</v>
      </c>
      <c r="Q59" s="8">
        <f t="shared" si="11"/>
        <v>46</v>
      </c>
      <c r="R59" s="8">
        <f t="shared" si="11"/>
        <v>72</v>
      </c>
      <c r="S59" s="1"/>
    </row>
    <row r="60" spans="2:19" ht="13.5">
      <c r="B60" s="3"/>
      <c r="C60" s="2" t="s">
        <v>1</v>
      </c>
      <c r="D60" s="7">
        <v>1698</v>
      </c>
      <c r="E60" s="8">
        <v>6</v>
      </c>
      <c r="F60" s="1" t="s">
        <v>63</v>
      </c>
      <c r="G60" s="1" t="s">
        <v>63</v>
      </c>
      <c r="H60" s="1" t="s">
        <v>63</v>
      </c>
      <c r="I60" s="1">
        <v>294</v>
      </c>
      <c r="J60" s="1">
        <v>95</v>
      </c>
      <c r="K60" s="1">
        <v>6</v>
      </c>
      <c r="L60" s="1">
        <v>175</v>
      </c>
      <c r="M60" s="1">
        <v>493</v>
      </c>
      <c r="N60" s="1">
        <v>29</v>
      </c>
      <c r="O60" s="1">
        <v>30</v>
      </c>
      <c r="P60" s="1">
        <v>501</v>
      </c>
      <c r="Q60" s="1">
        <v>33</v>
      </c>
      <c r="R60" s="1">
        <v>36</v>
      </c>
      <c r="S60" s="1"/>
    </row>
    <row r="61" spans="2:19" ht="13.5">
      <c r="B61" s="3"/>
      <c r="C61" s="2" t="s">
        <v>2</v>
      </c>
      <c r="D61" s="7">
        <v>1382</v>
      </c>
      <c r="E61" s="8" t="s">
        <v>63</v>
      </c>
      <c r="F61" s="1" t="s">
        <v>63</v>
      </c>
      <c r="G61" s="1" t="s">
        <v>63</v>
      </c>
      <c r="H61" s="1" t="s">
        <v>63</v>
      </c>
      <c r="I61" s="1">
        <v>68</v>
      </c>
      <c r="J61" s="1">
        <v>58</v>
      </c>
      <c r="K61" s="1">
        <v>4</v>
      </c>
      <c r="L61" s="1">
        <v>34</v>
      </c>
      <c r="M61" s="1">
        <v>517</v>
      </c>
      <c r="N61" s="1">
        <v>61</v>
      </c>
      <c r="O61" s="1">
        <v>18</v>
      </c>
      <c r="P61" s="1">
        <v>573</v>
      </c>
      <c r="Q61" s="1">
        <v>13</v>
      </c>
      <c r="R61" s="1">
        <v>36</v>
      </c>
      <c r="S61" s="1"/>
    </row>
    <row r="62" spans="2:18" ht="18" customHeight="1"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5"/>
    </row>
  </sheetData>
  <sheetProtection/>
  <mergeCells count="18">
    <mergeCell ref="B62:Q62"/>
    <mergeCell ref="B3:R3"/>
    <mergeCell ref="B5:C9"/>
    <mergeCell ref="D6:D9"/>
    <mergeCell ref="E6:E9"/>
    <mergeCell ref="F6:F9"/>
    <mergeCell ref="G6:G9"/>
    <mergeCell ref="H6:H9"/>
    <mergeCell ref="I6:I9"/>
    <mergeCell ref="J6:J9"/>
    <mergeCell ref="K6:K9"/>
    <mergeCell ref="P6:P9"/>
    <mergeCell ref="Q6:Q9"/>
    <mergeCell ref="R6:R9"/>
    <mergeCell ref="L6:L9"/>
    <mergeCell ref="M6:M9"/>
    <mergeCell ref="N6:N9"/>
    <mergeCell ref="O6:O9"/>
  </mergeCells>
  <printOptions/>
  <pageMargins left="0.5905511811023623" right="0.3937007874015748" top="0.6692913385826772" bottom="0.5905511811023623" header="0.5118110236220472" footer="0.511811023622047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T118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0.875" style="0" customWidth="1"/>
    <col min="2" max="2" width="1.37890625" style="0" customWidth="1"/>
    <col min="3" max="3" width="5.00390625" style="0" customWidth="1"/>
    <col min="4" max="4" width="7.00390625" style="0" customWidth="1"/>
    <col min="5" max="5" width="5.00390625" style="0" customWidth="1"/>
    <col min="6" max="6" width="4.125" style="0" customWidth="1"/>
    <col min="7" max="7" width="5.00390625" style="0" customWidth="1"/>
    <col min="8" max="8" width="4.125" style="0" customWidth="1"/>
    <col min="9" max="10" width="6.25390625" style="0" customWidth="1"/>
    <col min="11" max="11" width="5.875" style="0" customWidth="1"/>
    <col min="12" max="13" width="6.25390625" style="0" customWidth="1"/>
    <col min="14" max="14" width="6.00390625" style="0" customWidth="1"/>
    <col min="15" max="15" width="5.875" style="0" customWidth="1"/>
    <col min="16" max="16" width="6.25390625" style="0" customWidth="1"/>
    <col min="17" max="18" width="5.875" style="0" customWidth="1"/>
    <col min="19" max="20" width="0.74609375" style="0" customWidth="1"/>
  </cols>
  <sheetData>
    <row r="1" ht="13.5">
      <c r="B1" s="25" t="s">
        <v>198</v>
      </c>
    </row>
    <row r="2" ht="6" customHeight="1"/>
    <row r="3" spans="2:18" ht="16.5" customHeight="1">
      <c r="B3" s="12" t="s">
        <v>145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</row>
    <row r="4" ht="6.75" customHeight="1" thickBot="1"/>
    <row r="5" spans="2:18" ht="13.5">
      <c r="B5" s="19" t="s">
        <v>35</v>
      </c>
      <c r="C5" s="20"/>
      <c r="D5" s="4"/>
      <c r="E5" s="9" t="s">
        <v>18</v>
      </c>
      <c r="F5" s="9" t="s">
        <v>19</v>
      </c>
      <c r="G5" s="9" t="s">
        <v>20</v>
      </c>
      <c r="H5" s="9" t="s">
        <v>21</v>
      </c>
      <c r="I5" s="9" t="s">
        <v>22</v>
      </c>
      <c r="J5" s="9" t="s">
        <v>23</v>
      </c>
      <c r="K5" s="9" t="s">
        <v>24</v>
      </c>
      <c r="L5" s="9" t="s">
        <v>25</v>
      </c>
      <c r="M5" s="9" t="s">
        <v>26</v>
      </c>
      <c r="N5" s="9" t="s">
        <v>27</v>
      </c>
      <c r="O5" s="9" t="s">
        <v>28</v>
      </c>
      <c r="P5" s="9" t="s">
        <v>29</v>
      </c>
      <c r="Q5" s="9" t="s">
        <v>30</v>
      </c>
      <c r="R5" s="10" t="s">
        <v>31</v>
      </c>
    </row>
    <row r="6" spans="2:18" ht="16.5" customHeight="1">
      <c r="B6" s="21"/>
      <c r="C6" s="22"/>
      <c r="D6" s="13" t="s">
        <v>12</v>
      </c>
      <c r="E6" s="13" t="s">
        <v>5</v>
      </c>
      <c r="F6" s="13" t="s">
        <v>6</v>
      </c>
      <c r="G6" s="15" t="s">
        <v>7</v>
      </c>
      <c r="H6" s="15" t="s">
        <v>8</v>
      </c>
      <c r="I6" s="15" t="s">
        <v>9</v>
      </c>
      <c r="J6" s="15" t="s">
        <v>10</v>
      </c>
      <c r="K6" s="15" t="s">
        <v>11</v>
      </c>
      <c r="L6" s="15" t="s">
        <v>13</v>
      </c>
      <c r="M6" s="15" t="s">
        <v>14</v>
      </c>
      <c r="N6" s="15" t="s">
        <v>15</v>
      </c>
      <c r="O6" s="15" t="s">
        <v>16</v>
      </c>
      <c r="P6" s="15" t="s">
        <v>17</v>
      </c>
      <c r="Q6" s="15" t="s">
        <v>33</v>
      </c>
      <c r="R6" s="17" t="s">
        <v>32</v>
      </c>
    </row>
    <row r="7" spans="2:18" ht="16.5" customHeight="1">
      <c r="B7" s="21"/>
      <c r="C7" s="22"/>
      <c r="D7" s="13"/>
      <c r="E7" s="13"/>
      <c r="F7" s="13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7"/>
    </row>
    <row r="8" spans="2:18" ht="16.5" customHeight="1">
      <c r="B8" s="21"/>
      <c r="C8" s="22"/>
      <c r="D8" s="13"/>
      <c r="E8" s="13"/>
      <c r="F8" s="13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7"/>
    </row>
    <row r="9" spans="2:18" ht="16.5" customHeight="1">
      <c r="B9" s="23"/>
      <c r="C9" s="24"/>
      <c r="D9" s="14"/>
      <c r="E9" s="14"/>
      <c r="F9" s="14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8"/>
    </row>
    <row r="10" spans="2:5" ht="18" customHeight="1">
      <c r="B10" s="3" t="s">
        <v>146</v>
      </c>
      <c r="D10" s="6"/>
      <c r="E10" s="5"/>
    </row>
    <row r="11" spans="2:19" ht="13.5">
      <c r="B11" s="3"/>
      <c r="C11" s="2" t="s">
        <v>0</v>
      </c>
      <c r="D11" s="7">
        <v>97769</v>
      </c>
      <c r="E11" s="8">
        <v>898</v>
      </c>
      <c r="F11" s="8">
        <v>35</v>
      </c>
      <c r="G11" s="8">
        <v>22</v>
      </c>
      <c r="H11" s="8">
        <v>35</v>
      </c>
      <c r="I11" s="8">
        <v>11073</v>
      </c>
      <c r="J11" s="8">
        <v>4624</v>
      </c>
      <c r="K11" s="8">
        <v>765</v>
      </c>
      <c r="L11" s="8">
        <v>6544</v>
      </c>
      <c r="M11" s="8">
        <v>29127</v>
      </c>
      <c r="N11" s="8">
        <v>4612</v>
      </c>
      <c r="O11" s="8">
        <v>2160</v>
      </c>
      <c r="P11" s="8">
        <v>32937</v>
      </c>
      <c r="Q11" s="8">
        <v>2930</v>
      </c>
      <c r="R11" s="8">
        <v>2007</v>
      </c>
      <c r="S11" s="1"/>
    </row>
    <row r="12" spans="2:19" ht="13.5">
      <c r="B12" s="3"/>
      <c r="C12" s="2" t="s">
        <v>1</v>
      </c>
      <c r="D12" s="7">
        <v>56515</v>
      </c>
      <c r="E12" s="8">
        <v>526</v>
      </c>
      <c r="F12" s="8">
        <v>26</v>
      </c>
      <c r="G12" s="8">
        <v>18</v>
      </c>
      <c r="H12" s="8">
        <v>27</v>
      </c>
      <c r="I12" s="8">
        <v>9326</v>
      </c>
      <c r="J12" s="8">
        <v>2930</v>
      </c>
      <c r="K12" s="8">
        <v>673</v>
      </c>
      <c r="L12" s="8">
        <v>5293</v>
      </c>
      <c r="M12" s="8">
        <v>15440</v>
      </c>
      <c r="N12" s="8">
        <v>2545</v>
      </c>
      <c r="O12" s="8">
        <v>1287</v>
      </c>
      <c r="P12" s="8">
        <v>15360</v>
      </c>
      <c r="Q12" s="8">
        <v>2025</v>
      </c>
      <c r="R12" s="8">
        <v>1039</v>
      </c>
      <c r="S12" s="1"/>
    </row>
    <row r="13" spans="2:19" ht="13.5">
      <c r="B13" s="3"/>
      <c r="C13" s="2" t="s">
        <v>2</v>
      </c>
      <c r="D13" s="7">
        <v>41254</v>
      </c>
      <c r="E13" s="8">
        <v>372</v>
      </c>
      <c r="F13" s="8">
        <v>9</v>
      </c>
      <c r="G13" s="8">
        <v>4</v>
      </c>
      <c r="H13" s="8">
        <v>8</v>
      </c>
      <c r="I13" s="8">
        <v>1747</v>
      </c>
      <c r="J13" s="8">
        <v>1694</v>
      </c>
      <c r="K13" s="8">
        <v>92</v>
      </c>
      <c r="L13" s="8">
        <v>1251</v>
      </c>
      <c r="M13" s="8">
        <v>13687</v>
      </c>
      <c r="N13" s="8">
        <v>2067</v>
      </c>
      <c r="O13" s="8">
        <v>873</v>
      </c>
      <c r="P13" s="8">
        <v>17577</v>
      </c>
      <c r="Q13" s="8">
        <v>905</v>
      </c>
      <c r="R13" s="8">
        <v>968</v>
      </c>
      <c r="S13" s="1"/>
    </row>
    <row r="14" spans="2:19" ht="18" customHeight="1">
      <c r="B14" s="3" t="s">
        <v>147</v>
      </c>
      <c r="C14" s="2"/>
      <c r="D14" s="7"/>
      <c r="E14" s="8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2:19" ht="13.5">
      <c r="B15" s="3"/>
      <c r="C15" s="2" t="s">
        <v>0</v>
      </c>
      <c r="D15" s="7">
        <f>SUM(D16:D17)</f>
        <v>7094</v>
      </c>
      <c r="E15" s="8">
        <f aca="true" t="shared" si="0" ref="E15:R15">SUM(E16:E17)</f>
        <v>2</v>
      </c>
      <c r="F15" s="8" t="s">
        <v>63</v>
      </c>
      <c r="G15" s="8" t="s">
        <v>63</v>
      </c>
      <c r="H15" s="8">
        <f t="shared" si="0"/>
        <v>3</v>
      </c>
      <c r="I15" s="8">
        <f t="shared" si="0"/>
        <v>369</v>
      </c>
      <c r="J15" s="8">
        <f t="shared" si="0"/>
        <v>260</v>
      </c>
      <c r="K15" s="8">
        <f t="shared" si="0"/>
        <v>43</v>
      </c>
      <c r="L15" s="8">
        <f t="shared" si="0"/>
        <v>461</v>
      </c>
      <c r="M15" s="8">
        <f t="shared" si="0"/>
        <v>2127</v>
      </c>
      <c r="N15" s="8">
        <f t="shared" si="0"/>
        <v>625</v>
      </c>
      <c r="O15" s="8">
        <f t="shared" si="0"/>
        <v>216</v>
      </c>
      <c r="P15" s="8">
        <f t="shared" si="0"/>
        <v>2549</v>
      </c>
      <c r="Q15" s="8">
        <f t="shared" si="0"/>
        <v>292</v>
      </c>
      <c r="R15" s="8">
        <f t="shared" si="0"/>
        <v>147</v>
      </c>
      <c r="S15" s="1"/>
    </row>
    <row r="16" spans="2:19" ht="13.5">
      <c r="B16" s="3"/>
      <c r="C16" s="2" t="s">
        <v>1</v>
      </c>
      <c r="D16" s="7">
        <v>4172</v>
      </c>
      <c r="E16" s="8">
        <v>2</v>
      </c>
      <c r="F16" s="1" t="s">
        <v>63</v>
      </c>
      <c r="G16" s="1" t="s">
        <v>63</v>
      </c>
      <c r="H16" s="1">
        <v>2</v>
      </c>
      <c r="I16" s="1">
        <v>302</v>
      </c>
      <c r="J16" s="1">
        <v>190</v>
      </c>
      <c r="K16" s="1">
        <v>34</v>
      </c>
      <c r="L16" s="1">
        <v>341</v>
      </c>
      <c r="M16" s="1">
        <v>1180</v>
      </c>
      <c r="N16" s="1">
        <v>451</v>
      </c>
      <c r="O16" s="1">
        <v>125</v>
      </c>
      <c r="P16" s="1">
        <v>1274</v>
      </c>
      <c r="Q16" s="1">
        <v>200</v>
      </c>
      <c r="R16" s="1">
        <v>71</v>
      </c>
      <c r="S16" s="1"/>
    </row>
    <row r="17" spans="2:19" ht="13.5">
      <c r="B17" s="3"/>
      <c r="C17" s="2" t="s">
        <v>2</v>
      </c>
      <c r="D17" s="7">
        <v>2922</v>
      </c>
      <c r="E17" s="8" t="s">
        <v>63</v>
      </c>
      <c r="F17" s="1" t="s">
        <v>63</v>
      </c>
      <c r="G17" s="1" t="s">
        <v>63</v>
      </c>
      <c r="H17" s="1">
        <v>1</v>
      </c>
      <c r="I17" s="1">
        <v>67</v>
      </c>
      <c r="J17" s="1">
        <v>70</v>
      </c>
      <c r="K17" s="1">
        <v>9</v>
      </c>
      <c r="L17" s="1">
        <v>120</v>
      </c>
      <c r="M17" s="1">
        <v>947</v>
      </c>
      <c r="N17" s="1">
        <v>174</v>
      </c>
      <c r="O17" s="1">
        <v>91</v>
      </c>
      <c r="P17" s="1">
        <v>1275</v>
      </c>
      <c r="Q17" s="1">
        <v>92</v>
      </c>
      <c r="R17" s="1">
        <v>76</v>
      </c>
      <c r="S17" s="1"/>
    </row>
    <row r="18" spans="2:19" ht="18" customHeight="1">
      <c r="B18" s="3" t="s">
        <v>148</v>
      </c>
      <c r="C18" s="2"/>
      <c r="D18" s="7"/>
      <c r="E18" s="8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2:19" ht="13.5">
      <c r="B19" s="3"/>
      <c r="C19" s="2" t="s">
        <v>0</v>
      </c>
      <c r="D19" s="7">
        <f>SUM(D20:D21)</f>
        <v>5057</v>
      </c>
      <c r="E19" s="8">
        <f aca="true" t="shared" si="1" ref="E19:R19">SUM(E20:E21)</f>
        <v>9</v>
      </c>
      <c r="F19" s="8" t="s">
        <v>63</v>
      </c>
      <c r="G19" s="8" t="s">
        <v>63</v>
      </c>
      <c r="H19" s="8">
        <f t="shared" si="1"/>
        <v>4</v>
      </c>
      <c r="I19" s="8">
        <f t="shared" si="1"/>
        <v>363</v>
      </c>
      <c r="J19" s="8">
        <f t="shared" si="1"/>
        <v>197</v>
      </c>
      <c r="K19" s="8">
        <f t="shared" si="1"/>
        <v>158</v>
      </c>
      <c r="L19" s="8">
        <f t="shared" si="1"/>
        <v>282</v>
      </c>
      <c r="M19" s="8">
        <f t="shared" si="1"/>
        <v>1603</v>
      </c>
      <c r="N19" s="8">
        <f t="shared" si="1"/>
        <v>277</v>
      </c>
      <c r="O19" s="8">
        <f t="shared" si="1"/>
        <v>138</v>
      </c>
      <c r="P19" s="8">
        <f t="shared" si="1"/>
        <v>1813</v>
      </c>
      <c r="Q19" s="8">
        <f t="shared" si="1"/>
        <v>121</v>
      </c>
      <c r="R19" s="8">
        <f t="shared" si="1"/>
        <v>92</v>
      </c>
      <c r="S19" s="1"/>
    </row>
    <row r="20" spans="2:20" ht="13.5">
      <c r="B20" s="3"/>
      <c r="C20" s="2" t="s">
        <v>1</v>
      </c>
      <c r="D20" s="7">
        <v>2900</v>
      </c>
      <c r="E20" s="8">
        <v>5</v>
      </c>
      <c r="F20" s="1" t="s">
        <v>63</v>
      </c>
      <c r="G20" s="1" t="s">
        <v>63</v>
      </c>
      <c r="H20" s="1">
        <v>4</v>
      </c>
      <c r="I20" s="1">
        <v>295</v>
      </c>
      <c r="J20" s="1">
        <v>129</v>
      </c>
      <c r="K20" s="1">
        <v>147</v>
      </c>
      <c r="L20" s="1">
        <v>224</v>
      </c>
      <c r="M20" s="1">
        <v>895</v>
      </c>
      <c r="N20" s="1">
        <v>150</v>
      </c>
      <c r="O20" s="1">
        <v>82</v>
      </c>
      <c r="P20" s="1">
        <v>863</v>
      </c>
      <c r="Q20" s="1">
        <v>70</v>
      </c>
      <c r="R20" s="1">
        <v>36</v>
      </c>
      <c r="S20" s="1"/>
      <c r="T20" s="1"/>
    </row>
    <row r="21" spans="2:19" ht="13.5">
      <c r="B21" s="3"/>
      <c r="C21" s="2" t="s">
        <v>2</v>
      </c>
      <c r="D21" s="7">
        <v>2157</v>
      </c>
      <c r="E21" s="8">
        <v>4</v>
      </c>
      <c r="F21" s="1" t="s">
        <v>63</v>
      </c>
      <c r="G21" s="1" t="s">
        <v>63</v>
      </c>
      <c r="H21" s="1" t="s">
        <v>63</v>
      </c>
      <c r="I21" s="1">
        <v>68</v>
      </c>
      <c r="J21" s="1">
        <v>68</v>
      </c>
      <c r="K21" s="1">
        <v>11</v>
      </c>
      <c r="L21" s="1">
        <v>58</v>
      </c>
      <c r="M21" s="1">
        <v>708</v>
      </c>
      <c r="N21" s="1">
        <v>127</v>
      </c>
      <c r="O21" s="1">
        <v>56</v>
      </c>
      <c r="P21" s="1">
        <v>950</v>
      </c>
      <c r="Q21" s="1">
        <v>51</v>
      </c>
      <c r="R21" s="1">
        <v>56</v>
      </c>
      <c r="S21" s="1"/>
    </row>
    <row r="22" spans="2:19" ht="18" customHeight="1">
      <c r="B22" s="3" t="s">
        <v>149</v>
      </c>
      <c r="C22" s="2"/>
      <c r="D22" s="7"/>
      <c r="E22" s="8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2:19" ht="13.5">
      <c r="B23" s="3"/>
      <c r="C23" s="2" t="s">
        <v>0</v>
      </c>
      <c r="D23" s="7">
        <f>SUM(D24:D25)</f>
        <v>7728</v>
      </c>
      <c r="E23" s="8">
        <f aca="true" t="shared" si="2" ref="E23:R23">SUM(E24:E25)</f>
        <v>8</v>
      </c>
      <c r="F23" s="8" t="s">
        <v>63</v>
      </c>
      <c r="G23" s="8" t="s">
        <v>63</v>
      </c>
      <c r="H23" s="8">
        <f t="shared" si="2"/>
        <v>2</v>
      </c>
      <c r="I23" s="8">
        <f t="shared" si="2"/>
        <v>412</v>
      </c>
      <c r="J23" s="8">
        <f t="shared" si="2"/>
        <v>226</v>
      </c>
      <c r="K23" s="8">
        <f t="shared" si="2"/>
        <v>87</v>
      </c>
      <c r="L23" s="8">
        <f t="shared" si="2"/>
        <v>454</v>
      </c>
      <c r="M23" s="8">
        <f t="shared" si="2"/>
        <v>2413</v>
      </c>
      <c r="N23" s="8">
        <f t="shared" si="2"/>
        <v>609</v>
      </c>
      <c r="O23" s="8">
        <f t="shared" si="2"/>
        <v>211</v>
      </c>
      <c r="P23" s="8">
        <f t="shared" si="2"/>
        <v>2729</v>
      </c>
      <c r="Q23" s="8">
        <f t="shared" si="2"/>
        <v>444</v>
      </c>
      <c r="R23" s="8">
        <f t="shared" si="2"/>
        <v>133</v>
      </c>
      <c r="S23" s="1"/>
    </row>
    <row r="24" spans="2:19" ht="13.5">
      <c r="B24" s="3"/>
      <c r="C24" s="2" t="s">
        <v>1</v>
      </c>
      <c r="D24" s="7">
        <v>4411</v>
      </c>
      <c r="E24" s="8">
        <v>6</v>
      </c>
      <c r="F24" s="1" t="s">
        <v>63</v>
      </c>
      <c r="G24" s="1" t="s">
        <v>63</v>
      </c>
      <c r="H24" s="1">
        <v>2</v>
      </c>
      <c r="I24" s="1">
        <v>335</v>
      </c>
      <c r="J24" s="1">
        <v>160</v>
      </c>
      <c r="K24" s="1">
        <v>74</v>
      </c>
      <c r="L24" s="1">
        <v>303</v>
      </c>
      <c r="M24" s="1">
        <v>1321</v>
      </c>
      <c r="N24" s="1">
        <v>426</v>
      </c>
      <c r="O24" s="1">
        <v>117</v>
      </c>
      <c r="P24" s="1">
        <v>1258</v>
      </c>
      <c r="Q24" s="1">
        <v>333</v>
      </c>
      <c r="R24" s="1">
        <v>76</v>
      </c>
      <c r="S24" s="1"/>
    </row>
    <row r="25" spans="2:19" ht="13.5">
      <c r="B25" s="3"/>
      <c r="C25" s="2" t="s">
        <v>2</v>
      </c>
      <c r="D25" s="7">
        <v>3317</v>
      </c>
      <c r="E25" s="8">
        <v>2</v>
      </c>
      <c r="F25" s="1" t="s">
        <v>63</v>
      </c>
      <c r="G25" s="1" t="s">
        <v>63</v>
      </c>
      <c r="H25" s="1" t="s">
        <v>63</v>
      </c>
      <c r="I25" s="1">
        <v>77</v>
      </c>
      <c r="J25" s="1">
        <v>66</v>
      </c>
      <c r="K25" s="1">
        <v>13</v>
      </c>
      <c r="L25" s="1">
        <v>151</v>
      </c>
      <c r="M25" s="1">
        <v>1092</v>
      </c>
      <c r="N25" s="1">
        <v>183</v>
      </c>
      <c r="O25" s="1">
        <v>94</v>
      </c>
      <c r="P25" s="1">
        <v>1471</v>
      </c>
      <c r="Q25" s="1">
        <v>111</v>
      </c>
      <c r="R25" s="1">
        <v>57</v>
      </c>
      <c r="S25" s="1"/>
    </row>
    <row r="26" spans="2:19" ht="18" customHeight="1">
      <c r="B26" s="3" t="s">
        <v>150</v>
      </c>
      <c r="C26" s="2"/>
      <c r="D26" s="7"/>
      <c r="E26" s="8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2:19" ht="13.5">
      <c r="B27" s="3"/>
      <c r="C27" s="2" t="s">
        <v>0</v>
      </c>
      <c r="D27" s="7">
        <f>SUM(D28:D29)</f>
        <v>3424</v>
      </c>
      <c r="E27" s="8">
        <f aca="true" t="shared" si="3" ref="E27:R27">SUM(E28:E29)</f>
        <v>2</v>
      </c>
      <c r="F27" s="8">
        <f t="shared" si="3"/>
        <v>15</v>
      </c>
      <c r="G27" s="8">
        <f t="shared" si="3"/>
        <v>1</v>
      </c>
      <c r="H27" s="8">
        <f t="shared" si="3"/>
        <v>1</v>
      </c>
      <c r="I27" s="8">
        <f t="shared" si="3"/>
        <v>148</v>
      </c>
      <c r="J27" s="8">
        <f t="shared" si="3"/>
        <v>126</v>
      </c>
      <c r="K27" s="8">
        <f t="shared" si="3"/>
        <v>27</v>
      </c>
      <c r="L27" s="8">
        <f t="shared" si="3"/>
        <v>184</v>
      </c>
      <c r="M27" s="8">
        <f t="shared" si="3"/>
        <v>963</v>
      </c>
      <c r="N27" s="8">
        <f t="shared" si="3"/>
        <v>210</v>
      </c>
      <c r="O27" s="8">
        <f t="shared" si="3"/>
        <v>109</v>
      </c>
      <c r="P27" s="8">
        <f t="shared" si="3"/>
        <v>1319</v>
      </c>
      <c r="Q27" s="8">
        <f t="shared" si="3"/>
        <v>277</v>
      </c>
      <c r="R27" s="8">
        <f t="shared" si="3"/>
        <v>42</v>
      </c>
      <c r="S27" s="1"/>
    </row>
    <row r="28" spans="2:19" ht="13.5">
      <c r="B28" s="3"/>
      <c r="C28" s="2" t="s">
        <v>1</v>
      </c>
      <c r="D28" s="7">
        <v>2007</v>
      </c>
      <c r="E28" s="8">
        <v>2</v>
      </c>
      <c r="F28" s="1">
        <v>14</v>
      </c>
      <c r="G28" s="1" t="s">
        <v>63</v>
      </c>
      <c r="H28" s="1">
        <v>1</v>
      </c>
      <c r="I28" s="1">
        <v>116</v>
      </c>
      <c r="J28" s="1">
        <v>86</v>
      </c>
      <c r="K28" s="1">
        <v>24</v>
      </c>
      <c r="L28" s="1">
        <v>120</v>
      </c>
      <c r="M28" s="1">
        <v>546</v>
      </c>
      <c r="N28" s="1">
        <v>125</v>
      </c>
      <c r="O28" s="1">
        <v>67</v>
      </c>
      <c r="P28" s="1">
        <v>661</v>
      </c>
      <c r="Q28" s="1">
        <v>221</v>
      </c>
      <c r="R28" s="1">
        <v>24</v>
      </c>
      <c r="S28" s="1"/>
    </row>
    <row r="29" spans="2:19" ht="13.5">
      <c r="B29" s="3"/>
      <c r="C29" s="2" t="s">
        <v>2</v>
      </c>
      <c r="D29" s="7">
        <v>1417</v>
      </c>
      <c r="E29" s="8" t="s">
        <v>63</v>
      </c>
      <c r="F29" s="1">
        <v>1</v>
      </c>
      <c r="G29" s="1">
        <v>1</v>
      </c>
      <c r="H29" s="1" t="s">
        <v>63</v>
      </c>
      <c r="I29" s="1">
        <v>32</v>
      </c>
      <c r="J29" s="1">
        <v>40</v>
      </c>
      <c r="K29" s="1">
        <v>3</v>
      </c>
      <c r="L29" s="1">
        <v>64</v>
      </c>
      <c r="M29" s="1">
        <v>417</v>
      </c>
      <c r="N29" s="1">
        <v>85</v>
      </c>
      <c r="O29" s="1">
        <v>42</v>
      </c>
      <c r="P29" s="1">
        <v>658</v>
      </c>
      <c r="Q29" s="1">
        <v>56</v>
      </c>
      <c r="R29" s="1">
        <v>18</v>
      </c>
      <c r="S29" s="1"/>
    </row>
    <row r="30" spans="2:19" ht="18" customHeight="1">
      <c r="B30" s="3" t="s">
        <v>151</v>
      </c>
      <c r="C30" s="2"/>
      <c r="D30" s="7"/>
      <c r="E30" s="8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2:19" ht="13.5">
      <c r="B31" s="3"/>
      <c r="C31" s="2" t="s">
        <v>0</v>
      </c>
      <c r="D31" s="7">
        <f>SUM(D32:D33)</f>
        <v>3609</v>
      </c>
      <c r="E31" s="8">
        <f aca="true" t="shared" si="4" ref="E31:R31">SUM(E32:E33)</f>
        <v>60</v>
      </c>
      <c r="F31" s="8" t="s">
        <v>63</v>
      </c>
      <c r="G31" s="8">
        <f t="shared" si="4"/>
        <v>2</v>
      </c>
      <c r="H31" s="8" t="s">
        <v>63</v>
      </c>
      <c r="I31" s="8">
        <f t="shared" si="4"/>
        <v>588</v>
      </c>
      <c r="J31" s="8">
        <f t="shared" si="4"/>
        <v>201</v>
      </c>
      <c r="K31" s="8">
        <f t="shared" si="4"/>
        <v>14</v>
      </c>
      <c r="L31" s="8">
        <f t="shared" si="4"/>
        <v>257</v>
      </c>
      <c r="M31" s="8">
        <f t="shared" si="4"/>
        <v>1009</v>
      </c>
      <c r="N31" s="8">
        <f t="shared" si="4"/>
        <v>94</v>
      </c>
      <c r="O31" s="8">
        <f t="shared" si="4"/>
        <v>56</v>
      </c>
      <c r="P31" s="8">
        <f t="shared" si="4"/>
        <v>1144</v>
      </c>
      <c r="Q31" s="8">
        <f t="shared" si="4"/>
        <v>62</v>
      </c>
      <c r="R31" s="8">
        <f t="shared" si="4"/>
        <v>122</v>
      </c>
      <c r="S31" s="1"/>
    </row>
    <row r="32" spans="2:19" ht="13.5">
      <c r="B32" s="3"/>
      <c r="C32" s="2" t="s">
        <v>1</v>
      </c>
      <c r="D32" s="7">
        <v>2088</v>
      </c>
      <c r="E32" s="8">
        <v>45</v>
      </c>
      <c r="F32" s="1" t="s">
        <v>63</v>
      </c>
      <c r="G32" s="1">
        <v>2</v>
      </c>
      <c r="H32" s="1" t="s">
        <v>63</v>
      </c>
      <c r="I32" s="1">
        <v>505</v>
      </c>
      <c r="J32" s="1">
        <v>110</v>
      </c>
      <c r="K32" s="1">
        <v>14</v>
      </c>
      <c r="L32" s="1">
        <v>223</v>
      </c>
      <c r="M32" s="1">
        <v>484</v>
      </c>
      <c r="N32" s="1">
        <v>34</v>
      </c>
      <c r="O32" s="1">
        <v>31</v>
      </c>
      <c r="P32" s="1">
        <v>524</v>
      </c>
      <c r="Q32" s="1">
        <v>41</v>
      </c>
      <c r="R32" s="1">
        <v>75</v>
      </c>
      <c r="S32" s="1"/>
    </row>
    <row r="33" spans="2:19" ht="13.5">
      <c r="B33" s="3"/>
      <c r="C33" s="2" t="s">
        <v>2</v>
      </c>
      <c r="D33" s="7">
        <v>1521</v>
      </c>
      <c r="E33" s="8">
        <v>15</v>
      </c>
      <c r="F33" s="1" t="s">
        <v>63</v>
      </c>
      <c r="G33" s="1" t="s">
        <v>63</v>
      </c>
      <c r="H33" s="1" t="s">
        <v>63</v>
      </c>
      <c r="I33" s="1">
        <v>83</v>
      </c>
      <c r="J33" s="1">
        <v>91</v>
      </c>
      <c r="K33" s="1" t="s">
        <v>63</v>
      </c>
      <c r="L33" s="1">
        <v>34</v>
      </c>
      <c r="M33" s="1">
        <v>525</v>
      </c>
      <c r="N33" s="1">
        <v>60</v>
      </c>
      <c r="O33" s="1">
        <v>25</v>
      </c>
      <c r="P33" s="1">
        <v>620</v>
      </c>
      <c r="Q33" s="1">
        <v>21</v>
      </c>
      <c r="R33" s="1">
        <v>47</v>
      </c>
      <c r="S33" s="1"/>
    </row>
    <row r="34" spans="2:19" ht="18" customHeight="1">
      <c r="B34" s="3" t="s">
        <v>152</v>
      </c>
      <c r="C34" s="2"/>
      <c r="D34" s="7"/>
      <c r="E34" s="8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2:19" ht="13.5">
      <c r="B35" s="3"/>
      <c r="C35" s="2" t="s">
        <v>0</v>
      </c>
      <c r="D35" s="7">
        <f>SUM(D36:D37)</f>
        <v>4513</v>
      </c>
      <c r="E35" s="8">
        <f aca="true" t="shared" si="5" ref="E35:R35">SUM(E36:E37)</f>
        <v>10</v>
      </c>
      <c r="F35" s="8" t="s">
        <v>63</v>
      </c>
      <c r="G35" s="8">
        <f t="shared" si="5"/>
        <v>1</v>
      </c>
      <c r="H35" s="8" t="s">
        <v>63</v>
      </c>
      <c r="I35" s="8">
        <f t="shared" si="5"/>
        <v>251</v>
      </c>
      <c r="J35" s="8">
        <f t="shared" si="5"/>
        <v>159</v>
      </c>
      <c r="K35" s="8">
        <f t="shared" si="5"/>
        <v>110</v>
      </c>
      <c r="L35" s="8">
        <f t="shared" si="5"/>
        <v>316</v>
      </c>
      <c r="M35" s="8">
        <f t="shared" si="5"/>
        <v>1362</v>
      </c>
      <c r="N35" s="8">
        <f t="shared" si="5"/>
        <v>356</v>
      </c>
      <c r="O35" s="8">
        <f t="shared" si="5"/>
        <v>147</v>
      </c>
      <c r="P35" s="8">
        <f t="shared" si="5"/>
        <v>1571</v>
      </c>
      <c r="Q35" s="8">
        <f t="shared" si="5"/>
        <v>175</v>
      </c>
      <c r="R35" s="8">
        <f t="shared" si="5"/>
        <v>55</v>
      </c>
      <c r="S35" s="1"/>
    </row>
    <row r="36" spans="2:19" ht="13.5">
      <c r="B36" s="3"/>
      <c r="C36" s="2" t="s">
        <v>1</v>
      </c>
      <c r="D36" s="7">
        <v>2764</v>
      </c>
      <c r="E36" s="8">
        <v>7</v>
      </c>
      <c r="F36" s="1" t="s">
        <v>63</v>
      </c>
      <c r="G36" s="1">
        <v>1</v>
      </c>
      <c r="H36" s="1" t="s">
        <v>63</v>
      </c>
      <c r="I36" s="1">
        <v>211</v>
      </c>
      <c r="J36" s="1">
        <v>117</v>
      </c>
      <c r="K36" s="1">
        <v>105</v>
      </c>
      <c r="L36" s="1">
        <v>248</v>
      </c>
      <c r="M36" s="1">
        <v>802</v>
      </c>
      <c r="N36" s="1">
        <v>240</v>
      </c>
      <c r="O36" s="1">
        <v>87</v>
      </c>
      <c r="P36" s="1">
        <v>802</v>
      </c>
      <c r="Q36" s="1">
        <v>114</v>
      </c>
      <c r="R36" s="1">
        <v>30</v>
      </c>
      <c r="S36" s="1"/>
    </row>
    <row r="37" spans="2:19" ht="13.5">
      <c r="B37" s="3"/>
      <c r="C37" s="2" t="s">
        <v>2</v>
      </c>
      <c r="D37" s="7">
        <v>1749</v>
      </c>
      <c r="E37" s="8">
        <v>3</v>
      </c>
      <c r="F37" s="1" t="s">
        <v>63</v>
      </c>
      <c r="G37" s="1" t="s">
        <v>63</v>
      </c>
      <c r="H37" s="1" t="s">
        <v>63</v>
      </c>
      <c r="I37" s="1">
        <v>40</v>
      </c>
      <c r="J37" s="1">
        <v>42</v>
      </c>
      <c r="K37" s="1">
        <v>5</v>
      </c>
      <c r="L37" s="1">
        <v>68</v>
      </c>
      <c r="M37" s="1">
        <v>560</v>
      </c>
      <c r="N37" s="1">
        <v>116</v>
      </c>
      <c r="O37" s="1">
        <v>60</v>
      </c>
      <c r="P37" s="1">
        <v>769</v>
      </c>
      <c r="Q37" s="1">
        <v>61</v>
      </c>
      <c r="R37" s="1">
        <v>25</v>
      </c>
      <c r="S37" s="1"/>
    </row>
    <row r="38" spans="2:19" ht="18" customHeight="1">
      <c r="B38" s="3" t="s">
        <v>153</v>
      </c>
      <c r="C38" s="2"/>
      <c r="D38" s="7"/>
      <c r="E38" s="8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2:19" ht="13.5">
      <c r="B39" s="3"/>
      <c r="C39" s="2" t="s">
        <v>0</v>
      </c>
      <c r="D39" s="7">
        <f>SUM(D40:D41)</f>
        <v>703</v>
      </c>
      <c r="E39" s="8">
        <f aca="true" t="shared" si="6" ref="E39:R39">SUM(E40:E41)</f>
        <v>37</v>
      </c>
      <c r="F39" s="8" t="s">
        <v>63</v>
      </c>
      <c r="G39" s="8" t="s">
        <v>63</v>
      </c>
      <c r="H39" s="8" t="s">
        <v>63</v>
      </c>
      <c r="I39" s="8">
        <f t="shared" si="6"/>
        <v>125</v>
      </c>
      <c r="J39" s="8">
        <f t="shared" si="6"/>
        <v>38</v>
      </c>
      <c r="K39" s="8">
        <f t="shared" si="6"/>
        <v>4</v>
      </c>
      <c r="L39" s="8">
        <f t="shared" si="6"/>
        <v>50</v>
      </c>
      <c r="M39" s="8">
        <f t="shared" si="6"/>
        <v>172</v>
      </c>
      <c r="N39" s="8">
        <f t="shared" si="6"/>
        <v>13</v>
      </c>
      <c r="O39" s="8">
        <f t="shared" si="6"/>
        <v>12</v>
      </c>
      <c r="P39" s="8">
        <f t="shared" si="6"/>
        <v>215</v>
      </c>
      <c r="Q39" s="8">
        <f t="shared" si="6"/>
        <v>20</v>
      </c>
      <c r="R39" s="8">
        <f t="shared" si="6"/>
        <v>17</v>
      </c>
      <c r="S39" s="1"/>
    </row>
    <row r="40" spans="2:19" ht="13.5">
      <c r="B40" s="3"/>
      <c r="C40" s="2" t="s">
        <v>1</v>
      </c>
      <c r="D40" s="7">
        <v>392</v>
      </c>
      <c r="E40" s="8">
        <v>17</v>
      </c>
      <c r="F40" s="1" t="s">
        <v>63</v>
      </c>
      <c r="G40" s="1" t="s">
        <v>63</v>
      </c>
      <c r="H40" s="1" t="s">
        <v>63</v>
      </c>
      <c r="I40" s="1">
        <v>102</v>
      </c>
      <c r="J40" s="1">
        <v>14</v>
      </c>
      <c r="K40" s="1">
        <v>4</v>
      </c>
      <c r="L40" s="1">
        <v>47</v>
      </c>
      <c r="M40" s="1">
        <v>84</v>
      </c>
      <c r="N40" s="1">
        <v>6</v>
      </c>
      <c r="O40" s="1">
        <v>8</v>
      </c>
      <c r="P40" s="1">
        <v>89</v>
      </c>
      <c r="Q40" s="1">
        <v>13</v>
      </c>
      <c r="R40" s="1">
        <v>8</v>
      </c>
      <c r="S40" s="1"/>
    </row>
    <row r="41" spans="2:19" ht="13.5">
      <c r="B41" s="3"/>
      <c r="C41" s="2" t="s">
        <v>2</v>
      </c>
      <c r="D41" s="7">
        <v>311</v>
      </c>
      <c r="E41" s="8">
        <v>20</v>
      </c>
      <c r="F41" s="1" t="s">
        <v>63</v>
      </c>
      <c r="G41" s="1" t="s">
        <v>63</v>
      </c>
      <c r="H41" s="1" t="s">
        <v>63</v>
      </c>
      <c r="I41" s="1">
        <v>23</v>
      </c>
      <c r="J41" s="1">
        <v>24</v>
      </c>
      <c r="K41" s="1" t="s">
        <v>63</v>
      </c>
      <c r="L41" s="1">
        <v>3</v>
      </c>
      <c r="M41" s="1">
        <v>88</v>
      </c>
      <c r="N41" s="1">
        <v>7</v>
      </c>
      <c r="O41" s="1">
        <v>4</v>
      </c>
      <c r="P41" s="1">
        <v>126</v>
      </c>
      <c r="Q41" s="1">
        <v>7</v>
      </c>
      <c r="R41" s="1">
        <v>9</v>
      </c>
      <c r="S41" s="1"/>
    </row>
    <row r="42" spans="2:19" ht="18" customHeight="1">
      <c r="B42" s="3" t="s">
        <v>154</v>
      </c>
      <c r="C42" s="2"/>
      <c r="D42" s="7"/>
      <c r="E42" s="8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2:19" ht="13.5">
      <c r="B43" s="3"/>
      <c r="C43" s="2" t="s">
        <v>0</v>
      </c>
      <c r="D43" s="7">
        <f>SUM(D44:D45)</f>
        <v>5252</v>
      </c>
      <c r="E43" s="8">
        <f aca="true" t="shared" si="7" ref="E43:R43">SUM(E44:E45)</f>
        <v>58</v>
      </c>
      <c r="F43" s="8">
        <f t="shared" si="7"/>
        <v>2</v>
      </c>
      <c r="G43" s="8" t="s">
        <v>63</v>
      </c>
      <c r="H43" s="8" t="s">
        <v>63</v>
      </c>
      <c r="I43" s="8">
        <f t="shared" si="7"/>
        <v>718</v>
      </c>
      <c r="J43" s="8">
        <f t="shared" si="7"/>
        <v>168</v>
      </c>
      <c r="K43" s="8">
        <f t="shared" si="7"/>
        <v>16</v>
      </c>
      <c r="L43" s="8">
        <f t="shared" si="7"/>
        <v>340</v>
      </c>
      <c r="M43" s="8">
        <f t="shared" si="7"/>
        <v>1720</v>
      </c>
      <c r="N43" s="8">
        <f t="shared" si="7"/>
        <v>202</v>
      </c>
      <c r="O43" s="8">
        <f t="shared" si="7"/>
        <v>118</v>
      </c>
      <c r="P43" s="8">
        <f t="shared" si="7"/>
        <v>1681</v>
      </c>
      <c r="Q43" s="8">
        <f t="shared" si="7"/>
        <v>115</v>
      </c>
      <c r="R43" s="8">
        <f t="shared" si="7"/>
        <v>114</v>
      </c>
      <c r="S43" s="1"/>
    </row>
    <row r="44" spans="2:19" ht="13.5">
      <c r="B44" s="3"/>
      <c r="C44" s="2" t="s">
        <v>1</v>
      </c>
      <c r="D44" s="7">
        <v>2929</v>
      </c>
      <c r="E44" s="8">
        <v>38</v>
      </c>
      <c r="F44" s="1">
        <v>2</v>
      </c>
      <c r="G44" s="1" t="s">
        <v>63</v>
      </c>
      <c r="H44" s="1" t="s">
        <v>63</v>
      </c>
      <c r="I44" s="1">
        <v>608</v>
      </c>
      <c r="J44" s="1">
        <v>103</v>
      </c>
      <c r="K44" s="1">
        <v>15</v>
      </c>
      <c r="L44" s="1">
        <v>274</v>
      </c>
      <c r="M44" s="1">
        <v>849</v>
      </c>
      <c r="N44" s="1">
        <v>88</v>
      </c>
      <c r="O44" s="1">
        <v>65</v>
      </c>
      <c r="P44" s="1">
        <v>763</v>
      </c>
      <c r="Q44" s="1">
        <v>68</v>
      </c>
      <c r="R44" s="1">
        <v>56</v>
      </c>
      <c r="S44" s="1"/>
    </row>
    <row r="45" spans="2:19" ht="13.5">
      <c r="B45" s="3"/>
      <c r="C45" s="2" t="s">
        <v>2</v>
      </c>
      <c r="D45" s="7">
        <v>2323</v>
      </c>
      <c r="E45" s="8">
        <v>20</v>
      </c>
      <c r="F45" s="1" t="s">
        <v>63</v>
      </c>
      <c r="G45" s="1" t="s">
        <v>63</v>
      </c>
      <c r="H45" s="1" t="s">
        <v>63</v>
      </c>
      <c r="I45" s="1">
        <v>110</v>
      </c>
      <c r="J45" s="1">
        <v>65</v>
      </c>
      <c r="K45" s="1">
        <v>1</v>
      </c>
      <c r="L45" s="1">
        <v>66</v>
      </c>
      <c r="M45" s="1">
        <v>871</v>
      </c>
      <c r="N45" s="1">
        <v>114</v>
      </c>
      <c r="O45" s="1">
        <v>53</v>
      </c>
      <c r="P45" s="1">
        <v>918</v>
      </c>
      <c r="Q45" s="1">
        <v>47</v>
      </c>
      <c r="R45" s="1">
        <v>58</v>
      </c>
      <c r="S45" s="1"/>
    </row>
    <row r="46" spans="2:19" ht="18" customHeight="1">
      <c r="B46" s="3" t="s">
        <v>155</v>
      </c>
      <c r="C46" s="2"/>
      <c r="D46" s="7"/>
      <c r="E46" s="8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2:19" ht="13.5">
      <c r="B47" s="3"/>
      <c r="C47" s="2" t="s">
        <v>0</v>
      </c>
      <c r="D47" s="7">
        <f>SUM(D48:D49)</f>
        <v>3364</v>
      </c>
      <c r="E47" s="8">
        <f aca="true" t="shared" si="8" ref="E47:R47">SUM(E48:E49)</f>
        <v>10</v>
      </c>
      <c r="F47" s="8" t="s">
        <v>63</v>
      </c>
      <c r="G47" s="8">
        <f t="shared" si="8"/>
        <v>1</v>
      </c>
      <c r="H47" s="8" t="s">
        <v>63</v>
      </c>
      <c r="I47" s="8">
        <f t="shared" si="8"/>
        <v>263</v>
      </c>
      <c r="J47" s="8">
        <f t="shared" si="8"/>
        <v>138</v>
      </c>
      <c r="K47" s="8">
        <f t="shared" si="8"/>
        <v>16</v>
      </c>
      <c r="L47" s="8">
        <f t="shared" si="8"/>
        <v>240</v>
      </c>
      <c r="M47" s="8">
        <f t="shared" si="8"/>
        <v>1169</v>
      </c>
      <c r="N47" s="8">
        <f t="shared" si="8"/>
        <v>252</v>
      </c>
      <c r="O47" s="8">
        <f t="shared" si="8"/>
        <v>72</v>
      </c>
      <c r="P47" s="8">
        <f t="shared" si="8"/>
        <v>1056</v>
      </c>
      <c r="Q47" s="8">
        <f t="shared" si="8"/>
        <v>96</v>
      </c>
      <c r="R47" s="8">
        <f t="shared" si="8"/>
        <v>51</v>
      </c>
      <c r="S47" s="1"/>
    </row>
    <row r="48" spans="2:19" ht="13.5">
      <c r="B48" s="3"/>
      <c r="C48" s="2" t="s">
        <v>1</v>
      </c>
      <c r="D48" s="7">
        <v>2175</v>
      </c>
      <c r="E48" s="8">
        <v>6</v>
      </c>
      <c r="F48" s="1" t="s">
        <v>63</v>
      </c>
      <c r="G48" s="1">
        <v>1</v>
      </c>
      <c r="H48" s="1" t="s">
        <v>63</v>
      </c>
      <c r="I48" s="1">
        <v>236</v>
      </c>
      <c r="J48" s="1">
        <v>102</v>
      </c>
      <c r="K48" s="1">
        <v>15</v>
      </c>
      <c r="L48" s="1">
        <v>191</v>
      </c>
      <c r="M48" s="1">
        <v>775</v>
      </c>
      <c r="N48" s="1">
        <v>178</v>
      </c>
      <c r="O48" s="1">
        <v>51</v>
      </c>
      <c r="P48" s="1">
        <v>530</v>
      </c>
      <c r="Q48" s="1">
        <v>64</v>
      </c>
      <c r="R48" s="1">
        <v>26</v>
      </c>
      <c r="S48" s="1"/>
    </row>
    <row r="49" spans="2:19" ht="13.5">
      <c r="B49" s="3"/>
      <c r="C49" s="2" t="s">
        <v>2</v>
      </c>
      <c r="D49" s="7">
        <v>1189</v>
      </c>
      <c r="E49" s="8">
        <v>4</v>
      </c>
      <c r="F49" s="1" t="s">
        <v>63</v>
      </c>
      <c r="G49" s="1" t="s">
        <v>63</v>
      </c>
      <c r="H49" s="1" t="s">
        <v>63</v>
      </c>
      <c r="I49" s="1">
        <v>27</v>
      </c>
      <c r="J49" s="1">
        <v>36</v>
      </c>
      <c r="K49" s="1">
        <v>1</v>
      </c>
      <c r="L49" s="1">
        <v>49</v>
      </c>
      <c r="M49" s="1">
        <v>394</v>
      </c>
      <c r="N49" s="1">
        <v>74</v>
      </c>
      <c r="O49" s="1">
        <v>21</v>
      </c>
      <c r="P49" s="1">
        <v>526</v>
      </c>
      <c r="Q49" s="1">
        <v>32</v>
      </c>
      <c r="R49" s="1">
        <v>25</v>
      </c>
      <c r="S49" s="1"/>
    </row>
    <row r="50" spans="2:19" ht="18" customHeight="1">
      <c r="B50" s="3" t="s">
        <v>156</v>
      </c>
      <c r="C50" s="2"/>
      <c r="D50" s="7"/>
      <c r="E50" s="8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2:19" ht="13.5">
      <c r="B51" s="3"/>
      <c r="C51" s="2" t="s">
        <v>0</v>
      </c>
      <c r="D51" s="7">
        <f>SUM(D52:D53)</f>
        <v>4634</v>
      </c>
      <c r="E51" s="8">
        <f aca="true" t="shared" si="9" ref="E51:R51">SUM(E52:E53)</f>
        <v>13</v>
      </c>
      <c r="F51" s="8" t="s">
        <v>63</v>
      </c>
      <c r="G51" s="8" t="s">
        <v>63</v>
      </c>
      <c r="H51" s="8">
        <f t="shared" si="9"/>
        <v>4</v>
      </c>
      <c r="I51" s="8">
        <f t="shared" si="9"/>
        <v>583</v>
      </c>
      <c r="J51" s="8">
        <f t="shared" si="9"/>
        <v>214</v>
      </c>
      <c r="K51" s="8">
        <f t="shared" si="9"/>
        <v>22</v>
      </c>
      <c r="L51" s="8">
        <f t="shared" si="9"/>
        <v>309</v>
      </c>
      <c r="M51" s="8">
        <f t="shared" si="9"/>
        <v>1474</v>
      </c>
      <c r="N51" s="8">
        <f t="shared" si="9"/>
        <v>167</v>
      </c>
      <c r="O51" s="8">
        <f t="shared" si="9"/>
        <v>93</v>
      </c>
      <c r="P51" s="8">
        <f t="shared" si="9"/>
        <v>1569</v>
      </c>
      <c r="Q51" s="8">
        <f t="shared" si="9"/>
        <v>97</v>
      </c>
      <c r="R51" s="8">
        <f t="shared" si="9"/>
        <v>89</v>
      </c>
      <c r="S51" s="1"/>
    </row>
    <row r="52" spans="2:19" ht="13.5">
      <c r="B52" s="3"/>
      <c r="C52" s="2" t="s">
        <v>1</v>
      </c>
      <c r="D52" s="7">
        <v>2587</v>
      </c>
      <c r="E52" s="8">
        <v>10</v>
      </c>
      <c r="F52" s="1" t="s">
        <v>63</v>
      </c>
      <c r="G52" s="1" t="s">
        <v>63</v>
      </c>
      <c r="H52" s="1">
        <v>3</v>
      </c>
      <c r="I52" s="1">
        <v>499</v>
      </c>
      <c r="J52" s="1">
        <v>129</v>
      </c>
      <c r="K52" s="1">
        <v>17</v>
      </c>
      <c r="L52" s="1">
        <v>261</v>
      </c>
      <c r="M52" s="1">
        <v>733</v>
      </c>
      <c r="N52" s="1">
        <v>70</v>
      </c>
      <c r="O52" s="1">
        <v>52</v>
      </c>
      <c r="P52" s="1">
        <v>708</v>
      </c>
      <c r="Q52" s="1">
        <v>62</v>
      </c>
      <c r="R52" s="1">
        <v>43</v>
      </c>
      <c r="S52" s="1"/>
    </row>
    <row r="53" spans="2:19" ht="13.5">
      <c r="B53" s="3"/>
      <c r="C53" s="2" t="s">
        <v>2</v>
      </c>
      <c r="D53" s="7">
        <v>2047</v>
      </c>
      <c r="E53" s="8">
        <v>3</v>
      </c>
      <c r="F53" s="1" t="s">
        <v>63</v>
      </c>
      <c r="G53" s="1" t="s">
        <v>63</v>
      </c>
      <c r="H53" s="1">
        <v>1</v>
      </c>
      <c r="I53" s="1">
        <v>84</v>
      </c>
      <c r="J53" s="1">
        <v>85</v>
      </c>
      <c r="K53" s="1">
        <v>5</v>
      </c>
      <c r="L53" s="1">
        <v>48</v>
      </c>
      <c r="M53" s="1">
        <v>741</v>
      </c>
      <c r="N53" s="1">
        <v>97</v>
      </c>
      <c r="O53" s="1">
        <v>41</v>
      </c>
      <c r="P53" s="1">
        <v>861</v>
      </c>
      <c r="Q53" s="1">
        <v>35</v>
      </c>
      <c r="R53" s="1">
        <v>46</v>
      </c>
      <c r="S53" s="1"/>
    </row>
    <row r="54" spans="2:19" ht="18" customHeight="1">
      <c r="B54" s="3" t="s">
        <v>157</v>
      </c>
      <c r="C54" s="2"/>
      <c r="D54" s="7"/>
      <c r="E54" s="8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2:19" ht="13.5">
      <c r="B55" s="3"/>
      <c r="C55" s="2" t="s">
        <v>0</v>
      </c>
      <c r="D55" s="7">
        <f>SUM(D56:D57)</f>
        <v>4613</v>
      </c>
      <c r="E55" s="8">
        <f aca="true" t="shared" si="10" ref="E55:R55">SUM(E56:E57)</f>
        <v>44</v>
      </c>
      <c r="F55" s="8" t="s">
        <v>63</v>
      </c>
      <c r="G55" s="8" t="s">
        <v>63</v>
      </c>
      <c r="H55" s="8">
        <f t="shared" si="10"/>
        <v>1</v>
      </c>
      <c r="I55" s="8">
        <f t="shared" si="10"/>
        <v>669</v>
      </c>
      <c r="J55" s="8">
        <f t="shared" si="10"/>
        <v>188</v>
      </c>
      <c r="K55" s="8">
        <f t="shared" si="10"/>
        <v>9</v>
      </c>
      <c r="L55" s="8">
        <f t="shared" si="10"/>
        <v>316</v>
      </c>
      <c r="M55" s="8">
        <f t="shared" si="10"/>
        <v>1536</v>
      </c>
      <c r="N55" s="8">
        <f t="shared" si="10"/>
        <v>145</v>
      </c>
      <c r="O55" s="8">
        <f t="shared" si="10"/>
        <v>65</v>
      </c>
      <c r="P55" s="8">
        <f t="shared" si="10"/>
        <v>1445</v>
      </c>
      <c r="Q55" s="8">
        <f t="shared" si="10"/>
        <v>91</v>
      </c>
      <c r="R55" s="8">
        <f t="shared" si="10"/>
        <v>104</v>
      </c>
      <c r="S55" s="1"/>
    </row>
    <row r="56" spans="2:19" ht="13.5">
      <c r="B56" s="3"/>
      <c r="C56" s="2" t="s">
        <v>1</v>
      </c>
      <c r="D56" s="7">
        <v>2652</v>
      </c>
      <c r="E56" s="8">
        <v>30</v>
      </c>
      <c r="F56" s="1" t="s">
        <v>63</v>
      </c>
      <c r="G56" s="1" t="s">
        <v>63</v>
      </c>
      <c r="H56" s="1">
        <v>1</v>
      </c>
      <c r="I56" s="1">
        <v>570</v>
      </c>
      <c r="J56" s="1">
        <v>117</v>
      </c>
      <c r="K56" s="1">
        <v>9</v>
      </c>
      <c r="L56" s="1">
        <v>279</v>
      </c>
      <c r="M56" s="1">
        <v>769</v>
      </c>
      <c r="N56" s="1">
        <v>50</v>
      </c>
      <c r="O56" s="1">
        <v>38</v>
      </c>
      <c r="P56" s="1">
        <v>681</v>
      </c>
      <c r="Q56" s="1">
        <v>48</v>
      </c>
      <c r="R56" s="1">
        <v>60</v>
      </c>
      <c r="S56" s="1"/>
    </row>
    <row r="57" spans="2:19" ht="13.5">
      <c r="B57" s="3"/>
      <c r="C57" s="2" t="s">
        <v>2</v>
      </c>
      <c r="D57" s="7">
        <v>1961</v>
      </c>
      <c r="E57" s="8">
        <v>14</v>
      </c>
      <c r="F57" s="1" t="s">
        <v>3</v>
      </c>
      <c r="G57" s="1" t="s">
        <v>3</v>
      </c>
      <c r="H57" s="1" t="s">
        <v>3</v>
      </c>
      <c r="I57" s="1">
        <v>99</v>
      </c>
      <c r="J57" s="1">
        <v>71</v>
      </c>
      <c r="K57" s="1" t="s">
        <v>63</v>
      </c>
      <c r="L57" s="1">
        <v>37</v>
      </c>
      <c r="M57" s="1">
        <v>767</v>
      </c>
      <c r="N57" s="1">
        <v>95</v>
      </c>
      <c r="O57" s="1">
        <v>27</v>
      </c>
      <c r="P57" s="1">
        <v>764</v>
      </c>
      <c r="Q57" s="1">
        <v>43</v>
      </c>
      <c r="R57" s="1">
        <v>44</v>
      </c>
      <c r="S57" s="1"/>
    </row>
    <row r="58" spans="2:19" ht="18" customHeight="1">
      <c r="B58" s="3" t="s">
        <v>158</v>
      </c>
      <c r="C58" s="2"/>
      <c r="D58" s="7"/>
      <c r="E58" s="8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2:19" ht="13.5">
      <c r="B59" s="3"/>
      <c r="C59" s="2" t="s">
        <v>0</v>
      </c>
      <c r="D59" s="7">
        <f>SUM(D60:D61)</f>
        <v>1313</v>
      </c>
      <c r="E59" s="8">
        <f aca="true" t="shared" si="11" ref="E59:R59">SUM(E60:E61)</f>
        <v>107</v>
      </c>
      <c r="F59" s="8">
        <f t="shared" si="11"/>
        <v>4</v>
      </c>
      <c r="G59" s="8" t="s">
        <v>63</v>
      </c>
      <c r="H59" s="8" t="s">
        <v>63</v>
      </c>
      <c r="I59" s="8">
        <f t="shared" si="11"/>
        <v>243</v>
      </c>
      <c r="J59" s="8">
        <f t="shared" si="11"/>
        <v>100</v>
      </c>
      <c r="K59" s="8">
        <f t="shared" si="11"/>
        <v>3</v>
      </c>
      <c r="L59" s="8">
        <f t="shared" si="11"/>
        <v>91</v>
      </c>
      <c r="M59" s="8">
        <f t="shared" si="11"/>
        <v>264</v>
      </c>
      <c r="N59" s="8">
        <f t="shared" si="11"/>
        <v>13</v>
      </c>
      <c r="O59" s="8">
        <f t="shared" si="11"/>
        <v>21</v>
      </c>
      <c r="P59" s="8">
        <f t="shared" si="11"/>
        <v>412</v>
      </c>
      <c r="Q59" s="8">
        <f t="shared" si="11"/>
        <v>30</v>
      </c>
      <c r="R59" s="8">
        <f t="shared" si="11"/>
        <v>25</v>
      </c>
      <c r="S59" s="1"/>
    </row>
    <row r="60" spans="2:19" ht="13.5">
      <c r="B60" s="3"/>
      <c r="C60" s="2" t="s">
        <v>1</v>
      </c>
      <c r="D60" s="7">
        <v>751</v>
      </c>
      <c r="E60" s="8">
        <v>59</v>
      </c>
      <c r="F60" s="1">
        <v>3</v>
      </c>
      <c r="G60" s="1" t="s">
        <v>63</v>
      </c>
      <c r="H60" s="1" t="s">
        <v>63</v>
      </c>
      <c r="I60" s="1">
        <v>201</v>
      </c>
      <c r="J60" s="1">
        <v>52</v>
      </c>
      <c r="K60" s="1">
        <v>3</v>
      </c>
      <c r="L60" s="1">
        <v>79</v>
      </c>
      <c r="M60" s="1">
        <v>142</v>
      </c>
      <c r="N60" s="1">
        <v>3</v>
      </c>
      <c r="O60" s="1">
        <v>11</v>
      </c>
      <c r="P60" s="1">
        <v>156</v>
      </c>
      <c r="Q60" s="1">
        <v>27</v>
      </c>
      <c r="R60" s="1">
        <v>15</v>
      </c>
      <c r="S60" s="1"/>
    </row>
    <row r="61" spans="2:19" ht="13.5">
      <c r="B61" s="3"/>
      <c r="C61" s="2" t="s">
        <v>2</v>
      </c>
      <c r="D61" s="7">
        <v>562</v>
      </c>
      <c r="E61" s="8">
        <v>48</v>
      </c>
      <c r="F61" s="1">
        <v>1</v>
      </c>
      <c r="G61" s="1" t="s">
        <v>63</v>
      </c>
      <c r="H61" s="1" t="s">
        <v>63</v>
      </c>
      <c r="I61" s="1">
        <v>42</v>
      </c>
      <c r="J61" s="1">
        <v>48</v>
      </c>
      <c r="K61" s="1" t="s">
        <v>63</v>
      </c>
      <c r="L61" s="1">
        <v>12</v>
      </c>
      <c r="M61" s="1">
        <v>122</v>
      </c>
      <c r="N61" s="1">
        <v>10</v>
      </c>
      <c r="O61" s="1">
        <v>10</v>
      </c>
      <c r="P61" s="1">
        <v>256</v>
      </c>
      <c r="Q61" s="1">
        <v>3</v>
      </c>
      <c r="R61" s="1">
        <v>10</v>
      </c>
      <c r="S61" s="1"/>
    </row>
    <row r="62" spans="2:19" ht="18" customHeight="1">
      <c r="B62" s="3" t="s">
        <v>159</v>
      </c>
      <c r="C62" s="2"/>
      <c r="D62" s="7"/>
      <c r="E62" s="8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2:19" ht="13.5">
      <c r="B63" s="3"/>
      <c r="C63" s="2" t="s">
        <v>0</v>
      </c>
      <c r="D63" s="7">
        <f>SUM(D64:D65)</f>
        <v>3260</v>
      </c>
      <c r="E63" s="8">
        <f aca="true" t="shared" si="12" ref="E63:R63">SUM(E64:E65)</f>
        <v>95</v>
      </c>
      <c r="F63" s="8">
        <f t="shared" si="12"/>
        <v>7</v>
      </c>
      <c r="G63" s="8">
        <f t="shared" si="12"/>
        <v>4</v>
      </c>
      <c r="H63" s="8">
        <f t="shared" si="12"/>
        <v>4</v>
      </c>
      <c r="I63" s="8">
        <f t="shared" si="12"/>
        <v>707</v>
      </c>
      <c r="J63" s="8">
        <f t="shared" si="12"/>
        <v>311</v>
      </c>
      <c r="K63" s="8">
        <f t="shared" si="12"/>
        <v>21</v>
      </c>
      <c r="L63" s="8">
        <f t="shared" si="12"/>
        <v>223</v>
      </c>
      <c r="M63" s="8">
        <f t="shared" si="12"/>
        <v>735</v>
      </c>
      <c r="N63" s="8">
        <f t="shared" si="12"/>
        <v>62</v>
      </c>
      <c r="O63" s="8">
        <f t="shared" si="12"/>
        <v>28</v>
      </c>
      <c r="P63" s="8">
        <f t="shared" si="12"/>
        <v>916</v>
      </c>
      <c r="Q63" s="8">
        <f t="shared" si="12"/>
        <v>63</v>
      </c>
      <c r="R63" s="8">
        <f t="shared" si="12"/>
        <v>84</v>
      </c>
      <c r="S63" s="1"/>
    </row>
    <row r="64" spans="2:19" ht="13.5">
      <c r="B64" s="3"/>
      <c r="C64" s="2" t="s">
        <v>1</v>
      </c>
      <c r="D64" s="7">
        <v>1903</v>
      </c>
      <c r="E64" s="8">
        <v>55</v>
      </c>
      <c r="F64" s="1" t="s">
        <v>63</v>
      </c>
      <c r="G64" s="1">
        <v>4</v>
      </c>
      <c r="H64" s="1">
        <v>3</v>
      </c>
      <c r="I64" s="1">
        <v>607</v>
      </c>
      <c r="J64" s="1">
        <v>166</v>
      </c>
      <c r="K64" s="1">
        <v>20</v>
      </c>
      <c r="L64" s="1">
        <v>194</v>
      </c>
      <c r="M64" s="1">
        <v>355</v>
      </c>
      <c r="N64" s="1">
        <v>18</v>
      </c>
      <c r="O64" s="1">
        <v>19</v>
      </c>
      <c r="P64" s="1">
        <v>371</v>
      </c>
      <c r="Q64" s="1">
        <v>49</v>
      </c>
      <c r="R64" s="1">
        <v>42</v>
      </c>
      <c r="S64" s="1"/>
    </row>
    <row r="65" spans="2:19" ht="13.5">
      <c r="B65" s="3"/>
      <c r="C65" s="2" t="s">
        <v>2</v>
      </c>
      <c r="D65" s="7">
        <v>1357</v>
      </c>
      <c r="E65" s="8">
        <v>40</v>
      </c>
      <c r="F65" s="1">
        <v>7</v>
      </c>
      <c r="G65" s="1" t="s">
        <v>63</v>
      </c>
      <c r="H65" s="1">
        <v>1</v>
      </c>
      <c r="I65" s="1">
        <v>100</v>
      </c>
      <c r="J65" s="1">
        <v>145</v>
      </c>
      <c r="K65" s="1">
        <v>1</v>
      </c>
      <c r="L65" s="1">
        <v>29</v>
      </c>
      <c r="M65" s="1">
        <v>380</v>
      </c>
      <c r="N65" s="1">
        <v>44</v>
      </c>
      <c r="O65" s="1">
        <v>9</v>
      </c>
      <c r="P65" s="1">
        <v>545</v>
      </c>
      <c r="Q65" s="1">
        <v>14</v>
      </c>
      <c r="R65" s="1">
        <v>42</v>
      </c>
      <c r="S65" s="1"/>
    </row>
    <row r="66" spans="2:19" ht="18" customHeight="1">
      <c r="B66" s="3" t="s">
        <v>160</v>
      </c>
      <c r="C66" s="2"/>
      <c r="D66" s="7"/>
      <c r="E66" s="8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2:19" ht="13.5">
      <c r="B67" s="3"/>
      <c r="C67" s="2" t="s">
        <v>0</v>
      </c>
      <c r="D67" s="7">
        <f>SUM(D68:D69)</f>
        <v>107</v>
      </c>
      <c r="E67" s="8">
        <f aca="true" t="shared" si="13" ref="E67:Q67">SUM(E68:E69)</f>
        <v>15</v>
      </c>
      <c r="F67" s="8" t="s">
        <v>63</v>
      </c>
      <c r="G67" s="8" t="s">
        <v>63</v>
      </c>
      <c r="H67" s="8" t="s">
        <v>63</v>
      </c>
      <c r="I67" s="8">
        <f t="shared" si="13"/>
        <v>16</v>
      </c>
      <c r="J67" s="8">
        <f t="shared" si="13"/>
        <v>14</v>
      </c>
      <c r="K67" s="8">
        <f t="shared" si="13"/>
        <v>4</v>
      </c>
      <c r="L67" s="8">
        <f t="shared" si="13"/>
        <v>4</v>
      </c>
      <c r="M67" s="8">
        <f t="shared" si="13"/>
        <v>31</v>
      </c>
      <c r="N67" s="8" t="s">
        <v>63</v>
      </c>
      <c r="O67" s="8">
        <f t="shared" si="13"/>
        <v>1</v>
      </c>
      <c r="P67" s="8">
        <f t="shared" si="13"/>
        <v>21</v>
      </c>
      <c r="Q67" s="8">
        <f t="shared" si="13"/>
        <v>1</v>
      </c>
      <c r="R67" s="8" t="s">
        <v>63</v>
      </c>
      <c r="S67" s="1"/>
    </row>
    <row r="68" spans="2:19" ht="13.5">
      <c r="B68" s="3"/>
      <c r="C68" s="2" t="s">
        <v>1</v>
      </c>
      <c r="D68" s="7">
        <v>54</v>
      </c>
      <c r="E68" s="8">
        <v>7</v>
      </c>
      <c r="F68" s="1" t="s">
        <v>64</v>
      </c>
      <c r="G68" s="1" t="s">
        <v>63</v>
      </c>
      <c r="H68" s="1" t="s">
        <v>197</v>
      </c>
      <c r="I68" s="1">
        <v>15</v>
      </c>
      <c r="J68" s="1">
        <v>7</v>
      </c>
      <c r="K68" s="1">
        <v>3</v>
      </c>
      <c r="L68" s="1">
        <v>2</v>
      </c>
      <c r="M68" s="1">
        <v>12</v>
      </c>
      <c r="N68" s="1" t="s">
        <v>63</v>
      </c>
      <c r="O68" s="1" t="s">
        <v>63</v>
      </c>
      <c r="P68" s="1">
        <v>7</v>
      </c>
      <c r="Q68" s="1">
        <v>1</v>
      </c>
      <c r="R68" s="1" t="s">
        <v>63</v>
      </c>
      <c r="S68" s="1"/>
    </row>
    <row r="69" spans="2:19" ht="13.5">
      <c r="B69" s="3"/>
      <c r="C69" s="2" t="s">
        <v>2</v>
      </c>
      <c r="D69" s="7">
        <v>53</v>
      </c>
      <c r="E69" s="8">
        <v>8</v>
      </c>
      <c r="F69" s="1" t="s">
        <v>197</v>
      </c>
      <c r="G69" s="1" t="s">
        <v>64</v>
      </c>
      <c r="H69" s="1" t="s">
        <v>63</v>
      </c>
      <c r="I69" s="1">
        <v>1</v>
      </c>
      <c r="J69" s="1">
        <v>7</v>
      </c>
      <c r="K69" s="1">
        <v>1</v>
      </c>
      <c r="L69" s="1">
        <v>2</v>
      </c>
      <c r="M69" s="1">
        <v>19</v>
      </c>
      <c r="N69" s="1" t="s">
        <v>64</v>
      </c>
      <c r="O69" s="1">
        <v>1</v>
      </c>
      <c r="P69" s="1">
        <v>14</v>
      </c>
      <c r="Q69" s="1" t="s">
        <v>64</v>
      </c>
      <c r="R69" s="1" t="s">
        <v>64</v>
      </c>
      <c r="S69" s="1"/>
    </row>
    <row r="70" spans="2:19" ht="18.75" customHeight="1">
      <c r="B70" s="3" t="s">
        <v>161</v>
      </c>
      <c r="C70" s="2"/>
      <c r="D70" s="7"/>
      <c r="E70" s="8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</row>
    <row r="71" spans="2:19" ht="13.5">
      <c r="B71" s="3"/>
      <c r="C71" s="2" t="s">
        <v>0</v>
      </c>
      <c r="D71" s="7">
        <f>SUM(D72:D73)</f>
        <v>3516</v>
      </c>
      <c r="E71" s="8">
        <f aca="true" t="shared" si="14" ref="E71:R71">SUM(E72:E73)</f>
        <v>175</v>
      </c>
      <c r="F71" s="8" t="s">
        <v>63</v>
      </c>
      <c r="G71" s="8" t="s">
        <v>63</v>
      </c>
      <c r="H71" s="8">
        <f t="shared" si="14"/>
        <v>7</v>
      </c>
      <c r="I71" s="8">
        <f t="shared" si="14"/>
        <v>530</v>
      </c>
      <c r="J71" s="8">
        <f t="shared" si="14"/>
        <v>277</v>
      </c>
      <c r="K71" s="8">
        <f t="shared" si="14"/>
        <v>18</v>
      </c>
      <c r="L71" s="8">
        <f t="shared" si="14"/>
        <v>258</v>
      </c>
      <c r="M71" s="8">
        <f t="shared" si="14"/>
        <v>806</v>
      </c>
      <c r="N71" s="8">
        <f t="shared" si="14"/>
        <v>94</v>
      </c>
      <c r="O71" s="8">
        <f t="shared" si="14"/>
        <v>50</v>
      </c>
      <c r="P71" s="8">
        <f t="shared" si="14"/>
        <v>1112</v>
      </c>
      <c r="Q71" s="8">
        <f t="shared" si="14"/>
        <v>101</v>
      </c>
      <c r="R71" s="8">
        <f t="shared" si="14"/>
        <v>88</v>
      </c>
      <c r="S71" s="1"/>
    </row>
    <row r="72" spans="2:19" ht="13.5">
      <c r="B72" s="3"/>
      <c r="C72" s="2" t="s">
        <v>1</v>
      </c>
      <c r="D72" s="7">
        <v>1986</v>
      </c>
      <c r="E72" s="8">
        <v>85</v>
      </c>
      <c r="F72" s="1" t="s">
        <v>63</v>
      </c>
      <c r="G72" s="1" t="s">
        <v>63</v>
      </c>
      <c r="H72" s="1">
        <v>4</v>
      </c>
      <c r="I72" s="1">
        <v>429</v>
      </c>
      <c r="J72" s="1">
        <v>167</v>
      </c>
      <c r="K72" s="1">
        <v>14</v>
      </c>
      <c r="L72" s="1">
        <v>224</v>
      </c>
      <c r="M72" s="1">
        <v>404</v>
      </c>
      <c r="N72" s="1">
        <v>26</v>
      </c>
      <c r="O72" s="1">
        <v>31</v>
      </c>
      <c r="P72" s="1">
        <v>475</v>
      </c>
      <c r="Q72" s="1">
        <v>76</v>
      </c>
      <c r="R72" s="1">
        <v>51</v>
      </c>
      <c r="S72" s="1"/>
    </row>
    <row r="73" spans="2:19" ht="13.5">
      <c r="B73" s="3"/>
      <c r="C73" s="2" t="s">
        <v>2</v>
      </c>
      <c r="D73" s="7">
        <v>1530</v>
      </c>
      <c r="E73" s="8">
        <v>90</v>
      </c>
      <c r="F73" s="1" t="s">
        <v>63</v>
      </c>
      <c r="G73" s="1" t="s">
        <v>63</v>
      </c>
      <c r="H73" s="1">
        <v>3</v>
      </c>
      <c r="I73" s="1">
        <v>101</v>
      </c>
      <c r="J73" s="1">
        <v>110</v>
      </c>
      <c r="K73" s="1">
        <v>4</v>
      </c>
      <c r="L73" s="1">
        <v>34</v>
      </c>
      <c r="M73" s="1">
        <v>402</v>
      </c>
      <c r="N73" s="1">
        <v>68</v>
      </c>
      <c r="O73" s="1">
        <v>19</v>
      </c>
      <c r="P73" s="1">
        <v>637</v>
      </c>
      <c r="Q73" s="1">
        <v>25</v>
      </c>
      <c r="R73" s="1">
        <v>37</v>
      </c>
      <c r="S73" s="1"/>
    </row>
    <row r="74" spans="2:19" ht="18" customHeight="1">
      <c r="B74" s="3" t="s">
        <v>162</v>
      </c>
      <c r="C74" s="2"/>
      <c r="D74" s="7"/>
      <c r="E74" s="8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</row>
    <row r="75" spans="2:19" ht="13.5">
      <c r="B75" s="3"/>
      <c r="C75" s="2" t="s">
        <v>0</v>
      </c>
      <c r="D75" s="7">
        <f>SUM(D76:D77)</f>
        <v>4982</v>
      </c>
      <c r="E75" s="8">
        <f aca="true" t="shared" si="15" ref="E75:R75">SUM(E76:E77)</f>
        <v>37</v>
      </c>
      <c r="F75" s="8">
        <f t="shared" si="15"/>
        <v>1</v>
      </c>
      <c r="G75" s="8">
        <f t="shared" si="15"/>
        <v>3</v>
      </c>
      <c r="H75" s="8" t="s">
        <v>63</v>
      </c>
      <c r="I75" s="8">
        <f t="shared" si="15"/>
        <v>787</v>
      </c>
      <c r="J75" s="8">
        <f t="shared" si="15"/>
        <v>257</v>
      </c>
      <c r="K75" s="8">
        <f t="shared" si="15"/>
        <v>18</v>
      </c>
      <c r="L75" s="8">
        <f t="shared" si="15"/>
        <v>404</v>
      </c>
      <c r="M75" s="8">
        <f t="shared" si="15"/>
        <v>1462</v>
      </c>
      <c r="N75" s="8">
        <f t="shared" si="15"/>
        <v>164</v>
      </c>
      <c r="O75" s="8">
        <f t="shared" si="15"/>
        <v>98</v>
      </c>
      <c r="P75" s="8">
        <f t="shared" si="15"/>
        <v>1555</v>
      </c>
      <c r="Q75" s="8">
        <f t="shared" si="15"/>
        <v>106</v>
      </c>
      <c r="R75" s="8">
        <f t="shared" si="15"/>
        <v>90</v>
      </c>
      <c r="S75" s="1"/>
    </row>
    <row r="76" spans="2:19" ht="13.5">
      <c r="B76" s="3"/>
      <c r="C76" s="2" t="s">
        <v>1</v>
      </c>
      <c r="D76" s="7">
        <v>2902</v>
      </c>
      <c r="E76" s="8">
        <v>20</v>
      </c>
      <c r="F76" s="1">
        <v>1</v>
      </c>
      <c r="G76" s="1">
        <v>3</v>
      </c>
      <c r="H76" s="1" t="s">
        <v>63</v>
      </c>
      <c r="I76" s="1">
        <v>678</v>
      </c>
      <c r="J76" s="1">
        <v>151</v>
      </c>
      <c r="K76" s="1">
        <v>14</v>
      </c>
      <c r="L76" s="1">
        <v>333</v>
      </c>
      <c r="M76" s="1">
        <v>750</v>
      </c>
      <c r="N76" s="1">
        <v>50</v>
      </c>
      <c r="O76" s="1">
        <v>50</v>
      </c>
      <c r="P76" s="1">
        <v>730</v>
      </c>
      <c r="Q76" s="1">
        <v>72</v>
      </c>
      <c r="R76" s="1">
        <v>50</v>
      </c>
      <c r="S76" s="1"/>
    </row>
    <row r="77" spans="2:19" ht="13.5">
      <c r="B77" s="3"/>
      <c r="C77" s="2" t="s">
        <v>2</v>
      </c>
      <c r="D77" s="7">
        <v>2080</v>
      </c>
      <c r="E77" s="8">
        <v>17</v>
      </c>
      <c r="F77" s="1" t="s">
        <v>63</v>
      </c>
      <c r="G77" s="1" t="s">
        <v>63</v>
      </c>
      <c r="H77" s="1" t="s">
        <v>63</v>
      </c>
      <c r="I77" s="1">
        <v>109</v>
      </c>
      <c r="J77" s="1">
        <v>106</v>
      </c>
      <c r="K77" s="1">
        <v>4</v>
      </c>
      <c r="L77" s="1">
        <v>71</v>
      </c>
      <c r="M77" s="1">
        <v>712</v>
      </c>
      <c r="N77" s="1">
        <v>114</v>
      </c>
      <c r="O77" s="1">
        <v>48</v>
      </c>
      <c r="P77" s="1">
        <v>825</v>
      </c>
      <c r="Q77" s="1">
        <v>34</v>
      </c>
      <c r="R77" s="1">
        <v>40</v>
      </c>
      <c r="S77" s="1"/>
    </row>
    <row r="78" spans="2:19" ht="18" customHeight="1">
      <c r="B78" s="3" t="s">
        <v>163</v>
      </c>
      <c r="C78" s="2"/>
      <c r="D78" s="7"/>
      <c r="E78" s="8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</row>
    <row r="79" spans="2:19" ht="13.5">
      <c r="B79" s="3"/>
      <c r="C79" s="2" t="s">
        <v>0</v>
      </c>
      <c r="D79" s="7">
        <f>SUM(D80:D81)</f>
        <v>5659</v>
      </c>
      <c r="E79" s="8">
        <f aca="true" t="shared" si="16" ref="E79:R79">SUM(E80:E81)</f>
        <v>67</v>
      </c>
      <c r="F79" s="8">
        <f t="shared" si="16"/>
        <v>1</v>
      </c>
      <c r="G79" s="8">
        <f t="shared" si="16"/>
        <v>1</v>
      </c>
      <c r="H79" s="8">
        <f t="shared" si="16"/>
        <v>1</v>
      </c>
      <c r="I79" s="8">
        <f t="shared" si="16"/>
        <v>961</v>
      </c>
      <c r="J79" s="8">
        <f t="shared" si="16"/>
        <v>299</v>
      </c>
      <c r="K79" s="8">
        <f t="shared" si="16"/>
        <v>27</v>
      </c>
      <c r="L79" s="8">
        <f t="shared" si="16"/>
        <v>429</v>
      </c>
      <c r="M79" s="8">
        <f t="shared" si="16"/>
        <v>1576</v>
      </c>
      <c r="N79" s="8">
        <f t="shared" si="16"/>
        <v>166</v>
      </c>
      <c r="O79" s="8">
        <f t="shared" si="16"/>
        <v>82</v>
      </c>
      <c r="P79" s="8">
        <f t="shared" si="16"/>
        <v>1843</v>
      </c>
      <c r="Q79" s="8">
        <f t="shared" si="16"/>
        <v>114</v>
      </c>
      <c r="R79" s="8">
        <f t="shared" si="16"/>
        <v>92</v>
      </c>
      <c r="S79" s="1"/>
    </row>
    <row r="80" spans="2:19" ht="13.5">
      <c r="B80" s="3"/>
      <c r="C80" s="2" t="s">
        <v>1</v>
      </c>
      <c r="D80" s="7">
        <v>3254</v>
      </c>
      <c r="E80" s="8">
        <v>48</v>
      </c>
      <c r="F80" s="1">
        <v>1</v>
      </c>
      <c r="G80" s="1">
        <v>1</v>
      </c>
      <c r="H80" s="1">
        <v>1</v>
      </c>
      <c r="I80" s="1">
        <v>808</v>
      </c>
      <c r="J80" s="1">
        <v>182</v>
      </c>
      <c r="K80" s="1">
        <v>23</v>
      </c>
      <c r="L80" s="1">
        <v>376</v>
      </c>
      <c r="M80" s="1">
        <v>757</v>
      </c>
      <c r="N80" s="1">
        <v>67</v>
      </c>
      <c r="O80" s="1">
        <v>47</v>
      </c>
      <c r="P80" s="1">
        <v>817</v>
      </c>
      <c r="Q80" s="1">
        <v>72</v>
      </c>
      <c r="R80" s="1">
        <v>54</v>
      </c>
      <c r="S80" s="1"/>
    </row>
    <row r="81" spans="2:19" ht="13.5">
      <c r="B81" s="3"/>
      <c r="C81" s="2" t="s">
        <v>2</v>
      </c>
      <c r="D81" s="7">
        <v>2405</v>
      </c>
      <c r="E81" s="8">
        <v>19</v>
      </c>
      <c r="F81" s="1" t="s">
        <v>63</v>
      </c>
      <c r="G81" s="1" t="s">
        <v>63</v>
      </c>
      <c r="H81" s="1" t="s">
        <v>63</v>
      </c>
      <c r="I81" s="1">
        <v>153</v>
      </c>
      <c r="J81" s="1">
        <v>117</v>
      </c>
      <c r="K81" s="1">
        <v>4</v>
      </c>
      <c r="L81" s="1">
        <v>53</v>
      </c>
      <c r="M81" s="1">
        <v>819</v>
      </c>
      <c r="N81" s="1">
        <v>99</v>
      </c>
      <c r="O81" s="1">
        <v>35</v>
      </c>
      <c r="P81" s="1">
        <v>1026</v>
      </c>
      <c r="Q81" s="1">
        <v>42</v>
      </c>
      <c r="R81" s="1">
        <v>38</v>
      </c>
      <c r="S81" s="1"/>
    </row>
    <row r="82" spans="2:19" ht="18" customHeight="1">
      <c r="B82" s="3" t="s">
        <v>164</v>
      </c>
      <c r="C82" s="2"/>
      <c r="D82" s="7"/>
      <c r="E82" s="8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</row>
    <row r="83" spans="2:19" ht="13.5">
      <c r="B83" s="3"/>
      <c r="C83" s="2" t="s">
        <v>0</v>
      </c>
      <c r="D83" s="7">
        <f>SUM(D84:D85)</f>
        <v>4191</v>
      </c>
      <c r="E83" s="8">
        <f aca="true" t="shared" si="17" ref="E83:R83">SUM(E84:E85)</f>
        <v>11</v>
      </c>
      <c r="F83" s="8" t="s">
        <v>63</v>
      </c>
      <c r="G83" s="8">
        <f t="shared" si="17"/>
        <v>1</v>
      </c>
      <c r="H83" s="8" t="s">
        <v>63</v>
      </c>
      <c r="I83" s="8">
        <f t="shared" si="17"/>
        <v>384</v>
      </c>
      <c r="J83" s="8">
        <f t="shared" si="17"/>
        <v>171</v>
      </c>
      <c r="K83" s="8">
        <f t="shared" si="17"/>
        <v>21</v>
      </c>
      <c r="L83" s="8">
        <f t="shared" si="17"/>
        <v>274</v>
      </c>
      <c r="M83" s="8">
        <f t="shared" si="17"/>
        <v>1408</v>
      </c>
      <c r="N83" s="8">
        <f t="shared" si="17"/>
        <v>157</v>
      </c>
      <c r="O83" s="8">
        <f t="shared" si="17"/>
        <v>103</v>
      </c>
      <c r="P83" s="8">
        <f t="shared" si="17"/>
        <v>1469</v>
      </c>
      <c r="Q83" s="8">
        <f t="shared" si="17"/>
        <v>98</v>
      </c>
      <c r="R83" s="8">
        <f t="shared" si="17"/>
        <v>94</v>
      </c>
      <c r="S83" s="1"/>
    </row>
    <row r="84" spans="2:19" ht="13.5">
      <c r="B84" s="3"/>
      <c r="C84" s="2" t="s">
        <v>1</v>
      </c>
      <c r="D84" s="7">
        <v>2277</v>
      </c>
      <c r="E84" s="8">
        <v>8</v>
      </c>
      <c r="F84" s="1" t="s">
        <v>63</v>
      </c>
      <c r="G84" s="1">
        <v>1</v>
      </c>
      <c r="H84" s="1" t="s">
        <v>63</v>
      </c>
      <c r="I84" s="1">
        <v>339</v>
      </c>
      <c r="J84" s="1">
        <v>115</v>
      </c>
      <c r="K84" s="1">
        <v>15</v>
      </c>
      <c r="L84" s="1">
        <v>222</v>
      </c>
      <c r="M84" s="1">
        <v>694</v>
      </c>
      <c r="N84" s="1">
        <v>60</v>
      </c>
      <c r="O84" s="1">
        <v>61</v>
      </c>
      <c r="P84" s="1">
        <v>650</v>
      </c>
      <c r="Q84" s="1">
        <v>70</v>
      </c>
      <c r="R84" s="1">
        <v>42</v>
      </c>
      <c r="S84" s="1"/>
    </row>
    <row r="85" spans="2:19" ht="13.5">
      <c r="B85" s="3"/>
      <c r="C85" s="2" t="s">
        <v>2</v>
      </c>
      <c r="D85" s="7">
        <v>1914</v>
      </c>
      <c r="E85" s="8">
        <v>3</v>
      </c>
      <c r="F85" s="1" t="s">
        <v>63</v>
      </c>
      <c r="G85" s="1" t="s">
        <v>63</v>
      </c>
      <c r="H85" s="1" t="s">
        <v>63</v>
      </c>
      <c r="I85" s="1">
        <v>45</v>
      </c>
      <c r="J85" s="1">
        <v>56</v>
      </c>
      <c r="K85" s="1">
        <v>6</v>
      </c>
      <c r="L85" s="1">
        <v>52</v>
      </c>
      <c r="M85" s="1">
        <v>714</v>
      </c>
      <c r="N85" s="1">
        <v>97</v>
      </c>
      <c r="O85" s="1">
        <v>42</v>
      </c>
      <c r="P85" s="1">
        <v>819</v>
      </c>
      <c r="Q85" s="1">
        <v>28</v>
      </c>
      <c r="R85" s="1">
        <v>52</v>
      </c>
      <c r="S85" s="1"/>
    </row>
    <row r="86" spans="2:19" ht="17.25" customHeight="1">
      <c r="B86" s="3" t="s">
        <v>165</v>
      </c>
      <c r="C86" s="2"/>
      <c r="D86" s="7"/>
      <c r="E86" s="8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</row>
    <row r="87" spans="2:19" ht="13.5">
      <c r="B87" s="3"/>
      <c r="C87" s="2" t="s">
        <v>0</v>
      </c>
      <c r="D87" s="7">
        <f>SUM(D88:D89)</f>
        <v>3505</v>
      </c>
      <c r="E87" s="8">
        <f aca="true" t="shared" si="18" ref="E87:R87">SUM(E88:E89)</f>
        <v>12</v>
      </c>
      <c r="F87" s="8">
        <f t="shared" si="18"/>
        <v>1</v>
      </c>
      <c r="G87" s="8">
        <f t="shared" si="18"/>
        <v>2</v>
      </c>
      <c r="H87" s="8">
        <f t="shared" si="18"/>
        <v>1</v>
      </c>
      <c r="I87" s="8">
        <f t="shared" si="18"/>
        <v>528</v>
      </c>
      <c r="J87" s="8">
        <f t="shared" si="18"/>
        <v>220</v>
      </c>
      <c r="K87" s="8">
        <f t="shared" si="18"/>
        <v>8</v>
      </c>
      <c r="L87" s="8">
        <f t="shared" si="18"/>
        <v>339</v>
      </c>
      <c r="M87" s="8">
        <f t="shared" si="18"/>
        <v>1010</v>
      </c>
      <c r="N87" s="8">
        <f t="shared" si="18"/>
        <v>82</v>
      </c>
      <c r="O87" s="8">
        <f t="shared" si="18"/>
        <v>60</v>
      </c>
      <c r="P87" s="8">
        <f t="shared" si="18"/>
        <v>1107</v>
      </c>
      <c r="Q87" s="8">
        <f t="shared" si="18"/>
        <v>64</v>
      </c>
      <c r="R87" s="8">
        <f t="shared" si="18"/>
        <v>71</v>
      </c>
      <c r="S87" s="1"/>
    </row>
    <row r="88" spans="2:19" ht="13.5">
      <c r="B88" s="3"/>
      <c r="C88" s="2" t="s">
        <v>1</v>
      </c>
      <c r="D88" s="7">
        <v>2027</v>
      </c>
      <c r="E88" s="8">
        <v>4</v>
      </c>
      <c r="F88" s="1">
        <v>1</v>
      </c>
      <c r="G88" s="1" t="s">
        <v>63</v>
      </c>
      <c r="H88" s="1">
        <v>1</v>
      </c>
      <c r="I88" s="1">
        <v>448</v>
      </c>
      <c r="J88" s="1">
        <v>135</v>
      </c>
      <c r="K88" s="1">
        <v>8</v>
      </c>
      <c r="L88" s="1">
        <v>288</v>
      </c>
      <c r="M88" s="1">
        <v>506</v>
      </c>
      <c r="N88" s="1">
        <v>26</v>
      </c>
      <c r="O88" s="1">
        <v>41</v>
      </c>
      <c r="P88" s="1">
        <v>486</v>
      </c>
      <c r="Q88" s="1">
        <v>41</v>
      </c>
      <c r="R88" s="1">
        <v>42</v>
      </c>
      <c r="S88" s="1"/>
    </row>
    <row r="89" spans="2:19" ht="13.5">
      <c r="B89" s="3"/>
      <c r="C89" s="2" t="s">
        <v>2</v>
      </c>
      <c r="D89" s="7">
        <v>1478</v>
      </c>
      <c r="E89" s="8">
        <v>8</v>
      </c>
      <c r="F89" s="1" t="s">
        <v>63</v>
      </c>
      <c r="G89" s="1">
        <v>2</v>
      </c>
      <c r="H89" s="1" t="s">
        <v>63</v>
      </c>
      <c r="I89" s="1">
        <v>80</v>
      </c>
      <c r="J89" s="1">
        <v>85</v>
      </c>
      <c r="K89" s="1" t="s">
        <v>63</v>
      </c>
      <c r="L89" s="1">
        <v>51</v>
      </c>
      <c r="M89" s="1">
        <v>504</v>
      </c>
      <c r="N89" s="1">
        <v>56</v>
      </c>
      <c r="O89" s="1">
        <v>19</v>
      </c>
      <c r="P89" s="1">
        <v>621</v>
      </c>
      <c r="Q89" s="1">
        <v>23</v>
      </c>
      <c r="R89" s="1">
        <v>29</v>
      </c>
      <c r="S89" s="1"/>
    </row>
    <row r="90" spans="2:19" ht="18" customHeight="1">
      <c r="B90" s="3" t="s">
        <v>166</v>
      </c>
      <c r="C90" s="2"/>
      <c r="D90" s="7"/>
      <c r="E90" s="8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</row>
    <row r="91" spans="2:19" ht="13.5">
      <c r="B91" s="3"/>
      <c r="C91" s="2" t="s">
        <v>0</v>
      </c>
      <c r="D91" s="7">
        <f>SUM(D92:D93)</f>
        <v>3338</v>
      </c>
      <c r="E91" s="8">
        <f aca="true" t="shared" si="19" ref="E91:R91">SUM(E92:E93)</f>
        <v>25</v>
      </c>
      <c r="F91" s="8">
        <f t="shared" si="19"/>
        <v>1</v>
      </c>
      <c r="G91" s="8">
        <f t="shared" si="19"/>
        <v>1</v>
      </c>
      <c r="H91" s="8" t="s">
        <v>63</v>
      </c>
      <c r="I91" s="8">
        <f t="shared" si="19"/>
        <v>344</v>
      </c>
      <c r="J91" s="8">
        <f t="shared" si="19"/>
        <v>138</v>
      </c>
      <c r="K91" s="8">
        <f t="shared" si="19"/>
        <v>27</v>
      </c>
      <c r="L91" s="8">
        <f t="shared" si="19"/>
        <v>228</v>
      </c>
      <c r="M91" s="8">
        <f t="shared" si="19"/>
        <v>1051</v>
      </c>
      <c r="N91" s="8">
        <f t="shared" si="19"/>
        <v>159</v>
      </c>
      <c r="O91" s="8">
        <f t="shared" si="19"/>
        <v>93</v>
      </c>
      <c r="P91" s="8">
        <f t="shared" si="19"/>
        <v>1092</v>
      </c>
      <c r="Q91" s="8">
        <f t="shared" si="19"/>
        <v>123</v>
      </c>
      <c r="R91" s="8">
        <f t="shared" si="19"/>
        <v>56</v>
      </c>
      <c r="S91" s="1"/>
    </row>
    <row r="92" spans="2:19" ht="13.5">
      <c r="B92" s="3"/>
      <c r="C92" s="2" t="s">
        <v>1</v>
      </c>
      <c r="D92" s="7">
        <v>1909</v>
      </c>
      <c r="E92" s="8">
        <v>14</v>
      </c>
      <c r="F92" s="1">
        <v>1</v>
      </c>
      <c r="G92" s="1">
        <v>1</v>
      </c>
      <c r="H92" s="1" t="s">
        <v>63</v>
      </c>
      <c r="I92" s="1">
        <v>291</v>
      </c>
      <c r="J92" s="1">
        <v>98</v>
      </c>
      <c r="K92" s="1">
        <v>25</v>
      </c>
      <c r="L92" s="1">
        <v>180</v>
      </c>
      <c r="M92" s="1">
        <v>564</v>
      </c>
      <c r="N92" s="1">
        <v>68</v>
      </c>
      <c r="O92" s="1">
        <v>48</v>
      </c>
      <c r="P92" s="1">
        <v>527</v>
      </c>
      <c r="Q92" s="1">
        <v>70</v>
      </c>
      <c r="R92" s="1">
        <v>22</v>
      </c>
      <c r="S92" s="1"/>
    </row>
    <row r="93" spans="2:19" ht="13.5">
      <c r="B93" s="3"/>
      <c r="C93" s="2" t="s">
        <v>2</v>
      </c>
      <c r="D93" s="7">
        <v>1429</v>
      </c>
      <c r="E93" s="8">
        <v>11</v>
      </c>
      <c r="F93" s="1" t="s">
        <v>63</v>
      </c>
      <c r="G93" s="1" t="s">
        <v>63</v>
      </c>
      <c r="H93" s="1" t="s">
        <v>63</v>
      </c>
      <c r="I93" s="1">
        <v>53</v>
      </c>
      <c r="J93" s="1">
        <v>40</v>
      </c>
      <c r="K93" s="1">
        <v>2</v>
      </c>
      <c r="L93" s="1">
        <v>48</v>
      </c>
      <c r="M93" s="1">
        <v>487</v>
      </c>
      <c r="N93" s="1">
        <v>91</v>
      </c>
      <c r="O93" s="1">
        <v>45</v>
      </c>
      <c r="P93" s="1">
        <v>565</v>
      </c>
      <c r="Q93" s="1">
        <v>53</v>
      </c>
      <c r="R93" s="1">
        <v>34</v>
      </c>
      <c r="S93" s="1"/>
    </row>
    <row r="94" spans="2:19" ht="18" customHeight="1">
      <c r="B94" s="3" t="s">
        <v>167</v>
      </c>
      <c r="C94" s="2"/>
      <c r="D94" s="7"/>
      <c r="E94" s="8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</row>
    <row r="95" spans="2:19" ht="13.5">
      <c r="B95" s="3"/>
      <c r="C95" s="2" t="s">
        <v>0</v>
      </c>
      <c r="D95" s="7">
        <f>SUM(D96:D97)</f>
        <v>2641</v>
      </c>
      <c r="E95" s="8">
        <f aca="true" t="shared" si="20" ref="E95:R95">SUM(E96:E97)</f>
        <v>3</v>
      </c>
      <c r="F95" s="8" t="s">
        <v>63</v>
      </c>
      <c r="G95" s="8" t="s">
        <v>63</v>
      </c>
      <c r="H95" s="8" t="s">
        <v>63</v>
      </c>
      <c r="I95" s="8">
        <f t="shared" si="20"/>
        <v>297</v>
      </c>
      <c r="J95" s="8">
        <f t="shared" si="20"/>
        <v>127</v>
      </c>
      <c r="K95" s="8">
        <f t="shared" si="20"/>
        <v>13</v>
      </c>
      <c r="L95" s="8">
        <f t="shared" si="20"/>
        <v>205</v>
      </c>
      <c r="M95" s="8">
        <f t="shared" si="20"/>
        <v>894</v>
      </c>
      <c r="N95" s="8">
        <f t="shared" si="20"/>
        <v>81</v>
      </c>
      <c r="O95" s="8">
        <f t="shared" si="20"/>
        <v>48</v>
      </c>
      <c r="P95" s="8">
        <f t="shared" si="20"/>
        <v>860</v>
      </c>
      <c r="Q95" s="8">
        <f t="shared" si="20"/>
        <v>37</v>
      </c>
      <c r="R95" s="8">
        <f t="shared" si="20"/>
        <v>76</v>
      </c>
      <c r="S95" s="1"/>
    </row>
    <row r="96" spans="2:19" ht="13.5">
      <c r="B96" s="3"/>
      <c r="C96" s="2" t="s">
        <v>1</v>
      </c>
      <c r="D96" s="7">
        <v>1406</v>
      </c>
      <c r="E96" s="8">
        <v>2</v>
      </c>
      <c r="F96" s="1" t="s">
        <v>63</v>
      </c>
      <c r="G96" s="1" t="s">
        <v>63</v>
      </c>
      <c r="H96" s="1" t="s">
        <v>63</v>
      </c>
      <c r="I96" s="1">
        <v>247</v>
      </c>
      <c r="J96" s="1">
        <v>67</v>
      </c>
      <c r="K96" s="1">
        <v>9</v>
      </c>
      <c r="L96" s="1">
        <v>171</v>
      </c>
      <c r="M96" s="1">
        <v>412</v>
      </c>
      <c r="N96" s="1">
        <v>33</v>
      </c>
      <c r="O96" s="1">
        <v>28</v>
      </c>
      <c r="P96" s="1">
        <v>370</v>
      </c>
      <c r="Q96" s="1">
        <v>33</v>
      </c>
      <c r="R96" s="1">
        <v>34</v>
      </c>
      <c r="S96" s="1"/>
    </row>
    <row r="97" spans="2:19" ht="13.5">
      <c r="B97" s="3"/>
      <c r="C97" s="2" t="s">
        <v>2</v>
      </c>
      <c r="D97" s="7">
        <v>1235</v>
      </c>
      <c r="E97" s="8">
        <v>1</v>
      </c>
      <c r="F97" s="1" t="s">
        <v>63</v>
      </c>
      <c r="G97" s="1" t="s">
        <v>63</v>
      </c>
      <c r="H97" s="1" t="s">
        <v>63</v>
      </c>
      <c r="I97" s="1">
        <v>50</v>
      </c>
      <c r="J97" s="1">
        <v>60</v>
      </c>
      <c r="K97" s="1">
        <v>4</v>
      </c>
      <c r="L97" s="1">
        <v>34</v>
      </c>
      <c r="M97" s="1">
        <v>482</v>
      </c>
      <c r="N97" s="1">
        <v>48</v>
      </c>
      <c r="O97" s="1">
        <v>20</v>
      </c>
      <c r="P97" s="1">
        <v>490</v>
      </c>
      <c r="Q97" s="1">
        <v>4</v>
      </c>
      <c r="R97" s="1">
        <v>42</v>
      </c>
      <c r="S97" s="1"/>
    </row>
    <row r="98" spans="2:19" ht="18" customHeight="1">
      <c r="B98" s="3" t="s">
        <v>168</v>
      </c>
      <c r="C98" s="2"/>
      <c r="D98" s="7"/>
      <c r="E98" s="8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</row>
    <row r="99" spans="2:19" ht="13.5">
      <c r="B99" s="3"/>
      <c r="C99" s="2" t="s">
        <v>0</v>
      </c>
      <c r="D99" s="7">
        <f>SUM(D100:D101)</f>
        <v>1912</v>
      </c>
      <c r="E99" s="8">
        <f aca="true" t="shared" si="21" ref="E99:R99">SUM(E100:E101)</f>
        <v>35</v>
      </c>
      <c r="F99" s="8" t="s">
        <v>63</v>
      </c>
      <c r="G99" s="8">
        <f t="shared" si="21"/>
        <v>1</v>
      </c>
      <c r="H99" s="8">
        <f t="shared" si="21"/>
        <v>2</v>
      </c>
      <c r="I99" s="8">
        <f t="shared" si="21"/>
        <v>442</v>
      </c>
      <c r="J99" s="8">
        <f t="shared" si="21"/>
        <v>149</v>
      </c>
      <c r="K99" s="8">
        <f t="shared" si="21"/>
        <v>12</v>
      </c>
      <c r="L99" s="8">
        <f t="shared" si="21"/>
        <v>129</v>
      </c>
      <c r="M99" s="8">
        <f t="shared" si="21"/>
        <v>434</v>
      </c>
      <c r="N99" s="8">
        <f t="shared" si="21"/>
        <v>31</v>
      </c>
      <c r="O99" s="8">
        <f t="shared" si="21"/>
        <v>23</v>
      </c>
      <c r="P99" s="8">
        <f t="shared" si="21"/>
        <v>567</v>
      </c>
      <c r="Q99" s="8">
        <f t="shared" si="21"/>
        <v>30</v>
      </c>
      <c r="R99" s="8">
        <f t="shared" si="21"/>
        <v>57</v>
      </c>
      <c r="S99" s="1"/>
    </row>
    <row r="100" spans="2:19" ht="13.5">
      <c r="B100" s="3"/>
      <c r="C100" s="2" t="s">
        <v>1</v>
      </c>
      <c r="D100" s="7">
        <v>1084</v>
      </c>
      <c r="E100" s="8">
        <v>17</v>
      </c>
      <c r="F100" s="1" t="s">
        <v>63</v>
      </c>
      <c r="G100" s="1">
        <v>1</v>
      </c>
      <c r="H100" s="1">
        <v>1</v>
      </c>
      <c r="I100" s="1">
        <v>359</v>
      </c>
      <c r="J100" s="1">
        <v>92</v>
      </c>
      <c r="K100" s="1">
        <v>8</v>
      </c>
      <c r="L100" s="1">
        <v>112</v>
      </c>
      <c r="M100" s="1">
        <v>195</v>
      </c>
      <c r="N100" s="1">
        <v>10</v>
      </c>
      <c r="O100" s="1">
        <v>9</v>
      </c>
      <c r="P100" s="1">
        <v>226</v>
      </c>
      <c r="Q100" s="1">
        <v>23</v>
      </c>
      <c r="R100" s="1">
        <v>31</v>
      </c>
      <c r="S100" s="1"/>
    </row>
    <row r="101" spans="2:19" ht="13.5">
      <c r="B101" s="3"/>
      <c r="C101" s="2" t="s">
        <v>2</v>
      </c>
      <c r="D101" s="7">
        <v>828</v>
      </c>
      <c r="E101" s="8">
        <v>18</v>
      </c>
      <c r="F101" s="1" t="s">
        <v>63</v>
      </c>
      <c r="G101" s="1" t="s">
        <v>63</v>
      </c>
      <c r="H101" s="1">
        <v>1</v>
      </c>
      <c r="I101" s="1">
        <v>83</v>
      </c>
      <c r="J101" s="1">
        <v>57</v>
      </c>
      <c r="K101" s="1">
        <v>4</v>
      </c>
      <c r="L101" s="1">
        <v>17</v>
      </c>
      <c r="M101" s="1">
        <v>239</v>
      </c>
      <c r="N101" s="1">
        <v>21</v>
      </c>
      <c r="O101" s="1">
        <v>14</v>
      </c>
      <c r="P101" s="1">
        <v>341</v>
      </c>
      <c r="Q101" s="1">
        <v>7</v>
      </c>
      <c r="R101" s="1">
        <v>26</v>
      </c>
      <c r="S101" s="1"/>
    </row>
    <row r="102" spans="2:19" ht="18" customHeight="1">
      <c r="B102" s="3" t="s">
        <v>169</v>
      </c>
      <c r="C102" s="2"/>
      <c r="D102" s="7"/>
      <c r="E102" s="8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</row>
    <row r="103" spans="2:19" ht="13.5">
      <c r="B103" s="3"/>
      <c r="C103" s="2" t="s">
        <v>0</v>
      </c>
      <c r="D103" s="7">
        <f>SUM(D104:D105)</f>
        <v>3861</v>
      </c>
      <c r="E103" s="8">
        <f aca="true" t="shared" si="22" ref="E103:R103">SUM(E104:E105)</f>
        <v>44</v>
      </c>
      <c r="F103" s="8" t="s">
        <v>63</v>
      </c>
      <c r="G103" s="8">
        <f t="shared" si="22"/>
        <v>2</v>
      </c>
      <c r="H103" s="8">
        <f t="shared" si="22"/>
        <v>2</v>
      </c>
      <c r="I103" s="8">
        <f t="shared" si="22"/>
        <v>674</v>
      </c>
      <c r="J103" s="8">
        <f t="shared" si="22"/>
        <v>194</v>
      </c>
      <c r="K103" s="8">
        <f t="shared" si="22"/>
        <v>20</v>
      </c>
      <c r="L103" s="8">
        <f t="shared" si="22"/>
        <v>263</v>
      </c>
      <c r="M103" s="8">
        <f t="shared" si="22"/>
        <v>1173</v>
      </c>
      <c r="N103" s="8">
        <f t="shared" si="22"/>
        <v>87</v>
      </c>
      <c r="O103" s="8">
        <f t="shared" si="22"/>
        <v>40</v>
      </c>
      <c r="P103" s="8">
        <f t="shared" si="22"/>
        <v>1172</v>
      </c>
      <c r="Q103" s="8">
        <f t="shared" si="22"/>
        <v>67</v>
      </c>
      <c r="R103" s="8">
        <f t="shared" si="22"/>
        <v>123</v>
      </c>
      <c r="S103" s="1"/>
    </row>
    <row r="104" spans="2:19" ht="13.5">
      <c r="B104" s="3"/>
      <c r="C104" s="2" t="s">
        <v>1</v>
      </c>
      <c r="D104" s="7">
        <v>2263</v>
      </c>
      <c r="E104" s="8">
        <v>26</v>
      </c>
      <c r="F104" s="1" t="s">
        <v>63</v>
      </c>
      <c r="G104" s="1">
        <v>1</v>
      </c>
      <c r="H104" s="1">
        <v>2</v>
      </c>
      <c r="I104" s="1">
        <v>579</v>
      </c>
      <c r="J104" s="1">
        <v>114</v>
      </c>
      <c r="K104" s="1">
        <v>13</v>
      </c>
      <c r="L104" s="1">
        <v>228</v>
      </c>
      <c r="M104" s="1">
        <v>603</v>
      </c>
      <c r="N104" s="1">
        <v>36</v>
      </c>
      <c r="O104" s="1">
        <v>21</v>
      </c>
      <c r="P104" s="1">
        <v>525</v>
      </c>
      <c r="Q104" s="1">
        <v>54</v>
      </c>
      <c r="R104" s="1">
        <v>61</v>
      </c>
      <c r="S104" s="1"/>
    </row>
    <row r="105" spans="2:19" ht="13.5">
      <c r="B105" s="3"/>
      <c r="C105" s="2" t="s">
        <v>2</v>
      </c>
      <c r="D105" s="7">
        <v>1598</v>
      </c>
      <c r="E105" s="8">
        <v>18</v>
      </c>
      <c r="F105" s="1" t="s">
        <v>63</v>
      </c>
      <c r="G105" s="1">
        <v>1</v>
      </c>
      <c r="H105" s="1" t="s">
        <v>63</v>
      </c>
      <c r="I105" s="1">
        <v>95</v>
      </c>
      <c r="J105" s="1">
        <v>80</v>
      </c>
      <c r="K105" s="1">
        <v>7</v>
      </c>
      <c r="L105" s="1">
        <v>35</v>
      </c>
      <c r="M105" s="1">
        <v>570</v>
      </c>
      <c r="N105" s="1">
        <v>51</v>
      </c>
      <c r="O105" s="1">
        <v>19</v>
      </c>
      <c r="P105" s="1">
        <v>647</v>
      </c>
      <c r="Q105" s="1">
        <v>13</v>
      </c>
      <c r="R105" s="1">
        <v>62</v>
      </c>
      <c r="S105" s="1"/>
    </row>
    <row r="106" spans="2:19" ht="18" customHeight="1">
      <c r="B106" s="3" t="s">
        <v>170</v>
      </c>
      <c r="C106" s="2"/>
      <c r="D106" s="7"/>
      <c r="E106" s="8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</row>
    <row r="107" spans="2:19" ht="13.5">
      <c r="B107" s="3"/>
      <c r="C107" s="2" t="s">
        <v>0</v>
      </c>
      <c r="D107" s="7">
        <f>SUM(D108:D109)</f>
        <v>2474</v>
      </c>
      <c r="E107" s="8">
        <f aca="true" t="shared" si="23" ref="E107:R107">SUM(E108:E109)</f>
        <v>7</v>
      </c>
      <c r="F107" s="8">
        <f t="shared" si="23"/>
        <v>1</v>
      </c>
      <c r="G107" s="8">
        <f t="shared" si="23"/>
        <v>1</v>
      </c>
      <c r="H107" s="8">
        <f t="shared" si="23"/>
        <v>1</v>
      </c>
      <c r="I107" s="8">
        <f t="shared" si="23"/>
        <v>216</v>
      </c>
      <c r="J107" s="8">
        <f t="shared" si="23"/>
        <v>120</v>
      </c>
      <c r="K107" s="8">
        <f t="shared" si="23"/>
        <v>16</v>
      </c>
      <c r="L107" s="8">
        <f t="shared" si="23"/>
        <v>159</v>
      </c>
      <c r="M107" s="8">
        <f t="shared" si="23"/>
        <v>809</v>
      </c>
      <c r="N107" s="8">
        <f t="shared" si="23"/>
        <v>94</v>
      </c>
      <c r="O107" s="8">
        <f t="shared" si="23"/>
        <v>54</v>
      </c>
      <c r="P107" s="8">
        <f t="shared" si="23"/>
        <v>876</v>
      </c>
      <c r="Q107" s="8">
        <f t="shared" si="23"/>
        <v>61</v>
      </c>
      <c r="R107" s="8">
        <f t="shared" si="23"/>
        <v>59</v>
      </c>
      <c r="S107" s="1"/>
    </row>
    <row r="108" spans="2:19" ht="13.5">
      <c r="B108" s="3"/>
      <c r="C108" s="2" t="s">
        <v>1</v>
      </c>
      <c r="D108" s="7">
        <v>1438</v>
      </c>
      <c r="E108" s="8">
        <v>7</v>
      </c>
      <c r="F108" s="1">
        <v>1</v>
      </c>
      <c r="G108" s="1">
        <v>1</v>
      </c>
      <c r="H108" s="1">
        <v>1</v>
      </c>
      <c r="I108" s="1">
        <v>176</v>
      </c>
      <c r="J108" s="1">
        <v>86</v>
      </c>
      <c r="K108" s="1">
        <v>15</v>
      </c>
      <c r="L108" s="1">
        <v>129</v>
      </c>
      <c r="M108" s="1">
        <v>461</v>
      </c>
      <c r="N108" s="1">
        <v>47</v>
      </c>
      <c r="O108" s="1">
        <v>37</v>
      </c>
      <c r="P108" s="1">
        <v>406</v>
      </c>
      <c r="Q108" s="1">
        <v>39</v>
      </c>
      <c r="R108" s="1">
        <v>32</v>
      </c>
      <c r="S108" s="1"/>
    </row>
    <row r="109" spans="2:19" ht="13.5">
      <c r="B109" s="3"/>
      <c r="C109" s="2" t="s">
        <v>2</v>
      </c>
      <c r="D109" s="7">
        <v>1036</v>
      </c>
      <c r="E109" s="8" t="s">
        <v>63</v>
      </c>
      <c r="F109" s="1" t="s">
        <v>63</v>
      </c>
      <c r="G109" s="1" t="s">
        <v>63</v>
      </c>
      <c r="H109" s="1" t="s">
        <v>63</v>
      </c>
      <c r="I109" s="1">
        <v>40</v>
      </c>
      <c r="J109" s="1">
        <v>34</v>
      </c>
      <c r="K109" s="1">
        <v>1</v>
      </c>
      <c r="L109" s="1">
        <v>30</v>
      </c>
      <c r="M109" s="1">
        <v>348</v>
      </c>
      <c r="N109" s="1">
        <v>47</v>
      </c>
      <c r="O109" s="1">
        <v>17</v>
      </c>
      <c r="P109" s="1">
        <v>470</v>
      </c>
      <c r="Q109" s="1">
        <v>22</v>
      </c>
      <c r="R109" s="1">
        <v>27</v>
      </c>
      <c r="S109" s="1"/>
    </row>
    <row r="110" spans="2:19" ht="18" customHeight="1">
      <c r="B110" s="3" t="s">
        <v>171</v>
      </c>
      <c r="C110" s="2"/>
      <c r="D110" s="7"/>
      <c r="E110" s="8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</row>
    <row r="111" spans="2:19" ht="13.5">
      <c r="B111" s="3"/>
      <c r="C111" s="2" t="s">
        <v>0</v>
      </c>
      <c r="D111" s="7">
        <f>SUM(D112:D113)</f>
        <v>3812</v>
      </c>
      <c r="E111" s="8">
        <f aca="true" t="shared" si="24" ref="E111:R111">SUM(E112:E113)</f>
        <v>11</v>
      </c>
      <c r="F111" s="8">
        <f t="shared" si="24"/>
        <v>2</v>
      </c>
      <c r="G111" s="8">
        <f t="shared" si="24"/>
        <v>1</v>
      </c>
      <c r="H111" s="8" t="s">
        <v>63</v>
      </c>
      <c r="I111" s="8">
        <f t="shared" si="24"/>
        <v>312</v>
      </c>
      <c r="J111" s="8">
        <f t="shared" si="24"/>
        <v>169</v>
      </c>
      <c r="K111" s="8">
        <f t="shared" si="24"/>
        <v>17</v>
      </c>
      <c r="L111" s="8">
        <f t="shared" si="24"/>
        <v>196</v>
      </c>
      <c r="M111" s="8">
        <f t="shared" si="24"/>
        <v>1221</v>
      </c>
      <c r="N111" s="8">
        <f t="shared" si="24"/>
        <v>262</v>
      </c>
      <c r="O111" s="8">
        <f t="shared" si="24"/>
        <v>96</v>
      </c>
      <c r="P111" s="8">
        <f t="shared" si="24"/>
        <v>1325</v>
      </c>
      <c r="Q111" s="8">
        <f t="shared" si="24"/>
        <v>120</v>
      </c>
      <c r="R111" s="8">
        <f t="shared" si="24"/>
        <v>80</v>
      </c>
      <c r="S111" s="1"/>
    </row>
    <row r="112" spans="2:19" ht="13.5">
      <c r="B112" s="3"/>
      <c r="C112" s="2" t="s">
        <v>1</v>
      </c>
      <c r="D112" s="7">
        <v>2264</v>
      </c>
      <c r="E112" s="8">
        <v>5</v>
      </c>
      <c r="F112" s="1">
        <v>2</v>
      </c>
      <c r="G112" s="1">
        <v>1</v>
      </c>
      <c r="H112" s="1" t="s">
        <v>63</v>
      </c>
      <c r="I112" s="1">
        <v>262</v>
      </c>
      <c r="J112" s="1">
        <v>114</v>
      </c>
      <c r="K112" s="1">
        <v>15</v>
      </c>
      <c r="L112" s="1">
        <v>152</v>
      </c>
      <c r="M112" s="1">
        <v>733</v>
      </c>
      <c r="N112" s="1">
        <v>152</v>
      </c>
      <c r="O112" s="1">
        <v>69</v>
      </c>
      <c r="P112" s="1">
        <v>634</v>
      </c>
      <c r="Q112" s="1">
        <v>86</v>
      </c>
      <c r="R112" s="1">
        <v>39</v>
      </c>
      <c r="S112" s="1"/>
    </row>
    <row r="113" spans="2:19" ht="13.5">
      <c r="B113" s="3"/>
      <c r="C113" s="2" t="s">
        <v>2</v>
      </c>
      <c r="D113" s="7">
        <v>1548</v>
      </c>
      <c r="E113" s="8">
        <v>6</v>
      </c>
      <c r="F113" s="1" t="s">
        <v>63</v>
      </c>
      <c r="G113" s="1" t="s">
        <v>63</v>
      </c>
      <c r="H113" s="1" t="s">
        <v>63</v>
      </c>
      <c r="I113" s="1">
        <v>50</v>
      </c>
      <c r="J113" s="1">
        <v>55</v>
      </c>
      <c r="K113" s="1">
        <v>2</v>
      </c>
      <c r="L113" s="1">
        <v>44</v>
      </c>
      <c r="M113" s="1">
        <v>488</v>
      </c>
      <c r="N113" s="1">
        <v>110</v>
      </c>
      <c r="O113" s="1">
        <v>27</v>
      </c>
      <c r="P113" s="1">
        <v>691</v>
      </c>
      <c r="Q113" s="1">
        <v>34</v>
      </c>
      <c r="R113" s="1">
        <v>41</v>
      </c>
      <c r="S113" s="1"/>
    </row>
    <row r="114" spans="2:19" ht="18" customHeight="1">
      <c r="B114" s="3" t="s">
        <v>172</v>
      </c>
      <c r="C114" s="2"/>
      <c r="D114" s="7"/>
      <c r="E114" s="8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spans="2:19" ht="13.5">
      <c r="B115" s="3"/>
      <c r="C115" s="2" t="s">
        <v>0</v>
      </c>
      <c r="D115" s="7">
        <f>SUM(D116:D117)</f>
        <v>3207</v>
      </c>
      <c r="E115" s="8">
        <f aca="true" t="shared" si="25" ref="E115:R115">SUM(E116:E117)</f>
        <v>1</v>
      </c>
      <c r="F115" s="8" t="s">
        <v>63</v>
      </c>
      <c r="G115" s="8" t="s">
        <v>63</v>
      </c>
      <c r="H115" s="8">
        <f t="shared" si="25"/>
        <v>2</v>
      </c>
      <c r="I115" s="8">
        <f t="shared" si="25"/>
        <v>143</v>
      </c>
      <c r="J115" s="8">
        <f t="shared" si="25"/>
        <v>163</v>
      </c>
      <c r="K115" s="8">
        <f t="shared" si="25"/>
        <v>34</v>
      </c>
      <c r="L115" s="8">
        <f t="shared" si="25"/>
        <v>133</v>
      </c>
      <c r="M115" s="8">
        <f t="shared" si="25"/>
        <v>705</v>
      </c>
      <c r="N115" s="8">
        <f t="shared" si="25"/>
        <v>210</v>
      </c>
      <c r="O115" s="8">
        <f t="shared" si="25"/>
        <v>126</v>
      </c>
      <c r="P115" s="8">
        <f t="shared" si="25"/>
        <v>1519</v>
      </c>
      <c r="Q115" s="8">
        <f t="shared" si="25"/>
        <v>125</v>
      </c>
      <c r="R115" s="8">
        <f t="shared" si="25"/>
        <v>46</v>
      </c>
      <c r="S115" s="1"/>
    </row>
    <row r="116" spans="2:19" ht="13.5">
      <c r="B116" s="3"/>
      <c r="C116" s="2" t="s">
        <v>1</v>
      </c>
      <c r="D116" s="7">
        <v>1920</v>
      </c>
      <c r="E116" s="8">
        <v>1</v>
      </c>
      <c r="F116" s="1" t="s">
        <v>63</v>
      </c>
      <c r="G116" s="1" t="s">
        <v>63</v>
      </c>
      <c r="H116" s="1">
        <v>1</v>
      </c>
      <c r="I116" s="1">
        <v>108</v>
      </c>
      <c r="J116" s="1">
        <v>127</v>
      </c>
      <c r="K116" s="1">
        <v>30</v>
      </c>
      <c r="L116" s="1">
        <v>92</v>
      </c>
      <c r="M116" s="1">
        <v>414</v>
      </c>
      <c r="N116" s="1">
        <v>131</v>
      </c>
      <c r="O116" s="1">
        <v>92</v>
      </c>
      <c r="P116" s="1">
        <v>827</v>
      </c>
      <c r="Q116" s="1">
        <v>78</v>
      </c>
      <c r="R116" s="1">
        <v>19</v>
      </c>
      <c r="S116" s="1"/>
    </row>
    <row r="117" spans="2:19" ht="13.5">
      <c r="B117" s="3"/>
      <c r="C117" s="2" t="s">
        <v>2</v>
      </c>
      <c r="D117" s="7">
        <v>1287</v>
      </c>
      <c r="E117" s="8" t="s">
        <v>63</v>
      </c>
      <c r="F117" s="1" t="s">
        <v>63</v>
      </c>
      <c r="G117" s="1" t="s">
        <v>63</v>
      </c>
      <c r="H117" s="1">
        <v>1</v>
      </c>
      <c r="I117" s="1">
        <v>35</v>
      </c>
      <c r="J117" s="1">
        <v>36</v>
      </c>
      <c r="K117" s="1">
        <v>4</v>
      </c>
      <c r="L117" s="1">
        <v>41</v>
      </c>
      <c r="M117" s="1">
        <v>291</v>
      </c>
      <c r="N117" s="1">
        <v>79</v>
      </c>
      <c r="O117" s="1">
        <v>34</v>
      </c>
      <c r="P117" s="1">
        <v>692</v>
      </c>
      <c r="Q117" s="1">
        <v>47</v>
      </c>
      <c r="R117" s="1">
        <v>27</v>
      </c>
      <c r="S117" s="1"/>
    </row>
    <row r="118" spans="2:18" ht="18" customHeight="1"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5"/>
    </row>
  </sheetData>
  <sheetProtection/>
  <mergeCells count="18">
    <mergeCell ref="B118:Q118"/>
    <mergeCell ref="B3:R3"/>
    <mergeCell ref="B5:C9"/>
    <mergeCell ref="D6:D9"/>
    <mergeCell ref="E6:E9"/>
    <mergeCell ref="F6:F9"/>
    <mergeCell ref="G6:G9"/>
    <mergeCell ref="H6:H9"/>
    <mergeCell ref="I6:I9"/>
    <mergeCell ref="J6:J9"/>
    <mergeCell ref="K6:K9"/>
    <mergeCell ref="P6:P9"/>
    <mergeCell ref="Q6:Q9"/>
    <mergeCell ref="R6:R9"/>
    <mergeCell ref="L6:L9"/>
    <mergeCell ref="M6:M9"/>
    <mergeCell ref="N6:N9"/>
    <mergeCell ref="O6:O9"/>
  </mergeCells>
  <printOptions/>
  <pageMargins left="0.5905511811023623" right="0.3937007874015748" top="0.6692913385826772" bottom="0.5905511811023623" header="0.5118110236220472" footer="0.5118110236220472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S106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0.875" style="0" customWidth="1"/>
    <col min="2" max="2" width="1.37890625" style="0" customWidth="1"/>
    <col min="3" max="3" width="5.00390625" style="0" customWidth="1"/>
    <col min="4" max="4" width="7.00390625" style="0" customWidth="1"/>
    <col min="5" max="5" width="5.00390625" style="0" customWidth="1"/>
    <col min="6" max="6" width="4.125" style="0" customWidth="1"/>
    <col min="7" max="7" width="5.00390625" style="0" customWidth="1"/>
    <col min="8" max="8" width="4.125" style="0" customWidth="1"/>
    <col min="9" max="10" width="6.25390625" style="0" customWidth="1"/>
    <col min="11" max="11" width="5.875" style="0" customWidth="1"/>
    <col min="12" max="13" width="6.25390625" style="0" customWidth="1"/>
    <col min="14" max="14" width="6.00390625" style="0" customWidth="1"/>
    <col min="15" max="15" width="5.875" style="0" customWidth="1"/>
    <col min="16" max="16" width="6.25390625" style="0" customWidth="1"/>
    <col min="17" max="18" width="5.875" style="0" customWidth="1"/>
    <col min="19" max="20" width="0.74609375" style="0" customWidth="1"/>
  </cols>
  <sheetData>
    <row r="1" ht="13.5">
      <c r="B1" s="25" t="s">
        <v>198</v>
      </c>
    </row>
    <row r="2" ht="6" customHeight="1"/>
    <row r="3" spans="2:18" ht="16.5" customHeight="1">
      <c r="B3" s="12" t="s">
        <v>173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</row>
    <row r="4" ht="6.75" customHeight="1" thickBot="1"/>
    <row r="5" spans="2:18" ht="13.5">
      <c r="B5" s="19" t="s">
        <v>35</v>
      </c>
      <c r="C5" s="20"/>
      <c r="D5" s="4"/>
      <c r="E5" s="9" t="s">
        <v>18</v>
      </c>
      <c r="F5" s="9" t="s">
        <v>19</v>
      </c>
      <c r="G5" s="9" t="s">
        <v>20</v>
      </c>
      <c r="H5" s="9" t="s">
        <v>21</v>
      </c>
      <c r="I5" s="9" t="s">
        <v>22</v>
      </c>
      <c r="J5" s="9" t="s">
        <v>23</v>
      </c>
      <c r="K5" s="9" t="s">
        <v>24</v>
      </c>
      <c r="L5" s="9" t="s">
        <v>25</v>
      </c>
      <c r="M5" s="9" t="s">
        <v>26</v>
      </c>
      <c r="N5" s="9" t="s">
        <v>27</v>
      </c>
      <c r="O5" s="9" t="s">
        <v>28</v>
      </c>
      <c r="P5" s="9" t="s">
        <v>29</v>
      </c>
      <c r="Q5" s="9" t="s">
        <v>30</v>
      </c>
      <c r="R5" s="10" t="s">
        <v>31</v>
      </c>
    </row>
    <row r="6" spans="2:18" ht="16.5" customHeight="1">
      <c r="B6" s="21"/>
      <c r="C6" s="22"/>
      <c r="D6" s="13" t="s">
        <v>12</v>
      </c>
      <c r="E6" s="13" t="s">
        <v>5</v>
      </c>
      <c r="F6" s="13" t="s">
        <v>6</v>
      </c>
      <c r="G6" s="15" t="s">
        <v>7</v>
      </c>
      <c r="H6" s="15" t="s">
        <v>8</v>
      </c>
      <c r="I6" s="15" t="s">
        <v>9</v>
      </c>
      <c r="J6" s="15" t="s">
        <v>10</v>
      </c>
      <c r="K6" s="15" t="s">
        <v>11</v>
      </c>
      <c r="L6" s="15" t="s">
        <v>13</v>
      </c>
      <c r="M6" s="15" t="s">
        <v>14</v>
      </c>
      <c r="N6" s="15" t="s">
        <v>15</v>
      </c>
      <c r="O6" s="15" t="s">
        <v>16</v>
      </c>
      <c r="P6" s="15" t="s">
        <v>17</v>
      </c>
      <c r="Q6" s="15" t="s">
        <v>33</v>
      </c>
      <c r="R6" s="17" t="s">
        <v>32</v>
      </c>
    </row>
    <row r="7" spans="2:18" ht="16.5" customHeight="1">
      <c r="B7" s="21"/>
      <c r="C7" s="22"/>
      <c r="D7" s="13"/>
      <c r="E7" s="13"/>
      <c r="F7" s="13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7"/>
    </row>
    <row r="8" spans="2:18" ht="16.5" customHeight="1">
      <c r="B8" s="21"/>
      <c r="C8" s="22"/>
      <c r="D8" s="13"/>
      <c r="E8" s="13"/>
      <c r="F8" s="13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7"/>
    </row>
    <row r="9" spans="2:18" ht="16.5" customHeight="1">
      <c r="B9" s="23"/>
      <c r="C9" s="24"/>
      <c r="D9" s="14"/>
      <c r="E9" s="14"/>
      <c r="F9" s="14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8"/>
    </row>
    <row r="10" spans="2:5" ht="18" customHeight="1">
      <c r="B10" s="3" t="s">
        <v>174</v>
      </c>
      <c r="D10" s="6"/>
      <c r="E10" s="5"/>
    </row>
    <row r="11" spans="2:19" ht="13.5">
      <c r="B11" s="3"/>
      <c r="C11" s="2" t="s">
        <v>0</v>
      </c>
      <c r="D11" s="7">
        <v>78240</v>
      </c>
      <c r="E11" s="1">
        <v>1935</v>
      </c>
      <c r="F11" s="1">
        <v>8</v>
      </c>
      <c r="G11" s="1">
        <v>588</v>
      </c>
      <c r="H11" s="1">
        <v>33</v>
      </c>
      <c r="I11" s="1">
        <v>8347</v>
      </c>
      <c r="J11" s="1">
        <v>5658</v>
      </c>
      <c r="K11" s="1">
        <v>390</v>
      </c>
      <c r="L11" s="1">
        <v>4962</v>
      </c>
      <c r="M11" s="1">
        <v>21770</v>
      </c>
      <c r="N11" s="1">
        <v>3195</v>
      </c>
      <c r="O11" s="1">
        <v>1477</v>
      </c>
      <c r="P11" s="1">
        <v>25841</v>
      </c>
      <c r="Q11" s="1">
        <v>2482</v>
      </c>
      <c r="R11" s="1">
        <v>1554</v>
      </c>
      <c r="S11" s="1"/>
    </row>
    <row r="12" spans="2:19" ht="13.5">
      <c r="B12" s="3"/>
      <c r="C12" s="2" t="s">
        <v>1</v>
      </c>
      <c r="D12" s="7">
        <v>45652</v>
      </c>
      <c r="E12" s="1">
        <v>990</v>
      </c>
      <c r="F12" s="1">
        <v>7</v>
      </c>
      <c r="G12" s="1">
        <v>522</v>
      </c>
      <c r="H12" s="1">
        <v>26</v>
      </c>
      <c r="I12" s="1">
        <v>7003</v>
      </c>
      <c r="J12" s="1">
        <v>3557</v>
      </c>
      <c r="K12" s="1">
        <v>327</v>
      </c>
      <c r="L12" s="1">
        <v>4078</v>
      </c>
      <c r="M12" s="1">
        <v>11632</v>
      </c>
      <c r="N12" s="1">
        <v>1572</v>
      </c>
      <c r="O12" s="1">
        <v>907</v>
      </c>
      <c r="P12" s="1">
        <v>12452</v>
      </c>
      <c r="Q12" s="1">
        <v>1726</v>
      </c>
      <c r="R12" s="1">
        <v>853</v>
      </c>
      <c r="S12" s="1"/>
    </row>
    <row r="13" spans="2:19" ht="13.5">
      <c r="B13" s="3"/>
      <c r="C13" s="2" t="s">
        <v>2</v>
      </c>
      <c r="D13" s="7">
        <v>32588</v>
      </c>
      <c r="E13" s="1">
        <v>945</v>
      </c>
      <c r="F13" s="1">
        <v>1</v>
      </c>
      <c r="G13" s="1">
        <v>66</v>
      </c>
      <c r="H13" s="1">
        <v>7</v>
      </c>
      <c r="I13" s="1">
        <v>1344</v>
      </c>
      <c r="J13" s="1">
        <v>2101</v>
      </c>
      <c r="K13" s="1">
        <v>63</v>
      </c>
      <c r="L13" s="1">
        <v>884</v>
      </c>
      <c r="M13" s="1">
        <v>10138</v>
      </c>
      <c r="N13" s="1">
        <v>1623</v>
      </c>
      <c r="O13" s="1">
        <v>570</v>
      </c>
      <c r="P13" s="1">
        <v>13389</v>
      </c>
      <c r="Q13" s="1">
        <v>756</v>
      </c>
      <c r="R13" s="1">
        <v>701</v>
      </c>
      <c r="S13" s="1"/>
    </row>
    <row r="14" spans="2:19" ht="18" customHeight="1">
      <c r="B14" s="3" t="s">
        <v>175</v>
      </c>
      <c r="C14" s="2"/>
      <c r="D14" s="7"/>
      <c r="E14" s="8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2:19" ht="13.5">
      <c r="B15" s="3"/>
      <c r="C15" s="2" t="s">
        <v>0</v>
      </c>
      <c r="D15" s="7">
        <f>SUM(D16:D17)</f>
        <v>6472</v>
      </c>
      <c r="E15" s="8">
        <f aca="true" t="shared" si="0" ref="E15:R15">SUM(E16:E17)</f>
        <v>12</v>
      </c>
      <c r="F15" s="8">
        <f t="shared" si="0"/>
        <v>1</v>
      </c>
      <c r="G15" s="8">
        <f t="shared" si="0"/>
        <v>41</v>
      </c>
      <c r="H15" s="8">
        <f t="shared" si="0"/>
        <v>6</v>
      </c>
      <c r="I15" s="8">
        <f t="shared" si="0"/>
        <v>512</v>
      </c>
      <c r="J15" s="8">
        <f t="shared" si="0"/>
        <v>385</v>
      </c>
      <c r="K15" s="8">
        <f t="shared" si="0"/>
        <v>29</v>
      </c>
      <c r="L15" s="8">
        <f t="shared" si="0"/>
        <v>398</v>
      </c>
      <c r="M15" s="8">
        <f t="shared" si="0"/>
        <v>2059</v>
      </c>
      <c r="N15" s="8">
        <f t="shared" si="0"/>
        <v>401</v>
      </c>
      <c r="O15" s="8">
        <f t="shared" si="0"/>
        <v>145</v>
      </c>
      <c r="P15" s="8">
        <f t="shared" si="0"/>
        <v>2171</v>
      </c>
      <c r="Q15" s="8">
        <f t="shared" si="0"/>
        <v>178</v>
      </c>
      <c r="R15" s="8">
        <f t="shared" si="0"/>
        <v>134</v>
      </c>
      <c r="S15" s="1"/>
    </row>
    <row r="16" spans="2:19" ht="13.5">
      <c r="B16" s="3"/>
      <c r="C16" s="2" t="s">
        <v>1</v>
      </c>
      <c r="D16" s="7">
        <v>3869</v>
      </c>
      <c r="E16" s="8">
        <v>8</v>
      </c>
      <c r="F16" s="1">
        <v>1</v>
      </c>
      <c r="G16" s="1">
        <v>35</v>
      </c>
      <c r="H16" s="1">
        <v>5</v>
      </c>
      <c r="I16" s="1">
        <v>432</v>
      </c>
      <c r="J16" s="1">
        <v>252</v>
      </c>
      <c r="K16" s="1">
        <v>24</v>
      </c>
      <c r="L16" s="1">
        <v>311</v>
      </c>
      <c r="M16" s="1">
        <v>1206</v>
      </c>
      <c r="N16" s="1">
        <v>239</v>
      </c>
      <c r="O16" s="1">
        <v>94</v>
      </c>
      <c r="P16" s="1">
        <v>1088</v>
      </c>
      <c r="Q16" s="1">
        <v>99</v>
      </c>
      <c r="R16" s="1">
        <v>75</v>
      </c>
      <c r="S16" s="1"/>
    </row>
    <row r="17" spans="2:19" ht="13.5">
      <c r="B17" s="3"/>
      <c r="C17" s="2" t="s">
        <v>2</v>
      </c>
      <c r="D17" s="7">
        <v>2603</v>
      </c>
      <c r="E17" s="8">
        <v>4</v>
      </c>
      <c r="F17" s="1" t="s">
        <v>63</v>
      </c>
      <c r="G17" s="1">
        <v>6</v>
      </c>
      <c r="H17" s="1">
        <v>1</v>
      </c>
      <c r="I17" s="1">
        <v>80</v>
      </c>
      <c r="J17" s="1">
        <v>133</v>
      </c>
      <c r="K17" s="1">
        <v>5</v>
      </c>
      <c r="L17" s="1">
        <v>87</v>
      </c>
      <c r="M17" s="1">
        <v>853</v>
      </c>
      <c r="N17" s="1">
        <v>162</v>
      </c>
      <c r="O17" s="1">
        <v>51</v>
      </c>
      <c r="P17" s="1">
        <v>1083</v>
      </c>
      <c r="Q17" s="1">
        <v>79</v>
      </c>
      <c r="R17" s="1">
        <v>59</v>
      </c>
      <c r="S17" s="1"/>
    </row>
    <row r="18" spans="2:19" ht="18" customHeight="1">
      <c r="B18" s="3" t="s">
        <v>176</v>
      </c>
      <c r="C18" s="2"/>
      <c r="D18" s="7"/>
      <c r="E18" s="8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2:19" ht="13.5">
      <c r="B19" s="3"/>
      <c r="C19" s="2" t="s">
        <v>0</v>
      </c>
      <c r="D19" s="7">
        <f>SUM(D20:D21)</f>
        <v>5095</v>
      </c>
      <c r="E19" s="8">
        <f aca="true" t="shared" si="1" ref="E19:R19">SUM(E20:E21)</f>
        <v>50</v>
      </c>
      <c r="F19" s="8" t="s">
        <v>63</v>
      </c>
      <c r="G19" s="8">
        <f t="shared" si="1"/>
        <v>1</v>
      </c>
      <c r="H19" s="8" t="s">
        <v>63</v>
      </c>
      <c r="I19" s="8">
        <f t="shared" si="1"/>
        <v>659</v>
      </c>
      <c r="J19" s="8">
        <f t="shared" si="1"/>
        <v>355</v>
      </c>
      <c r="K19" s="8">
        <f t="shared" si="1"/>
        <v>35</v>
      </c>
      <c r="L19" s="8">
        <f t="shared" si="1"/>
        <v>345</v>
      </c>
      <c r="M19" s="8">
        <f t="shared" si="1"/>
        <v>1400</v>
      </c>
      <c r="N19" s="8">
        <f t="shared" si="1"/>
        <v>215</v>
      </c>
      <c r="O19" s="8">
        <f t="shared" si="1"/>
        <v>96</v>
      </c>
      <c r="P19" s="8">
        <f t="shared" si="1"/>
        <v>1706</v>
      </c>
      <c r="Q19" s="8">
        <f t="shared" si="1"/>
        <v>134</v>
      </c>
      <c r="R19" s="8">
        <f t="shared" si="1"/>
        <v>99</v>
      </c>
      <c r="S19" s="1"/>
    </row>
    <row r="20" spans="2:19" ht="13.5">
      <c r="B20" s="3"/>
      <c r="C20" s="2" t="s">
        <v>1</v>
      </c>
      <c r="D20" s="7">
        <v>2946</v>
      </c>
      <c r="E20" s="8">
        <v>34</v>
      </c>
      <c r="F20" s="1" t="s">
        <v>63</v>
      </c>
      <c r="G20" s="1">
        <v>1</v>
      </c>
      <c r="H20" s="1" t="s">
        <v>63</v>
      </c>
      <c r="I20" s="1">
        <v>531</v>
      </c>
      <c r="J20" s="1">
        <v>225</v>
      </c>
      <c r="K20" s="1">
        <v>31</v>
      </c>
      <c r="L20" s="1">
        <v>293</v>
      </c>
      <c r="M20" s="1">
        <v>710</v>
      </c>
      <c r="N20" s="1">
        <v>114</v>
      </c>
      <c r="O20" s="1">
        <v>53</v>
      </c>
      <c r="P20" s="1">
        <v>807</v>
      </c>
      <c r="Q20" s="1">
        <v>96</v>
      </c>
      <c r="R20" s="1">
        <v>51</v>
      </c>
      <c r="S20" s="1"/>
    </row>
    <row r="21" spans="2:19" ht="13.5">
      <c r="B21" s="3"/>
      <c r="C21" s="2" t="s">
        <v>2</v>
      </c>
      <c r="D21" s="7">
        <v>2149</v>
      </c>
      <c r="E21" s="8">
        <v>16</v>
      </c>
      <c r="F21" s="1" t="s">
        <v>63</v>
      </c>
      <c r="G21" s="1" t="s">
        <v>63</v>
      </c>
      <c r="H21" s="1" t="s">
        <v>63</v>
      </c>
      <c r="I21" s="1">
        <v>128</v>
      </c>
      <c r="J21" s="1">
        <v>130</v>
      </c>
      <c r="K21" s="1">
        <v>4</v>
      </c>
      <c r="L21" s="1">
        <v>52</v>
      </c>
      <c r="M21" s="1">
        <v>690</v>
      </c>
      <c r="N21" s="1">
        <v>101</v>
      </c>
      <c r="O21" s="1">
        <v>43</v>
      </c>
      <c r="P21" s="1">
        <v>899</v>
      </c>
      <c r="Q21" s="1">
        <v>38</v>
      </c>
      <c r="R21" s="1">
        <v>48</v>
      </c>
      <c r="S21" s="1"/>
    </row>
    <row r="22" spans="2:19" ht="18" customHeight="1">
      <c r="B22" s="3" t="s">
        <v>177</v>
      </c>
      <c r="C22" s="2"/>
      <c r="D22" s="7"/>
      <c r="E22" s="8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2:19" ht="13.5">
      <c r="B23" s="3"/>
      <c r="C23" s="2" t="s">
        <v>0</v>
      </c>
      <c r="D23" s="7">
        <f>SUM(D24:D25)</f>
        <v>384</v>
      </c>
      <c r="E23" s="8">
        <f aca="true" t="shared" si="2" ref="E23:Q23">SUM(E24:E25)</f>
        <v>54</v>
      </c>
      <c r="F23" s="8" t="s">
        <v>63</v>
      </c>
      <c r="G23" s="8">
        <f t="shared" si="2"/>
        <v>35</v>
      </c>
      <c r="H23" s="8" t="s">
        <v>63</v>
      </c>
      <c r="I23" s="8">
        <f t="shared" si="2"/>
        <v>20</v>
      </c>
      <c r="J23" s="8">
        <f t="shared" si="2"/>
        <v>25</v>
      </c>
      <c r="K23" s="8">
        <f t="shared" si="2"/>
        <v>1</v>
      </c>
      <c r="L23" s="8">
        <f t="shared" si="2"/>
        <v>24</v>
      </c>
      <c r="M23" s="8">
        <f t="shared" si="2"/>
        <v>58</v>
      </c>
      <c r="N23" s="8">
        <f t="shared" si="2"/>
        <v>10</v>
      </c>
      <c r="O23" s="8">
        <f t="shared" si="2"/>
        <v>1</v>
      </c>
      <c r="P23" s="8">
        <f t="shared" si="2"/>
        <v>136</v>
      </c>
      <c r="Q23" s="8">
        <f t="shared" si="2"/>
        <v>20</v>
      </c>
      <c r="R23" s="8" t="s">
        <v>63</v>
      </c>
      <c r="S23" s="1"/>
    </row>
    <row r="24" spans="2:19" ht="13.5">
      <c r="B24" s="3"/>
      <c r="C24" s="2" t="s">
        <v>1</v>
      </c>
      <c r="D24" s="7">
        <v>206</v>
      </c>
      <c r="E24" s="8">
        <v>31</v>
      </c>
      <c r="F24" s="1" t="s">
        <v>63</v>
      </c>
      <c r="G24" s="1">
        <v>28</v>
      </c>
      <c r="H24" s="1" t="s">
        <v>63</v>
      </c>
      <c r="I24" s="1">
        <v>15</v>
      </c>
      <c r="J24" s="1">
        <v>14</v>
      </c>
      <c r="K24" s="1">
        <v>1</v>
      </c>
      <c r="L24" s="1">
        <v>21</v>
      </c>
      <c r="M24" s="1">
        <v>21</v>
      </c>
      <c r="N24" s="1">
        <v>1</v>
      </c>
      <c r="O24" s="1">
        <v>1</v>
      </c>
      <c r="P24" s="1">
        <v>55</v>
      </c>
      <c r="Q24" s="1">
        <v>18</v>
      </c>
      <c r="R24" s="1" t="s">
        <v>63</v>
      </c>
      <c r="S24" s="1"/>
    </row>
    <row r="25" spans="2:19" ht="13.5">
      <c r="B25" s="3"/>
      <c r="C25" s="2" t="s">
        <v>2</v>
      </c>
      <c r="D25" s="7">
        <v>178</v>
      </c>
      <c r="E25" s="8">
        <v>23</v>
      </c>
      <c r="F25" s="1" t="s">
        <v>63</v>
      </c>
      <c r="G25" s="1">
        <v>7</v>
      </c>
      <c r="H25" s="1" t="s">
        <v>63</v>
      </c>
      <c r="I25" s="1">
        <v>5</v>
      </c>
      <c r="J25" s="1">
        <v>11</v>
      </c>
      <c r="K25" s="1" t="s">
        <v>63</v>
      </c>
      <c r="L25" s="1">
        <v>3</v>
      </c>
      <c r="M25" s="1">
        <v>37</v>
      </c>
      <c r="N25" s="1">
        <v>9</v>
      </c>
      <c r="O25" s="1" t="s">
        <v>63</v>
      </c>
      <c r="P25" s="1">
        <v>81</v>
      </c>
      <c r="Q25" s="1">
        <v>2</v>
      </c>
      <c r="R25" s="1" t="s">
        <v>63</v>
      </c>
      <c r="S25" s="1"/>
    </row>
    <row r="26" spans="2:19" ht="18" customHeight="1">
      <c r="B26" s="3" t="s">
        <v>178</v>
      </c>
      <c r="C26" s="2"/>
      <c r="D26" s="7"/>
      <c r="E26" s="8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2:19" ht="13.5">
      <c r="B27" s="3"/>
      <c r="C27" s="2" t="s">
        <v>0</v>
      </c>
      <c r="D27" s="7">
        <f>SUM(D28:D29)</f>
        <v>4936</v>
      </c>
      <c r="E27" s="8">
        <f aca="true" t="shared" si="3" ref="E27:R27">SUM(E28:E29)</f>
        <v>103</v>
      </c>
      <c r="F27" s="8" t="s">
        <v>63</v>
      </c>
      <c r="G27" s="8" t="s">
        <v>63</v>
      </c>
      <c r="H27" s="8">
        <f t="shared" si="3"/>
        <v>1</v>
      </c>
      <c r="I27" s="8">
        <f t="shared" si="3"/>
        <v>510</v>
      </c>
      <c r="J27" s="8">
        <f t="shared" si="3"/>
        <v>698</v>
      </c>
      <c r="K27" s="8">
        <f t="shared" si="3"/>
        <v>18</v>
      </c>
      <c r="L27" s="8">
        <f t="shared" si="3"/>
        <v>310</v>
      </c>
      <c r="M27" s="8">
        <f t="shared" si="3"/>
        <v>1190</v>
      </c>
      <c r="N27" s="8">
        <f t="shared" si="3"/>
        <v>175</v>
      </c>
      <c r="O27" s="8">
        <f t="shared" si="3"/>
        <v>67</v>
      </c>
      <c r="P27" s="8">
        <f t="shared" si="3"/>
        <v>1604</v>
      </c>
      <c r="Q27" s="8">
        <f t="shared" si="3"/>
        <v>152</v>
      </c>
      <c r="R27" s="8">
        <f t="shared" si="3"/>
        <v>108</v>
      </c>
      <c r="S27" s="1"/>
    </row>
    <row r="28" spans="2:19" ht="13.5">
      <c r="B28" s="3"/>
      <c r="C28" s="2" t="s">
        <v>1</v>
      </c>
      <c r="D28" s="7">
        <v>2931</v>
      </c>
      <c r="E28" s="8">
        <v>56</v>
      </c>
      <c r="F28" s="1" t="s">
        <v>63</v>
      </c>
      <c r="G28" s="1" t="s">
        <v>63</v>
      </c>
      <c r="H28" s="1">
        <v>1</v>
      </c>
      <c r="I28" s="1">
        <v>433</v>
      </c>
      <c r="J28" s="1">
        <v>486</v>
      </c>
      <c r="K28" s="1">
        <v>18</v>
      </c>
      <c r="L28" s="1">
        <v>261</v>
      </c>
      <c r="M28" s="1">
        <v>626</v>
      </c>
      <c r="N28" s="1">
        <v>73</v>
      </c>
      <c r="O28" s="1">
        <v>50</v>
      </c>
      <c r="P28" s="1">
        <v>770</v>
      </c>
      <c r="Q28" s="1">
        <v>95</v>
      </c>
      <c r="R28" s="1">
        <v>62</v>
      </c>
      <c r="S28" s="1"/>
    </row>
    <row r="29" spans="2:19" ht="13.5">
      <c r="B29" s="3"/>
      <c r="C29" s="2" t="s">
        <v>2</v>
      </c>
      <c r="D29" s="7">
        <v>2005</v>
      </c>
      <c r="E29" s="8">
        <v>47</v>
      </c>
      <c r="F29" s="1" t="s">
        <v>63</v>
      </c>
      <c r="G29" s="1" t="s">
        <v>63</v>
      </c>
      <c r="H29" s="1" t="s">
        <v>63</v>
      </c>
      <c r="I29" s="1">
        <v>77</v>
      </c>
      <c r="J29" s="1">
        <v>212</v>
      </c>
      <c r="K29" s="1" t="s">
        <v>63</v>
      </c>
      <c r="L29" s="1">
        <v>49</v>
      </c>
      <c r="M29" s="1">
        <v>564</v>
      </c>
      <c r="N29" s="1">
        <v>102</v>
      </c>
      <c r="O29" s="1">
        <v>17</v>
      </c>
      <c r="P29" s="1">
        <v>834</v>
      </c>
      <c r="Q29" s="1">
        <v>57</v>
      </c>
      <c r="R29" s="1">
        <v>46</v>
      </c>
      <c r="S29" s="1"/>
    </row>
    <row r="30" spans="2:19" ht="18" customHeight="1">
      <c r="B30" s="3" t="s">
        <v>179</v>
      </c>
      <c r="C30" s="2"/>
      <c r="D30" s="7"/>
      <c r="E30" s="8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2:19" ht="13.5">
      <c r="B31" s="3"/>
      <c r="C31" s="2" t="s">
        <v>0</v>
      </c>
      <c r="D31" s="7">
        <f>SUM(D32:D33)</f>
        <v>1481</v>
      </c>
      <c r="E31" s="8">
        <f aca="true" t="shared" si="4" ref="E31:R31">SUM(E32:E33)</f>
        <v>162</v>
      </c>
      <c r="F31" s="8">
        <f t="shared" si="4"/>
        <v>2</v>
      </c>
      <c r="G31" s="8">
        <f t="shared" si="4"/>
        <v>27</v>
      </c>
      <c r="H31" s="8">
        <f t="shared" si="4"/>
        <v>2</v>
      </c>
      <c r="I31" s="8">
        <f t="shared" si="4"/>
        <v>176</v>
      </c>
      <c r="J31" s="8">
        <f t="shared" si="4"/>
        <v>152</v>
      </c>
      <c r="K31" s="8">
        <f t="shared" si="4"/>
        <v>7</v>
      </c>
      <c r="L31" s="8">
        <f t="shared" si="4"/>
        <v>70</v>
      </c>
      <c r="M31" s="8">
        <f t="shared" si="4"/>
        <v>275</v>
      </c>
      <c r="N31" s="8">
        <f t="shared" si="4"/>
        <v>34</v>
      </c>
      <c r="O31" s="8">
        <f t="shared" si="4"/>
        <v>17</v>
      </c>
      <c r="P31" s="8">
        <f t="shared" si="4"/>
        <v>475</v>
      </c>
      <c r="Q31" s="8">
        <f t="shared" si="4"/>
        <v>56</v>
      </c>
      <c r="R31" s="8">
        <f t="shared" si="4"/>
        <v>26</v>
      </c>
      <c r="S31" s="1"/>
    </row>
    <row r="32" spans="2:19" ht="13.5">
      <c r="B32" s="3"/>
      <c r="C32" s="2" t="s">
        <v>1</v>
      </c>
      <c r="D32" s="7">
        <v>833</v>
      </c>
      <c r="E32" s="8">
        <v>67</v>
      </c>
      <c r="F32" s="1">
        <v>2</v>
      </c>
      <c r="G32" s="1">
        <v>18</v>
      </c>
      <c r="H32" s="1">
        <v>2</v>
      </c>
      <c r="I32" s="1">
        <v>142</v>
      </c>
      <c r="J32" s="1">
        <v>100</v>
      </c>
      <c r="K32" s="1">
        <v>6</v>
      </c>
      <c r="L32" s="1">
        <v>60</v>
      </c>
      <c r="M32" s="1">
        <v>146</v>
      </c>
      <c r="N32" s="1">
        <v>8</v>
      </c>
      <c r="O32" s="1">
        <v>9</v>
      </c>
      <c r="P32" s="1">
        <v>212</v>
      </c>
      <c r="Q32" s="1">
        <v>49</v>
      </c>
      <c r="R32" s="1">
        <v>12</v>
      </c>
      <c r="S32" s="1"/>
    </row>
    <row r="33" spans="2:19" ht="13.5">
      <c r="B33" s="3"/>
      <c r="C33" s="2" t="s">
        <v>2</v>
      </c>
      <c r="D33" s="7">
        <v>648</v>
      </c>
      <c r="E33" s="8">
        <v>95</v>
      </c>
      <c r="F33" s="1" t="s">
        <v>63</v>
      </c>
      <c r="G33" s="1">
        <v>9</v>
      </c>
      <c r="H33" s="1" t="s">
        <v>63</v>
      </c>
      <c r="I33" s="1">
        <v>34</v>
      </c>
      <c r="J33" s="1">
        <v>52</v>
      </c>
      <c r="K33" s="1">
        <v>1</v>
      </c>
      <c r="L33" s="1">
        <v>10</v>
      </c>
      <c r="M33" s="1">
        <v>129</v>
      </c>
      <c r="N33" s="1">
        <v>26</v>
      </c>
      <c r="O33" s="1">
        <v>8</v>
      </c>
      <c r="P33" s="1">
        <v>263</v>
      </c>
      <c r="Q33" s="1">
        <v>7</v>
      </c>
      <c r="R33" s="1">
        <v>14</v>
      </c>
      <c r="S33" s="1"/>
    </row>
    <row r="34" spans="2:19" ht="18" customHeight="1">
      <c r="B34" s="3" t="s">
        <v>180</v>
      </c>
      <c r="C34" s="2"/>
      <c r="D34" s="7"/>
      <c r="E34" s="8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2:19" ht="13.5">
      <c r="B35" s="3"/>
      <c r="C35" s="2" t="s">
        <v>0</v>
      </c>
      <c r="D35" s="7">
        <f>SUM(D36:D37)</f>
        <v>8731</v>
      </c>
      <c r="E35" s="8">
        <f aca="true" t="shared" si="5" ref="E35:R35">SUM(E36:E37)</f>
        <v>19</v>
      </c>
      <c r="F35" s="8">
        <f t="shared" si="5"/>
        <v>1</v>
      </c>
      <c r="G35" s="8">
        <f t="shared" si="5"/>
        <v>7</v>
      </c>
      <c r="H35" s="8">
        <f t="shared" si="5"/>
        <v>4</v>
      </c>
      <c r="I35" s="8">
        <f t="shared" si="5"/>
        <v>867</v>
      </c>
      <c r="J35" s="8">
        <f t="shared" si="5"/>
        <v>487</v>
      </c>
      <c r="K35" s="8">
        <f t="shared" si="5"/>
        <v>38</v>
      </c>
      <c r="L35" s="8">
        <f t="shared" si="5"/>
        <v>548</v>
      </c>
      <c r="M35" s="8">
        <f t="shared" si="5"/>
        <v>2723</v>
      </c>
      <c r="N35" s="8">
        <f t="shared" si="5"/>
        <v>400</v>
      </c>
      <c r="O35" s="8">
        <f t="shared" si="5"/>
        <v>164</v>
      </c>
      <c r="P35" s="8">
        <f t="shared" si="5"/>
        <v>2951</v>
      </c>
      <c r="Q35" s="8">
        <f t="shared" si="5"/>
        <v>374</v>
      </c>
      <c r="R35" s="8">
        <f t="shared" si="5"/>
        <v>148</v>
      </c>
      <c r="S35" s="1"/>
    </row>
    <row r="36" spans="2:19" ht="13.5">
      <c r="B36" s="3"/>
      <c r="C36" s="2" t="s">
        <v>1</v>
      </c>
      <c r="D36" s="7">
        <v>5294</v>
      </c>
      <c r="E36" s="8">
        <v>14</v>
      </c>
      <c r="F36" s="1" t="s">
        <v>63</v>
      </c>
      <c r="G36" s="1">
        <v>4</v>
      </c>
      <c r="H36" s="1">
        <v>2</v>
      </c>
      <c r="I36" s="1">
        <v>721</v>
      </c>
      <c r="J36" s="1">
        <v>318</v>
      </c>
      <c r="K36" s="1">
        <v>25</v>
      </c>
      <c r="L36" s="1">
        <v>432</v>
      </c>
      <c r="M36" s="1">
        <v>1540</v>
      </c>
      <c r="N36" s="1">
        <v>214</v>
      </c>
      <c r="O36" s="1">
        <v>109</v>
      </c>
      <c r="P36" s="1">
        <v>1539</v>
      </c>
      <c r="Q36" s="1">
        <v>289</v>
      </c>
      <c r="R36" s="1">
        <v>87</v>
      </c>
      <c r="S36" s="1"/>
    </row>
    <row r="37" spans="2:19" ht="13.5">
      <c r="B37" s="3"/>
      <c r="C37" s="2" t="s">
        <v>2</v>
      </c>
      <c r="D37" s="7">
        <v>3437</v>
      </c>
      <c r="E37" s="8">
        <v>5</v>
      </c>
      <c r="F37" s="1">
        <v>1</v>
      </c>
      <c r="G37" s="1">
        <v>3</v>
      </c>
      <c r="H37" s="1">
        <v>2</v>
      </c>
      <c r="I37" s="1">
        <v>146</v>
      </c>
      <c r="J37" s="1">
        <v>169</v>
      </c>
      <c r="K37" s="1">
        <v>13</v>
      </c>
      <c r="L37" s="1">
        <v>116</v>
      </c>
      <c r="M37" s="1">
        <v>1183</v>
      </c>
      <c r="N37" s="1">
        <v>186</v>
      </c>
      <c r="O37" s="1">
        <v>55</v>
      </c>
      <c r="P37" s="1">
        <v>1412</v>
      </c>
      <c r="Q37" s="1">
        <v>85</v>
      </c>
      <c r="R37" s="1">
        <v>61</v>
      </c>
      <c r="S37" s="1"/>
    </row>
    <row r="38" spans="2:19" ht="18" customHeight="1">
      <c r="B38" s="3" t="s">
        <v>153</v>
      </c>
      <c r="C38" s="2"/>
      <c r="D38" s="7"/>
      <c r="E38" s="8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2:19" ht="13.5">
      <c r="B39" s="3"/>
      <c r="C39" s="2" t="s">
        <v>0</v>
      </c>
      <c r="D39" s="7">
        <f>SUM(D40:D41)</f>
        <v>1365</v>
      </c>
      <c r="E39" s="8">
        <f aca="true" t="shared" si="6" ref="E39:R39">SUM(E40:E41)</f>
        <v>156</v>
      </c>
      <c r="F39" s="8" t="s">
        <v>63</v>
      </c>
      <c r="G39" s="8" t="s">
        <v>63</v>
      </c>
      <c r="H39" s="8">
        <f t="shared" si="6"/>
        <v>4</v>
      </c>
      <c r="I39" s="8">
        <f t="shared" si="6"/>
        <v>214</v>
      </c>
      <c r="J39" s="8">
        <f t="shared" si="6"/>
        <v>80</v>
      </c>
      <c r="K39" s="8">
        <f t="shared" si="6"/>
        <v>7</v>
      </c>
      <c r="L39" s="8">
        <f t="shared" si="6"/>
        <v>84</v>
      </c>
      <c r="M39" s="8">
        <f t="shared" si="6"/>
        <v>292</v>
      </c>
      <c r="N39" s="8">
        <f t="shared" si="6"/>
        <v>23</v>
      </c>
      <c r="O39" s="8">
        <f t="shared" si="6"/>
        <v>25</v>
      </c>
      <c r="P39" s="8">
        <f t="shared" si="6"/>
        <v>375</v>
      </c>
      <c r="Q39" s="8">
        <f t="shared" si="6"/>
        <v>64</v>
      </c>
      <c r="R39" s="8">
        <f t="shared" si="6"/>
        <v>41</v>
      </c>
      <c r="S39" s="1"/>
    </row>
    <row r="40" spans="2:19" ht="13.5">
      <c r="B40" s="3"/>
      <c r="C40" s="2" t="s">
        <v>1</v>
      </c>
      <c r="D40" s="7">
        <v>807</v>
      </c>
      <c r="E40" s="8">
        <v>82</v>
      </c>
      <c r="F40" s="1" t="s">
        <v>63</v>
      </c>
      <c r="G40" s="1" t="s">
        <v>63</v>
      </c>
      <c r="H40" s="1">
        <v>3</v>
      </c>
      <c r="I40" s="1">
        <v>171</v>
      </c>
      <c r="J40" s="1">
        <v>44</v>
      </c>
      <c r="K40" s="1">
        <v>6</v>
      </c>
      <c r="L40" s="1">
        <v>75</v>
      </c>
      <c r="M40" s="1">
        <v>148</v>
      </c>
      <c r="N40" s="1">
        <v>10</v>
      </c>
      <c r="O40" s="1">
        <v>14</v>
      </c>
      <c r="P40" s="1">
        <v>184</v>
      </c>
      <c r="Q40" s="1">
        <v>47</v>
      </c>
      <c r="R40" s="1">
        <v>23</v>
      </c>
      <c r="S40" s="1"/>
    </row>
    <row r="41" spans="2:19" ht="13.5">
      <c r="B41" s="3"/>
      <c r="C41" s="2" t="s">
        <v>2</v>
      </c>
      <c r="D41" s="7">
        <v>558</v>
      </c>
      <c r="E41" s="8">
        <v>74</v>
      </c>
      <c r="F41" s="1" t="s">
        <v>63</v>
      </c>
      <c r="G41" s="1" t="s">
        <v>63</v>
      </c>
      <c r="H41" s="1">
        <v>1</v>
      </c>
      <c r="I41" s="1">
        <v>43</v>
      </c>
      <c r="J41" s="1">
        <v>36</v>
      </c>
      <c r="K41" s="1">
        <v>1</v>
      </c>
      <c r="L41" s="1">
        <v>9</v>
      </c>
      <c r="M41" s="1">
        <v>144</v>
      </c>
      <c r="N41" s="1">
        <v>13</v>
      </c>
      <c r="O41" s="1">
        <v>11</v>
      </c>
      <c r="P41" s="1">
        <v>191</v>
      </c>
      <c r="Q41" s="1">
        <v>17</v>
      </c>
      <c r="R41" s="1">
        <v>18</v>
      </c>
      <c r="S41" s="1"/>
    </row>
    <row r="42" spans="2:19" ht="18" customHeight="1">
      <c r="B42" s="3" t="s">
        <v>181</v>
      </c>
      <c r="C42" s="2"/>
      <c r="D42" s="7"/>
      <c r="E42" s="8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2:19" ht="13.5">
      <c r="B43" s="3"/>
      <c r="C43" s="2" t="s">
        <v>0</v>
      </c>
      <c r="D43" s="7">
        <f>SUM(D44:D45)</f>
        <v>5719</v>
      </c>
      <c r="E43" s="8">
        <f aca="true" t="shared" si="7" ref="E43:R43">SUM(E44:E45)</f>
        <v>201</v>
      </c>
      <c r="F43" s="8">
        <f t="shared" si="7"/>
        <v>2</v>
      </c>
      <c r="G43" s="8" t="s">
        <v>63</v>
      </c>
      <c r="H43" s="8">
        <f t="shared" si="7"/>
        <v>4</v>
      </c>
      <c r="I43" s="8">
        <f t="shared" si="7"/>
        <v>598</v>
      </c>
      <c r="J43" s="8">
        <f t="shared" si="7"/>
        <v>617</v>
      </c>
      <c r="K43" s="8">
        <f t="shared" si="7"/>
        <v>30</v>
      </c>
      <c r="L43" s="8">
        <f t="shared" si="7"/>
        <v>309</v>
      </c>
      <c r="M43" s="8">
        <f t="shared" si="7"/>
        <v>1515</v>
      </c>
      <c r="N43" s="8">
        <f t="shared" si="7"/>
        <v>190</v>
      </c>
      <c r="O43" s="8">
        <f t="shared" si="7"/>
        <v>95</v>
      </c>
      <c r="P43" s="8">
        <f t="shared" si="7"/>
        <v>1875</v>
      </c>
      <c r="Q43" s="8">
        <f t="shared" si="7"/>
        <v>180</v>
      </c>
      <c r="R43" s="8">
        <f t="shared" si="7"/>
        <v>103</v>
      </c>
      <c r="S43" s="1"/>
    </row>
    <row r="44" spans="2:19" ht="13.5">
      <c r="B44" s="3"/>
      <c r="C44" s="2" t="s">
        <v>1</v>
      </c>
      <c r="D44" s="7">
        <v>3302</v>
      </c>
      <c r="E44" s="8">
        <v>101</v>
      </c>
      <c r="F44" s="1">
        <v>2</v>
      </c>
      <c r="G44" s="1" t="s">
        <v>63</v>
      </c>
      <c r="H44" s="1">
        <v>3</v>
      </c>
      <c r="I44" s="1">
        <v>506</v>
      </c>
      <c r="J44" s="1">
        <v>381</v>
      </c>
      <c r="K44" s="1">
        <v>26</v>
      </c>
      <c r="L44" s="1">
        <v>258</v>
      </c>
      <c r="M44" s="1">
        <v>796</v>
      </c>
      <c r="N44" s="1">
        <v>90</v>
      </c>
      <c r="O44" s="1">
        <v>63</v>
      </c>
      <c r="P44" s="1">
        <v>908</v>
      </c>
      <c r="Q44" s="1">
        <v>115</v>
      </c>
      <c r="R44" s="1">
        <v>53</v>
      </c>
      <c r="S44" s="1"/>
    </row>
    <row r="45" spans="2:19" ht="13.5">
      <c r="B45" s="3"/>
      <c r="C45" s="2" t="s">
        <v>2</v>
      </c>
      <c r="D45" s="7">
        <v>2417</v>
      </c>
      <c r="E45" s="8">
        <v>100</v>
      </c>
      <c r="F45" s="1" t="s">
        <v>63</v>
      </c>
      <c r="G45" s="1" t="s">
        <v>63</v>
      </c>
      <c r="H45" s="1">
        <v>1</v>
      </c>
      <c r="I45" s="1">
        <v>92</v>
      </c>
      <c r="J45" s="1">
        <v>236</v>
      </c>
      <c r="K45" s="1">
        <v>4</v>
      </c>
      <c r="L45" s="1">
        <v>51</v>
      </c>
      <c r="M45" s="1">
        <v>719</v>
      </c>
      <c r="N45" s="1">
        <v>100</v>
      </c>
      <c r="O45" s="1">
        <v>32</v>
      </c>
      <c r="P45" s="1">
        <v>967</v>
      </c>
      <c r="Q45" s="1">
        <v>65</v>
      </c>
      <c r="R45" s="1">
        <v>50</v>
      </c>
      <c r="S45" s="1"/>
    </row>
    <row r="46" spans="2:19" ht="18" customHeight="1">
      <c r="B46" s="3" t="s">
        <v>182</v>
      </c>
      <c r="C46" s="2"/>
      <c r="D46" s="7"/>
      <c r="E46" s="8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2:19" ht="13.5">
      <c r="B47" s="3"/>
      <c r="C47" s="2" t="s">
        <v>0</v>
      </c>
      <c r="D47" s="7">
        <f>SUM(D48:D49)</f>
        <v>3673</v>
      </c>
      <c r="E47" s="8">
        <f aca="true" t="shared" si="8" ref="E47:R47">SUM(E48:E49)</f>
        <v>471</v>
      </c>
      <c r="F47" s="8">
        <f t="shared" si="8"/>
        <v>1</v>
      </c>
      <c r="G47" s="8">
        <f t="shared" si="8"/>
        <v>6</v>
      </c>
      <c r="H47" s="8">
        <f t="shared" si="8"/>
        <v>1</v>
      </c>
      <c r="I47" s="8">
        <f t="shared" si="8"/>
        <v>348</v>
      </c>
      <c r="J47" s="8">
        <f t="shared" si="8"/>
        <v>449</v>
      </c>
      <c r="K47" s="8">
        <f t="shared" si="8"/>
        <v>20</v>
      </c>
      <c r="L47" s="8">
        <f t="shared" si="8"/>
        <v>185</v>
      </c>
      <c r="M47" s="8">
        <f t="shared" si="8"/>
        <v>744</v>
      </c>
      <c r="N47" s="8">
        <f t="shared" si="8"/>
        <v>124</v>
      </c>
      <c r="O47" s="8">
        <f t="shared" si="8"/>
        <v>41</v>
      </c>
      <c r="P47" s="8">
        <f t="shared" si="8"/>
        <v>1072</v>
      </c>
      <c r="Q47" s="8">
        <f t="shared" si="8"/>
        <v>149</v>
      </c>
      <c r="R47" s="8">
        <f t="shared" si="8"/>
        <v>62</v>
      </c>
      <c r="S47" s="1"/>
    </row>
    <row r="48" spans="2:19" ht="13.5">
      <c r="B48" s="3"/>
      <c r="C48" s="2" t="s">
        <v>1</v>
      </c>
      <c r="D48" s="7">
        <v>2039</v>
      </c>
      <c r="E48" s="8">
        <v>232</v>
      </c>
      <c r="F48" s="1">
        <v>1</v>
      </c>
      <c r="G48" s="1">
        <v>4</v>
      </c>
      <c r="H48" s="1">
        <v>1</v>
      </c>
      <c r="I48" s="1">
        <v>271</v>
      </c>
      <c r="J48" s="1">
        <v>281</v>
      </c>
      <c r="K48" s="1">
        <v>15</v>
      </c>
      <c r="L48" s="1">
        <v>151</v>
      </c>
      <c r="M48" s="1">
        <v>390</v>
      </c>
      <c r="N48" s="1">
        <v>58</v>
      </c>
      <c r="O48" s="1">
        <v>26</v>
      </c>
      <c r="P48" s="1">
        <v>460</v>
      </c>
      <c r="Q48" s="1">
        <v>114</v>
      </c>
      <c r="R48" s="1">
        <v>35</v>
      </c>
      <c r="S48" s="1"/>
    </row>
    <row r="49" spans="2:19" ht="13.5">
      <c r="B49" s="3"/>
      <c r="C49" s="2" t="s">
        <v>2</v>
      </c>
      <c r="D49" s="7">
        <v>1634</v>
      </c>
      <c r="E49" s="8">
        <v>239</v>
      </c>
      <c r="F49" s="1" t="s">
        <v>63</v>
      </c>
      <c r="G49" s="1">
        <v>2</v>
      </c>
      <c r="H49" s="1" t="s">
        <v>63</v>
      </c>
      <c r="I49" s="1">
        <v>77</v>
      </c>
      <c r="J49" s="1">
        <v>168</v>
      </c>
      <c r="K49" s="1">
        <v>5</v>
      </c>
      <c r="L49" s="1">
        <v>34</v>
      </c>
      <c r="M49" s="1">
        <v>354</v>
      </c>
      <c r="N49" s="1">
        <v>66</v>
      </c>
      <c r="O49" s="1">
        <v>15</v>
      </c>
      <c r="P49" s="1">
        <v>612</v>
      </c>
      <c r="Q49" s="1">
        <v>35</v>
      </c>
      <c r="R49" s="1">
        <v>27</v>
      </c>
      <c r="S49" s="1"/>
    </row>
    <row r="50" spans="2:19" ht="18" customHeight="1">
      <c r="B50" s="3" t="s">
        <v>183</v>
      </c>
      <c r="C50" s="2"/>
      <c r="D50" s="7"/>
      <c r="E50" s="8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2:19" ht="13.5">
      <c r="B51" s="3"/>
      <c r="C51" s="2" t="s">
        <v>0</v>
      </c>
      <c r="D51" s="7">
        <f>SUM(D52:D53)</f>
        <v>926</v>
      </c>
      <c r="E51" s="8">
        <f aca="true" t="shared" si="9" ref="E51:R51">SUM(E52:E53)</f>
        <v>273</v>
      </c>
      <c r="F51" s="8" t="s">
        <v>63</v>
      </c>
      <c r="G51" s="8">
        <f t="shared" si="9"/>
        <v>60</v>
      </c>
      <c r="H51" s="8" t="s">
        <v>63</v>
      </c>
      <c r="I51" s="8">
        <f t="shared" si="9"/>
        <v>81</v>
      </c>
      <c r="J51" s="8">
        <f t="shared" si="9"/>
        <v>80</v>
      </c>
      <c r="K51" s="8">
        <f t="shared" si="9"/>
        <v>2</v>
      </c>
      <c r="L51" s="8">
        <f t="shared" si="9"/>
        <v>29</v>
      </c>
      <c r="M51" s="8">
        <f t="shared" si="9"/>
        <v>171</v>
      </c>
      <c r="N51" s="8">
        <f t="shared" si="9"/>
        <v>9</v>
      </c>
      <c r="O51" s="8">
        <f t="shared" si="9"/>
        <v>5</v>
      </c>
      <c r="P51" s="8">
        <f t="shared" si="9"/>
        <v>201</v>
      </c>
      <c r="Q51" s="8">
        <f t="shared" si="9"/>
        <v>10</v>
      </c>
      <c r="R51" s="8">
        <f t="shared" si="9"/>
        <v>5</v>
      </c>
      <c r="S51" s="1"/>
    </row>
    <row r="52" spans="2:19" ht="13.5">
      <c r="B52" s="3"/>
      <c r="C52" s="2" t="s">
        <v>1</v>
      </c>
      <c r="D52" s="7">
        <v>518</v>
      </c>
      <c r="E52" s="8">
        <v>134</v>
      </c>
      <c r="F52" s="1" t="s">
        <v>63</v>
      </c>
      <c r="G52" s="1">
        <v>60</v>
      </c>
      <c r="H52" s="1" t="s">
        <v>63</v>
      </c>
      <c r="I52" s="1">
        <v>65</v>
      </c>
      <c r="J52" s="1">
        <v>49</v>
      </c>
      <c r="K52" s="1">
        <v>1</v>
      </c>
      <c r="L52" s="1">
        <v>23</v>
      </c>
      <c r="M52" s="1">
        <v>82</v>
      </c>
      <c r="N52" s="1">
        <v>2</v>
      </c>
      <c r="O52" s="1">
        <v>4</v>
      </c>
      <c r="P52" s="1">
        <v>90</v>
      </c>
      <c r="Q52" s="1">
        <v>6</v>
      </c>
      <c r="R52" s="1">
        <v>2</v>
      </c>
      <c r="S52" s="1"/>
    </row>
    <row r="53" spans="2:19" ht="13.5">
      <c r="B53" s="3"/>
      <c r="C53" s="2" t="s">
        <v>2</v>
      </c>
      <c r="D53" s="7">
        <v>408</v>
      </c>
      <c r="E53" s="8">
        <v>139</v>
      </c>
      <c r="F53" s="1" t="s">
        <v>63</v>
      </c>
      <c r="G53" s="1" t="s">
        <v>63</v>
      </c>
      <c r="H53" s="1" t="s">
        <v>63</v>
      </c>
      <c r="I53" s="1">
        <v>16</v>
      </c>
      <c r="J53" s="1">
        <v>31</v>
      </c>
      <c r="K53" s="1">
        <v>1</v>
      </c>
      <c r="L53" s="1">
        <v>6</v>
      </c>
      <c r="M53" s="1">
        <v>89</v>
      </c>
      <c r="N53" s="1">
        <v>7</v>
      </c>
      <c r="O53" s="1">
        <v>1</v>
      </c>
      <c r="P53" s="1">
        <v>111</v>
      </c>
      <c r="Q53" s="1">
        <v>4</v>
      </c>
      <c r="R53" s="1">
        <v>3</v>
      </c>
      <c r="S53" s="1"/>
    </row>
    <row r="54" spans="2:19" ht="18" customHeight="1">
      <c r="B54" s="3" t="s">
        <v>184</v>
      </c>
      <c r="C54" s="2"/>
      <c r="D54" s="7"/>
      <c r="E54" s="8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2:19" ht="13.5">
      <c r="B55" s="3"/>
      <c r="C55" s="2" t="s">
        <v>0</v>
      </c>
      <c r="D55" s="7">
        <f>SUM(D56:D57)</f>
        <v>669</v>
      </c>
      <c r="E55" s="8">
        <f aca="true" t="shared" si="10" ref="E55:R55">SUM(E56:E57)</f>
        <v>172</v>
      </c>
      <c r="F55" s="8" t="s">
        <v>63</v>
      </c>
      <c r="G55" s="8">
        <f t="shared" si="10"/>
        <v>117</v>
      </c>
      <c r="H55" s="8">
        <f t="shared" si="10"/>
        <v>1</v>
      </c>
      <c r="I55" s="8">
        <f t="shared" si="10"/>
        <v>43</v>
      </c>
      <c r="J55" s="8">
        <f t="shared" si="10"/>
        <v>69</v>
      </c>
      <c r="K55" s="8">
        <f t="shared" si="10"/>
        <v>1</v>
      </c>
      <c r="L55" s="8">
        <f t="shared" si="10"/>
        <v>26</v>
      </c>
      <c r="M55" s="8">
        <f t="shared" si="10"/>
        <v>78</v>
      </c>
      <c r="N55" s="8">
        <f t="shared" si="10"/>
        <v>14</v>
      </c>
      <c r="O55" s="8">
        <f t="shared" si="10"/>
        <v>3</v>
      </c>
      <c r="P55" s="8">
        <f t="shared" si="10"/>
        <v>117</v>
      </c>
      <c r="Q55" s="8">
        <f t="shared" si="10"/>
        <v>22</v>
      </c>
      <c r="R55" s="8">
        <f t="shared" si="10"/>
        <v>6</v>
      </c>
      <c r="S55" s="1"/>
    </row>
    <row r="56" spans="2:19" ht="13.5">
      <c r="B56" s="3"/>
      <c r="C56" s="2" t="s">
        <v>1</v>
      </c>
      <c r="D56" s="7">
        <v>364</v>
      </c>
      <c r="E56" s="8">
        <v>78</v>
      </c>
      <c r="F56" s="1" t="s">
        <v>63</v>
      </c>
      <c r="G56" s="1">
        <v>115</v>
      </c>
      <c r="H56" s="1">
        <v>1</v>
      </c>
      <c r="I56" s="1">
        <v>34</v>
      </c>
      <c r="J56" s="1">
        <v>22</v>
      </c>
      <c r="K56" s="1">
        <v>1</v>
      </c>
      <c r="L56" s="1">
        <v>23</v>
      </c>
      <c r="M56" s="1">
        <v>34</v>
      </c>
      <c r="N56" s="1">
        <v>1</v>
      </c>
      <c r="O56" s="1" t="s">
        <v>63</v>
      </c>
      <c r="P56" s="1">
        <v>45</v>
      </c>
      <c r="Q56" s="1">
        <v>8</v>
      </c>
      <c r="R56" s="1">
        <v>2</v>
      </c>
      <c r="S56" s="1"/>
    </row>
    <row r="57" spans="2:19" ht="13.5">
      <c r="B57" s="3"/>
      <c r="C57" s="2" t="s">
        <v>2</v>
      </c>
      <c r="D57" s="7">
        <v>305</v>
      </c>
      <c r="E57" s="8">
        <v>94</v>
      </c>
      <c r="F57" s="1" t="s">
        <v>63</v>
      </c>
      <c r="G57" s="1">
        <v>2</v>
      </c>
      <c r="H57" s="1" t="s">
        <v>63</v>
      </c>
      <c r="I57" s="1">
        <v>9</v>
      </c>
      <c r="J57" s="1">
        <v>47</v>
      </c>
      <c r="K57" s="1" t="s">
        <v>63</v>
      </c>
      <c r="L57" s="1">
        <v>3</v>
      </c>
      <c r="M57" s="1">
        <v>44</v>
      </c>
      <c r="N57" s="1">
        <v>13</v>
      </c>
      <c r="O57" s="1">
        <v>3</v>
      </c>
      <c r="P57" s="1">
        <v>72</v>
      </c>
      <c r="Q57" s="1">
        <v>14</v>
      </c>
      <c r="R57" s="1">
        <v>4</v>
      </c>
      <c r="S57" s="1"/>
    </row>
    <row r="58" spans="2:19" ht="18" customHeight="1">
      <c r="B58" s="3" t="s">
        <v>185</v>
      </c>
      <c r="C58" s="2"/>
      <c r="D58" s="7"/>
      <c r="E58" s="8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2:19" ht="13.5">
      <c r="B59" s="3"/>
      <c r="C59" s="2" t="s">
        <v>0</v>
      </c>
      <c r="D59" s="7">
        <f>SUM(D60:D61)</f>
        <v>308</v>
      </c>
      <c r="E59" s="8">
        <f aca="true" t="shared" si="11" ref="E59:R59">SUM(E60:E61)</f>
        <v>2</v>
      </c>
      <c r="F59" s="8" t="s">
        <v>63</v>
      </c>
      <c r="G59" s="8">
        <f t="shared" si="11"/>
        <v>154</v>
      </c>
      <c r="H59" s="8">
        <f t="shared" si="11"/>
        <v>1</v>
      </c>
      <c r="I59" s="8" t="s">
        <v>63</v>
      </c>
      <c r="J59" s="8">
        <f t="shared" si="11"/>
        <v>9</v>
      </c>
      <c r="K59" s="8" t="s">
        <v>63</v>
      </c>
      <c r="L59" s="8">
        <f t="shared" si="11"/>
        <v>6</v>
      </c>
      <c r="M59" s="8">
        <f t="shared" si="11"/>
        <v>16</v>
      </c>
      <c r="N59" s="8">
        <f t="shared" si="11"/>
        <v>1</v>
      </c>
      <c r="O59" s="8">
        <f t="shared" si="11"/>
        <v>1</v>
      </c>
      <c r="P59" s="8">
        <f t="shared" si="11"/>
        <v>94</v>
      </c>
      <c r="Q59" s="8">
        <f t="shared" si="11"/>
        <v>17</v>
      </c>
      <c r="R59" s="8">
        <f t="shared" si="11"/>
        <v>7</v>
      </c>
      <c r="S59" s="1"/>
    </row>
    <row r="60" spans="2:19" ht="13.5">
      <c r="B60" s="3"/>
      <c r="C60" s="2" t="s">
        <v>1</v>
      </c>
      <c r="D60" s="7">
        <v>218</v>
      </c>
      <c r="E60" s="8" t="s">
        <v>63</v>
      </c>
      <c r="F60" s="1" t="s">
        <v>63</v>
      </c>
      <c r="G60" s="1">
        <v>150</v>
      </c>
      <c r="H60" s="1">
        <v>1</v>
      </c>
      <c r="I60" s="1" t="s">
        <v>63</v>
      </c>
      <c r="J60" s="1" t="s">
        <v>63</v>
      </c>
      <c r="K60" s="1" t="s">
        <v>63</v>
      </c>
      <c r="L60" s="1">
        <v>3</v>
      </c>
      <c r="M60" s="1">
        <v>3</v>
      </c>
      <c r="N60" s="1" t="s">
        <v>63</v>
      </c>
      <c r="O60" s="1">
        <v>1</v>
      </c>
      <c r="P60" s="1">
        <v>40</v>
      </c>
      <c r="Q60" s="1">
        <v>14</v>
      </c>
      <c r="R60" s="1">
        <v>6</v>
      </c>
      <c r="S60" s="1"/>
    </row>
    <row r="61" spans="2:19" ht="13.5">
      <c r="B61" s="3"/>
      <c r="C61" s="2" t="s">
        <v>2</v>
      </c>
      <c r="D61" s="7">
        <v>90</v>
      </c>
      <c r="E61" s="8">
        <v>2</v>
      </c>
      <c r="F61" s="1" t="s">
        <v>63</v>
      </c>
      <c r="G61" s="1">
        <v>4</v>
      </c>
      <c r="H61" s="1" t="s">
        <v>63</v>
      </c>
      <c r="I61" s="1" t="s">
        <v>63</v>
      </c>
      <c r="J61" s="1">
        <v>9</v>
      </c>
      <c r="K61" s="1" t="s">
        <v>63</v>
      </c>
      <c r="L61" s="1">
        <v>3</v>
      </c>
      <c r="M61" s="1">
        <v>13</v>
      </c>
      <c r="N61" s="1">
        <v>1</v>
      </c>
      <c r="O61" s="1" t="s">
        <v>63</v>
      </c>
      <c r="P61" s="1">
        <v>54</v>
      </c>
      <c r="Q61" s="1">
        <v>3</v>
      </c>
      <c r="R61" s="1">
        <v>1</v>
      </c>
      <c r="S61" s="1"/>
    </row>
    <row r="62" spans="2:19" ht="18" customHeight="1">
      <c r="B62" s="3" t="s">
        <v>186</v>
      </c>
      <c r="C62" s="2"/>
      <c r="D62" s="7"/>
      <c r="E62" s="8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2:19" ht="13.5">
      <c r="B63" s="3"/>
      <c r="C63" s="2" t="s">
        <v>0</v>
      </c>
      <c r="D63" s="7">
        <f>SUM(D64:D65)</f>
        <v>126</v>
      </c>
      <c r="E63" s="8">
        <f>SUM(E64:E65)</f>
        <v>1</v>
      </c>
      <c r="F63" s="8" t="s">
        <v>63</v>
      </c>
      <c r="G63" s="8">
        <f>SUM(G64:G65)</f>
        <v>75</v>
      </c>
      <c r="H63" s="8" t="s">
        <v>63</v>
      </c>
      <c r="I63" s="8" t="s">
        <v>63</v>
      </c>
      <c r="J63" s="8" t="s">
        <v>63</v>
      </c>
      <c r="K63" s="8">
        <f>SUM(K64:K65)</f>
        <v>2</v>
      </c>
      <c r="L63" s="8" t="s">
        <v>63</v>
      </c>
      <c r="M63" s="8" t="s">
        <v>63</v>
      </c>
      <c r="N63" s="8" t="s">
        <v>63</v>
      </c>
      <c r="O63" s="8" t="s">
        <v>63</v>
      </c>
      <c r="P63" s="8">
        <f>SUM(P64:P65)</f>
        <v>41</v>
      </c>
      <c r="Q63" s="8">
        <f>SUM(Q64:Q65)</f>
        <v>4</v>
      </c>
      <c r="R63" s="8">
        <f>SUM(R64:R65)</f>
        <v>3</v>
      </c>
      <c r="S63" s="1"/>
    </row>
    <row r="64" spans="2:19" ht="13.5">
      <c r="B64" s="3"/>
      <c r="C64" s="2" t="s">
        <v>1</v>
      </c>
      <c r="D64" s="7">
        <v>83</v>
      </c>
      <c r="E64" s="8" t="s">
        <v>63</v>
      </c>
      <c r="F64" s="1" t="s">
        <v>63</v>
      </c>
      <c r="G64" s="1">
        <v>49</v>
      </c>
      <c r="H64" s="1" t="s">
        <v>63</v>
      </c>
      <c r="I64" s="1" t="s">
        <v>63</v>
      </c>
      <c r="J64" s="1" t="s">
        <v>63</v>
      </c>
      <c r="K64" s="1">
        <v>2</v>
      </c>
      <c r="L64" s="1" t="s">
        <v>63</v>
      </c>
      <c r="M64" s="1" t="s">
        <v>63</v>
      </c>
      <c r="N64" s="1" t="s">
        <v>63</v>
      </c>
      <c r="O64" s="1" t="s">
        <v>63</v>
      </c>
      <c r="P64" s="1">
        <v>27</v>
      </c>
      <c r="Q64" s="1">
        <v>4</v>
      </c>
      <c r="R64" s="1">
        <v>1</v>
      </c>
      <c r="S64" s="1"/>
    </row>
    <row r="65" spans="2:19" ht="13.5">
      <c r="B65" s="3"/>
      <c r="C65" s="2" t="s">
        <v>2</v>
      </c>
      <c r="D65" s="7">
        <v>43</v>
      </c>
      <c r="E65" s="8">
        <v>1</v>
      </c>
      <c r="F65" s="1" t="s">
        <v>63</v>
      </c>
      <c r="G65" s="1">
        <v>26</v>
      </c>
      <c r="H65" s="1" t="s">
        <v>63</v>
      </c>
      <c r="I65" s="1" t="s">
        <v>63</v>
      </c>
      <c r="J65" s="1" t="s">
        <v>63</v>
      </c>
      <c r="K65" s="1" t="s">
        <v>63</v>
      </c>
      <c r="L65" s="1" t="s">
        <v>63</v>
      </c>
      <c r="M65" s="1" t="s">
        <v>63</v>
      </c>
      <c r="N65" s="1" t="s">
        <v>63</v>
      </c>
      <c r="O65" s="1" t="s">
        <v>63</v>
      </c>
      <c r="P65" s="1">
        <v>14</v>
      </c>
      <c r="Q65" s="1" t="s">
        <v>63</v>
      </c>
      <c r="R65" s="1">
        <v>2</v>
      </c>
      <c r="S65" s="1"/>
    </row>
    <row r="66" spans="2:19" ht="18" customHeight="1">
      <c r="B66" s="3" t="s">
        <v>187</v>
      </c>
      <c r="C66" s="2"/>
      <c r="D66" s="7"/>
      <c r="E66" s="8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2:19" ht="13.5">
      <c r="B67" s="3"/>
      <c r="C67" s="2" t="s">
        <v>0</v>
      </c>
      <c r="D67" s="7">
        <f>SUM(D68:D69)</f>
        <v>3656</v>
      </c>
      <c r="E67" s="8">
        <f aca="true" t="shared" si="12" ref="E67:R67">SUM(E68:E69)</f>
        <v>26</v>
      </c>
      <c r="F67" s="8" t="s">
        <v>63</v>
      </c>
      <c r="G67" s="8">
        <f t="shared" si="12"/>
        <v>1</v>
      </c>
      <c r="H67" s="8">
        <f t="shared" si="12"/>
        <v>1</v>
      </c>
      <c r="I67" s="8">
        <f t="shared" si="12"/>
        <v>414</v>
      </c>
      <c r="J67" s="8">
        <f t="shared" si="12"/>
        <v>232</v>
      </c>
      <c r="K67" s="8">
        <f t="shared" si="12"/>
        <v>17</v>
      </c>
      <c r="L67" s="8">
        <f t="shared" si="12"/>
        <v>274</v>
      </c>
      <c r="M67" s="8">
        <f t="shared" si="12"/>
        <v>1201</v>
      </c>
      <c r="N67" s="8">
        <f t="shared" si="12"/>
        <v>186</v>
      </c>
      <c r="O67" s="8">
        <f t="shared" si="12"/>
        <v>61</v>
      </c>
      <c r="P67" s="8">
        <f t="shared" si="12"/>
        <v>1098</v>
      </c>
      <c r="Q67" s="8">
        <f t="shared" si="12"/>
        <v>60</v>
      </c>
      <c r="R67" s="8">
        <f t="shared" si="12"/>
        <v>85</v>
      </c>
      <c r="S67" s="1"/>
    </row>
    <row r="68" spans="2:19" ht="13.5">
      <c r="B68" s="3"/>
      <c r="C68" s="2" t="s">
        <v>1</v>
      </c>
      <c r="D68" s="7">
        <v>2202</v>
      </c>
      <c r="E68" s="8">
        <v>14</v>
      </c>
      <c r="F68" s="1" t="s">
        <v>63</v>
      </c>
      <c r="G68" s="1">
        <v>1</v>
      </c>
      <c r="H68" s="1" t="s">
        <v>63</v>
      </c>
      <c r="I68" s="1">
        <v>365</v>
      </c>
      <c r="J68" s="1">
        <v>154</v>
      </c>
      <c r="K68" s="1">
        <v>11</v>
      </c>
      <c r="L68" s="1">
        <v>244</v>
      </c>
      <c r="M68" s="1">
        <v>656</v>
      </c>
      <c r="N68" s="1">
        <v>102</v>
      </c>
      <c r="O68" s="1">
        <v>37</v>
      </c>
      <c r="P68" s="1">
        <v>529</v>
      </c>
      <c r="Q68" s="1">
        <v>38</v>
      </c>
      <c r="R68" s="1">
        <v>51</v>
      </c>
      <c r="S68" s="1"/>
    </row>
    <row r="69" spans="2:19" ht="13.5">
      <c r="B69" s="3"/>
      <c r="C69" s="2" t="s">
        <v>2</v>
      </c>
      <c r="D69" s="7">
        <v>1454</v>
      </c>
      <c r="E69" s="8">
        <v>12</v>
      </c>
      <c r="F69" s="1" t="s">
        <v>63</v>
      </c>
      <c r="G69" s="1" t="s">
        <v>63</v>
      </c>
      <c r="H69" s="1">
        <v>1</v>
      </c>
      <c r="I69" s="1">
        <v>49</v>
      </c>
      <c r="J69" s="1">
        <v>78</v>
      </c>
      <c r="K69" s="1">
        <v>6</v>
      </c>
      <c r="L69" s="1">
        <v>30</v>
      </c>
      <c r="M69" s="1">
        <v>545</v>
      </c>
      <c r="N69" s="1">
        <v>84</v>
      </c>
      <c r="O69" s="1">
        <v>24</v>
      </c>
      <c r="P69" s="1">
        <v>569</v>
      </c>
      <c r="Q69" s="1">
        <v>22</v>
      </c>
      <c r="R69" s="1">
        <v>34</v>
      </c>
      <c r="S69" s="1"/>
    </row>
    <row r="70" spans="2:19" ht="18.75" customHeight="1">
      <c r="B70" s="3" t="s">
        <v>188</v>
      </c>
      <c r="C70" s="2"/>
      <c r="D70" s="7"/>
      <c r="E70" s="8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</row>
    <row r="71" spans="2:19" ht="13.5">
      <c r="B71" s="3"/>
      <c r="C71" s="2" t="s">
        <v>0</v>
      </c>
      <c r="D71" s="7">
        <f>SUM(D72:D73)</f>
        <v>5003</v>
      </c>
      <c r="E71" s="8">
        <f aca="true" t="shared" si="13" ref="E71:R71">SUM(E72:E73)</f>
        <v>115</v>
      </c>
      <c r="F71" s="8" t="s">
        <v>63</v>
      </c>
      <c r="G71" s="8">
        <f t="shared" si="13"/>
        <v>3</v>
      </c>
      <c r="H71" s="8">
        <f t="shared" si="13"/>
        <v>2</v>
      </c>
      <c r="I71" s="8">
        <f t="shared" si="13"/>
        <v>698</v>
      </c>
      <c r="J71" s="8">
        <f t="shared" si="13"/>
        <v>271</v>
      </c>
      <c r="K71" s="8">
        <f t="shared" si="13"/>
        <v>33</v>
      </c>
      <c r="L71" s="8">
        <f t="shared" si="13"/>
        <v>373</v>
      </c>
      <c r="M71" s="8">
        <f t="shared" si="13"/>
        <v>1276</v>
      </c>
      <c r="N71" s="8">
        <f t="shared" si="13"/>
        <v>181</v>
      </c>
      <c r="O71" s="8">
        <f t="shared" si="13"/>
        <v>107</v>
      </c>
      <c r="P71" s="8">
        <f t="shared" si="13"/>
        <v>1670</v>
      </c>
      <c r="Q71" s="8">
        <f t="shared" si="13"/>
        <v>185</v>
      </c>
      <c r="R71" s="8">
        <f t="shared" si="13"/>
        <v>89</v>
      </c>
      <c r="S71" s="1"/>
    </row>
    <row r="72" spans="2:19" ht="13.5">
      <c r="B72" s="3"/>
      <c r="C72" s="2" t="s">
        <v>1</v>
      </c>
      <c r="D72" s="7">
        <v>2838</v>
      </c>
      <c r="E72" s="8">
        <v>66</v>
      </c>
      <c r="F72" s="1" t="s">
        <v>63</v>
      </c>
      <c r="G72" s="1">
        <v>2</v>
      </c>
      <c r="H72" s="1">
        <v>1</v>
      </c>
      <c r="I72" s="1">
        <v>555</v>
      </c>
      <c r="J72" s="1">
        <v>159</v>
      </c>
      <c r="K72" s="1">
        <v>29</v>
      </c>
      <c r="L72" s="1">
        <v>306</v>
      </c>
      <c r="M72" s="1">
        <v>657</v>
      </c>
      <c r="N72" s="1">
        <v>76</v>
      </c>
      <c r="O72" s="1">
        <v>51</v>
      </c>
      <c r="P72" s="1">
        <v>767</v>
      </c>
      <c r="Q72" s="1">
        <v>124</v>
      </c>
      <c r="R72" s="1">
        <v>45</v>
      </c>
      <c r="S72" s="1"/>
    </row>
    <row r="73" spans="2:19" ht="13.5">
      <c r="B73" s="3"/>
      <c r="C73" s="2" t="s">
        <v>2</v>
      </c>
      <c r="D73" s="7">
        <v>2165</v>
      </c>
      <c r="E73" s="8">
        <v>49</v>
      </c>
      <c r="F73" s="1" t="s">
        <v>63</v>
      </c>
      <c r="G73" s="1">
        <v>1</v>
      </c>
      <c r="H73" s="1">
        <v>1</v>
      </c>
      <c r="I73" s="1">
        <v>143</v>
      </c>
      <c r="J73" s="1">
        <v>112</v>
      </c>
      <c r="K73" s="1">
        <v>4</v>
      </c>
      <c r="L73" s="1">
        <v>67</v>
      </c>
      <c r="M73" s="1">
        <v>619</v>
      </c>
      <c r="N73" s="1">
        <v>105</v>
      </c>
      <c r="O73" s="1">
        <v>56</v>
      </c>
      <c r="P73" s="1">
        <v>903</v>
      </c>
      <c r="Q73" s="1">
        <v>61</v>
      </c>
      <c r="R73" s="1">
        <v>44</v>
      </c>
      <c r="S73" s="1"/>
    </row>
    <row r="74" spans="2:19" ht="18" customHeight="1">
      <c r="B74" s="3" t="s">
        <v>189</v>
      </c>
      <c r="C74" s="2"/>
      <c r="D74" s="7"/>
      <c r="E74" s="8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</row>
    <row r="75" spans="2:19" ht="13.5">
      <c r="B75" s="3"/>
      <c r="C75" s="2" t="s">
        <v>0</v>
      </c>
      <c r="D75" s="7">
        <f>SUM(D76:D77)</f>
        <v>2497</v>
      </c>
      <c r="E75" s="8" t="s">
        <v>63</v>
      </c>
      <c r="F75" s="8" t="s">
        <v>63</v>
      </c>
      <c r="G75" s="8">
        <f aca="true" t="shared" si="14" ref="G75:R75">SUM(G76:G77)</f>
        <v>1</v>
      </c>
      <c r="H75" s="8" t="s">
        <v>63</v>
      </c>
      <c r="I75" s="8">
        <f t="shared" si="14"/>
        <v>375</v>
      </c>
      <c r="J75" s="8">
        <f t="shared" si="14"/>
        <v>151</v>
      </c>
      <c r="K75" s="8">
        <f t="shared" si="14"/>
        <v>8</v>
      </c>
      <c r="L75" s="8">
        <f t="shared" si="14"/>
        <v>189</v>
      </c>
      <c r="M75" s="8">
        <f t="shared" si="14"/>
        <v>706</v>
      </c>
      <c r="N75" s="8">
        <f t="shared" si="14"/>
        <v>78</v>
      </c>
      <c r="O75" s="8">
        <f t="shared" si="14"/>
        <v>39</v>
      </c>
      <c r="P75" s="8">
        <f t="shared" si="14"/>
        <v>818</v>
      </c>
      <c r="Q75" s="8">
        <f t="shared" si="14"/>
        <v>80</v>
      </c>
      <c r="R75" s="8">
        <f t="shared" si="14"/>
        <v>52</v>
      </c>
      <c r="S75" s="1"/>
    </row>
    <row r="76" spans="2:19" ht="13.5">
      <c r="B76" s="3"/>
      <c r="C76" s="2" t="s">
        <v>1</v>
      </c>
      <c r="D76" s="7">
        <v>1391</v>
      </c>
      <c r="E76" s="8" t="s">
        <v>63</v>
      </c>
      <c r="F76" s="1" t="s">
        <v>63</v>
      </c>
      <c r="G76" s="1">
        <v>1</v>
      </c>
      <c r="H76" s="1" t="s">
        <v>63</v>
      </c>
      <c r="I76" s="1">
        <v>320</v>
      </c>
      <c r="J76" s="1">
        <v>85</v>
      </c>
      <c r="K76" s="1">
        <v>6</v>
      </c>
      <c r="L76" s="1">
        <v>148</v>
      </c>
      <c r="M76" s="1">
        <v>328</v>
      </c>
      <c r="N76" s="1">
        <v>28</v>
      </c>
      <c r="O76" s="1">
        <v>20</v>
      </c>
      <c r="P76" s="1">
        <v>362</v>
      </c>
      <c r="Q76" s="1">
        <v>62</v>
      </c>
      <c r="R76" s="1">
        <v>31</v>
      </c>
      <c r="S76" s="1"/>
    </row>
    <row r="77" spans="2:19" ht="13.5">
      <c r="B77" s="3"/>
      <c r="C77" s="2" t="s">
        <v>2</v>
      </c>
      <c r="D77" s="7">
        <v>1106</v>
      </c>
      <c r="E77" s="8" t="s">
        <v>63</v>
      </c>
      <c r="F77" s="1" t="s">
        <v>63</v>
      </c>
      <c r="G77" s="1" t="s">
        <v>63</v>
      </c>
      <c r="H77" s="1" t="s">
        <v>63</v>
      </c>
      <c r="I77" s="1">
        <v>55</v>
      </c>
      <c r="J77" s="1">
        <v>66</v>
      </c>
      <c r="K77" s="1">
        <v>2</v>
      </c>
      <c r="L77" s="1">
        <v>41</v>
      </c>
      <c r="M77" s="1">
        <v>378</v>
      </c>
      <c r="N77" s="1">
        <v>50</v>
      </c>
      <c r="O77" s="1">
        <v>19</v>
      </c>
      <c r="P77" s="1">
        <v>456</v>
      </c>
      <c r="Q77" s="1">
        <v>18</v>
      </c>
      <c r="R77" s="1">
        <v>21</v>
      </c>
      <c r="S77" s="1"/>
    </row>
    <row r="78" spans="2:19" ht="18" customHeight="1">
      <c r="B78" s="3" t="s">
        <v>190</v>
      </c>
      <c r="C78" s="2"/>
      <c r="D78" s="7"/>
      <c r="E78" s="8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</row>
    <row r="79" spans="2:19" ht="13.5">
      <c r="B79" s="3"/>
      <c r="C79" s="2" t="s">
        <v>0</v>
      </c>
      <c r="D79" s="7">
        <f>SUM(D80:D81)</f>
        <v>2506</v>
      </c>
      <c r="E79" s="8">
        <f aca="true" t="shared" si="15" ref="E79:R79">SUM(E80:E81)</f>
        <v>8</v>
      </c>
      <c r="F79" s="8" t="s">
        <v>63</v>
      </c>
      <c r="G79" s="8">
        <f t="shared" si="15"/>
        <v>2</v>
      </c>
      <c r="H79" s="8">
        <f t="shared" si="15"/>
        <v>1</v>
      </c>
      <c r="I79" s="8">
        <f t="shared" si="15"/>
        <v>374</v>
      </c>
      <c r="J79" s="8">
        <f t="shared" si="15"/>
        <v>155</v>
      </c>
      <c r="K79" s="8">
        <f t="shared" si="15"/>
        <v>12</v>
      </c>
      <c r="L79" s="8">
        <f t="shared" si="15"/>
        <v>232</v>
      </c>
      <c r="M79" s="8">
        <f t="shared" si="15"/>
        <v>826</v>
      </c>
      <c r="N79" s="8">
        <f t="shared" si="15"/>
        <v>55</v>
      </c>
      <c r="O79" s="8">
        <f t="shared" si="15"/>
        <v>34</v>
      </c>
      <c r="P79" s="8">
        <f t="shared" si="15"/>
        <v>707</v>
      </c>
      <c r="Q79" s="8">
        <f t="shared" si="15"/>
        <v>31</v>
      </c>
      <c r="R79" s="8">
        <f t="shared" si="15"/>
        <v>69</v>
      </c>
      <c r="S79" s="1"/>
    </row>
    <row r="80" spans="2:19" ht="13.5">
      <c r="B80" s="3"/>
      <c r="C80" s="2" t="s">
        <v>1</v>
      </c>
      <c r="D80" s="7">
        <v>1359</v>
      </c>
      <c r="E80" s="8">
        <v>6</v>
      </c>
      <c r="F80" s="1" t="s">
        <v>63</v>
      </c>
      <c r="G80" s="1">
        <v>2</v>
      </c>
      <c r="H80" s="1">
        <v>1</v>
      </c>
      <c r="I80" s="1">
        <v>340</v>
      </c>
      <c r="J80" s="1">
        <v>95</v>
      </c>
      <c r="K80" s="1">
        <v>9</v>
      </c>
      <c r="L80" s="1">
        <v>206</v>
      </c>
      <c r="M80" s="1">
        <v>344</v>
      </c>
      <c r="N80" s="1">
        <v>21</v>
      </c>
      <c r="O80" s="1">
        <v>20</v>
      </c>
      <c r="P80" s="1">
        <v>264</v>
      </c>
      <c r="Q80" s="1">
        <v>16</v>
      </c>
      <c r="R80" s="1">
        <v>35</v>
      </c>
      <c r="S80" s="1"/>
    </row>
    <row r="81" spans="2:19" ht="13.5">
      <c r="B81" s="3"/>
      <c r="C81" s="2" t="s">
        <v>2</v>
      </c>
      <c r="D81" s="7">
        <v>1147</v>
      </c>
      <c r="E81" s="8">
        <v>2</v>
      </c>
      <c r="F81" s="1" t="s">
        <v>63</v>
      </c>
      <c r="G81" s="1" t="s">
        <v>63</v>
      </c>
      <c r="H81" s="1" t="s">
        <v>63</v>
      </c>
      <c r="I81" s="1">
        <v>34</v>
      </c>
      <c r="J81" s="1">
        <v>60</v>
      </c>
      <c r="K81" s="1">
        <v>3</v>
      </c>
      <c r="L81" s="1">
        <v>26</v>
      </c>
      <c r="M81" s="1">
        <v>482</v>
      </c>
      <c r="N81" s="1">
        <v>34</v>
      </c>
      <c r="O81" s="1">
        <v>14</v>
      </c>
      <c r="P81" s="1">
        <v>443</v>
      </c>
      <c r="Q81" s="1">
        <v>15</v>
      </c>
      <c r="R81" s="1">
        <v>34</v>
      </c>
      <c r="S81" s="1"/>
    </row>
    <row r="82" spans="2:19" ht="18" customHeight="1">
      <c r="B82" s="3" t="s">
        <v>191</v>
      </c>
      <c r="C82" s="2"/>
      <c r="D82" s="7"/>
      <c r="E82" s="8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</row>
    <row r="83" spans="2:19" ht="13.5">
      <c r="B83" s="3"/>
      <c r="C83" s="2" t="s">
        <v>0</v>
      </c>
      <c r="D83" s="7">
        <f>SUM(D84:D85)</f>
        <v>5197</v>
      </c>
      <c r="E83" s="8">
        <f aca="true" t="shared" si="16" ref="E83:R83">SUM(E84:E85)</f>
        <v>7</v>
      </c>
      <c r="F83" s="8" t="s">
        <v>63</v>
      </c>
      <c r="G83" s="8" t="s">
        <v>63</v>
      </c>
      <c r="H83" s="8">
        <f t="shared" si="16"/>
        <v>2</v>
      </c>
      <c r="I83" s="8">
        <f t="shared" si="16"/>
        <v>554</v>
      </c>
      <c r="J83" s="8">
        <f t="shared" si="16"/>
        <v>259</v>
      </c>
      <c r="K83" s="8">
        <f t="shared" si="16"/>
        <v>29</v>
      </c>
      <c r="L83" s="8">
        <f t="shared" si="16"/>
        <v>343</v>
      </c>
      <c r="M83" s="8">
        <f t="shared" si="16"/>
        <v>1551</v>
      </c>
      <c r="N83" s="8">
        <f t="shared" si="16"/>
        <v>232</v>
      </c>
      <c r="O83" s="8">
        <f t="shared" si="16"/>
        <v>116</v>
      </c>
      <c r="P83" s="8">
        <f t="shared" si="16"/>
        <v>1851</v>
      </c>
      <c r="Q83" s="8">
        <f t="shared" si="16"/>
        <v>157</v>
      </c>
      <c r="R83" s="8">
        <f t="shared" si="16"/>
        <v>96</v>
      </c>
      <c r="S83" s="1"/>
    </row>
    <row r="84" spans="2:19" ht="13.5">
      <c r="B84" s="3"/>
      <c r="C84" s="2" t="s">
        <v>1</v>
      </c>
      <c r="D84" s="7">
        <v>3056</v>
      </c>
      <c r="E84" s="8">
        <v>5</v>
      </c>
      <c r="F84" s="1" t="s">
        <v>63</v>
      </c>
      <c r="G84" s="1" t="s">
        <v>63</v>
      </c>
      <c r="H84" s="1">
        <v>2</v>
      </c>
      <c r="I84" s="1">
        <v>476</v>
      </c>
      <c r="J84" s="1">
        <v>152</v>
      </c>
      <c r="K84" s="1">
        <v>21</v>
      </c>
      <c r="L84" s="1">
        <v>284</v>
      </c>
      <c r="M84" s="1">
        <v>884</v>
      </c>
      <c r="N84" s="1">
        <v>117</v>
      </c>
      <c r="O84" s="1">
        <v>69</v>
      </c>
      <c r="P84" s="1">
        <v>894</v>
      </c>
      <c r="Q84" s="1">
        <v>105</v>
      </c>
      <c r="R84" s="1">
        <v>47</v>
      </c>
      <c r="S84" s="1"/>
    </row>
    <row r="85" spans="2:19" ht="13.5">
      <c r="B85" s="3"/>
      <c r="C85" s="2" t="s">
        <v>2</v>
      </c>
      <c r="D85" s="7">
        <v>2141</v>
      </c>
      <c r="E85" s="8">
        <v>2</v>
      </c>
      <c r="F85" s="1" t="s">
        <v>63</v>
      </c>
      <c r="G85" s="1" t="s">
        <v>63</v>
      </c>
      <c r="H85" s="1" t="s">
        <v>63</v>
      </c>
      <c r="I85" s="1">
        <v>78</v>
      </c>
      <c r="J85" s="1">
        <v>107</v>
      </c>
      <c r="K85" s="1">
        <v>8</v>
      </c>
      <c r="L85" s="1">
        <v>59</v>
      </c>
      <c r="M85" s="1">
        <v>667</v>
      </c>
      <c r="N85" s="1">
        <v>115</v>
      </c>
      <c r="O85" s="1">
        <v>47</v>
      </c>
      <c r="P85" s="1">
        <v>957</v>
      </c>
      <c r="Q85" s="1">
        <v>52</v>
      </c>
      <c r="R85" s="1">
        <v>49</v>
      </c>
      <c r="S85" s="1"/>
    </row>
    <row r="86" spans="2:19" ht="17.25" customHeight="1">
      <c r="B86" s="3" t="s">
        <v>192</v>
      </c>
      <c r="C86" s="2"/>
      <c r="D86" s="7"/>
      <c r="E86" s="8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</row>
    <row r="87" spans="2:19" ht="13.5">
      <c r="B87" s="3"/>
      <c r="C87" s="2" t="s">
        <v>0</v>
      </c>
      <c r="D87" s="7">
        <f>SUM(D88:D89)</f>
        <v>5052</v>
      </c>
      <c r="E87" s="8">
        <f aca="true" t="shared" si="17" ref="E87:R87">SUM(E88:E89)</f>
        <v>4</v>
      </c>
      <c r="F87" s="8">
        <f t="shared" si="17"/>
        <v>1</v>
      </c>
      <c r="G87" s="8">
        <f t="shared" si="17"/>
        <v>1</v>
      </c>
      <c r="H87" s="8" t="s">
        <v>63</v>
      </c>
      <c r="I87" s="8">
        <f t="shared" si="17"/>
        <v>374</v>
      </c>
      <c r="J87" s="8">
        <f t="shared" si="17"/>
        <v>220</v>
      </c>
      <c r="K87" s="8">
        <f t="shared" si="17"/>
        <v>21</v>
      </c>
      <c r="L87" s="8">
        <f t="shared" si="17"/>
        <v>253</v>
      </c>
      <c r="M87" s="8">
        <f t="shared" si="17"/>
        <v>1536</v>
      </c>
      <c r="N87" s="8">
        <f t="shared" si="17"/>
        <v>266</v>
      </c>
      <c r="O87" s="8">
        <f t="shared" si="17"/>
        <v>140</v>
      </c>
      <c r="P87" s="8">
        <f t="shared" si="17"/>
        <v>1932</v>
      </c>
      <c r="Q87" s="8">
        <f t="shared" si="17"/>
        <v>191</v>
      </c>
      <c r="R87" s="8">
        <f t="shared" si="17"/>
        <v>113</v>
      </c>
      <c r="S87" s="1"/>
    </row>
    <row r="88" spans="2:19" ht="13.5">
      <c r="B88" s="3"/>
      <c r="C88" s="2" t="s">
        <v>1</v>
      </c>
      <c r="D88" s="7">
        <v>3054</v>
      </c>
      <c r="E88" s="8">
        <v>4</v>
      </c>
      <c r="F88" s="1">
        <v>1</v>
      </c>
      <c r="G88" s="1">
        <v>1</v>
      </c>
      <c r="H88" s="1" t="s">
        <v>63</v>
      </c>
      <c r="I88" s="1">
        <v>303</v>
      </c>
      <c r="J88" s="1">
        <v>151</v>
      </c>
      <c r="K88" s="1">
        <v>18</v>
      </c>
      <c r="L88" s="1">
        <v>179</v>
      </c>
      <c r="M88" s="1">
        <v>903</v>
      </c>
      <c r="N88" s="1">
        <v>140</v>
      </c>
      <c r="O88" s="1">
        <v>91</v>
      </c>
      <c r="P88" s="1">
        <v>1038</v>
      </c>
      <c r="Q88" s="1">
        <v>150</v>
      </c>
      <c r="R88" s="1">
        <v>75</v>
      </c>
      <c r="S88" s="1"/>
    </row>
    <row r="89" spans="2:19" ht="13.5">
      <c r="B89" s="3"/>
      <c r="C89" s="2" t="s">
        <v>2</v>
      </c>
      <c r="D89" s="7">
        <v>1998</v>
      </c>
      <c r="E89" s="8" t="s">
        <v>63</v>
      </c>
      <c r="F89" s="1" t="s">
        <v>63</v>
      </c>
      <c r="G89" s="1" t="s">
        <v>63</v>
      </c>
      <c r="H89" s="1" t="s">
        <v>63</v>
      </c>
      <c r="I89" s="1">
        <v>71</v>
      </c>
      <c r="J89" s="1">
        <v>69</v>
      </c>
      <c r="K89" s="1">
        <v>3</v>
      </c>
      <c r="L89" s="1">
        <v>74</v>
      </c>
      <c r="M89" s="1">
        <v>633</v>
      </c>
      <c r="N89" s="1">
        <v>126</v>
      </c>
      <c r="O89" s="1">
        <v>49</v>
      </c>
      <c r="P89" s="1">
        <v>894</v>
      </c>
      <c r="Q89" s="1">
        <v>41</v>
      </c>
      <c r="R89" s="1">
        <v>38</v>
      </c>
      <c r="S89" s="1"/>
    </row>
    <row r="90" spans="2:19" ht="18" customHeight="1">
      <c r="B90" s="3" t="s">
        <v>193</v>
      </c>
      <c r="C90" s="2"/>
      <c r="D90" s="7"/>
      <c r="E90" s="8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</row>
    <row r="91" spans="2:19" ht="13.5">
      <c r="B91" s="3"/>
      <c r="C91" s="2" t="s">
        <v>0</v>
      </c>
      <c r="D91" s="7">
        <f>SUM(D92:D93)</f>
        <v>3788</v>
      </c>
      <c r="E91" s="8">
        <f aca="true" t="shared" si="18" ref="E91:R91">SUM(E92:E93)</f>
        <v>43</v>
      </c>
      <c r="F91" s="8" t="s">
        <v>63</v>
      </c>
      <c r="G91" s="8">
        <f t="shared" si="18"/>
        <v>3</v>
      </c>
      <c r="H91" s="8">
        <f t="shared" si="18"/>
        <v>1</v>
      </c>
      <c r="I91" s="8">
        <f t="shared" si="18"/>
        <v>437</v>
      </c>
      <c r="J91" s="8">
        <f t="shared" si="18"/>
        <v>210</v>
      </c>
      <c r="K91" s="8">
        <f t="shared" si="18"/>
        <v>17</v>
      </c>
      <c r="L91" s="8">
        <f t="shared" si="18"/>
        <v>240</v>
      </c>
      <c r="M91" s="8">
        <f t="shared" si="18"/>
        <v>1221</v>
      </c>
      <c r="N91" s="8">
        <f t="shared" si="18"/>
        <v>133</v>
      </c>
      <c r="O91" s="8">
        <f t="shared" si="18"/>
        <v>69</v>
      </c>
      <c r="P91" s="8">
        <f t="shared" si="18"/>
        <v>1223</v>
      </c>
      <c r="Q91" s="8">
        <f t="shared" si="18"/>
        <v>86</v>
      </c>
      <c r="R91" s="8">
        <f t="shared" si="18"/>
        <v>105</v>
      </c>
      <c r="S91" s="1"/>
    </row>
    <row r="92" spans="2:19" ht="13.5">
      <c r="B92" s="3"/>
      <c r="C92" s="2" t="s">
        <v>1</v>
      </c>
      <c r="D92" s="7">
        <v>2107</v>
      </c>
      <c r="E92" s="8">
        <v>24</v>
      </c>
      <c r="F92" s="1" t="s">
        <v>63</v>
      </c>
      <c r="G92" s="1">
        <v>3</v>
      </c>
      <c r="H92" s="1">
        <v>1</v>
      </c>
      <c r="I92" s="1">
        <v>379</v>
      </c>
      <c r="J92" s="1">
        <v>131</v>
      </c>
      <c r="K92" s="1">
        <v>17</v>
      </c>
      <c r="L92" s="1">
        <v>192</v>
      </c>
      <c r="M92" s="1">
        <v>615</v>
      </c>
      <c r="N92" s="1">
        <v>57</v>
      </c>
      <c r="O92" s="1">
        <v>37</v>
      </c>
      <c r="P92" s="1">
        <v>554</v>
      </c>
      <c r="Q92" s="1">
        <v>42</v>
      </c>
      <c r="R92" s="1">
        <v>55</v>
      </c>
      <c r="S92" s="1"/>
    </row>
    <row r="93" spans="2:19" ht="13.5">
      <c r="B93" s="3"/>
      <c r="C93" s="2" t="s">
        <v>2</v>
      </c>
      <c r="D93" s="7">
        <v>1681</v>
      </c>
      <c r="E93" s="8">
        <v>19</v>
      </c>
      <c r="F93" s="1" t="s">
        <v>63</v>
      </c>
      <c r="G93" s="1" t="s">
        <v>63</v>
      </c>
      <c r="H93" s="1" t="s">
        <v>63</v>
      </c>
      <c r="I93" s="1">
        <v>58</v>
      </c>
      <c r="J93" s="1">
        <v>79</v>
      </c>
      <c r="K93" s="1" t="s">
        <v>63</v>
      </c>
      <c r="L93" s="1">
        <v>48</v>
      </c>
      <c r="M93" s="1">
        <v>606</v>
      </c>
      <c r="N93" s="1">
        <v>76</v>
      </c>
      <c r="O93" s="1">
        <v>32</v>
      </c>
      <c r="P93" s="1">
        <v>669</v>
      </c>
      <c r="Q93" s="1">
        <v>44</v>
      </c>
      <c r="R93" s="1">
        <v>50</v>
      </c>
      <c r="S93" s="1"/>
    </row>
    <row r="94" spans="2:19" ht="18" customHeight="1">
      <c r="B94" s="3" t="s">
        <v>194</v>
      </c>
      <c r="C94" s="2"/>
      <c r="D94" s="7"/>
      <c r="E94" s="8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</row>
    <row r="95" spans="2:19" ht="13.5">
      <c r="B95" s="3"/>
      <c r="C95" s="2" t="s">
        <v>0</v>
      </c>
      <c r="D95" s="7">
        <f>SUM(D96:D97)</f>
        <v>3851</v>
      </c>
      <c r="E95" s="8">
        <f aca="true" t="shared" si="19" ref="E95:R95">SUM(E96:E97)</f>
        <v>13</v>
      </c>
      <c r="F95" s="8" t="s">
        <v>63</v>
      </c>
      <c r="G95" s="8" t="s">
        <v>63</v>
      </c>
      <c r="H95" s="8" t="s">
        <v>63</v>
      </c>
      <c r="I95" s="8">
        <f t="shared" si="19"/>
        <v>482</v>
      </c>
      <c r="J95" s="8">
        <f t="shared" si="19"/>
        <v>229</v>
      </c>
      <c r="K95" s="8">
        <f t="shared" si="19"/>
        <v>18</v>
      </c>
      <c r="L95" s="8">
        <f t="shared" si="19"/>
        <v>262</v>
      </c>
      <c r="M95" s="8">
        <f t="shared" si="19"/>
        <v>1224</v>
      </c>
      <c r="N95" s="8">
        <f t="shared" si="19"/>
        <v>144</v>
      </c>
      <c r="O95" s="8">
        <f t="shared" si="19"/>
        <v>82</v>
      </c>
      <c r="P95" s="8">
        <f t="shared" si="19"/>
        <v>1234</v>
      </c>
      <c r="Q95" s="8">
        <f t="shared" si="19"/>
        <v>78</v>
      </c>
      <c r="R95" s="8">
        <f t="shared" si="19"/>
        <v>85</v>
      </c>
      <c r="S95" s="1"/>
    </row>
    <row r="96" spans="2:19" ht="13.5">
      <c r="B96" s="3"/>
      <c r="C96" s="2" t="s">
        <v>1</v>
      </c>
      <c r="D96" s="7">
        <v>2149</v>
      </c>
      <c r="E96" s="8">
        <v>11</v>
      </c>
      <c r="F96" s="1" t="s">
        <v>63</v>
      </c>
      <c r="G96" s="1" t="s">
        <v>63</v>
      </c>
      <c r="H96" s="1" t="s">
        <v>63</v>
      </c>
      <c r="I96" s="1">
        <v>420</v>
      </c>
      <c r="J96" s="1">
        <v>134</v>
      </c>
      <c r="K96" s="1">
        <v>18</v>
      </c>
      <c r="L96" s="1">
        <v>215</v>
      </c>
      <c r="M96" s="1">
        <v>609</v>
      </c>
      <c r="N96" s="1">
        <v>53</v>
      </c>
      <c r="O96" s="1">
        <v>48</v>
      </c>
      <c r="P96" s="1">
        <v>548</v>
      </c>
      <c r="Q96" s="1">
        <v>52</v>
      </c>
      <c r="R96" s="1">
        <v>41</v>
      </c>
      <c r="S96" s="1"/>
    </row>
    <row r="97" spans="2:19" ht="13.5">
      <c r="B97" s="3"/>
      <c r="C97" s="2" t="s">
        <v>2</v>
      </c>
      <c r="D97" s="7">
        <v>1702</v>
      </c>
      <c r="E97" s="8">
        <v>2</v>
      </c>
      <c r="F97" s="1" t="s">
        <v>63</v>
      </c>
      <c r="G97" s="1" t="s">
        <v>63</v>
      </c>
      <c r="H97" s="1" t="s">
        <v>63</v>
      </c>
      <c r="I97" s="1">
        <v>62</v>
      </c>
      <c r="J97" s="1">
        <v>95</v>
      </c>
      <c r="K97" s="1" t="s">
        <v>63</v>
      </c>
      <c r="L97" s="1">
        <v>47</v>
      </c>
      <c r="M97" s="1">
        <v>615</v>
      </c>
      <c r="N97" s="1">
        <v>91</v>
      </c>
      <c r="O97" s="1">
        <v>34</v>
      </c>
      <c r="P97" s="1">
        <v>686</v>
      </c>
      <c r="Q97" s="1">
        <v>26</v>
      </c>
      <c r="R97" s="1">
        <v>44</v>
      </c>
      <c r="S97" s="1"/>
    </row>
    <row r="98" spans="2:19" ht="18" customHeight="1">
      <c r="B98" s="3" t="s">
        <v>195</v>
      </c>
      <c r="C98" s="2"/>
      <c r="D98" s="7"/>
      <c r="E98" s="8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</row>
    <row r="99" spans="2:19" ht="13.5">
      <c r="B99" s="3"/>
      <c r="C99" s="2" t="s">
        <v>0</v>
      </c>
      <c r="D99" s="7">
        <f>SUM(D100:D101)</f>
        <v>4101</v>
      </c>
      <c r="E99" s="8">
        <f aca="true" t="shared" si="20" ref="E99:R99">SUM(E100:E101)</f>
        <v>42</v>
      </c>
      <c r="F99" s="8" t="s">
        <v>63</v>
      </c>
      <c r="G99" s="8">
        <f t="shared" si="20"/>
        <v>2</v>
      </c>
      <c r="H99" s="8">
        <f t="shared" si="20"/>
        <v>1</v>
      </c>
      <c r="I99" s="8">
        <f t="shared" si="20"/>
        <v>420</v>
      </c>
      <c r="J99" s="8">
        <f t="shared" si="20"/>
        <v>404</v>
      </c>
      <c r="K99" s="8">
        <f t="shared" si="20"/>
        <v>18</v>
      </c>
      <c r="L99" s="8">
        <f t="shared" si="20"/>
        <v>297</v>
      </c>
      <c r="M99" s="8">
        <f t="shared" si="20"/>
        <v>1059</v>
      </c>
      <c r="N99" s="8">
        <f t="shared" si="20"/>
        <v>141</v>
      </c>
      <c r="O99" s="8">
        <f t="shared" si="20"/>
        <v>74</v>
      </c>
      <c r="P99" s="8">
        <f t="shared" si="20"/>
        <v>1455</v>
      </c>
      <c r="Q99" s="8">
        <f t="shared" si="20"/>
        <v>132</v>
      </c>
      <c r="R99" s="8">
        <f t="shared" si="20"/>
        <v>56</v>
      </c>
      <c r="S99" s="1"/>
    </row>
    <row r="100" spans="2:19" ht="13.5">
      <c r="B100" s="3"/>
      <c r="C100" s="2" t="s">
        <v>1</v>
      </c>
      <c r="D100" s="7">
        <v>2399</v>
      </c>
      <c r="E100" s="8">
        <v>22</v>
      </c>
      <c r="F100" s="1" t="s">
        <v>3</v>
      </c>
      <c r="G100" s="1">
        <v>2</v>
      </c>
      <c r="H100" s="1">
        <v>1</v>
      </c>
      <c r="I100" s="1">
        <v>360</v>
      </c>
      <c r="J100" s="1">
        <v>245</v>
      </c>
      <c r="K100" s="1">
        <v>18</v>
      </c>
      <c r="L100" s="1">
        <v>260</v>
      </c>
      <c r="M100" s="1">
        <v>550</v>
      </c>
      <c r="N100" s="1">
        <v>60</v>
      </c>
      <c r="O100" s="1">
        <v>51</v>
      </c>
      <c r="P100" s="1">
        <v>702</v>
      </c>
      <c r="Q100" s="1">
        <v>97</v>
      </c>
      <c r="R100" s="1">
        <v>31</v>
      </c>
      <c r="S100" s="1"/>
    </row>
    <row r="101" spans="2:19" ht="13.5">
      <c r="B101" s="3"/>
      <c r="C101" s="2" t="s">
        <v>2</v>
      </c>
      <c r="D101" s="7">
        <v>1702</v>
      </c>
      <c r="E101" s="8">
        <v>20</v>
      </c>
      <c r="F101" s="1" t="s">
        <v>63</v>
      </c>
      <c r="G101" s="1" t="s">
        <v>63</v>
      </c>
      <c r="H101" s="1" t="s">
        <v>63</v>
      </c>
      <c r="I101" s="1">
        <v>60</v>
      </c>
      <c r="J101" s="1">
        <v>159</v>
      </c>
      <c r="K101" s="1" t="s">
        <v>63</v>
      </c>
      <c r="L101" s="1">
        <v>37</v>
      </c>
      <c r="M101" s="1">
        <v>509</v>
      </c>
      <c r="N101" s="1">
        <v>81</v>
      </c>
      <c r="O101" s="1">
        <v>23</v>
      </c>
      <c r="P101" s="1">
        <v>753</v>
      </c>
      <c r="Q101" s="1">
        <v>35</v>
      </c>
      <c r="R101" s="1">
        <v>25</v>
      </c>
      <c r="S101" s="1"/>
    </row>
    <row r="102" spans="2:19" ht="18" customHeight="1">
      <c r="B102" s="3" t="s">
        <v>196</v>
      </c>
      <c r="C102" s="2"/>
      <c r="D102" s="7"/>
      <c r="E102" s="8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</row>
    <row r="103" spans="2:19" ht="13.5">
      <c r="B103" s="3"/>
      <c r="C103" s="2" t="s">
        <v>0</v>
      </c>
      <c r="D103" s="7">
        <f>SUM(D104:D105)</f>
        <v>2704</v>
      </c>
      <c r="E103" s="8">
        <f aca="true" t="shared" si="21" ref="E103:R103">SUM(E104:E105)</f>
        <v>1</v>
      </c>
      <c r="F103" s="8" t="s">
        <v>63</v>
      </c>
      <c r="G103" s="8">
        <f t="shared" si="21"/>
        <v>52</v>
      </c>
      <c r="H103" s="8">
        <f t="shared" si="21"/>
        <v>1</v>
      </c>
      <c r="I103" s="8">
        <f t="shared" si="21"/>
        <v>191</v>
      </c>
      <c r="J103" s="8">
        <f t="shared" si="21"/>
        <v>121</v>
      </c>
      <c r="K103" s="8">
        <f t="shared" si="21"/>
        <v>27</v>
      </c>
      <c r="L103" s="8">
        <f t="shared" si="21"/>
        <v>165</v>
      </c>
      <c r="M103" s="8">
        <f t="shared" si="21"/>
        <v>649</v>
      </c>
      <c r="N103" s="8">
        <f t="shared" si="21"/>
        <v>183</v>
      </c>
      <c r="O103" s="8">
        <f t="shared" si="21"/>
        <v>95</v>
      </c>
      <c r="P103" s="8">
        <f t="shared" si="21"/>
        <v>1035</v>
      </c>
      <c r="Q103" s="8">
        <f t="shared" si="21"/>
        <v>122</v>
      </c>
      <c r="R103" s="8">
        <f t="shared" si="21"/>
        <v>62</v>
      </c>
      <c r="S103" s="1"/>
    </row>
    <row r="104" spans="2:19" ht="13.5">
      <c r="B104" s="3"/>
      <c r="C104" s="2" t="s">
        <v>1</v>
      </c>
      <c r="D104" s="7">
        <v>1687</v>
      </c>
      <c r="E104" s="8">
        <v>1</v>
      </c>
      <c r="F104" s="1" t="s">
        <v>63</v>
      </c>
      <c r="G104" s="1">
        <v>46</v>
      </c>
      <c r="H104" s="1">
        <v>1</v>
      </c>
      <c r="I104" s="1">
        <v>164</v>
      </c>
      <c r="J104" s="1">
        <v>79</v>
      </c>
      <c r="K104" s="1">
        <v>24</v>
      </c>
      <c r="L104" s="1">
        <v>133</v>
      </c>
      <c r="M104" s="1">
        <v>384</v>
      </c>
      <c r="N104" s="1">
        <v>108</v>
      </c>
      <c r="O104" s="1">
        <v>59</v>
      </c>
      <c r="P104" s="1">
        <v>569</v>
      </c>
      <c r="Q104" s="1">
        <v>86</v>
      </c>
      <c r="R104" s="1">
        <v>33</v>
      </c>
      <c r="S104" s="1"/>
    </row>
    <row r="105" spans="2:19" ht="13.5">
      <c r="B105" s="3"/>
      <c r="C105" s="2" t="s">
        <v>2</v>
      </c>
      <c r="D105" s="7">
        <v>1017</v>
      </c>
      <c r="E105" s="8" t="s">
        <v>63</v>
      </c>
      <c r="F105" s="1" t="s">
        <v>63</v>
      </c>
      <c r="G105" s="1">
        <v>6</v>
      </c>
      <c r="H105" s="1" t="s">
        <v>63</v>
      </c>
      <c r="I105" s="1">
        <v>27</v>
      </c>
      <c r="J105" s="1">
        <v>42</v>
      </c>
      <c r="K105" s="1">
        <v>3</v>
      </c>
      <c r="L105" s="1">
        <v>32</v>
      </c>
      <c r="M105" s="1">
        <v>265</v>
      </c>
      <c r="N105" s="1">
        <v>75</v>
      </c>
      <c r="O105" s="1">
        <v>36</v>
      </c>
      <c r="P105" s="1">
        <v>466</v>
      </c>
      <c r="Q105" s="1">
        <v>36</v>
      </c>
      <c r="R105" s="1">
        <v>29</v>
      </c>
      <c r="S105" s="1"/>
    </row>
    <row r="106" spans="2:18" ht="18" customHeight="1"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5"/>
    </row>
  </sheetData>
  <sheetProtection/>
  <mergeCells count="18">
    <mergeCell ref="B106:Q106"/>
    <mergeCell ref="B3:R3"/>
    <mergeCell ref="B5:C9"/>
    <mergeCell ref="D6:D9"/>
    <mergeCell ref="E6:E9"/>
    <mergeCell ref="F6:F9"/>
    <mergeCell ref="G6:G9"/>
    <mergeCell ref="H6:H9"/>
    <mergeCell ref="I6:I9"/>
    <mergeCell ref="J6:J9"/>
    <mergeCell ref="K6:K9"/>
    <mergeCell ref="P6:P9"/>
    <mergeCell ref="Q6:Q9"/>
    <mergeCell ref="R6:R9"/>
    <mergeCell ref="L6:L9"/>
    <mergeCell ref="M6:M9"/>
    <mergeCell ref="N6:N9"/>
    <mergeCell ref="O6:O9"/>
  </mergeCells>
  <printOptions/>
  <pageMargins left="0.5905511811023623" right="0.3937007874015748" top="0.6692913385826772" bottom="0.5905511811023623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福岡市　統計課</dc:creator>
  <cp:keywords/>
  <dc:description/>
  <cp:lastModifiedBy>FINE_User</cp:lastModifiedBy>
  <cp:lastPrinted>2002-12-26T01:19:29Z</cp:lastPrinted>
  <dcterms:created xsi:type="dcterms:W3CDTF">2002-12-03T10:41:37Z</dcterms:created>
  <dcterms:modified xsi:type="dcterms:W3CDTF">2019-02-15T04:25:31Z</dcterms:modified>
  <cp:category/>
  <cp:version/>
  <cp:contentType/>
  <cp:contentStatus/>
</cp:coreProperties>
</file>