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300" activeTab="0"/>
  </bookViews>
  <sheets>
    <sheet name="東区" sheetId="1" r:id="rId1"/>
    <sheet name="博多区" sheetId="2" r:id="rId2"/>
    <sheet name="中央区" sheetId="3" r:id="rId3"/>
    <sheet name="南区" sheetId="4" r:id="rId4"/>
    <sheet name="城南区" sheetId="5" r:id="rId5"/>
    <sheet name="早良区" sheetId="6" r:id="rId6"/>
    <sheet name="西区" sheetId="7" r:id="rId7"/>
  </sheets>
  <definedNames>
    <definedName name="_xlnm.Print_Titles" localSheetId="4">'城南区'!$2:$7</definedName>
    <definedName name="_xlnm.Print_Titles" localSheetId="6">'西区'!$2:$7</definedName>
    <definedName name="_xlnm.Print_Titles" localSheetId="5">'早良区'!$2:$7</definedName>
    <definedName name="_xlnm.Print_Titles" localSheetId="2">'中央区'!$2:$7</definedName>
    <definedName name="_xlnm.Print_Titles" localSheetId="0">'東区'!$2:$7</definedName>
    <definedName name="_xlnm.Print_Titles" localSheetId="3">'南区'!$2:$7</definedName>
    <definedName name="_xlnm.Print_Titles" localSheetId="1">'博多区'!$2:$7</definedName>
  </definedNames>
  <calcPr fullCalcOnLoad="1"/>
</workbook>
</file>

<file path=xl/sharedStrings.xml><?xml version="1.0" encoding="utf-8"?>
<sst xmlns="http://schemas.openxmlformats.org/spreadsheetml/2006/main" count="755" uniqueCount="179">
  <si>
    <t>総数</t>
  </si>
  <si>
    <t>男</t>
  </si>
  <si>
    <t>女</t>
  </si>
  <si>
    <t>在　　　　　学　　　　　者</t>
  </si>
  <si>
    <t>総　数</t>
  </si>
  <si>
    <t>小学校・　　中学校</t>
  </si>
  <si>
    <t>高　校</t>
  </si>
  <si>
    <t>大　学・　　　大学院</t>
  </si>
  <si>
    <t>短　大・　　高　専</t>
  </si>
  <si>
    <t>未　　　就　　　学　　　者</t>
  </si>
  <si>
    <t>幼稚園</t>
  </si>
  <si>
    <t>保育園・　保育所</t>
  </si>
  <si>
    <t>その他</t>
  </si>
  <si>
    <t>東区総数</t>
  </si>
  <si>
    <t>　第８表　　校区別　在学学校、未就学の種類、男女別在学者数及び未就学者数　―― 東区　</t>
  </si>
  <si>
    <t>校   区  　男　 女</t>
  </si>
  <si>
    <t>馬出</t>
  </si>
  <si>
    <t>筥松</t>
  </si>
  <si>
    <t>箱崎</t>
  </si>
  <si>
    <t>香椎</t>
  </si>
  <si>
    <t>多々良</t>
  </si>
  <si>
    <t>名島</t>
  </si>
  <si>
    <t>香住丘</t>
  </si>
  <si>
    <t>和白</t>
  </si>
  <si>
    <t>千早　　　　　　　　　　　　　　　　　　　　　　　　　　　</t>
  </si>
  <si>
    <t>城浜　　　　　　　　　　　　　　　　　　　　　　　　　　　　　　</t>
  </si>
  <si>
    <t>若宮　　　　　　　　　　　　　　　　　　　　　　　　　　　　　</t>
  </si>
  <si>
    <t>勝馬　　　　　　　　　　　　　　　　　　　　　　　　　　　　　　　</t>
  </si>
  <si>
    <t>志賀島　　　　　　　　　　　　　　　　　　　　　　　　　　</t>
  </si>
  <si>
    <t>西戸崎　　　　　　　　　　　　　　　　　　　　　　　　　　　　</t>
  </si>
  <si>
    <t>美和台　　　　　　　　　　　　　　　　　　　　　　　　　　　　</t>
  </si>
  <si>
    <t>八田　　　　　　　　　　　　　　　　　　　　　　　　　　　　　</t>
  </si>
  <si>
    <t>和白東　　　　　　　　　　　　　　　　　　　　　　　　　　　　</t>
  </si>
  <si>
    <t>舞松原　　　　　　　　　　　　　　　　　　　　　　　　　　　　　</t>
  </si>
  <si>
    <t>香椎東　　　　　　　　　　　　　　　　　　　　　　　　　　　</t>
  </si>
  <si>
    <t>青葉　　　　　　　　　　　　　　　　　　　　　　　　　　　　　　　　</t>
  </si>
  <si>
    <t>奈多　　　　　　　　　　　　　　　　　　　　　　　　　　　　　　</t>
  </si>
  <si>
    <t>香椎浜　　　　　　　　　　　　　　　　　　　　　　　　</t>
  </si>
  <si>
    <t>香椎下原　　　　　　　　　　　　　　　　　　　　　　　　　　　　</t>
  </si>
  <si>
    <t>千早西　　　　　　　　　　　　　　　　　　　　　　　　　　　　　</t>
  </si>
  <si>
    <t>東箱崎　　　　　　　　　　　　　　　　　　　　　　　　　　　</t>
  </si>
  <si>
    <t>香陵　　　　　　　　　　　　　　　　　　　　　　　　　　　　　　</t>
  </si>
  <si>
    <t>松島　　　　　　　　　　　　　　　　　　　　　　　　　　　</t>
  </si>
  <si>
    <t>三苫　　　　　　　　　　　　　　　　　　　　　　　　　　　</t>
  </si>
  <si>
    <t>　第８表　　校区別　在学学校、未就学の種類、男女別在学者数及び未就学者数　―― 博多区　</t>
  </si>
  <si>
    <t>博多区総数</t>
  </si>
  <si>
    <t>博多</t>
  </si>
  <si>
    <t>住吉</t>
  </si>
  <si>
    <t>堅粕</t>
  </si>
  <si>
    <t>千代</t>
  </si>
  <si>
    <t>吉塚</t>
  </si>
  <si>
    <t>東住吉</t>
  </si>
  <si>
    <t>席田</t>
  </si>
  <si>
    <t>月隈</t>
  </si>
  <si>
    <t>宮竹　　　　　　　　　　　　　　　　　　　　　　</t>
  </si>
  <si>
    <t>春住　　　　　　　　　　　　　　　　　　　　　　　　　　　　　　</t>
  </si>
  <si>
    <t>板付　　　　　　　　　　　　　　　　　　　　</t>
  </si>
  <si>
    <t>那珂　　　　　　　　　　　　　　　　　　　　　　　　　　　</t>
  </si>
  <si>
    <t>那珂南　　　　　　　　　　　　　　　　　　　　　　　</t>
  </si>
  <si>
    <t>東光　　　　　　　　　　　　　　　　　　　　　　　　</t>
  </si>
  <si>
    <t>東吉塚　　　　　　　　　　　　　　　　　　　　　　</t>
  </si>
  <si>
    <t>美野島　　　　　　　　　　　　　　　　　　　　　　　　　　</t>
  </si>
  <si>
    <t>板付北　　　　　　　　　　　　　　　　　　　　　　　　</t>
  </si>
  <si>
    <t>東月隈　　　　　　　　　　　　　　　　　　　　　　　　　</t>
  </si>
  <si>
    <t>三筑　　　　　　　　　　　　　　　　　　　　　　　　　</t>
  </si>
  <si>
    <t>弥生　　　　　　　　　　　　　　　　　　　　　　　　　　</t>
  </si>
  <si>
    <t>　第８表　　校区別　在学学校、未就学の種類、男女別在学者数及び未就学者数　―― 中央区　</t>
  </si>
  <si>
    <t>中央区総数</t>
  </si>
  <si>
    <t>大名</t>
  </si>
  <si>
    <t>当仁</t>
  </si>
  <si>
    <t>簀子</t>
  </si>
  <si>
    <t>警固</t>
  </si>
  <si>
    <t>春吉</t>
  </si>
  <si>
    <t>草ケ江</t>
  </si>
  <si>
    <t>平尾</t>
  </si>
  <si>
    <t>高宮</t>
  </si>
  <si>
    <t>鳥飼　　　　　　　　　　　　　　　　　　　　　　</t>
  </si>
  <si>
    <t>赤坂　　　　　　　　　　　　　　　　　　　　　　　　</t>
  </si>
  <si>
    <t>南当仁　　　　　　　　　　　　　　　　　　　　　　　　　　　　</t>
  </si>
  <si>
    <t>笹丘　　　　　　　　　　　　　　　　　　　　　　　　　　</t>
  </si>
  <si>
    <t>舞鶴　　　　　　　　　　　　　　　　　　　　　　</t>
  </si>
  <si>
    <t>小笹　　　　　　　　　　　　　　　　　　　　　　　　　</t>
  </si>
  <si>
    <t>福浜　　　　　　　　　　　　　　　　　　　　　　　</t>
  </si>
  <si>
    <t>　第８表　　校区別　在学学校、未就学の種類、男女別在学者数及び未就学者数　―― 南区　</t>
  </si>
  <si>
    <t>南区総数</t>
  </si>
  <si>
    <t>三宅</t>
  </si>
  <si>
    <t>花畑</t>
  </si>
  <si>
    <t>玉川</t>
  </si>
  <si>
    <t>西高宮</t>
  </si>
  <si>
    <t>曰佐</t>
  </si>
  <si>
    <t>宮竹</t>
  </si>
  <si>
    <t>大楠</t>
  </si>
  <si>
    <t>若久</t>
  </si>
  <si>
    <t>老司　　　　　　　　　　　　　　　　　　　　　　　</t>
  </si>
  <si>
    <t>長住　　　　　　　　　　　　　　　　　　　　　　　　　</t>
  </si>
  <si>
    <t>筑紫丘　　　　　　　　　　　　　　　　　　　　</t>
  </si>
  <si>
    <t>西花畑　　　　　　　　　　　　　　　　　　　　　　　　　　　</t>
  </si>
  <si>
    <t>西長住　　　　　　　　　　　　　　　　　　　　　　　　　</t>
  </si>
  <si>
    <t>弥永　　　　　　　　　　　　　　　　　　　</t>
  </si>
  <si>
    <t>東花畑　　　　　　　　　　　　　　　</t>
  </si>
  <si>
    <t>長丘　　　　　　　　　　　　　　　　　　　　　　　　　　　　</t>
  </si>
  <si>
    <t>弥永西　　　　　　　　　　　　　　　　　　　　　　　　　</t>
  </si>
  <si>
    <t>東若久　　　　　　　　　　　　　　　　　　　　　　　　　　</t>
  </si>
  <si>
    <t>鶴田　　　　　　　　　　　　　　　　　　　　　　　　　</t>
  </si>
  <si>
    <t>野多目　　　　　　　　　　　　　　　　　　　　　　　　　　</t>
  </si>
  <si>
    <t>高木　　　　　　　　　　　　　　　　　　　　　　　　　</t>
  </si>
  <si>
    <t>大池　　　　　　　　　　　　　　　　　　　　</t>
  </si>
  <si>
    <t>塩原　　　　　　　　　　　　　　　　　　　　　　　　　</t>
  </si>
  <si>
    <t>柏原　　　　　　　　　　　　　　　　　　　　　　　　　　</t>
  </si>
  <si>
    <t>横手　　　　　　　　　　　　　　　　　　　　　　</t>
  </si>
  <si>
    <t>　第８表　　校区別　在学学校、未就学の種類、男女別在学者数及び未就学者数　―― 城南区　</t>
  </si>
  <si>
    <t>城南区総数</t>
  </si>
  <si>
    <t>長尾</t>
  </si>
  <si>
    <t>鳥飼</t>
  </si>
  <si>
    <t>別府</t>
  </si>
  <si>
    <t>七隈</t>
  </si>
  <si>
    <t>堤</t>
  </si>
  <si>
    <t>城南</t>
  </si>
  <si>
    <t>金山</t>
  </si>
  <si>
    <t>西長住</t>
  </si>
  <si>
    <t>片江　　　　　　　　　　　　　　　　　　　　　　　</t>
  </si>
  <si>
    <t>南片江　　　　　　　　　　　　　　　　　　　　　　　　　</t>
  </si>
  <si>
    <t>田島　　　　　　　　　　　　　　　　　　　　　　　　</t>
  </si>
  <si>
    <t>堤丘　　　　　　　　　　　　　　　　　　　　</t>
  </si>
  <si>
    <t>　第８表　　校区別　在学学校、未就学の種類、男女別在学者数及び未就学者数　―― 早良区　</t>
  </si>
  <si>
    <t>早良区総数</t>
  </si>
  <si>
    <t>西新</t>
  </si>
  <si>
    <t>原</t>
  </si>
  <si>
    <t>高取</t>
  </si>
  <si>
    <t>百道</t>
  </si>
  <si>
    <t>田隈</t>
  </si>
  <si>
    <t>室見</t>
  </si>
  <si>
    <t>金武</t>
  </si>
  <si>
    <t>原西</t>
  </si>
  <si>
    <t>原北　　　　　　　　　　　　　　　　　　　　　　</t>
  </si>
  <si>
    <t>飯倉　　　　　　　　　　　　　　　　　　　　　　　　　　</t>
  </si>
  <si>
    <t>賀茂　　　　　　　　　　　　　　　　　　　　　　　　　</t>
  </si>
  <si>
    <t>脇山　　　　　　　　　　　　　　　　　　　　　　　　　　</t>
  </si>
  <si>
    <t>内野　　　　　　　　　　　　　　　　　　　　　　　　</t>
  </si>
  <si>
    <t>曲渕　　　　　　　　　　　　　　　　　　　　　　　　</t>
  </si>
  <si>
    <t>入部　　　　　　　　　　　　　　　　　　　　　　　　　　　</t>
  </si>
  <si>
    <t>有田　　　　　　　　　　　　　　　　　　　　　　　　　　</t>
  </si>
  <si>
    <t>野芥　　　　　　　　　　　　　　　　　　　　　　　　</t>
  </si>
  <si>
    <t>大原　　　　　　　　　　　　　　　　　　　　　　　　　</t>
  </si>
  <si>
    <t>四箇田　　　　　　　　　　　　　　　　　　　　　　　　</t>
  </si>
  <si>
    <t>飯原　　　　　　　　　　　　　　　　　　　　　　　　　　　　</t>
  </si>
  <si>
    <t>有住　　　　　　　　　　　　　　　　　　　　　　　　　　　</t>
  </si>
  <si>
    <t>早良　　　　　　　　　　　　　　　　　　　　　</t>
  </si>
  <si>
    <t>田村　　　　　　　　　　　　　　　　　　　　　　　　　　</t>
  </si>
  <si>
    <t>飯倉中央　　　　　　　　　　　　　　　　　　　　　　　　　</t>
  </si>
  <si>
    <t>小田部　　　　　　　　　　　　　　　　　　　　　　　　　　　</t>
  </si>
  <si>
    <t>百道浜　　　　　　　　　　　　　　　　　　　　　　　　</t>
  </si>
  <si>
    <t>-</t>
  </si>
  <si>
    <t>-</t>
  </si>
  <si>
    <t>　第８表　　校区別　在学学校、未就学の種類、男女別在学者数及び未就学者数　―― 西区　</t>
  </si>
  <si>
    <t>西区総数</t>
  </si>
  <si>
    <t>姪浜</t>
  </si>
  <si>
    <t>壱岐</t>
  </si>
  <si>
    <t>能古</t>
  </si>
  <si>
    <t>今宿</t>
  </si>
  <si>
    <t>今津</t>
  </si>
  <si>
    <t>内浜</t>
  </si>
  <si>
    <t>周船寺</t>
  </si>
  <si>
    <t>元岡　　　　　　　　　　　　　　　　　　　　　　　</t>
  </si>
  <si>
    <t>北崎　　　　　　　　　　　　　　　　　　　　　　　　　　　</t>
  </si>
  <si>
    <t>西浦分校　　　　　　　　　　　　　　　　　　　　　　　</t>
  </si>
  <si>
    <t>玄界　　　　　　　　　　　　　　　　　　　　　　　　　　　　　　　</t>
  </si>
  <si>
    <t>小呂　　　　　　　　　　　　　　　　　</t>
  </si>
  <si>
    <t>下山門　　　　　　　　　　　　　　　　　　　　</t>
  </si>
  <si>
    <t>壱岐南　　　　　　　　　　　　　　　　　　　　　　</t>
  </si>
  <si>
    <t>西陵　　　　　　　　　　　　　　　　　　　　　　　　　　</t>
  </si>
  <si>
    <t>壱岐東　　　　　　　　　　　　　　　　　　　　　　　　　　</t>
  </si>
  <si>
    <t>石丸　　　　　　　　　　　　　　　　　　　　　　　　　　</t>
  </si>
  <si>
    <t>愛宕　　　　　　　　　　　　　　　　　　　　　　　　　</t>
  </si>
  <si>
    <t>福重　　　　　　　　　　　　　　　　　　　　　　　　　　　　　</t>
  </si>
  <si>
    <t>城原　　　　　　　　　　　　　　　　　　　　　　　　　　　　　</t>
  </si>
  <si>
    <t>玄洋　　　　　　　　　　　　　　　　　　　　　　　　</t>
  </si>
  <si>
    <t>愛宕浜　　　　　　　　　　　　　　　　　　　　　　　　</t>
  </si>
  <si>
    <t>平成12年国勢調査　第2次基本集計結果　教育　（総務省統計局）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</si>
</sst>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24"/>
  <sheetViews>
    <sheetView tabSelected="1" zoomScalePageLayoutView="0" workbookViewId="0" topLeftCell="A1">
      <pane ySplit="7" topLeftCell="A8" activePane="bottomLeft" state="frozen"/>
      <selection pane="topLeft" activeCell="B2" sqref="B2:M2"/>
      <selection pane="bottomLeft" activeCell="A1" sqref="A1"/>
    </sheetView>
  </sheetViews>
  <sheetFormatPr defaultColWidth="9.00390625" defaultRowHeight="13.5"/>
  <cols>
    <col min="1" max="1" width="0.875" style="0" customWidth="1"/>
    <col min="2" max="2" width="1.00390625" style="0" customWidth="1"/>
    <col min="3" max="3" width="1.12109375" style="0" customWidth="1"/>
    <col min="4" max="4" width="5.50390625" style="0" customWidth="1"/>
    <col min="5" max="6" width="8.75390625" style="0" customWidth="1"/>
    <col min="7" max="9" width="7.75390625" style="0" customWidth="1"/>
    <col min="10" max="10" width="8.75390625" style="0" customWidth="1"/>
    <col min="11" max="13" width="7.75390625" style="0" customWidth="1"/>
    <col min="14" max="14" width="1.00390625" style="0" customWidth="1"/>
  </cols>
  <sheetData>
    <row r="1" ht="13.5">
      <c r="B1" s="23" t="s">
        <v>178</v>
      </c>
    </row>
    <row r="2" ht="4.5" customHeight="1"/>
    <row r="3" spans="2:13" ht="18.75" customHeight="1">
      <c r="B3" s="14" t="s">
        <v>14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ht="3.75" customHeight="1"/>
    <row r="5" ht="4.5" customHeight="1" thickBot="1"/>
    <row r="6" spans="2:13" ht="15" customHeight="1">
      <c r="B6" s="17" t="s">
        <v>15</v>
      </c>
      <c r="C6" s="18"/>
      <c r="D6" s="18"/>
      <c r="E6" s="21" t="s">
        <v>3</v>
      </c>
      <c r="F6" s="21"/>
      <c r="G6" s="21"/>
      <c r="H6" s="21"/>
      <c r="I6" s="21"/>
      <c r="J6" s="21" t="s">
        <v>9</v>
      </c>
      <c r="K6" s="21"/>
      <c r="L6" s="21"/>
      <c r="M6" s="22"/>
    </row>
    <row r="7" spans="2:13" ht="27" customHeight="1">
      <c r="B7" s="19"/>
      <c r="C7" s="20"/>
      <c r="D7" s="20"/>
      <c r="E7" s="4" t="s">
        <v>4</v>
      </c>
      <c r="F7" s="4" t="s">
        <v>5</v>
      </c>
      <c r="G7" s="4" t="s">
        <v>6</v>
      </c>
      <c r="H7" s="4" t="s">
        <v>8</v>
      </c>
      <c r="I7" s="4" t="s">
        <v>7</v>
      </c>
      <c r="J7" s="4" t="s">
        <v>4</v>
      </c>
      <c r="K7" s="4" t="s">
        <v>10</v>
      </c>
      <c r="L7" s="4" t="s">
        <v>11</v>
      </c>
      <c r="M7" s="5" t="s">
        <v>12</v>
      </c>
    </row>
    <row r="8" spans="2:5" ht="18" customHeight="1">
      <c r="B8" s="3" t="s">
        <v>13</v>
      </c>
      <c r="C8" s="9"/>
      <c r="D8" s="9"/>
      <c r="E8" s="7"/>
    </row>
    <row r="9" spans="4:13" ht="13.5">
      <c r="D9" s="1" t="s">
        <v>0</v>
      </c>
      <c r="E9" s="6">
        <v>55358</v>
      </c>
      <c r="F9" s="2">
        <v>24894</v>
      </c>
      <c r="G9" s="2">
        <v>9062</v>
      </c>
      <c r="H9" s="2">
        <v>3466</v>
      </c>
      <c r="I9" s="2">
        <v>17936</v>
      </c>
      <c r="J9" s="2">
        <v>17793</v>
      </c>
      <c r="K9" s="2">
        <v>3734</v>
      </c>
      <c r="L9" s="2">
        <v>5339</v>
      </c>
      <c r="M9" s="2">
        <v>8720</v>
      </c>
    </row>
    <row r="10" spans="4:13" ht="13.5">
      <c r="D10" s="1" t="s">
        <v>1</v>
      </c>
      <c r="E10" s="6">
        <v>31862</v>
      </c>
      <c r="F10" s="2">
        <v>12674</v>
      </c>
      <c r="G10" s="2">
        <v>4575</v>
      </c>
      <c r="H10" s="2">
        <v>1332</v>
      </c>
      <c r="I10" s="2">
        <v>13281</v>
      </c>
      <c r="J10" s="2">
        <v>9005</v>
      </c>
      <c r="K10" s="2">
        <v>1920</v>
      </c>
      <c r="L10" s="2">
        <v>2738</v>
      </c>
      <c r="M10" s="2">
        <v>4347</v>
      </c>
    </row>
    <row r="11" spans="4:13" ht="13.5">
      <c r="D11" s="1" t="s">
        <v>2</v>
      </c>
      <c r="E11" s="6">
        <v>23496</v>
      </c>
      <c r="F11" s="2">
        <v>12220</v>
      </c>
      <c r="G11" s="2">
        <v>4487</v>
      </c>
      <c r="H11" s="2">
        <v>2134</v>
      </c>
      <c r="I11" s="2">
        <v>4655</v>
      </c>
      <c r="J11" s="2">
        <v>8788</v>
      </c>
      <c r="K11" s="2">
        <v>1814</v>
      </c>
      <c r="L11" s="2">
        <v>2601</v>
      </c>
      <c r="M11" s="2">
        <v>4373</v>
      </c>
    </row>
    <row r="12" spans="2:13" ht="18" customHeight="1">
      <c r="B12" s="3" t="s">
        <v>16</v>
      </c>
      <c r="C12" s="9"/>
      <c r="D12" s="12"/>
      <c r="E12" s="12"/>
      <c r="F12" s="2"/>
      <c r="G12" s="2"/>
      <c r="H12" s="2"/>
      <c r="I12" s="2"/>
      <c r="J12" s="2"/>
      <c r="K12" s="2"/>
      <c r="L12" s="2"/>
      <c r="M12" s="2"/>
    </row>
    <row r="13" spans="4:13" ht="13.5">
      <c r="D13" s="1" t="s">
        <v>0</v>
      </c>
      <c r="E13" s="6">
        <f>SUM(E14:E15)</f>
        <v>1584</v>
      </c>
      <c r="F13" s="8">
        <f aca="true" t="shared" si="0" ref="F13:M13">SUM(F14:F15)</f>
        <v>399</v>
      </c>
      <c r="G13" s="8">
        <f t="shared" si="0"/>
        <v>184</v>
      </c>
      <c r="H13" s="8">
        <f t="shared" si="0"/>
        <v>207</v>
      </c>
      <c r="I13" s="8">
        <f t="shared" si="0"/>
        <v>794</v>
      </c>
      <c r="J13" s="8">
        <f t="shared" si="0"/>
        <v>358</v>
      </c>
      <c r="K13" s="8">
        <f t="shared" si="0"/>
        <v>33</v>
      </c>
      <c r="L13" s="8">
        <f t="shared" si="0"/>
        <v>161</v>
      </c>
      <c r="M13" s="8">
        <f t="shared" si="0"/>
        <v>164</v>
      </c>
    </row>
    <row r="14" spans="4:13" ht="13.5">
      <c r="D14" s="1" t="s">
        <v>1</v>
      </c>
      <c r="E14" s="6">
        <v>860</v>
      </c>
      <c r="F14" s="2">
        <v>198</v>
      </c>
      <c r="G14" s="2">
        <v>74</v>
      </c>
      <c r="H14" s="2">
        <v>59</v>
      </c>
      <c r="I14" s="2">
        <v>529</v>
      </c>
      <c r="J14" s="2">
        <v>164</v>
      </c>
      <c r="K14" s="2">
        <v>17</v>
      </c>
      <c r="L14" s="2">
        <v>88</v>
      </c>
      <c r="M14" s="2">
        <v>59</v>
      </c>
    </row>
    <row r="15" spans="4:13" ht="13.5">
      <c r="D15" s="1" t="s">
        <v>2</v>
      </c>
      <c r="E15" s="6">
        <v>724</v>
      </c>
      <c r="F15" s="2">
        <v>201</v>
      </c>
      <c r="G15" s="2">
        <v>110</v>
      </c>
      <c r="H15" s="2">
        <v>148</v>
      </c>
      <c r="I15" s="2">
        <v>265</v>
      </c>
      <c r="J15" s="2">
        <v>194</v>
      </c>
      <c r="K15" s="2">
        <v>16</v>
      </c>
      <c r="L15" s="2">
        <v>73</v>
      </c>
      <c r="M15" s="2">
        <v>105</v>
      </c>
    </row>
    <row r="16" spans="2:13" ht="18" customHeight="1">
      <c r="B16" s="3" t="s">
        <v>17</v>
      </c>
      <c r="C16" s="9"/>
      <c r="D16" s="9"/>
      <c r="E16" s="9"/>
      <c r="F16" s="2"/>
      <c r="G16" s="2"/>
      <c r="H16" s="2"/>
      <c r="I16" s="2"/>
      <c r="J16" s="2"/>
      <c r="K16" s="2"/>
      <c r="L16" s="2"/>
      <c r="M16" s="2"/>
    </row>
    <row r="17" spans="4:13" ht="13.5">
      <c r="D17" s="1" t="s">
        <v>0</v>
      </c>
      <c r="E17" s="6">
        <f>SUM(E18:E19)</f>
        <v>2694</v>
      </c>
      <c r="F17" s="8">
        <f aca="true" t="shared" si="1" ref="F17:M17">SUM(F18:F19)</f>
        <v>890</v>
      </c>
      <c r="G17" s="8">
        <f t="shared" si="1"/>
        <v>300</v>
      </c>
      <c r="H17" s="8">
        <f t="shared" si="1"/>
        <v>127</v>
      </c>
      <c r="I17" s="8">
        <f t="shared" si="1"/>
        <v>1377</v>
      </c>
      <c r="J17" s="8">
        <f t="shared" si="1"/>
        <v>671</v>
      </c>
      <c r="K17" s="8">
        <f t="shared" si="1"/>
        <v>133</v>
      </c>
      <c r="L17" s="8">
        <f t="shared" si="1"/>
        <v>194</v>
      </c>
      <c r="M17" s="8">
        <f t="shared" si="1"/>
        <v>344</v>
      </c>
    </row>
    <row r="18" spans="4:13" ht="13.5">
      <c r="D18" s="1" t="s">
        <v>1</v>
      </c>
      <c r="E18" s="6">
        <v>1850</v>
      </c>
      <c r="F18" s="2">
        <v>469</v>
      </c>
      <c r="G18" s="2">
        <v>168</v>
      </c>
      <c r="H18" s="2">
        <v>69</v>
      </c>
      <c r="I18" s="2">
        <v>1144</v>
      </c>
      <c r="J18" s="2">
        <v>351</v>
      </c>
      <c r="K18" s="2">
        <v>68</v>
      </c>
      <c r="L18" s="2">
        <v>95</v>
      </c>
      <c r="M18" s="2">
        <v>188</v>
      </c>
    </row>
    <row r="19" spans="4:13" ht="13.5">
      <c r="D19" s="1" t="s">
        <v>2</v>
      </c>
      <c r="E19" s="6">
        <v>844</v>
      </c>
      <c r="F19" s="2">
        <v>421</v>
      </c>
      <c r="G19" s="2">
        <v>132</v>
      </c>
      <c r="H19" s="2">
        <v>58</v>
      </c>
      <c r="I19" s="2">
        <v>233</v>
      </c>
      <c r="J19" s="2">
        <v>320</v>
      </c>
      <c r="K19" s="2">
        <v>65</v>
      </c>
      <c r="L19" s="2">
        <v>99</v>
      </c>
      <c r="M19" s="2">
        <v>156</v>
      </c>
    </row>
    <row r="20" spans="2:13" ht="18" customHeight="1">
      <c r="B20" s="3" t="s">
        <v>18</v>
      </c>
      <c r="C20" s="9"/>
      <c r="D20" s="12"/>
      <c r="E20" s="8"/>
      <c r="F20" s="8"/>
      <c r="G20" s="2"/>
      <c r="H20" s="2"/>
      <c r="I20" s="2"/>
      <c r="J20" s="2"/>
      <c r="K20" s="2"/>
      <c r="L20" s="2"/>
      <c r="M20" s="2"/>
    </row>
    <row r="21" spans="4:13" ht="13.5">
      <c r="D21" s="1" t="s">
        <v>0</v>
      </c>
      <c r="E21" s="6">
        <f>SUM(E22:E23)</f>
        <v>3340</v>
      </c>
      <c r="F21" s="8">
        <f aca="true" t="shared" si="2" ref="F21:M21">SUM(F22:F23)</f>
        <v>696</v>
      </c>
      <c r="G21" s="8">
        <f t="shared" si="2"/>
        <v>238</v>
      </c>
      <c r="H21" s="8">
        <f t="shared" si="2"/>
        <v>268</v>
      </c>
      <c r="I21" s="8">
        <f t="shared" si="2"/>
        <v>2138</v>
      </c>
      <c r="J21" s="8">
        <f t="shared" si="2"/>
        <v>577</v>
      </c>
      <c r="K21" s="8">
        <f t="shared" si="2"/>
        <v>98</v>
      </c>
      <c r="L21" s="8">
        <f t="shared" si="2"/>
        <v>186</v>
      </c>
      <c r="M21" s="8">
        <f t="shared" si="2"/>
        <v>293</v>
      </c>
    </row>
    <row r="22" spans="4:13" ht="13.5">
      <c r="D22" s="1" t="s">
        <v>1</v>
      </c>
      <c r="E22" s="6">
        <v>2082</v>
      </c>
      <c r="F22" s="8">
        <v>352</v>
      </c>
      <c r="G22" s="2">
        <v>125</v>
      </c>
      <c r="H22" s="2">
        <v>141</v>
      </c>
      <c r="I22" s="2">
        <v>1464</v>
      </c>
      <c r="J22" s="2">
        <v>301</v>
      </c>
      <c r="K22" s="2">
        <v>47</v>
      </c>
      <c r="L22" s="2">
        <v>99</v>
      </c>
      <c r="M22" s="2">
        <v>155</v>
      </c>
    </row>
    <row r="23" spans="4:13" ht="13.5">
      <c r="D23" s="1" t="s">
        <v>2</v>
      </c>
      <c r="E23" s="6">
        <v>1258</v>
      </c>
      <c r="F23" s="8">
        <v>344</v>
      </c>
      <c r="G23" s="2">
        <v>113</v>
      </c>
      <c r="H23" s="2">
        <v>127</v>
      </c>
      <c r="I23" s="2">
        <v>674</v>
      </c>
      <c r="J23" s="2">
        <v>276</v>
      </c>
      <c r="K23" s="2">
        <v>51</v>
      </c>
      <c r="L23" s="2">
        <v>87</v>
      </c>
      <c r="M23" s="2">
        <v>138</v>
      </c>
    </row>
    <row r="24" spans="2:13" ht="18" customHeight="1">
      <c r="B24" s="3" t="s">
        <v>19</v>
      </c>
      <c r="C24" s="9"/>
      <c r="D24" s="12"/>
      <c r="E24" s="8"/>
      <c r="F24" s="8"/>
      <c r="G24" s="2"/>
      <c r="H24" s="2"/>
      <c r="I24" s="2"/>
      <c r="J24" s="2"/>
      <c r="K24" s="2"/>
      <c r="L24" s="2"/>
      <c r="M24" s="2"/>
    </row>
    <row r="25" spans="4:13" ht="13.5">
      <c r="D25" s="1" t="s">
        <v>0</v>
      </c>
      <c r="E25" s="6">
        <f>SUM(E26:E27)</f>
        <v>2126</v>
      </c>
      <c r="F25" s="8">
        <f aca="true" t="shared" si="3" ref="F25:M25">SUM(F26:F27)</f>
        <v>846</v>
      </c>
      <c r="G25" s="8">
        <f t="shared" si="3"/>
        <v>397</v>
      </c>
      <c r="H25" s="8">
        <f t="shared" si="3"/>
        <v>161</v>
      </c>
      <c r="I25" s="8">
        <f t="shared" si="3"/>
        <v>722</v>
      </c>
      <c r="J25" s="8">
        <f t="shared" si="3"/>
        <v>659</v>
      </c>
      <c r="K25" s="8">
        <f t="shared" si="3"/>
        <v>152</v>
      </c>
      <c r="L25" s="8">
        <f t="shared" si="3"/>
        <v>165</v>
      </c>
      <c r="M25" s="8">
        <f t="shared" si="3"/>
        <v>342</v>
      </c>
    </row>
    <row r="26" spans="4:13" ht="13.5">
      <c r="D26" s="1" t="s">
        <v>1</v>
      </c>
      <c r="E26" s="6">
        <v>1159</v>
      </c>
      <c r="F26" s="8">
        <v>428</v>
      </c>
      <c r="G26" s="2">
        <v>213</v>
      </c>
      <c r="H26" s="2">
        <v>52</v>
      </c>
      <c r="I26" s="2">
        <v>466</v>
      </c>
      <c r="J26" s="2">
        <v>334</v>
      </c>
      <c r="K26" s="2">
        <v>81</v>
      </c>
      <c r="L26" s="2">
        <v>88</v>
      </c>
      <c r="M26" s="2">
        <v>165</v>
      </c>
    </row>
    <row r="27" spans="4:13" ht="13.5">
      <c r="D27" s="1" t="s">
        <v>2</v>
      </c>
      <c r="E27" s="6">
        <v>967</v>
      </c>
      <c r="F27" s="8">
        <v>418</v>
      </c>
      <c r="G27" s="2">
        <v>184</v>
      </c>
      <c r="H27" s="2">
        <v>109</v>
      </c>
      <c r="I27" s="2">
        <v>256</v>
      </c>
      <c r="J27" s="2">
        <v>325</v>
      </c>
      <c r="K27" s="2">
        <v>71</v>
      </c>
      <c r="L27" s="2">
        <v>77</v>
      </c>
      <c r="M27" s="2">
        <v>177</v>
      </c>
    </row>
    <row r="28" spans="2:13" ht="18" customHeight="1">
      <c r="B28" s="3" t="s">
        <v>20</v>
      </c>
      <c r="C28" s="3"/>
      <c r="D28" s="13"/>
      <c r="E28" s="8"/>
      <c r="F28" s="8"/>
      <c r="G28" s="2"/>
      <c r="H28" s="2"/>
      <c r="I28" s="2"/>
      <c r="J28" s="2"/>
      <c r="K28" s="2"/>
      <c r="L28" s="2"/>
      <c r="M28" s="2"/>
    </row>
    <row r="29" spans="2:13" ht="13.5">
      <c r="B29" s="10"/>
      <c r="C29" s="10"/>
      <c r="D29" s="1" t="s">
        <v>0</v>
      </c>
      <c r="E29" s="6">
        <f>SUM(E30:E31)</f>
        <v>1749</v>
      </c>
      <c r="F29" s="8">
        <f aca="true" t="shared" si="4" ref="F29:M29">SUM(F30:F31)</f>
        <v>1091</v>
      </c>
      <c r="G29" s="8">
        <f t="shared" si="4"/>
        <v>364</v>
      </c>
      <c r="H29" s="8">
        <f t="shared" si="4"/>
        <v>77</v>
      </c>
      <c r="I29" s="8">
        <f t="shared" si="4"/>
        <v>217</v>
      </c>
      <c r="J29" s="8">
        <f t="shared" si="4"/>
        <v>976</v>
      </c>
      <c r="K29" s="8">
        <f t="shared" si="4"/>
        <v>171</v>
      </c>
      <c r="L29" s="8">
        <f t="shared" si="4"/>
        <v>297</v>
      </c>
      <c r="M29" s="8">
        <f t="shared" si="4"/>
        <v>508</v>
      </c>
    </row>
    <row r="30" spans="2:13" ht="13.5">
      <c r="B30" s="10"/>
      <c r="C30" s="10"/>
      <c r="D30" s="1" t="s">
        <v>1</v>
      </c>
      <c r="E30" s="6">
        <v>907</v>
      </c>
      <c r="F30" s="8">
        <v>543</v>
      </c>
      <c r="G30" s="2">
        <v>182</v>
      </c>
      <c r="H30" s="2">
        <v>27</v>
      </c>
      <c r="I30" s="2">
        <v>155</v>
      </c>
      <c r="J30" s="2">
        <v>512</v>
      </c>
      <c r="K30" s="2">
        <v>93</v>
      </c>
      <c r="L30" s="2">
        <v>154</v>
      </c>
      <c r="M30" s="2">
        <v>265</v>
      </c>
    </row>
    <row r="31" spans="2:13" ht="13.5">
      <c r="B31" s="10"/>
      <c r="C31" s="10"/>
      <c r="D31" s="1" t="s">
        <v>2</v>
      </c>
      <c r="E31" s="6">
        <v>842</v>
      </c>
      <c r="F31" s="8">
        <v>548</v>
      </c>
      <c r="G31" s="2">
        <v>182</v>
      </c>
      <c r="H31" s="2">
        <v>50</v>
      </c>
      <c r="I31" s="2">
        <v>62</v>
      </c>
      <c r="J31" s="2">
        <v>464</v>
      </c>
      <c r="K31" s="2">
        <v>78</v>
      </c>
      <c r="L31" s="2">
        <v>143</v>
      </c>
      <c r="M31" s="2">
        <v>243</v>
      </c>
    </row>
    <row r="32" spans="2:13" ht="18" customHeight="1">
      <c r="B32" s="3" t="s">
        <v>21</v>
      </c>
      <c r="C32" s="3"/>
      <c r="D32" s="13"/>
      <c r="E32" s="8"/>
      <c r="F32" s="8"/>
      <c r="G32" s="2"/>
      <c r="H32" s="2"/>
      <c r="I32" s="2"/>
      <c r="J32" s="2"/>
      <c r="K32" s="2"/>
      <c r="L32" s="2"/>
      <c r="M32" s="2"/>
    </row>
    <row r="33" spans="2:13" ht="13.5">
      <c r="B33" s="10"/>
      <c r="C33" s="10"/>
      <c r="D33" s="1" t="s">
        <v>0</v>
      </c>
      <c r="E33" s="6">
        <f>SUM(E34:E35)</f>
        <v>2225</v>
      </c>
      <c r="F33" s="8">
        <f aca="true" t="shared" si="5" ref="F33:M33">SUM(F34:F35)</f>
        <v>1183</v>
      </c>
      <c r="G33" s="8">
        <f t="shared" si="5"/>
        <v>416</v>
      </c>
      <c r="H33" s="8">
        <f t="shared" si="5"/>
        <v>193</v>
      </c>
      <c r="I33" s="8">
        <f t="shared" si="5"/>
        <v>433</v>
      </c>
      <c r="J33" s="8">
        <f t="shared" si="5"/>
        <v>999</v>
      </c>
      <c r="K33" s="8">
        <f t="shared" si="5"/>
        <v>160</v>
      </c>
      <c r="L33" s="8">
        <f t="shared" si="5"/>
        <v>318</v>
      </c>
      <c r="M33" s="8">
        <f t="shared" si="5"/>
        <v>521</v>
      </c>
    </row>
    <row r="34" spans="2:13" ht="13.5">
      <c r="B34" s="10"/>
      <c r="C34" s="10"/>
      <c r="D34" s="1" t="s">
        <v>1</v>
      </c>
      <c r="E34" s="6">
        <v>1248</v>
      </c>
      <c r="F34" s="8">
        <v>584</v>
      </c>
      <c r="G34" s="2">
        <v>228</v>
      </c>
      <c r="H34" s="2">
        <v>125</v>
      </c>
      <c r="I34" s="2">
        <v>311</v>
      </c>
      <c r="J34" s="2">
        <v>513</v>
      </c>
      <c r="K34" s="2">
        <v>86</v>
      </c>
      <c r="L34" s="2">
        <v>168</v>
      </c>
      <c r="M34" s="2">
        <v>259</v>
      </c>
    </row>
    <row r="35" spans="2:13" ht="13.5">
      <c r="B35" s="10"/>
      <c r="C35" s="10"/>
      <c r="D35" s="1" t="s">
        <v>2</v>
      </c>
      <c r="E35" s="6">
        <v>977</v>
      </c>
      <c r="F35" s="8">
        <v>599</v>
      </c>
      <c r="G35" s="2">
        <v>188</v>
      </c>
      <c r="H35" s="2">
        <v>68</v>
      </c>
      <c r="I35" s="2">
        <v>122</v>
      </c>
      <c r="J35" s="2">
        <v>486</v>
      </c>
      <c r="K35" s="2">
        <v>74</v>
      </c>
      <c r="L35" s="2">
        <v>150</v>
      </c>
      <c r="M35" s="2">
        <v>262</v>
      </c>
    </row>
    <row r="36" spans="2:13" ht="18.75" customHeight="1">
      <c r="B36" s="3" t="s">
        <v>22</v>
      </c>
      <c r="C36" s="3"/>
      <c r="D36" s="13"/>
      <c r="E36" s="8"/>
      <c r="F36" s="8"/>
      <c r="G36" s="2"/>
      <c r="H36" s="2"/>
      <c r="I36" s="2"/>
      <c r="J36" s="2"/>
      <c r="K36" s="2"/>
      <c r="L36" s="2"/>
      <c r="M36" s="2"/>
    </row>
    <row r="37" spans="2:13" ht="13.5">
      <c r="B37" s="10"/>
      <c r="C37" s="10"/>
      <c r="D37" s="1" t="s">
        <v>0</v>
      </c>
      <c r="E37" s="6">
        <f>SUM(E38:E39)</f>
        <v>5370</v>
      </c>
      <c r="F37" s="8">
        <f aca="true" t="shared" si="6" ref="F37:M37">SUM(F38:F39)</f>
        <v>1487</v>
      </c>
      <c r="G37" s="8">
        <f t="shared" si="6"/>
        <v>594</v>
      </c>
      <c r="H37" s="8">
        <f t="shared" si="6"/>
        <v>302</v>
      </c>
      <c r="I37" s="8">
        <f t="shared" si="6"/>
        <v>2987</v>
      </c>
      <c r="J37" s="8">
        <f t="shared" si="6"/>
        <v>1038</v>
      </c>
      <c r="K37" s="8">
        <f t="shared" si="6"/>
        <v>237</v>
      </c>
      <c r="L37" s="8">
        <f t="shared" si="6"/>
        <v>298</v>
      </c>
      <c r="M37" s="8">
        <f t="shared" si="6"/>
        <v>503</v>
      </c>
    </row>
    <row r="38" spans="2:13" ht="13.5">
      <c r="B38" s="10"/>
      <c r="C38" s="10"/>
      <c r="D38" s="1" t="s">
        <v>1</v>
      </c>
      <c r="E38" s="6">
        <v>3299</v>
      </c>
      <c r="F38" s="8">
        <v>762</v>
      </c>
      <c r="G38" s="2">
        <v>312</v>
      </c>
      <c r="H38" s="2">
        <v>108</v>
      </c>
      <c r="I38" s="2">
        <v>2117</v>
      </c>
      <c r="J38" s="2">
        <v>534</v>
      </c>
      <c r="K38" s="2">
        <v>123</v>
      </c>
      <c r="L38" s="2">
        <v>153</v>
      </c>
      <c r="M38" s="2">
        <v>258</v>
      </c>
    </row>
    <row r="39" spans="2:13" ht="13.5">
      <c r="B39" s="10"/>
      <c r="C39" s="10"/>
      <c r="D39" s="1" t="s">
        <v>2</v>
      </c>
      <c r="E39" s="6">
        <v>2071</v>
      </c>
      <c r="F39" s="8">
        <v>725</v>
      </c>
      <c r="G39" s="2">
        <v>282</v>
      </c>
      <c r="H39" s="2">
        <v>194</v>
      </c>
      <c r="I39" s="2">
        <v>870</v>
      </c>
      <c r="J39" s="2">
        <v>504</v>
      </c>
      <c r="K39" s="2">
        <v>114</v>
      </c>
      <c r="L39" s="2">
        <v>145</v>
      </c>
      <c r="M39" s="2">
        <v>245</v>
      </c>
    </row>
    <row r="40" spans="2:13" ht="18" customHeight="1">
      <c r="B40" s="3" t="s">
        <v>23</v>
      </c>
      <c r="C40" s="3"/>
      <c r="D40" s="13"/>
      <c r="E40" s="8"/>
      <c r="F40" s="8"/>
      <c r="G40" s="2"/>
      <c r="H40" s="2"/>
      <c r="I40" s="2"/>
      <c r="J40" s="2"/>
      <c r="K40" s="2"/>
      <c r="L40" s="2"/>
      <c r="M40" s="2"/>
    </row>
    <row r="41" spans="2:13" ht="13.5">
      <c r="B41" s="10"/>
      <c r="C41" s="10"/>
      <c r="D41" s="1" t="s">
        <v>0</v>
      </c>
      <c r="E41" s="6">
        <f>SUM(E42:E43)</f>
        <v>2111</v>
      </c>
      <c r="F41" s="8">
        <f aca="true" t="shared" si="7" ref="F41:M41">SUM(F42:F43)</f>
        <v>1132</v>
      </c>
      <c r="G41" s="8">
        <f t="shared" si="7"/>
        <v>366</v>
      </c>
      <c r="H41" s="8">
        <f t="shared" si="7"/>
        <v>154</v>
      </c>
      <c r="I41" s="8">
        <f t="shared" si="7"/>
        <v>459</v>
      </c>
      <c r="J41" s="8">
        <f t="shared" si="7"/>
        <v>918</v>
      </c>
      <c r="K41" s="8">
        <f t="shared" si="7"/>
        <v>236</v>
      </c>
      <c r="L41" s="8">
        <f t="shared" si="7"/>
        <v>179</v>
      </c>
      <c r="M41" s="8">
        <f t="shared" si="7"/>
        <v>503</v>
      </c>
    </row>
    <row r="42" spans="2:13" ht="13.5">
      <c r="B42" s="10"/>
      <c r="C42" s="10"/>
      <c r="D42" s="1" t="s">
        <v>1</v>
      </c>
      <c r="E42" s="6">
        <v>1176</v>
      </c>
      <c r="F42" s="8">
        <v>575</v>
      </c>
      <c r="G42" s="2">
        <v>163</v>
      </c>
      <c r="H42" s="2">
        <v>52</v>
      </c>
      <c r="I42" s="2">
        <v>386</v>
      </c>
      <c r="J42" s="2">
        <v>488</v>
      </c>
      <c r="K42" s="2">
        <v>124</v>
      </c>
      <c r="L42" s="2">
        <v>98</v>
      </c>
      <c r="M42" s="2">
        <v>266</v>
      </c>
    </row>
    <row r="43" spans="2:13" ht="13.5">
      <c r="B43" s="10"/>
      <c r="C43" s="10"/>
      <c r="D43" s="1" t="s">
        <v>2</v>
      </c>
      <c r="E43" s="6">
        <v>935</v>
      </c>
      <c r="F43" s="8">
        <v>557</v>
      </c>
      <c r="G43" s="2">
        <v>203</v>
      </c>
      <c r="H43" s="2">
        <v>102</v>
      </c>
      <c r="I43" s="2">
        <v>73</v>
      </c>
      <c r="J43" s="2">
        <v>430</v>
      </c>
      <c r="K43" s="2">
        <v>112</v>
      </c>
      <c r="L43" s="2">
        <v>81</v>
      </c>
      <c r="M43" s="2">
        <v>237</v>
      </c>
    </row>
    <row r="44" spans="2:13" ht="18" customHeight="1">
      <c r="B44" s="10" t="s">
        <v>24</v>
      </c>
      <c r="C44" s="10"/>
      <c r="D44" s="1"/>
      <c r="E44" s="6"/>
      <c r="F44" s="8"/>
      <c r="G44" s="2"/>
      <c r="H44" s="2"/>
      <c r="I44" s="2"/>
      <c r="J44" s="2"/>
      <c r="K44" s="2"/>
      <c r="L44" s="2"/>
      <c r="M44" s="2"/>
    </row>
    <row r="45" spans="2:13" ht="13.5">
      <c r="B45" s="10"/>
      <c r="C45" s="10"/>
      <c r="D45" s="1" t="s">
        <v>0</v>
      </c>
      <c r="E45" s="6">
        <f>SUM(E46:E47)</f>
        <v>977</v>
      </c>
      <c r="F45" s="8">
        <f aca="true" t="shared" si="8" ref="F45:M45">SUM(F46:F47)</f>
        <v>586</v>
      </c>
      <c r="G45" s="8">
        <f t="shared" si="8"/>
        <v>197</v>
      </c>
      <c r="H45" s="8">
        <f t="shared" si="8"/>
        <v>42</v>
      </c>
      <c r="I45" s="8">
        <f t="shared" si="8"/>
        <v>152</v>
      </c>
      <c r="J45" s="8">
        <f t="shared" si="8"/>
        <v>401</v>
      </c>
      <c r="K45" s="8">
        <f t="shared" si="8"/>
        <v>98</v>
      </c>
      <c r="L45" s="8">
        <f t="shared" si="8"/>
        <v>102</v>
      </c>
      <c r="M45" s="8">
        <f t="shared" si="8"/>
        <v>201</v>
      </c>
    </row>
    <row r="46" spans="2:13" ht="13.5">
      <c r="B46" s="10"/>
      <c r="C46" s="10"/>
      <c r="D46" s="1" t="s">
        <v>1</v>
      </c>
      <c r="E46" s="6">
        <v>506</v>
      </c>
      <c r="F46" s="8">
        <v>316</v>
      </c>
      <c r="G46" s="2">
        <v>90</v>
      </c>
      <c r="H46" s="2">
        <v>9</v>
      </c>
      <c r="I46" s="2">
        <v>91</v>
      </c>
      <c r="J46" s="2">
        <v>203</v>
      </c>
      <c r="K46" s="2">
        <v>54</v>
      </c>
      <c r="L46" s="2">
        <v>41</v>
      </c>
      <c r="M46" s="2">
        <v>108</v>
      </c>
    </row>
    <row r="47" spans="2:13" ht="13.5">
      <c r="B47" s="10"/>
      <c r="C47" s="10"/>
      <c r="D47" s="1" t="s">
        <v>2</v>
      </c>
      <c r="E47" s="6">
        <v>471</v>
      </c>
      <c r="F47" s="8">
        <v>270</v>
      </c>
      <c r="G47" s="2">
        <v>107</v>
      </c>
      <c r="H47" s="2">
        <v>33</v>
      </c>
      <c r="I47" s="2">
        <v>61</v>
      </c>
      <c r="J47" s="2">
        <v>198</v>
      </c>
      <c r="K47" s="2">
        <v>44</v>
      </c>
      <c r="L47" s="2">
        <v>61</v>
      </c>
      <c r="M47" s="2">
        <v>93</v>
      </c>
    </row>
    <row r="48" spans="2:13" ht="18" customHeight="1">
      <c r="B48" s="10" t="s">
        <v>25</v>
      </c>
      <c r="C48" s="10"/>
      <c r="D48" s="1"/>
      <c r="E48" s="6"/>
      <c r="F48" s="8"/>
      <c r="G48" s="2"/>
      <c r="H48" s="2"/>
      <c r="I48" s="2"/>
      <c r="J48" s="2"/>
      <c r="K48" s="2"/>
      <c r="L48" s="2"/>
      <c r="M48" s="2"/>
    </row>
    <row r="49" spans="2:13" ht="13.5">
      <c r="B49" s="10"/>
      <c r="C49" s="10"/>
      <c r="D49" s="1" t="s">
        <v>0</v>
      </c>
      <c r="E49" s="6">
        <f>SUM(E50:E51)</f>
        <v>783</v>
      </c>
      <c r="F49" s="8">
        <f aca="true" t="shared" si="9" ref="F49:M49">SUM(F50:F51)</f>
        <v>504</v>
      </c>
      <c r="G49" s="8">
        <f t="shared" si="9"/>
        <v>133</v>
      </c>
      <c r="H49" s="8">
        <f t="shared" si="9"/>
        <v>28</v>
      </c>
      <c r="I49" s="8">
        <f t="shared" si="9"/>
        <v>118</v>
      </c>
      <c r="J49" s="8">
        <f t="shared" si="9"/>
        <v>452</v>
      </c>
      <c r="K49" s="8">
        <f t="shared" si="9"/>
        <v>27</v>
      </c>
      <c r="L49" s="8">
        <f t="shared" si="9"/>
        <v>249</v>
      </c>
      <c r="M49" s="8">
        <f t="shared" si="9"/>
        <v>176</v>
      </c>
    </row>
    <row r="50" spans="2:13" ht="13.5">
      <c r="B50" s="10"/>
      <c r="C50" s="10"/>
      <c r="D50" s="1" t="s">
        <v>1</v>
      </c>
      <c r="E50" s="6">
        <v>413</v>
      </c>
      <c r="F50" s="8">
        <v>259</v>
      </c>
      <c r="G50" s="2">
        <v>61</v>
      </c>
      <c r="H50" s="2">
        <v>12</v>
      </c>
      <c r="I50" s="2">
        <v>81</v>
      </c>
      <c r="J50" s="2">
        <v>223</v>
      </c>
      <c r="K50" s="2">
        <v>13</v>
      </c>
      <c r="L50" s="2">
        <v>129</v>
      </c>
      <c r="M50" s="2">
        <v>81</v>
      </c>
    </row>
    <row r="51" spans="2:13" ht="13.5">
      <c r="B51" s="10"/>
      <c r="C51" s="10"/>
      <c r="D51" s="1" t="s">
        <v>2</v>
      </c>
      <c r="E51" s="6">
        <v>370</v>
      </c>
      <c r="F51" s="8">
        <v>245</v>
      </c>
      <c r="G51" s="2">
        <v>72</v>
      </c>
      <c r="H51" s="2">
        <v>16</v>
      </c>
      <c r="I51" s="2">
        <v>37</v>
      </c>
      <c r="J51" s="2">
        <v>229</v>
      </c>
      <c r="K51" s="2">
        <v>14</v>
      </c>
      <c r="L51" s="2">
        <v>120</v>
      </c>
      <c r="M51" s="2">
        <v>95</v>
      </c>
    </row>
    <row r="52" spans="2:13" ht="18" customHeight="1">
      <c r="B52" s="10" t="s">
        <v>26</v>
      </c>
      <c r="C52" s="10"/>
      <c r="D52" s="1"/>
      <c r="E52" s="6"/>
      <c r="F52" s="8"/>
      <c r="G52" s="2"/>
      <c r="H52" s="2"/>
      <c r="I52" s="2"/>
      <c r="J52" s="2"/>
      <c r="K52" s="2"/>
      <c r="L52" s="2"/>
      <c r="M52" s="2"/>
    </row>
    <row r="53" spans="2:13" ht="13.5">
      <c r="B53" s="10"/>
      <c r="C53" s="10"/>
      <c r="D53" s="1" t="s">
        <v>0</v>
      </c>
      <c r="E53" s="6">
        <f>SUM(E54:E55)</f>
        <v>1806</v>
      </c>
      <c r="F53" s="8">
        <f aca="true" t="shared" si="10" ref="F53:M53">SUM(F54:F55)</f>
        <v>1173</v>
      </c>
      <c r="G53" s="8">
        <f t="shared" si="10"/>
        <v>353</v>
      </c>
      <c r="H53" s="8">
        <f t="shared" si="10"/>
        <v>96</v>
      </c>
      <c r="I53" s="8">
        <f t="shared" si="10"/>
        <v>184</v>
      </c>
      <c r="J53" s="8">
        <f t="shared" si="10"/>
        <v>852</v>
      </c>
      <c r="K53" s="8">
        <f t="shared" si="10"/>
        <v>179</v>
      </c>
      <c r="L53" s="8">
        <f t="shared" si="10"/>
        <v>253</v>
      </c>
      <c r="M53" s="8">
        <f t="shared" si="10"/>
        <v>420</v>
      </c>
    </row>
    <row r="54" spans="2:13" ht="13.5">
      <c r="B54" s="10"/>
      <c r="C54" s="10"/>
      <c r="D54" s="1" t="s">
        <v>1</v>
      </c>
      <c r="E54" s="6">
        <v>939</v>
      </c>
      <c r="F54" s="8">
        <v>593</v>
      </c>
      <c r="G54" s="2">
        <v>185</v>
      </c>
      <c r="H54" s="2">
        <v>37</v>
      </c>
      <c r="I54" s="2">
        <v>124</v>
      </c>
      <c r="J54" s="2">
        <v>435</v>
      </c>
      <c r="K54" s="2">
        <v>92</v>
      </c>
      <c r="L54" s="2">
        <v>130</v>
      </c>
      <c r="M54" s="2">
        <v>213</v>
      </c>
    </row>
    <row r="55" spans="2:13" ht="13.5">
      <c r="B55" s="10"/>
      <c r="C55" s="10"/>
      <c r="D55" s="1" t="s">
        <v>2</v>
      </c>
      <c r="E55" s="6">
        <v>867</v>
      </c>
      <c r="F55" s="8">
        <v>580</v>
      </c>
      <c r="G55" s="2">
        <v>168</v>
      </c>
      <c r="H55" s="2">
        <v>59</v>
      </c>
      <c r="I55" s="2">
        <v>60</v>
      </c>
      <c r="J55" s="2">
        <v>417</v>
      </c>
      <c r="K55" s="2">
        <v>87</v>
      </c>
      <c r="L55" s="2">
        <v>123</v>
      </c>
      <c r="M55" s="2">
        <v>207</v>
      </c>
    </row>
    <row r="56" spans="2:13" ht="18" customHeight="1">
      <c r="B56" s="10" t="s">
        <v>27</v>
      </c>
      <c r="C56" s="10"/>
      <c r="D56" s="1"/>
      <c r="E56" s="6"/>
      <c r="F56" s="8"/>
      <c r="G56" s="2"/>
      <c r="H56" s="2"/>
      <c r="I56" s="2"/>
      <c r="J56" s="2"/>
      <c r="K56" s="2"/>
      <c r="L56" s="2"/>
      <c r="M56" s="2"/>
    </row>
    <row r="57" spans="2:13" ht="13.5">
      <c r="B57" s="10"/>
      <c r="C57" s="10"/>
      <c r="D57" s="1" t="s">
        <v>0</v>
      </c>
      <c r="E57" s="6">
        <f>SUM(E58:E59)</f>
        <v>45</v>
      </c>
      <c r="F57" s="8">
        <f aca="true" t="shared" si="11" ref="F57:M57">SUM(F58:F59)</f>
        <v>23</v>
      </c>
      <c r="G57" s="8">
        <f t="shared" si="11"/>
        <v>11</v>
      </c>
      <c r="H57" s="8">
        <f t="shared" si="11"/>
        <v>3</v>
      </c>
      <c r="I57" s="8">
        <f t="shared" si="11"/>
        <v>8</v>
      </c>
      <c r="J57" s="8">
        <f t="shared" si="11"/>
        <v>13</v>
      </c>
      <c r="K57" s="8">
        <f t="shared" si="11"/>
        <v>4</v>
      </c>
      <c r="L57" s="8">
        <f t="shared" si="11"/>
        <v>3</v>
      </c>
      <c r="M57" s="8">
        <f t="shared" si="11"/>
        <v>6</v>
      </c>
    </row>
    <row r="58" spans="2:13" ht="13.5">
      <c r="B58" s="10"/>
      <c r="C58" s="10"/>
      <c r="D58" s="1" t="s">
        <v>1</v>
      </c>
      <c r="E58" s="6">
        <v>24</v>
      </c>
      <c r="F58" s="8">
        <v>11</v>
      </c>
      <c r="G58" s="2">
        <v>6</v>
      </c>
      <c r="H58" s="2">
        <v>2</v>
      </c>
      <c r="I58" s="2">
        <v>5</v>
      </c>
      <c r="J58" s="2">
        <v>7</v>
      </c>
      <c r="K58" s="2">
        <v>3</v>
      </c>
      <c r="L58" s="2">
        <v>1</v>
      </c>
      <c r="M58" s="2">
        <v>3</v>
      </c>
    </row>
    <row r="59" spans="2:13" ht="13.5">
      <c r="B59" s="10"/>
      <c r="C59" s="10"/>
      <c r="D59" s="1" t="s">
        <v>2</v>
      </c>
      <c r="E59" s="6">
        <v>21</v>
      </c>
      <c r="F59" s="8">
        <v>12</v>
      </c>
      <c r="G59" s="2">
        <v>5</v>
      </c>
      <c r="H59" s="2">
        <v>1</v>
      </c>
      <c r="I59" s="2">
        <v>3</v>
      </c>
      <c r="J59" s="2">
        <v>6</v>
      </c>
      <c r="K59" s="2">
        <v>1</v>
      </c>
      <c r="L59" s="2">
        <v>2</v>
      </c>
      <c r="M59" s="2">
        <v>3</v>
      </c>
    </row>
    <row r="60" spans="2:13" ht="18" customHeight="1">
      <c r="B60" s="10" t="s">
        <v>28</v>
      </c>
      <c r="C60" s="10"/>
      <c r="D60" s="1"/>
      <c r="E60" s="6"/>
      <c r="F60" s="8"/>
      <c r="G60" s="2"/>
      <c r="H60" s="2"/>
      <c r="I60" s="2"/>
      <c r="J60" s="2"/>
      <c r="K60" s="2"/>
      <c r="L60" s="2"/>
      <c r="M60" s="2"/>
    </row>
    <row r="61" spans="2:13" ht="13.5">
      <c r="B61" s="10"/>
      <c r="C61" s="10"/>
      <c r="D61" s="1" t="s">
        <v>0</v>
      </c>
      <c r="E61" s="6">
        <f>SUM(E62:E63)</f>
        <v>263</v>
      </c>
      <c r="F61" s="8">
        <f aca="true" t="shared" si="12" ref="F61:M61">SUM(F62:F63)</f>
        <v>167</v>
      </c>
      <c r="G61" s="8">
        <f t="shared" si="12"/>
        <v>69</v>
      </c>
      <c r="H61" s="8">
        <f t="shared" si="12"/>
        <v>10</v>
      </c>
      <c r="I61" s="8">
        <f t="shared" si="12"/>
        <v>17</v>
      </c>
      <c r="J61" s="8">
        <f t="shared" si="12"/>
        <v>72</v>
      </c>
      <c r="K61" s="8">
        <f t="shared" si="12"/>
        <v>22</v>
      </c>
      <c r="L61" s="8">
        <f t="shared" si="12"/>
        <v>23</v>
      </c>
      <c r="M61" s="8">
        <f t="shared" si="12"/>
        <v>27</v>
      </c>
    </row>
    <row r="62" spans="2:13" ht="13.5">
      <c r="B62" s="10"/>
      <c r="C62" s="10"/>
      <c r="D62" s="1" t="s">
        <v>1</v>
      </c>
      <c r="E62" s="6">
        <v>134</v>
      </c>
      <c r="F62" s="8">
        <v>90</v>
      </c>
      <c r="G62" s="2">
        <v>33</v>
      </c>
      <c r="H62" s="2">
        <v>2</v>
      </c>
      <c r="I62" s="2">
        <v>9</v>
      </c>
      <c r="J62" s="2">
        <v>36</v>
      </c>
      <c r="K62" s="2">
        <v>9</v>
      </c>
      <c r="L62" s="2">
        <v>11</v>
      </c>
      <c r="M62" s="2">
        <v>16</v>
      </c>
    </row>
    <row r="63" spans="2:13" ht="13.5">
      <c r="B63" s="10"/>
      <c r="C63" s="10"/>
      <c r="D63" s="1" t="s">
        <v>2</v>
      </c>
      <c r="E63" s="6">
        <v>129</v>
      </c>
      <c r="F63" s="8">
        <v>77</v>
      </c>
      <c r="G63" s="2">
        <v>36</v>
      </c>
      <c r="H63" s="2">
        <v>8</v>
      </c>
      <c r="I63" s="2">
        <v>8</v>
      </c>
      <c r="J63" s="2">
        <v>36</v>
      </c>
      <c r="K63" s="2">
        <v>13</v>
      </c>
      <c r="L63" s="2">
        <v>12</v>
      </c>
      <c r="M63" s="2">
        <v>11</v>
      </c>
    </row>
    <row r="64" spans="2:13" ht="18" customHeight="1">
      <c r="B64" s="10" t="s">
        <v>29</v>
      </c>
      <c r="C64" s="10"/>
      <c r="D64" s="1"/>
      <c r="E64" s="6"/>
      <c r="F64" s="8"/>
      <c r="G64" s="2"/>
      <c r="H64" s="2"/>
      <c r="I64" s="2"/>
      <c r="J64" s="2"/>
      <c r="K64" s="2"/>
      <c r="L64" s="2"/>
      <c r="M64" s="2"/>
    </row>
    <row r="65" spans="2:13" ht="13.5">
      <c r="B65" s="10"/>
      <c r="C65" s="10"/>
      <c r="D65" s="1" t="s">
        <v>0</v>
      </c>
      <c r="E65" s="6">
        <f>SUM(E66:E67)</f>
        <v>675</v>
      </c>
      <c r="F65" s="8">
        <f aca="true" t="shared" si="13" ref="F65:M65">SUM(F66:F67)</f>
        <v>439</v>
      </c>
      <c r="G65" s="8">
        <f t="shared" si="13"/>
        <v>142</v>
      </c>
      <c r="H65" s="8">
        <f t="shared" si="13"/>
        <v>38</v>
      </c>
      <c r="I65" s="8">
        <f t="shared" si="13"/>
        <v>56</v>
      </c>
      <c r="J65" s="8">
        <f t="shared" si="13"/>
        <v>294</v>
      </c>
      <c r="K65" s="8">
        <f t="shared" si="13"/>
        <v>44</v>
      </c>
      <c r="L65" s="8">
        <f t="shared" si="13"/>
        <v>126</v>
      </c>
      <c r="M65" s="8">
        <f t="shared" si="13"/>
        <v>124</v>
      </c>
    </row>
    <row r="66" spans="2:13" ht="13.5">
      <c r="B66" s="10"/>
      <c r="C66" s="10"/>
      <c r="D66" s="1" t="s">
        <v>1</v>
      </c>
      <c r="E66" s="6">
        <v>339</v>
      </c>
      <c r="F66" s="8">
        <v>228</v>
      </c>
      <c r="G66" s="2">
        <v>66</v>
      </c>
      <c r="H66" s="2">
        <v>11</v>
      </c>
      <c r="I66" s="2">
        <v>34</v>
      </c>
      <c r="J66" s="2">
        <v>158</v>
      </c>
      <c r="K66" s="2">
        <v>27</v>
      </c>
      <c r="L66" s="2">
        <v>74</v>
      </c>
      <c r="M66" s="2">
        <v>57</v>
      </c>
    </row>
    <row r="67" spans="2:13" ht="13.5">
      <c r="B67" s="10"/>
      <c r="C67" s="10"/>
      <c r="D67" s="1" t="s">
        <v>2</v>
      </c>
      <c r="E67" s="6">
        <v>336</v>
      </c>
      <c r="F67" s="8">
        <v>211</v>
      </c>
      <c r="G67" s="2">
        <v>76</v>
      </c>
      <c r="H67" s="2">
        <v>27</v>
      </c>
      <c r="I67" s="2">
        <v>22</v>
      </c>
      <c r="J67" s="2">
        <v>136</v>
      </c>
      <c r="K67" s="2">
        <v>17</v>
      </c>
      <c r="L67" s="2">
        <v>52</v>
      </c>
      <c r="M67" s="2">
        <v>67</v>
      </c>
    </row>
    <row r="68" spans="2:13" ht="18" customHeight="1">
      <c r="B68" s="10" t="s">
        <v>30</v>
      </c>
      <c r="C68" s="10"/>
      <c r="D68" s="1"/>
      <c r="E68" s="6"/>
      <c r="F68" s="8"/>
      <c r="G68" s="2"/>
      <c r="H68" s="2"/>
      <c r="I68" s="2"/>
      <c r="J68" s="2"/>
      <c r="K68" s="2"/>
      <c r="L68" s="2"/>
      <c r="M68" s="2"/>
    </row>
    <row r="69" spans="2:13" ht="13.5">
      <c r="B69" s="10"/>
      <c r="C69" s="10"/>
      <c r="D69" s="1" t="s">
        <v>0</v>
      </c>
      <c r="E69" s="6">
        <f>SUM(E70:E71)</f>
        <v>2870</v>
      </c>
      <c r="F69" s="8">
        <f aca="true" t="shared" si="14" ref="F69:M69">SUM(F70:F71)</f>
        <v>1343</v>
      </c>
      <c r="G69" s="8">
        <f t="shared" si="14"/>
        <v>551</v>
      </c>
      <c r="H69" s="8">
        <f t="shared" si="14"/>
        <v>232</v>
      </c>
      <c r="I69" s="8">
        <f t="shared" si="14"/>
        <v>744</v>
      </c>
      <c r="J69" s="8">
        <f t="shared" si="14"/>
        <v>863</v>
      </c>
      <c r="K69" s="8">
        <f t="shared" si="14"/>
        <v>239</v>
      </c>
      <c r="L69" s="8">
        <f t="shared" si="14"/>
        <v>207</v>
      </c>
      <c r="M69" s="8">
        <f t="shared" si="14"/>
        <v>417</v>
      </c>
    </row>
    <row r="70" spans="2:13" ht="13.5">
      <c r="B70" s="10"/>
      <c r="C70" s="10"/>
      <c r="D70" s="1" t="s">
        <v>1</v>
      </c>
      <c r="E70" s="6">
        <v>1594</v>
      </c>
      <c r="F70" s="8">
        <v>674</v>
      </c>
      <c r="G70" s="2">
        <v>271</v>
      </c>
      <c r="H70" s="2">
        <v>76</v>
      </c>
      <c r="I70" s="2">
        <v>573</v>
      </c>
      <c r="J70" s="2">
        <v>437</v>
      </c>
      <c r="K70" s="2">
        <v>122</v>
      </c>
      <c r="L70" s="2">
        <v>106</v>
      </c>
      <c r="M70" s="2">
        <v>209</v>
      </c>
    </row>
    <row r="71" spans="2:13" ht="13.5">
      <c r="B71" s="10"/>
      <c r="C71" s="10"/>
      <c r="D71" s="1" t="s">
        <v>2</v>
      </c>
      <c r="E71" s="6">
        <v>1276</v>
      </c>
      <c r="F71" s="8">
        <v>669</v>
      </c>
      <c r="G71" s="2">
        <v>280</v>
      </c>
      <c r="H71" s="2">
        <v>156</v>
      </c>
      <c r="I71" s="2">
        <v>171</v>
      </c>
      <c r="J71" s="2">
        <v>426</v>
      </c>
      <c r="K71" s="2">
        <v>117</v>
      </c>
      <c r="L71" s="2">
        <v>101</v>
      </c>
      <c r="M71" s="2">
        <v>208</v>
      </c>
    </row>
    <row r="72" spans="2:13" ht="18" customHeight="1">
      <c r="B72" s="10" t="s">
        <v>31</v>
      </c>
      <c r="C72" s="10"/>
      <c r="D72" s="1"/>
      <c r="E72" s="6"/>
      <c r="F72" s="8"/>
      <c r="G72" s="2"/>
      <c r="H72" s="2"/>
      <c r="I72" s="2"/>
      <c r="J72" s="2"/>
      <c r="K72" s="2"/>
      <c r="L72" s="2"/>
      <c r="M72" s="2"/>
    </row>
    <row r="73" spans="2:16" ht="13.5">
      <c r="B73" s="10"/>
      <c r="C73" s="10"/>
      <c r="D73" s="1" t="s">
        <v>0</v>
      </c>
      <c r="E73" s="6">
        <f>SUM(E74:E75)</f>
        <v>929</v>
      </c>
      <c r="F73" s="8">
        <f aca="true" t="shared" si="15" ref="F73:M73">SUM(F74:F75)</f>
        <v>593</v>
      </c>
      <c r="G73" s="8">
        <f t="shared" si="15"/>
        <v>208</v>
      </c>
      <c r="H73" s="8">
        <f t="shared" si="15"/>
        <v>47</v>
      </c>
      <c r="I73" s="8">
        <f t="shared" si="15"/>
        <v>81</v>
      </c>
      <c r="J73" s="8">
        <f t="shared" si="15"/>
        <v>438</v>
      </c>
      <c r="K73" s="8">
        <f t="shared" si="15"/>
        <v>69</v>
      </c>
      <c r="L73" s="8">
        <f t="shared" si="15"/>
        <v>171</v>
      </c>
      <c r="M73" s="8">
        <f t="shared" si="15"/>
        <v>198</v>
      </c>
      <c r="O73" s="11"/>
      <c r="P73" s="11"/>
    </row>
    <row r="74" spans="2:13" ht="13.5">
      <c r="B74" s="10"/>
      <c r="C74" s="10"/>
      <c r="D74" s="1" t="s">
        <v>1</v>
      </c>
      <c r="E74" s="6">
        <v>448</v>
      </c>
      <c r="F74" s="8">
        <v>276</v>
      </c>
      <c r="G74" s="2">
        <v>97</v>
      </c>
      <c r="H74" s="2">
        <v>20</v>
      </c>
      <c r="I74" s="2">
        <v>55</v>
      </c>
      <c r="J74" s="2">
        <v>197</v>
      </c>
      <c r="K74" s="2">
        <v>36</v>
      </c>
      <c r="L74" s="2">
        <v>78</v>
      </c>
      <c r="M74" s="2">
        <v>83</v>
      </c>
    </row>
    <row r="75" spans="2:13" ht="13.5">
      <c r="B75" s="10"/>
      <c r="C75" s="10"/>
      <c r="D75" s="1" t="s">
        <v>2</v>
      </c>
      <c r="E75" s="6">
        <v>481</v>
      </c>
      <c r="F75" s="8">
        <v>317</v>
      </c>
      <c r="G75" s="2">
        <v>111</v>
      </c>
      <c r="H75" s="2">
        <v>27</v>
      </c>
      <c r="I75" s="2">
        <v>26</v>
      </c>
      <c r="J75" s="2">
        <v>241</v>
      </c>
      <c r="K75" s="2">
        <v>33</v>
      </c>
      <c r="L75" s="2">
        <v>93</v>
      </c>
      <c r="M75" s="2">
        <v>115</v>
      </c>
    </row>
    <row r="76" spans="2:13" ht="18" customHeight="1">
      <c r="B76" s="10" t="s">
        <v>32</v>
      </c>
      <c r="C76" s="10"/>
      <c r="D76" s="1"/>
      <c r="E76" s="6"/>
      <c r="F76" s="8"/>
      <c r="G76" s="2"/>
      <c r="H76" s="2"/>
      <c r="I76" s="2"/>
      <c r="J76" s="2"/>
      <c r="K76" s="2"/>
      <c r="L76" s="2"/>
      <c r="M76" s="2"/>
    </row>
    <row r="77" spans="2:13" ht="13.5">
      <c r="B77" s="10"/>
      <c r="C77" s="10"/>
      <c r="D77" s="1" t="s">
        <v>0</v>
      </c>
      <c r="E77" s="6">
        <f>SUM(E78:E79)</f>
        <v>3253</v>
      </c>
      <c r="F77" s="8">
        <f aca="true" t="shared" si="16" ref="F77:M77">SUM(F78:F79)</f>
        <v>1136</v>
      </c>
      <c r="G77" s="8">
        <f t="shared" si="16"/>
        <v>597</v>
      </c>
      <c r="H77" s="8">
        <f t="shared" si="16"/>
        <v>249</v>
      </c>
      <c r="I77" s="8">
        <f t="shared" si="16"/>
        <v>1271</v>
      </c>
      <c r="J77" s="8">
        <f t="shared" si="16"/>
        <v>777</v>
      </c>
      <c r="K77" s="8">
        <f t="shared" si="16"/>
        <v>165</v>
      </c>
      <c r="L77" s="8">
        <f t="shared" si="16"/>
        <v>237</v>
      </c>
      <c r="M77" s="8">
        <f t="shared" si="16"/>
        <v>375</v>
      </c>
    </row>
    <row r="78" spans="2:13" ht="13.5">
      <c r="B78" s="10"/>
      <c r="C78" s="10"/>
      <c r="D78" s="1" t="s">
        <v>1</v>
      </c>
      <c r="E78" s="6">
        <v>2160</v>
      </c>
      <c r="F78" s="8">
        <v>596</v>
      </c>
      <c r="G78" s="2">
        <v>332</v>
      </c>
      <c r="H78" s="2">
        <v>118</v>
      </c>
      <c r="I78" s="2">
        <v>1114</v>
      </c>
      <c r="J78" s="2">
        <v>382</v>
      </c>
      <c r="K78" s="2">
        <v>78</v>
      </c>
      <c r="L78" s="2">
        <v>120</v>
      </c>
      <c r="M78" s="2">
        <v>184</v>
      </c>
    </row>
    <row r="79" spans="2:13" ht="13.5">
      <c r="B79" s="10"/>
      <c r="C79" s="10"/>
      <c r="D79" s="1" t="s">
        <v>2</v>
      </c>
      <c r="E79" s="6">
        <v>1093</v>
      </c>
      <c r="F79" s="8">
        <v>540</v>
      </c>
      <c r="G79" s="2">
        <v>265</v>
      </c>
      <c r="H79" s="2">
        <v>131</v>
      </c>
      <c r="I79" s="2">
        <v>157</v>
      </c>
      <c r="J79" s="2">
        <v>395</v>
      </c>
      <c r="K79" s="2">
        <v>87</v>
      </c>
      <c r="L79" s="2">
        <v>117</v>
      </c>
      <c r="M79" s="2">
        <v>191</v>
      </c>
    </row>
    <row r="80" spans="2:13" ht="18.75" customHeight="1">
      <c r="B80" s="10" t="s">
        <v>33</v>
      </c>
      <c r="C80" s="10"/>
      <c r="D80" s="1"/>
      <c r="E80" s="6"/>
      <c r="F80" s="8"/>
      <c r="G80" s="2"/>
      <c r="H80" s="2"/>
      <c r="I80" s="2"/>
      <c r="J80" s="2"/>
      <c r="K80" s="2"/>
      <c r="L80" s="2"/>
      <c r="M80" s="2"/>
    </row>
    <row r="81" spans="2:13" ht="13.5">
      <c r="B81" s="10"/>
      <c r="C81" s="10"/>
      <c r="D81" s="1" t="s">
        <v>0</v>
      </c>
      <c r="E81" s="6">
        <f>SUM(E82:E83)</f>
        <v>1933</v>
      </c>
      <c r="F81" s="8">
        <f aca="true" t="shared" si="17" ref="F81:M81">SUM(F82:F83)</f>
        <v>1153</v>
      </c>
      <c r="G81" s="8">
        <f t="shared" si="17"/>
        <v>405</v>
      </c>
      <c r="H81" s="8">
        <f t="shared" si="17"/>
        <v>112</v>
      </c>
      <c r="I81" s="8">
        <f t="shared" si="17"/>
        <v>263</v>
      </c>
      <c r="J81" s="8">
        <f t="shared" si="17"/>
        <v>764</v>
      </c>
      <c r="K81" s="8">
        <f t="shared" si="17"/>
        <v>157</v>
      </c>
      <c r="L81" s="8">
        <f t="shared" si="17"/>
        <v>218</v>
      </c>
      <c r="M81" s="8">
        <f t="shared" si="17"/>
        <v>389</v>
      </c>
    </row>
    <row r="82" spans="2:13" ht="13.5">
      <c r="B82" s="10"/>
      <c r="C82" s="10"/>
      <c r="D82" s="1" t="s">
        <v>1</v>
      </c>
      <c r="E82" s="6">
        <v>1005</v>
      </c>
      <c r="F82" s="8">
        <v>588</v>
      </c>
      <c r="G82" s="2">
        <v>193</v>
      </c>
      <c r="H82" s="2">
        <v>47</v>
      </c>
      <c r="I82" s="2">
        <v>177</v>
      </c>
      <c r="J82" s="2">
        <v>381</v>
      </c>
      <c r="K82" s="2">
        <v>71</v>
      </c>
      <c r="L82" s="2">
        <v>123</v>
      </c>
      <c r="M82" s="2">
        <v>187</v>
      </c>
    </row>
    <row r="83" spans="2:13" ht="13.5">
      <c r="B83" s="10"/>
      <c r="C83" s="10"/>
      <c r="D83" s="1" t="s">
        <v>2</v>
      </c>
      <c r="E83" s="6">
        <v>928</v>
      </c>
      <c r="F83" s="8">
        <v>565</v>
      </c>
      <c r="G83" s="2">
        <v>212</v>
      </c>
      <c r="H83" s="2">
        <v>65</v>
      </c>
      <c r="I83" s="2">
        <v>86</v>
      </c>
      <c r="J83" s="2">
        <v>383</v>
      </c>
      <c r="K83" s="2">
        <v>86</v>
      </c>
      <c r="L83" s="2">
        <v>95</v>
      </c>
      <c r="M83" s="2">
        <v>202</v>
      </c>
    </row>
    <row r="84" spans="2:13" ht="18" customHeight="1">
      <c r="B84" s="10" t="s">
        <v>34</v>
      </c>
      <c r="C84" s="10"/>
      <c r="D84" s="1"/>
      <c r="E84" s="6"/>
      <c r="F84" s="8"/>
      <c r="G84" s="2"/>
      <c r="H84" s="2"/>
      <c r="I84" s="2"/>
      <c r="J84" s="2"/>
      <c r="K84" s="2"/>
      <c r="L84" s="2"/>
      <c r="M84" s="2"/>
    </row>
    <row r="85" spans="2:13" ht="13.5">
      <c r="B85" s="10"/>
      <c r="C85" s="10"/>
      <c r="D85" s="1" t="s">
        <v>0</v>
      </c>
      <c r="E85" s="6">
        <f>SUM(E86:E87)</f>
        <v>2336</v>
      </c>
      <c r="F85" s="8">
        <f aca="true" t="shared" si="18" ref="F85:M85">SUM(F86:F87)</f>
        <v>1211</v>
      </c>
      <c r="G85" s="8">
        <f t="shared" si="18"/>
        <v>530</v>
      </c>
      <c r="H85" s="8">
        <f t="shared" si="18"/>
        <v>142</v>
      </c>
      <c r="I85" s="8">
        <f t="shared" si="18"/>
        <v>453</v>
      </c>
      <c r="J85" s="8">
        <f t="shared" si="18"/>
        <v>727</v>
      </c>
      <c r="K85" s="8">
        <f t="shared" si="18"/>
        <v>187</v>
      </c>
      <c r="L85" s="8">
        <f t="shared" si="18"/>
        <v>155</v>
      </c>
      <c r="M85" s="8">
        <f t="shared" si="18"/>
        <v>385</v>
      </c>
    </row>
    <row r="86" spans="2:13" ht="13.5">
      <c r="B86" s="10"/>
      <c r="C86" s="10"/>
      <c r="D86" s="1" t="s">
        <v>1</v>
      </c>
      <c r="E86" s="6">
        <v>1240</v>
      </c>
      <c r="F86" s="8">
        <v>635</v>
      </c>
      <c r="G86" s="2">
        <v>264</v>
      </c>
      <c r="H86" s="2">
        <v>49</v>
      </c>
      <c r="I86" s="2">
        <v>292</v>
      </c>
      <c r="J86" s="2">
        <v>349</v>
      </c>
      <c r="K86" s="2">
        <v>102</v>
      </c>
      <c r="L86" s="2">
        <v>73</v>
      </c>
      <c r="M86" s="2">
        <v>174</v>
      </c>
    </row>
    <row r="87" spans="2:13" ht="13.5">
      <c r="B87" s="10"/>
      <c r="C87" s="10"/>
      <c r="D87" s="1" t="s">
        <v>2</v>
      </c>
      <c r="E87" s="6">
        <v>1096</v>
      </c>
      <c r="F87" s="8">
        <v>576</v>
      </c>
      <c r="G87" s="2">
        <v>266</v>
      </c>
      <c r="H87" s="2">
        <v>93</v>
      </c>
      <c r="I87" s="2">
        <v>161</v>
      </c>
      <c r="J87" s="2">
        <v>378</v>
      </c>
      <c r="K87" s="2">
        <v>85</v>
      </c>
      <c r="L87" s="2">
        <v>82</v>
      </c>
      <c r="M87" s="2">
        <v>211</v>
      </c>
    </row>
    <row r="88" spans="2:13" ht="18" customHeight="1">
      <c r="B88" s="10" t="s">
        <v>35</v>
      </c>
      <c r="C88" s="10"/>
      <c r="D88" s="1"/>
      <c r="E88" s="6"/>
      <c r="F88" s="8"/>
      <c r="G88" s="2"/>
      <c r="H88" s="2"/>
      <c r="I88" s="2"/>
      <c r="J88" s="2"/>
      <c r="K88" s="2"/>
      <c r="L88" s="2"/>
      <c r="M88" s="2"/>
    </row>
    <row r="89" spans="2:13" ht="13.5">
      <c r="B89" s="10"/>
      <c r="C89" s="10"/>
      <c r="D89" s="1" t="s">
        <v>0</v>
      </c>
      <c r="E89" s="6">
        <f>SUM(E90:E91)</f>
        <v>2590</v>
      </c>
      <c r="F89" s="8">
        <f aca="true" t="shared" si="19" ref="F89:M89">SUM(F90:F91)</f>
        <v>1538</v>
      </c>
      <c r="G89" s="8">
        <f t="shared" si="19"/>
        <v>616</v>
      </c>
      <c r="H89" s="8">
        <f t="shared" si="19"/>
        <v>138</v>
      </c>
      <c r="I89" s="8">
        <f t="shared" si="19"/>
        <v>298</v>
      </c>
      <c r="J89" s="8">
        <f t="shared" si="19"/>
        <v>617</v>
      </c>
      <c r="K89" s="8">
        <f t="shared" si="19"/>
        <v>164</v>
      </c>
      <c r="L89" s="8">
        <f t="shared" si="19"/>
        <v>186</v>
      </c>
      <c r="M89" s="8">
        <f t="shared" si="19"/>
        <v>267</v>
      </c>
    </row>
    <row r="90" spans="2:13" ht="13.5">
      <c r="B90" s="10"/>
      <c r="C90" s="10"/>
      <c r="D90" s="1" t="s">
        <v>1</v>
      </c>
      <c r="E90" s="6">
        <v>1273</v>
      </c>
      <c r="F90" s="8">
        <v>764</v>
      </c>
      <c r="G90" s="2">
        <v>296</v>
      </c>
      <c r="H90" s="2">
        <v>42</v>
      </c>
      <c r="I90" s="2">
        <v>171</v>
      </c>
      <c r="J90" s="2">
        <v>336</v>
      </c>
      <c r="K90" s="2">
        <v>87</v>
      </c>
      <c r="L90" s="2">
        <v>99</v>
      </c>
      <c r="M90" s="2">
        <v>150</v>
      </c>
    </row>
    <row r="91" spans="2:13" ht="13.5">
      <c r="B91" s="10"/>
      <c r="C91" s="10"/>
      <c r="D91" s="1" t="s">
        <v>2</v>
      </c>
      <c r="E91" s="6">
        <v>1317</v>
      </c>
      <c r="F91" s="8">
        <v>774</v>
      </c>
      <c r="G91" s="2">
        <v>320</v>
      </c>
      <c r="H91" s="2">
        <v>96</v>
      </c>
      <c r="I91" s="2">
        <v>127</v>
      </c>
      <c r="J91" s="2">
        <v>281</v>
      </c>
      <c r="K91" s="2">
        <v>77</v>
      </c>
      <c r="L91" s="2">
        <v>87</v>
      </c>
      <c r="M91" s="2">
        <v>117</v>
      </c>
    </row>
    <row r="92" spans="2:13" ht="18" customHeight="1">
      <c r="B92" s="10" t="s">
        <v>36</v>
      </c>
      <c r="C92" s="10"/>
      <c r="D92" s="1"/>
      <c r="E92" s="6"/>
      <c r="F92" s="8"/>
      <c r="G92" s="2"/>
      <c r="H92" s="2"/>
      <c r="I92" s="2"/>
      <c r="J92" s="2"/>
      <c r="K92" s="2"/>
      <c r="L92" s="2"/>
      <c r="M92" s="2"/>
    </row>
    <row r="93" spans="2:13" ht="13.5">
      <c r="B93" s="10"/>
      <c r="C93" s="10"/>
      <c r="D93" s="1" t="s">
        <v>0</v>
      </c>
      <c r="E93" s="6">
        <f>SUM(E94:E95)</f>
        <v>1665</v>
      </c>
      <c r="F93" s="8">
        <f aca="true" t="shared" si="20" ref="F93:M93">SUM(F94:F95)</f>
        <v>851</v>
      </c>
      <c r="G93" s="8">
        <f t="shared" si="20"/>
        <v>413</v>
      </c>
      <c r="H93" s="8">
        <f t="shared" si="20"/>
        <v>97</v>
      </c>
      <c r="I93" s="8">
        <f t="shared" si="20"/>
        <v>304</v>
      </c>
      <c r="J93" s="8">
        <f t="shared" si="20"/>
        <v>473</v>
      </c>
      <c r="K93" s="8">
        <f t="shared" si="20"/>
        <v>103</v>
      </c>
      <c r="L93" s="8">
        <f t="shared" si="20"/>
        <v>129</v>
      </c>
      <c r="M93" s="8">
        <f t="shared" si="20"/>
        <v>241</v>
      </c>
    </row>
    <row r="94" spans="2:13" ht="13.5">
      <c r="B94" s="10"/>
      <c r="C94" s="10"/>
      <c r="D94" s="1" t="s">
        <v>1</v>
      </c>
      <c r="E94" s="6">
        <v>901</v>
      </c>
      <c r="F94" s="8">
        <v>439</v>
      </c>
      <c r="G94" s="2">
        <v>215</v>
      </c>
      <c r="H94" s="2">
        <v>32</v>
      </c>
      <c r="I94" s="2">
        <v>215</v>
      </c>
      <c r="J94" s="2">
        <v>250</v>
      </c>
      <c r="K94" s="2">
        <v>65</v>
      </c>
      <c r="L94" s="2">
        <v>71</v>
      </c>
      <c r="M94" s="2">
        <v>114</v>
      </c>
    </row>
    <row r="95" spans="2:13" ht="13.5">
      <c r="B95" s="10"/>
      <c r="C95" s="10"/>
      <c r="D95" s="1" t="s">
        <v>2</v>
      </c>
      <c r="E95" s="6">
        <v>764</v>
      </c>
      <c r="F95" s="8">
        <v>412</v>
      </c>
      <c r="G95" s="2">
        <v>198</v>
      </c>
      <c r="H95" s="2">
        <v>65</v>
      </c>
      <c r="I95" s="2">
        <v>89</v>
      </c>
      <c r="J95" s="2">
        <v>223</v>
      </c>
      <c r="K95" s="2">
        <v>38</v>
      </c>
      <c r="L95" s="2">
        <v>58</v>
      </c>
      <c r="M95" s="2">
        <v>127</v>
      </c>
    </row>
    <row r="96" spans="2:13" ht="18" customHeight="1">
      <c r="B96" s="10" t="s">
        <v>37</v>
      </c>
      <c r="C96" s="10"/>
      <c r="D96" s="1"/>
      <c r="E96" s="6"/>
      <c r="F96" s="8"/>
      <c r="G96" s="2"/>
      <c r="H96" s="2"/>
      <c r="I96" s="2"/>
      <c r="J96" s="2"/>
      <c r="K96" s="2"/>
      <c r="L96" s="2"/>
      <c r="M96" s="2"/>
    </row>
    <row r="97" spans="2:13" ht="13.5">
      <c r="B97" s="10"/>
      <c r="C97" s="10"/>
      <c r="D97" s="1" t="s">
        <v>0</v>
      </c>
      <c r="E97" s="6">
        <f>SUM(E98:E99)</f>
        <v>1161</v>
      </c>
      <c r="F97" s="8">
        <f aca="true" t="shared" si="21" ref="F97:M97">SUM(F98:F99)</f>
        <v>732</v>
      </c>
      <c r="G97" s="8">
        <f t="shared" si="21"/>
        <v>249</v>
      </c>
      <c r="H97" s="8">
        <f t="shared" si="21"/>
        <v>47</v>
      </c>
      <c r="I97" s="8">
        <f t="shared" si="21"/>
        <v>133</v>
      </c>
      <c r="J97" s="8">
        <f t="shared" si="21"/>
        <v>471</v>
      </c>
      <c r="K97" s="8">
        <f t="shared" si="21"/>
        <v>62</v>
      </c>
      <c r="L97" s="8">
        <f t="shared" si="21"/>
        <v>223</v>
      </c>
      <c r="M97" s="8">
        <f t="shared" si="21"/>
        <v>186</v>
      </c>
    </row>
    <row r="98" spans="2:13" ht="13.5">
      <c r="B98" s="10"/>
      <c r="C98" s="10"/>
      <c r="D98" s="1" t="s">
        <v>1</v>
      </c>
      <c r="E98" s="6">
        <v>629</v>
      </c>
      <c r="F98" s="8">
        <v>397</v>
      </c>
      <c r="G98" s="2">
        <v>126</v>
      </c>
      <c r="H98" s="2">
        <v>19</v>
      </c>
      <c r="I98" s="2">
        <v>87</v>
      </c>
      <c r="J98" s="2">
        <v>221</v>
      </c>
      <c r="K98" s="2">
        <v>26</v>
      </c>
      <c r="L98" s="2">
        <v>112</v>
      </c>
      <c r="M98" s="2">
        <v>83</v>
      </c>
    </row>
    <row r="99" spans="2:13" ht="13.5">
      <c r="B99" s="10"/>
      <c r="C99" s="10"/>
      <c r="D99" s="1" t="s">
        <v>2</v>
      </c>
      <c r="E99" s="6">
        <v>532</v>
      </c>
      <c r="F99" s="8">
        <v>335</v>
      </c>
      <c r="G99" s="2">
        <v>123</v>
      </c>
      <c r="H99" s="2">
        <v>28</v>
      </c>
      <c r="I99" s="2">
        <v>46</v>
      </c>
      <c r="J99" s="2">
        <v>250</v>
      </c>
      <c r="K99" s="2">
        <v>36</v>
      </c>
      <c r="L99" s="2">
        <v>111</v>
      </c>
      <c r="M99" s="2">
        <v>103</v>
      </c>
    </row>
    <row r="100" spans="2:13" ht="18" customHeight="1">
      <c r="B100" s="10" t="s">
        <v>38</v>
      </c>
      <c r="C100" s="10"/>
      <c r="D100" s="1"/>
      <c r="E100" s="6"/>
      <c r="F100" s="8"/>
      <c r="G100" s="2"/>
      <c r="H100" s="2"/>
      <c r="I100" s="2"/>
      <c r="J100" s="2"/>
      <c r="K100" s="2"/>
      <c r="L100" s="2"/>
      <c r="M100" s="2"/>
    </row>
    <row r="101" spans="2:13" ht="13.5">
      <c r="B101" s="10"/>
      <c r="C101" s="10"/>
      <c r="D101" s="1" t="s">
        <v>0</v>
      </c>
      <c r="E101" s="6">
        <f>SUM(E102:E103)</f>
        <v>4063</v>
      </c>
      <c r="F101" s="8">
        <f aca="true" t="shared" si="22" ref="F101:M101">SUM(F102:F103)</f>
        <v>1089</v>
      </c>
      <c r="G101" s="8">
        <f t="shared" si="22"/>
        <v>462</v>
      </c>
      <c r="H101" s="8">
        <f t="shared" si="22"/>
        <v>250</v>
      </c>
      <c r="I101" s="8">
        <f t="shared" si="22"/>
        <v>2262</v>
      </c>
      <c r="J101" s="8">
        <f t="shared" si="22"/>
        <v>644</v>
      </c>
      <c r="K101" s="8">
        <f t="shared" si="22"/>
        <v>167</v>
      </c>
      <c r="L101" s="8">
        <f t="shared" si="22"/>
        <v>116</v>
      </c>
      <c r="M101" s="8">
        <f t="shared" si="22"/>
        <v>361</v>
      </c>
    </row>
    <row r="102" spans="2:13" ht="13.5">
      <c r="B102" s="10"/>
      <c r="C102" s="10"/>
      <c r="D102" s="1" t="s">
        <v>1</v>
      </c>
      <c r="E102" s="6">
        <v>2658</v>
      </c>
      <c r="F102" s="8">
        <v>537</v>
      </c>
      <c r="G102" s="2">
        <v>216</v>
      </c>
      <c r="H102" s="2">
        <v>85</v>
      </c>
      <c r="I102" s="2">
        <v>1820</v>
      </c>
      <c r="J102" s="2">
        <v>304</v>
      </c>
      <c r="K102" s="2">
        <v>87</v>
      </c>
      <c r="L102" s="2">
        <v>49</v>
      </c>
      <c r="M102" s="2">
        <v>168</v>
      </c>
    </row>
    <row r="103" spans="2:13" ht="13.5">
      <c r="B103" s="10"/>
      <c r="C103" s="10"/>
      <c r="D103" s="1" t="s">
        <v>2</v>
      </c>
      <c r="E103" s="6">
        <v>1405</v>
      </c>
      <c r="F103" s="8">
        <v>552</v>
      </c>
      <c r="G103" s="2">
        <v>246</v>
      </c>
      <c r="H103" s="2">
        <v>165</v>
      </c>
      <c r="I103" s="2">
        <v>442</v>
      </c>
      <c r="J103" s="2">
        <v>340</v>
      </c>
      <c r="K103" s="2">
        <v>80</v>
      </c>
      <c r="L103" s="2">
        <v>67</v>
      </c>
      <c r="M103" s="2">
        <v>193</v>
      </c>
    </row>
    <row r="104" spans="2:13" ht="18" customHeight="1">
      <c r="B104" s="10" t="s">
        <v>39</v>
      </c>
      <c r="C104" s="10"/>
      <c r="D104" s="1"/>
      <c r="E104" s="6"/>
      <c r="F104" s="8"/>
      <c r="G104" s="2"/>
      <c r="H104" s="2"/>
      <c r="I104" s="2"/>
      <c r="J104" s="2"/>
      <c r="K104" s="2"/>
      <c r="L104" s="2"/>
      <c r="M104" s="2"/>
    </row>
    <row r="105" spans="2:13" ht="13.5">
      <c r="B105" s="10"/>
      <c r="C105" s="10"/>
      <c r="D105" s="1" t="s">
        <v>0</v>
      </c>
      <c r="E105" s="6">
        <f>SUM(E106:E107)</f>
        <v>1197</v>
      </c>
      <c r="F105" s="8">
        <f aca="true" t="shared" si="23" ref="F105:M105">SUM(F106:F107)</f>
        <v>724</v>
      </c>
      <c r="G105" s="8">
        <f t="shared" si="23"/>
        <v>233</v>
      </c>
      <c r="H105" s="8">
        <f t="shared" si="23"/>
        <v>50</v>
      </c>
      <c r="I105" s="8">
        <f t="shared" si="23"/>
        <v>190</v>
      </c>
      <c r="J105" s="8">
        <f t="shared" si="23"/>
        <v>549</v>
      </c>
      <c r="K105" s="8">
        <f t="shared" si="23"/>
        <v>124</v>
      </c>
      <c r="L105" s="8">
        <f t="shared" si="23"/>
        <v>146</v>
      </c>
      <c r="M105" s="8">
        <f t="shared" si="23"/>
        <v>279</v>
      </c>
    </row>
    <row r="106" spans="2:13" ht="13.5">
      <c r="B106" s="10"/>
      <c r="C106" s="10"/>
      <c r="D106" s="1" t="s">
        <v>1</v>
      </c>
      <c r="E106" s="6">
        <v>633</v>
      </c>
      <c r="F106" s="8">
        <v>371</v>
      </c>
      <c r="G106" s="2">
        <v>124</v>
      </c>
      <c r="H106" s="2">
        <v>19</v>
      </c>
      <c r="I106" s="2">
        <v>119</v>
      </c>
      <c r="J106" s="2">
        <v>285</v>
      </c>
      <c r="K106" s="2">
        <v>70</v>
      </c>
      <c r="L106" s="2">
        <v>79</v>
      </c>
      <c r="M106" s="2">
        <v>136</v>
      </c>
    </row>
    <row r="107" spans="2:13" ht="13.5">
      <c r="B107" s="10"/>
      <c r="C107" s="10"/>
      <c r="D107" s="1" t="s">
        <v>2</v>
      </c>
      <c r="E107" s="6">
        <v>564</v>
      </c>
      <c r="F107" s="8">
        <v>353</v>
      </c>
      <c r="G107" s="2">
        <v>109</v>
      </c>
      <c r="H107" s="2">
        <v>31</v>
      </c>
      <c r="I107" s="2">
        <v>71</v>
      </c>
      <c r="J107" s="2">
        <v>264</v>
      </c>
      <c r="K107" s="2">
        <v>54</v>
      </c>
      <c r="L107" s="2">
        <v>67</v>
      </c>
      <c r="M107" s="2">
        <v>143</v>
      </c>
    </row>
    <row r="108" spans="2:13" ht="18" customHeight="1">
      <c r="B108" s="10" t="s">
        <v>40</v>
      </c>
      <c r="C108" s="10"/>
      <c r="D108" s="1"/>
      <c r="E108" s="6"/>
      <c r="F108" s="8"/>
      <c r="G108" s="2"/>
      <c r="H108" s="2"/>
      <c r="I108" s="2"/>
      <c r="J108" s="2"/>
      <c r="K108" s="2"/>
      <c r="L108" s="2"/>
      <c r="M108" s="2"/>
    </row>
    <row r="109" spans="2:13" ht="13.5">
      <c r="B109" s="10"/>
      <c r="C109" s="10"/>
      <c r="D109" s="1" t="s">
        <v>0</v>
      </c>
      <c r="E109" s="6">
        <f>SUM(E110:E111)</f>
        <v>1518</v>
      </c>
      <c r="F109" s="8">
        <f aca="true" t="shared" si="24" ref="F109:M109">SUM(F110:F111)</f>
        <v>865</v>
      </c>
      <c r="G109" s="8">
        <f t="shared" si="24"/>
        <v>204</v>
      </c>
      <c r="H109" s="8">
        <f t="shared" si="24"/>
        <v>47</v>
      </c>
      <c r="I109" s="8">
        <f t="shared" si="24"/>
        <v>402</v>
      </c>
      <c r="J109" s="8">
        <f t="shared" si="24"/>
        <v>619</v>
      </c>
      <c r="K109" s="8">
        <f t="shared" si="24"/>
        <v>116</v>
      </c>
      <c r="L109" s="8">
        <f t="shared" si="24"/>
        <v>218</v>
      </c>
      <c r="M109" s="8">
        <f t="shared" si="24"/>
        <v>285</v>
      </c>
    </row>
    <row r="110" spans="2:13" ht="13.5">
      <c r="B110" s="10"/>
      <c r="C110" s="10"/>
      <c r="D110" s="1" t="s">
        <v>1</v>
      </c>
      <c r="E110" s="6">
        <v>755</v>
      </c>
      <c r="F110" s="8">
        <v>420</v>
      </c>
      <c r="G110" s="2">
        <v>97</v>
      </c>
      <c r="H110" s="2">
        <v>14</v>
      </c>
      <c r="I110" s="2">
        <v>224</v>
      </c>
      <c r="J110" s="2">
        <v>319</v>
      </c>
      <c r="K110" s="2">
        <v>47</v>
      </c>
      <c r="L110" s="2">
        <v>111</v>
      </c>
      <c r="M110" s="2">
        <v>161</v>
      </c>
    </row>
    <row r="111" spans="2:13" ht="13.5">
      <c r="B111" s="10"/>
      <c r="C111" s="10"/>
      <c r="D111" s="1" t="s">
        <v>2</v>
      </c>
      <c r="E111" s="6">
        <v>763</v>
      </c>
      <c r="F111" s="8">
        <v>445</v>
      </c>
      <c r="G111" s="2">
        <v>107</v>
      </c>
      <c r="H111" s="2">
        <v>33</v>
      </c>
      <c r="I111" s="2">
        <v>178</v>
      </c>
      <c r="J111" s="2">
        <v>300</v>
      </c>
      <c r="K111" s="2">
        <v>69</v>
      </c>
      <c r="L111" s="2">
        <v>107</v>
      </c>
      <c r="M111" s="2">
        <v>124</v>
      </c>
    </row>
    <row r="112" spans="2:13" ht="18" customHeight="1">
      <c r="B112" s="10" t="s">
        <v>41</v>
      </c>
      <c r="C112" s="10"/>
      <c r="D112" s="1"/>
      <c r="E112" s="6"/>
      <c r="F112" s="8"/>
      <c r="G112" s="2"/>
      <c r="H112" s="2"/>
      <c r="I112" s="2"/>
      <c r="J112" s="2"/>
      <c r="K112" s="2"/>
      <c r="L112" s="2"/>
      <c r="M112" s="2"/>
    </row>
    <row r="113" spans="2:13" ht="13.5">
      <c r="B113" s="10"/>
      <c r="C113" s="10"/>
      <c r="D113" s="1" t="s">
        <v>0</v>
      </c>
      <c r="E113" s="6">
        <f>SUM(E114:E115)</f>
        <v>1474</v>
      </c>
      <c r="F113" s="8">
        <f aca="true" t="shared" si="25" ref="F113:M113">SUM(F114:F115)</f>
        <v>840</v>
      </c>
      <c r="G113" s="8">
        <f t="shared" si="25"/>
        <v>239</v>
      </c>
      <c r="H113" s="8">
        <f t="shared" si="25"/>
        <v>139</v>
      </c>
      <c r="I113" s="8">
        <f t="shared" si="25"/>
        <v>256</v>
      </c>
      <c r="J113" s="8">
        <f t="shared" si="25"/>
        <v>551</v>
      </c>
      <c r="K113" s="8">
        <f t="shared" si="25"/>
        <v>119</v>
      </c>
      <c r="L113" s="8">
        <f t="shared" si="25"/>
        <v>195</v>
      </c>
      <c r="M113" s="8">
        <f t="shared" si="25"/>
        <v>237</v>
      </c>
    </row>
    <row r="114" spans="2:13" ht="13.5">
      <c r="B114" s="10"/>
      <c r="C114" s="10"/>
      <c r="D114" s="1" t="s">
        <v>1</v>
      </c>
      <c r="E114" s="6">
        <v>737</v>
      </c>
      <c r="F114" s="8">
        <v>438</v>
      </c>
      <c r="G114" s="2">
        <v>118</v>
      </c>
      <c r="H114" s="2">
        <v>24</v>
      </c>
      <c r="I114" s="2">
        <v>157</v>
      </c>
      <c r="J114" s="2">
        <v>290</v>
      </c>
      <c r="K114" s="2">
        <v>69</v>
      </c>
      <c r="L114" s="2">
        <v>108</v>
      </c>
      <c r="M114" s="2">
        <v>113</v>
      </c>
    </row>
    <row r="115" spans="2:13" ht="13.5">
      <c r="B115" s="10"/>
      <c r="C115" s="10"/>
      <c r="D115" s="1" t="s">
        <v>2</v>
      </c>
      <c r="E115" s="6">
        <v>737</v>
      </c>
      <c r="F115" s="8">
        <v>402</v>
      </c>
      <c r="G115" s="2">
        <v>121</v>
      </c>
      <c r="H115" s="2">
        <v>115</v>
      </c>
      <c r="I115" s="2">
        <v>99</v>
      </c>
      <c r="J115" s="2">
        <v>261</v>
      </c>
      <c r="K115" s="2">
        <v>50</v>
      </c>
      <c r="L115" s="2">
        <v>87</v>
      </c>
      <c r="M115" s="2">
        <v>124</v>
      </c>
    </row>
    <row r="116" spans="2:13" ht="18" customHeight="1">
      <c r="B116" s="10" t="s">
        <v>42</v>
      </c>
      <c r="C116" s="10"/>
      <c r="D116" s="1"/>
      <c r="E116" s="6"/>
      <c r="F116" s="8"/>
      <c r="G116" s="2"/>
      <c r="H116" s="2"/>
      <c r="I116" s="2"/>
      <c r="J116" s="2"/>
      <c r="K116" s="2"/>
      <c r="L116" s="2"/>
      <c r="M116" s="2"/>
    </row>
    <row r="117" spans="2:13" ht="13.5">
      <c r="B117" s="10"/>
      <c r="C117" s="10"/>
      <c r="D117" s="1" t="s">
        <v>0</v>
      </c>
      <c r="E117" s="6">
        <f>SUM(E118:E119)</f>
        <v>3064</v>
      </c>
      <c r="F117" s="8">
        <f aca="true" t="shared" si="26" ref="F117:M117">SUM(F118:F119)</f>
        <v>1217</v>
      </c>
      <c r="G117" s="8">
        <f t="shared" si="26"/>
        <v>311</v>
      </c>
      <c r="H117" s="8">
        <f t="shared" si="26"/>
        <v>141</v>
      </c>
      <c r="I117" s="8">
        <f t="shared" si="26"/>
        <v>1395</v>
      </c>
      <c r="J117" s="8">
        <f t="shared" si="26"/>
        <v>1185</v>
      </c>
      <c r="K117" s="8">
        <f t="shared" si="26"/>
        <v>229</v>
      </c>
      <c r="L117" s="8">
        <f t="shared" si="26"/>
        <v>410</v>
      </c>
      <c r="M117" s="8">
        <f t="shared" si="26"/>
        <v>546</v>
      </c>
    </row>
    <row r="118" spans="2:13" ht="13.5">
      <c r="B118" s="10"/>
      <c r="C118" s="10"/>
      <c r="D118" s="1" t="s">
        <v>1</v>
      </c>
      <c r="E118" s="6">
        <v>2080</v>
      </c>
      <c r="F118" s="8">
        <v>651</v>
      </c>
      <c r="G118" s="2">
        <v>174</v>
      </c>
      <c r="H118" s="2">
        <v>57</v>
      </c>
      <c r="I118" s="2">
        <v>1198</v>
      </c>
      <c r="J118" s="2">
        <v>581</v>
      </c>
      <c r="K118" s="2">
        <v>102</v>
      </c>
      <c r="L118" s="2">
        <v>195</v>
      </c>
      <c r="M118" s="2">
        <v>284</v>
      </c>
    </row>
    <row r="119" spans="2:13" ht="13.5">
      <c r="B119" s="10"/>
      <c r="C119" s="10"/>
      <c r="D119" s="1" t="s">
        <v>2</v>
      </c>
      <c r="E119" s="6">
        <v>984</v>
      </c>
      <c r="F119" s="8">
        <v>566</v>
      </c>
      <c r="G119" s="2">
        <v>137</v>
      </c>
      <c r="H119" s="2">
        <v>84</v>
      </c>
      <c r="I119" s="2">
        <v>197</v>
      </c>
      <c r="J119" s="2">
        <v>604</v>
      </c>
      <c r="K119" s="2">
        <v>127</v>
      </c>
      <c r="L119" s="2">
        <v>215</v>
      </c>
      <c r="M119" s="2">
        <v>262</v>
      </c>
    </row>
    <row r="120" spans="2:13" ht="18" customHeight="1">
      <c r="B120" s="10" t="s">
        <v>43</v>
      </c>
      <c r="C120" s="10"/>
      <c r="D120" s="1"/>
      <c r="E120" s="6"/>
      <c r="F120" s="8"/>
      <c r="G120" s="2"/>
      <c r="H120" s="2"/>
      <c r="I120" s="2"/>
      <c r="J120" s="2"/>
      <c r="K120" s="2"/>
      <c r="L120" s="2"/>
      <c r="M120" s="2"/>
    </row>
    <row r="121" spans="2:13" ht="13.5">
      <c r="B121" s="10"/>
      <c r="C121" s="10"/>
      <c r="D121" s="1" t="s">
        <v>0</v>
      </c>
      <c r="E121" s="6">
        <f>SUM(E122:E123)</f>
        <v>1557</v>
      </c>
      <c r="F121" s="8">
        <f aca="true" t="shared" si="27" ref="F121:M121">SUM(F122:F123)</f>
        <v>986</v>
      </c>
      <c r="G121" s="8">
        <f t="shared" si="27"/>
        <v>280</v>
      </c>
      <c r="H121" s="8">
        <f t="shared" si="27"/>
        <v>69</v>
      </c>
      <c r="I121" s="8">
        <f t="shared" si="27"/>
        <v>222</v>
      </c>
      <c r="J121" s="8">
        <f t="shared" si="27"/>
        <v>835</v>
      </c>
      <c r="K121" s="8">
        <f t="shared" si="27"/>
        <v>239</v>
      </c>
      <c r="L121" s="8">
        <f t="shared" si="27"/>
        <v>174</v>
      </c>
      <c r="M121" s="8">
        <f t="shared" si="27"/>
        <v>422</v>
      </c>
    </row>
    <row r="122" spans="2:13" ht="13.5">
      <c r="B122" s="10"/>
      <c r="C122" s="10"/>
      <c r="D122" s="1" t="s">
        <v>1</v>
      </c>
      <c r="E122" s="6">
        <v>813</v>
      </c>
      <c r="F122" s="8">
        <v>480</v>
      </c>
      <c r="G122" s="2">
        <v>146</v>
      </c>
      <c r="H122" s="2">
        <v>24</v>
      </c>
      <c r="I122" s="2">
        <v>163</v>
      </c>
      <c r="J122" s="2">
        <v>414</v>
      </c>
      <c r="K122" s="2">
        <v>121</v>
      </c>
      <c r="L122" s="2">
        <v>85</v>
      </c>
      <c r="M122" s="2">
        <v>208</v>
      </c>
    </row>
    <row r="123" spans="2:13" ht="13.5">
      <c r="B123" s="10"/>
      <c r="C123" s="10"/>
      <c r="D123" s="1" t="s">
        <v>2</v>
      </c>
      <c r="E123" s="6">
        <v>744</v>
      </c>
      <c r="F123" s="8">
        <v>506</v>
      </c>
      <c r="G123" s="2">
        <v>134</v>
      </c>
      <c r="H123" s="2">
        <v>45</v>
      </c>
      <c r="I123" s="2">
        <v>59</v>
      </c>
      <c r="J123" s="2">
        <v>421</v>
      </c>
      <c r="K123" s="2">
        <v>118</v>
      </c>
      <c r="L123" s="2">
        <v>89</v>
      </c>
      <c r="M123" s="2">
        <v>214</v>
      </c>
    </row>
    <row r="124" spans="2:13" ht="18" customHeight="1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</sheetData>
  <sheetProtection/>
  <mergeCells count="5">
    <mergeCell ref="B3:M3"/>
    <mergeCell ref="B124:M124"/>
    <mergeCell ref="B6:D7"/>
    <mergeCell ref="E6:I6"/>
    <mergeCell ref="J6:M6"/>
  </mergeCells>
  <printOptions/>
  <pageMargins left="0.7874015748031497" right="0.5905511811023623" top="0.7874015748031497" bottom="0.9055118110236221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9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875" style="0" customWidth="1"/>
    <col min="2" max="2" width="1.00390625" style="0" customWidth="1"/>
    <col min="3" max="3" width="1.12109375" style="0" customWidth="1"/>
    <col min="4" max="4" width="5.50390625" style="0" customWidth="1"/>
    <col min="5" max="6" width="8.75390625" style="0" customWidth="1"/>
    <col min="7" max="9" width="7.75390625" style="0" customWidth="1"/>
    <col min="10" max="10" width="8.75390625" style="0" customWidth="1"/>
    <col min="11" max="13" width="7.75390625" style="0" customWidth="1"/>
    <col min="14" max="14" width="1.00390625" style="0" customWidth="1"/>
  </cols>
  <sheetData>
    <row r="1" ht="13.5">
      <c r="B1" s="23" t="s">
        <v>178</v>
      </c>
    </row>
    <row r="2" ht="4.5" customHeight="1"/>
    <row r="3" spans="2:13" ht="18.75" customHeight="1">
      <c r="B3" s="14" t="s">
        <v>44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ht="3.75" customHeight="1"/>
    <row r="5" ht="4.5" customHeight="1" thickBot="1"/>
    <row r="6" spans="2:13" ht="15" customHeight="1">
      <c r="B6" s="17" t="s">
        <v>15</v>
      </c>
      <c r="C6" s="18"/>
      <c r="D6" s="18"/>
      <c r="E6" s="21" t="s">
        <v>3</v>
      </c>
      <c r="F6" s="21"/>
      <c r="G6" s="21"/>
      <c r="H6" s="21"/>
      <c r="I6" s="21"/>
      <c r="J6" s="21" t="s">
        <v>9</v>
      </c>
      <c r="K6" s="21"/>
      <c r="L6" s="21"/>
      <c r="M6" s="22"/>
    </row>
    <row r="7" spans="2:13" ht="27" customHeight="1">
      <c r="B7" s="19"/>
      <c r="C7" s="20"/>
      <c r="D7" s="20"/>
      <c r="E7" s="4" t="s">
        <v>4</v>
      </c>
      <c r="F7" s="4" t="s">
        <v>5</v>
      </c>
      <c r="G7" s="4" t="s">
        <v>6</v>
      </c>
      <c r="H7" s="4" t="s">
        <v>8</v>
      </c>
      <c r="I7" s="4" t="s">
        <v>7</v>
      </c>
      <c r="J7" s="4" t="s">
        <v>4</v>
      </c>
      <c r="K7" s="4" t="s">
        <v>10</v>
      </c>
      <c r="L7" s="4" t="s">
        <v>11</v>
      </c>
      <c r="M7" s="5" t="s">
        <v>12</v>
      </c>
    </row>
    <row r="8" spans="2:5" ht="18" customHeight="1">
      <c r="B8" s="3" t="s">
        <v>45</v>
      </c>
      <c r="C8" s="9"/>
      <c r="D8" s="9"/>
      <c r="E8" s="7"/>
    </row>
    <row r="9" spans="4:13" ht="13.5">
      <c r="D9" s="1" t="s">
        <v>0</v>
      </c>
      <c r="E9" s="6">
        <v>24946</v>
      </c>
      <c r="F9" s="2">
        <v>12773</v>
      </c>
      <c r="G9" s="2">
        <v>4657</v>
      </c>
      <c r="H9" s="2">
        <v>3932</v>
      </c>
      <c r="I9" s="2">
        <v>3584</v>
      </c>
      <c r="J9" s="2">
        <v>10582</v>
      </c>
      <c r="K9" s="2">
        <v>1842</v>
      </c>
      <c r="L9" s="2">
        <v>3274</v>
      </c>
      <c r="M9" s="2">
        <v>5466</v>
      </c>
    </row>
    <row r="10" spans="4:13" ht="13.5">
      <c r="D10" s="1" t="s">
        <v>1</v>
      </c>
      <c r="E10" s="6">
        <v>12863</v>
      </c>
      <c r="F10" s="2">
        <v>6452</v>
      </c>
      <c r="G10" s="2">
        <v>2389</v>
      </c>
      <c r="H10" s="2">
        <v>1698</v>
      </c>
      <c r="I10" s="2">
        <v>2324</v>
      </c>
      <c r="J10" s="2">
        <v>5399</v>
      </c>
      <c r="K10" s="2">
        <v>941</v>
      </c>
      <c r="L10" s="2">
        <v>1716</v>
      </c>
      <c r="M10" s="2">
        <v>2742</v>
      </c>
    </row>
    <row r="11" spans="4:13" ht="13.5">
      <c r="D11" s="1" t="s">
        <v>2</v>
      </c>
      <c r="E11" s="6">
        <v>12083</v>
      </c>
      <c r="F11" s="2">
        <v>6321</v>
      </c>
      <c r="G11" s="2">
        <v>2268</v>
      </c>
      <c r="H11" s="2">
        <v>2234</v>
      </c>
      <c r="I11" s="2">
        <v>1260</v>
      </c>
      <c r="J11" s="2">
        <v>5183</v>
      </c>
      <c r="K11" s="2">
        <v>901</v>
      </c>
      <c r="L11" s="2">
        <v>1558</v>
      </c>
      <c r="M11" s="2">
        <v>2724</v>
      </c>
    </row>
    <row r="12" spans="2:13" ht="18" customHeight="1">
      <c r="B12" s="3" t="s">
        <v>46</v>
      </c>
      <c r="C12" s="9"/>
      <c r="D12" s="12"/>
      <c r="E12" s="12"/>
      <c r="F12" s="2"/>
      <c r="G12" s="2"/>
      <c r="H12" s="2"/>
      <c r="I12" s="2"/>
      <c r="J12" s="2"/>
      <c r="K12" s="2"/>
      <c r="L12" s="2"/>
      <c r="M12" s="2"/>
    </row>
    <row r="13" spans="4:13" ht="13.5">
      <c r="D13" s="1" t="s">
        <v>0</v>
      </c>
      <c r="E13" s="6">
        <f>SUM(E14:E15)</f>
        <v>1977</v>
      </c>
      <c r="F13" s="8">
        <f aca="true" t="shared" si="0" ref="F13:M13">SUM(F14:F15)</f>
        <v>714</v>
      </c>
      <c r="G13" s="8">
        <f t="shared" si="0"/>
        <v>290</v>
      </c>
      <c r="H13" s="8">
        <f t="shared" si="0"/>
        <v>532</v>
      </c>
      <c r="I13" s="8">
        <f t="shared" si="0"/>
        <v>441</v>
      </c>
      <c r="J13" s="8">
        <f t="shared" si="0"/>
        <v>536</v>
      </c>
      <c r="K13" s="8">
        <f t="shared" si="0"/>
        <v>67</v>
      </c>
      <c r="L13" s="8">
        <f t="shared" si="0"/>
        <v>189</v>
      </c>
      <c r="M13" s="8">
        <f t="shared" si="0"/>
        <v>280</v>
      </c>
    </row>
    <row r="14" spans="4:13" ht="13.5">
      <c r="D14" s="1" t="s">
        <v>1</v>
      </c>
      <c r="E14" s="6">
        <v>972</v>
      </c>
      <c r="F14" s="2">
        <v>361</v>
      </c>
      <c r="G14" s="2">
        <v>151</v>
      </c>
      <c r="H14" s="2">
        <v>196</v>
      </c>
      <c r="I14" s="2">
        <v>264</v>
      </c>
      <c r="J14" s="2">
        <v>269</v>
      </c>
      <c r="K14" s="2">
        <v>30</v>
      </c>
      <c r="L14" s="2">
        <v>105</v>
      </c>
      <c r="M14" s="2">
        <v>134</v>
      </c>
    </row>
    <row r="15" spans="4:13" ht="13.5">
      <c r="D15" s="1" t="s">
        <v>2</v>
      </c>
      <c r="E15" s="6">
        <v>1005</v>
      </c>
      <c r="F15" s="2">
        <v>353</v>
      </c>
      <c r="G15" s="2">
        <v>139</v>
      </c>
      <c r="H15" s="2">
        <v>336</v>
      </c>
      <c r="I15" s="2">
        <v>177</v>
      </c>
      <c r="J15" s="2">
        <v>267</v>
      </c>
      <c r="K15" s="2">
        <v>37</v>
      </c>
      <c r="L15" s="2">
        <v>84</v>
      </c>
      <c r="M15" s="2">
        <v>146</v>
      </c>
    </row>
    <row r="16" spans="2:13" ht="18" customHeight="1">
      <c r="B16" s="3" t="s">
        <v>47</v>
      </c>
      <c r="C16" s="9"/>
      <c r="D16" s="9"/>
      <c r="E16" s="9"/>
      <c r="F16" s="2"/>
      <c r="G16" s="2"/>
      <c r="H16" s="2"/>
      <c r="I16" s="2"/>
      <c r="J16" s="2"/>
      <c r="K16" s="2"/>
      <c r="L16" s="2"/>
      <c r="M16" s="2"/>
    </row>
    <row r="17" spans="4:13" ht="13.5">
      <c r="D17" s="1" t="s">
        <v>0</v>
      </c>
      <c r="E17" s="6">
        <f>SUM(E18:E19)</f>
        <v>618</v>
      </c>
      <c r="F17" s="8">
        <f aca="true" t="shared" si="1" ref="F17:M17">SUM(F18:F19)</f>
        <v>227</v>
      </c>
      <c r="G17" s="8">
        <f t="shared" si="1"/>
        <v>110</v>
      </c>
      <c r="H17" s="8">
        <f t="shared" si="1"/>
        <v>171</v>
      </c>
      <c r="I17" s="8">
        <f t="shared" si="1"/>
        <v>110</v>
      </c>
      <c r="J17" s="8">
        <f t="shared" si="1"/>
        <v>173</v>
      </c>
      <c r="K17" s="8">
        <f t="shared" si="1"/>
        <v>17</v>
      </c>
      <c r="L17" s="8">
        <f t="shared" si="1"/>
        <v>56</v>
      </c>
      <c r="M17" s="8">
        <f t="shared" si="1"/>
        <v>100</v>
      </c>
    </row>
    <row r="18" spans="4:13" ht="13.5">
      <c r="D18" s="1" t="s">
        <v>1</v>
      </c>
      <c r="E18" s="6">
        <v>319</v>
      </c>
      <c r="F18" s="2">
        <v>109</v>
      </c>
      <c r="G18" s="2">
        <v>54</v>
      </c>
      <c r="H18" s="2">
        <v>90</v>
      </c>
      <c r="I18" s="2">
        <v>66</v>
      </c>
      <c r="J18" s="2">
        <v>95</v>
      </c>
      <c r="K18" s="2">
        <v>7</v>
      </c>
      <c r="L18" s="2">
        <v>35</v>
      </c>
      <c r="M18" s="2">
        <v>53</v>
      </c>
    </row>
    <row r="19" spans="4:13" ht="13.5">
      <c r="D19" s="1" t="s">
        <v>2</v>
      </c>
      <c r="E19" s="6">
        <v>299</v>
      </c>
      <c r="F19" s="2">
        <v>118</v>
      </c>
      <c r="G19" s="2">
        <v>56</v>
      </c>
      <c r="H19" s="2">
        <v>81</v>
      </c>
      <c r="I19" s="2">
        <v>44</v>
      </c>
      <c r="J19" s="2">
        <v>78</v>
      </c>
      <c r="K19" s="2">
        <v>10</v>
      </c>
      <c r="L19" s="2">
        <v>21</v>
      </c>
      <c r="M19" s="2">
        <v>47</v>
      </c>
    </row>
    <row r="20" spans="2:13" ht="18" customHeight="1">
      <c r="B20" s="3" t="s">
        <v>48</v>
      </c>
      <c r="C20" s="9"/>
      <c r="D20" s="12"/>
      <c r="E20" s="8"/>
      <c r="F20" s="8"/>
      <c r="G20" s="2"/>
      <c r="H20" s="2"/>
      <c r="I20" s="2"/>
      <c r="J20" s="2"/>
      <c r="K20" s="2"/>
      <c r="L20" s="2"/>
      <c r="M20" s="2"/>
    </row>
    <row r="21" spans="4:13" ht="13.5">
      <c r="D21" s="1" t="s">
        <v>0</v>
      </c>
      <c r="E21" s="6">
        <f>SUM(E22:E23)</f>
        <v>1199</v>
      </c>
      <c r="F21" s="8">
        <f aca="true" t="shared" si="2" ref="F21:M21">SUM(F22:F23)</f>
        <v>433</v>
      </c>
      <c r="G21" s="8">
        <f t="shared" si="2"/>
        <v>180</v>
      </c>
      <c r="H21" s="8">
        <f t="shared" si="2"/>
        <v>430</v>
      </c>
      <c r="I21" s="8">
        <f t="shared" si="2"/>
        <v>156</v>
      </c>
      <c r="J21" s="8">
        <f t="shared" si="2"/>
        <v>339</v>
      </c>
      <c r="K21" s="8">
        <f t="shared" si="2"/>
        <v>37</v>
      </c>
      <c r="L21" s="8">
        <f t="shared" si="2"/>
        <v>131</v>
      </c>
      <c r="M21" s="8">
        <f t="shared" si="2"/>
        <v>171</v>
      </c>
    </row>
    <row r="22" spans="4:13" ht="13.5">
      <c r="D22" s="1" t="s">
        <v>1</v>
      </c>
      <c r="E22" s="6">
        <v>581</v>
      </c>
      <c r="F22" s="8">
        <v>220</v>
      </c>
      <c r="G22" s="2">
        <v>89</v>
      </c>
      <c r="H22" s="2">
        <v>170</v>
      </c>
      <c r="I22" s="2">
        <v>102</v>
      </c>
      <c r="J22" s="2">
        <v>168</v>
      </c>
      <c r="K22" s="2">
        <v>17</v>
      </c>
      <c r="L22" s="2">
        <v>63</v>
      </c>
      <c r="M22" s="2">
        <v>88</v>
      </c>
    </row>
    <row r="23" spans="4:13" ht="13.5">
      <c r="D23" s="1" t="s">
        <v>2</v>
      </c>
      <c r="E23" s="6">
        <v>618</v>
      </c>
      <c r="F23" s="8">
        <v>213</v>
      </c>
      <c r="G23" s="2">
        <v>91</v>
      </c>
      <c r="H23" s="2">
        <v>260</v>
      </c>
      <c r="I23" s="2">
        <v>54</v>
      </c>
      <c r="J23" s="2">
        <v>171</v>
      </c>
      <c r="K23" s="2">
        <v>20</v>
      </c>
      <c r="L23" s="2">
        <v>68</v>
      </c>
      <c r="M23" s="2">
        <v>83</v>
      </c>
    </row>
    <row r="24" spans="2:13" ht="18" customHeight="1">
      <c r="B24" s="3" t="s">
        <v>49</v>
      </c>
      <c r="C24" s="9"/>
      <c r="D24" s="12"/>
      <c r="E24" s="8"/>
      <c r="F24" s="8"/>
      <c r="G24" s="2"/>
      <c r="H24" s="2"/>
      <c r="I24" s="2"/>
      <c r="J24" s="2"/>
      <c r="K24" s="2"/>
      <c r="L24" s="2"/>
      <c r="M24" s="2"/>
    </row>
    <row r="25" spans="4:13" ht="13.5">
      <c r="D25" s="1" t="s">
        <v>0</v>
      </c>
      <c r="E25" s="6">
        <f>SUM(E26:E27)</f>
        <v>1559</v>
      </c>
      <c r="F25" s="8">
        <f aca="true" t="shared" si="3" ref="F25:M25">SUM(F26:F27)</f>
        <v>432</v>
      </c>
      <c r="G25" s="8">
        <f t="shared" si="3"/>
        <v>172</v>
      </c>
      <c r="H25" s="8">
        <f t="shared" si="3"/>
        <v>514</v>
      </c>
      <c r="I25" s="8">
        <f t="shared" si="3"/>
        <v>441</v>
      </c>
      <c r="J25" s="8">
        <f t="shared" si="3"/>
        <v>373</v>
      </c>
      <c r="K25" s="8">
        <f t="shared" si="3"/>
        <v>35</v>
      </c>
      <c r="L25" s="8">
        <f t="shared" si="3"/>
        <v>184</v>
      </c>
      <c r="M25" s="8">
        <f t="shared" si="3"/>
        <v>154</v>
      </c>
    </row>
    <row r="26" spans="4:13" ht="13.5">
      <c r="D26" s="1" t="s">
        <v>1</v>
      </c>
      <c r="E26" s="6">
        <v>848</v>
      </c>
      <c r="F26" s="8">
        <v>218</v>
      </c>
      <c r="G26" s="2">
        <v>90</v>
      </c>
      <c r="H26" s="2">
        <v>243</v>
      </c>
      <c r="I26" s="2">
        <v>297</v>
      </c>
      <c r="J26" s="2">
        <v>190</v>
      </c>
      <c r="K26" s="2">
        <v>21</v>
      </c>
      <c r="L26" s="2">
        <v>96</v>
      </c>
      <c r="M26" s="2">
        <v>73</v>
      </c>
    </row>
    <row r="27" spans="4:13" ht="13.5">
      <c r="D27" s="1" t="s">
        <v>2</v>
      </c>
      <c r="E27" s="6">
        <v>711</v>
      </c>
      <c r="F27" s="8">
        <v>214</v>
      </c>
      <c r="G27" s="2">
        <v>82</v>
      </c>
      <c r="H27" s="2">
        <v>271</v>
      </c>
      <c r="I27" s="2">
        <v>144</v>
      </c>
      <c r="J27" s="2">
        <v>183</v>
      </c>
      <c r="K27" s="2">
        <v>14</v>
      </c>
      <c r="L27" s="2">
        <v>88</v>
      </c>
      <c r="M27" s="2">
        <v>81</v>
      </c>
    </row>
    <row r="28" spans="2:13" ht="18" customHeight="1">
      <c r="B28" s="3" t="s">
        <v>50</v>
      </c>
      <c r="C28" s="3"/>
      <c r="D28" s="13"/>
      <c r="E28" s="8"/>
      <c r="F28" s="8"/>
      <c r="G28" s="2"/>
      <c r="H28" s="2"/>
      <c r="I28" s="2"/>
      <c r="J28" s="2"/>
      <c r="K28" s="2"/>
      <c r="L28" s="2"/>
      <c r="M28" s="2"/>
    </row>
    <row r="29" spans="2:13" ht="13.5">
      <c r="B29" s="10"/>
      <c r="C29" s="10"/>
      <c r="D29" s="1" t="s">
        <v>0</v>
      </c>
      <c r="E29" s="6">
        <f>SUM(E30:E31)</f>
        <v>1154</v>
      </c>
      <c r="F29" s="8">
        <f aca="true" t="shared" si="4" ref="F29:M29">SUM(F30:F31)</f>
        <v>599</v>
      </c>
      <c r="G29" s="8">
        <f t="shared" si="4"/>
        <v>207</v>
      </c>
      <c r="H29" s="8">
        <f t="shared" si="4"/>
        <v>142</v>
      </c>
      <c r="I29" s="8">
        <f t="shared" si="4"/>
        <v>206</v>
      </c>
      <c r="J29" s="8">
        <f t="shared" si="4"/>
        <v>448</v>
      </c>
      <c r="K29" s="8">
        <f t="shared" si="4"/>
        <v>62</v>
      </c>
      <c r="L29" s="8">
        <f t="shared" si="4"/>
        <v>161</v>
      </c>
      <c r="M29" s="8">
        <f t="shared" si="4"/>
        <v>225</v>
      </c>
    </row>
    <row r="30" spans="2:13" ht="13.5">
      <c r="B30" s="10"/>
      <c r="C30" s="10"/>
      <c r="D30" s="1" t="s">
        <v>1</v>
      </c>
      <c r="E30" s="6">
        <v>622</v>
      </c>
      <c r="F30" s="8">
        <v>312</v>
      </c>
      <c r="G30" s="2">
        <v>100</v>
      </c>
      <c r="H30" s="2">
        <v>70</v>
      </c>
      <c r="I30" s="2">
        <v>140</v>
      </c>
      <c r="J30" s="2">
        <v>233</v>
      </c>
      <c r="K30" s="2">
        <v>33</v>
      </c>
      <c r="L30" s="2">
        <v>89</v>
      </c>
      <c r="M30" s="2">
        <v>111</v>
      </c>
    </row>
    <row r="31" spans="2:13" ht="13.5">
      <c r="B31" s="10"/>
      <c r="C31" s="10"/>
      <c r="D31" s="1" t="s">
        <v>2</v>
      </c>
      <c r="E31" s="6">
        <v>532</v>
      </c>
      <c r="F31" s="8">
        <v>287</v>
      </c>
      <c r="G31" s="2">
        <v>107</v>
      </c>
      <c r="H31" s="2">
        <v>72</v>
      </c>
      <c r="I31" s="2">
        <v>66</v>
      </c>
      <c r="J31" s="2">
        <v>215</v>
      </c>
      <c r="K31" s="2">
        <v>29</v>
      </c>
      <c r="L31" s="2">
        <v>72</v>
      </c>
      <c r="M31" s="2">
        <v>114</v>
      </c>
    </row>
    <row r="32" spans="2:13" ht="18" customHeight="1">
      <c r="B32" s="3" t="s">
        <v>51</v>
      </c>
      <c r="C32" s="3"/>
      <c r="D32" s="13"/>
      <c r="E32" s="8"/>
      <c r="F32" s="8"/>
      <c r="G32" s="2"/>
      <c r="H32" s="2"/>
      <c r="I32" s="2"/>
      <c r="J32" s="2"/>
      <c r="K32" s="2"/>
      <c r="L32" s="2"/>
      <c r="M32" s="2"/>
    </row>
    <row r="33" spans="2:13" ht="13.5">
      <c r="B33" s="10"/>
      <c r="C33" s="10"/>
      <c r="D33" s="1" t="s">
        <v>0</v>
      </c>
      <c r="E33" s="6">
        <f>SUM(E34:E35)</f>
        <v>673</v>
      </c>
      <c r="F33" s="8">
        <f aca="true" t="shared" si="5" ref="F33:M33">SUM(F34:F35)</f>
        <v>262</v>
      </c>
      <c r="G33" s="8">
        <f t="shared" si="5"/>
        <v>91</v>
      </c>
      <c r="H33" s="8">
        <f t="shared" si="5"/>
        <v>217</v>
      </c>
      <c r="I33" s="8">
        <f t="shared" si="5"/>
        <v>103</v>
      </c>
      <c r="J33" s="8">
        <f t="shared" si="5"/>
        <v>217</v>
      </c>
      <c r="K33" s="8">
        <f t="shared" si="5"/>
        <v>36</v>
      </c>
      <c r="L33" s="8">
        <f t="shared" si="5"/>
        <v>85</v>
      </c>
      <c r="M33" s="8">
        <f t="shared" si="5"/>
        <v>96</v>
      </c>
    </row>
    <row r="34" spans="2:13" ht="13.5">
      <c r="B34" s="10"/>
      <c r="C34" s="10"/>
      <c r="D34" s="1" t="s">
        <v>1</v>
      </c>
      <c r="E34" s="6">
        <v>334</v>
      </c>
      <c r="F34" s="8">
        <v>132</v>
      </c>
      <c r="G34" s="2">
        <v>54</v>
      </c>
      <c r="H34" s="2">
        <v>94</v>
      </c>
      <c r="I34" s="2">
        <v>54</v>
      </c>
      <c r="J34" s="2">
        <v>126</v>
      </c>
      <c r="K34" s="2">
        <v>22</v>
      </c>
      <c r="L34" s="2">
        <v>52</v>
      </c>
      <c r="M34" s="2">
        <v>52</v>
      </c>
    </row>
    <row r="35" spans="2:13" ht="13.5">
      <c r="B35" s="10"/>
      <c r="C35" s="10"/>
      <c r="D35" s="1" t="s">
        <v>2</v>
      </c>
      <c r="E35" s="6">
        <v>339</v>
      </c>
      <c r="F35" s="8">
        <v>130</v>
      </c>
      <c r="G35" s="2">
        <v>37</v>
      </c>
      <c r="H35" s="2">
        <v>123</v>
      </c>
      <c r="I35" s="2">
        <v>49</v>
      </c>
      <c r="J35" s="2">
        <v>91</v>
      </c>
      <c r="K35" s="2">
        <v>14</v>
      </c>
      <c r="L35" s="2">
        <v>33</v>
      </c>
      <c r="M35" s="2">
        <v>44</v>
      </c>
    </row>
    <row r="36" spans="2:13" ht="18.75" customHeight="1">
      <c r="B36" s="3" t="s">
        <v>52</v>
      </c>
      <c r="C36" s="3"/>
      <c r="D36" s="13"/>
      <c r="E36" s="8"/>
      <c r="F36" s="8"/>
      <c r="G36" s="2"/>
      <c r="H36" s="2"/>
      <c r="I36" s="2"/>
      <c r="J36" s="2"/>
      <c r="K36" s="2"/>
      <c r="L36" s="2"/>
      <c r="M36" s="2"/>
    </row>
    <row r="37" spans="2:13" ht="13.5">
      <c r="B37" s="10"/>
      <c r="C37" s="10"/>
      <c r="D37" s="1" t="s">
        <v>0</v>
      </c>
      <c r="E37" s="6">
        <f>SUM(E38:E39)</f>
        <v>792</v>
      </c>
      <c r="F37" s="8">
        <f aca="true" t="shared" si="6" ref="F37:M37">SUM(F38:F39)</f>
        <v>518</v>
      </c>
      <c r="G37" s="8">
        <f t="shared" si="6"/>
        <v>147</v>
      </c>
      <c r="H37" s="8">
        <f t="shared" si="6"/>
        <v>38</v>
      </c>
      <c r="I37" s="8">
        <f t="shared" si="6"/>
        <v>89</v>
      </c>
      <c r="J37" s="8">
        <f t="shared" si="6"/>
        <v>500</v>
      </c>
      <c r="K37" s="8">
        <f t="shared" si="6"/>
        <v>114</v>
      </c>
      <c r="L37" s="8">
        <f t="shared" si="6"/>
        <v>133</v>
      </c>
      <c r="M37" s="8">
        <f t="shared" si="6"/>
        <v>253</v>
      </c>
    </row>
    <row r="38" spans="2:13" ht="13.5">
      <c r="B38" s="10"/>
      <c r="C38" s="10"/>
      <c r="D38" s="1" t="s">
        <v>1</v>
      </c>
      <c r="E38" s="6">
        <v>386</v>
      </c>
      <c r="F38" s="8">
        <v>246</v>
      </c>
      <c r="G38" s="2">
        <v>72</v>
      </c>
      <c r="H38" s="2">
        <v>14</v>
      </c>
      <c r="I38" s="2">
        <v>54</v>
      </c>
      <c r="J38" s="2">
        <v>266</v>
      </c>
      <c r="K38" s="2">
        <v>62</v>
      </c>
      <c r="L38" s="2">
        <v>68</v>
      </c>
      <c r="M38" s="2">
        <v>136</v>
      </c>
    </row>
    <row r="39" spans="2:14" ht="13.5">
      <c r="B39" s="10"/>
      <c r="C39" s="10"/>
      <c r="D39" s="1" t="s">
        <v>2</v>
      </c>
      <c r="E39" s="6">
        <v>406</v>
      </c>
      <c r="F39" s="8">
        <v>272</v>
      </c>
      <c r="G39" s="2">
        <v>75</v>
      </c>
      <c r="H39" s="2">
        <v>24</v>
      </c>
      <c r="I39" s="2">
        <v>35</v>
      </c>
      <c r="J39" s="2">
        <v>234</v>
      </c>
      <c r="K39" s="2">
        <v>52</v>
      </c>
      <c r="L39" s="2">
        <v>65</v>
      </c>
      <c r="M39" s="2">
        <v>117</v>
      </c>
      <c r="N39" s="2">
        <v>117</v>
      </c>
    </row>
    <row r="40" spans="2:13" ht="18" customHeight="1">
      <c r="B40" s="3" t="s">
        <v>53</v>
      </c>
      <c r="C40" s="3"/>
      <c r="D40" s="13"/>
      <c r="E40" s="8"/>
      <c r="F40" s="8"/>
      <c r="G40" s="2"/>
      <c r="H40" s="2"/>
      <c r="I40" s="2"/>
      <c r="J40" s="2"/>
      <c r="K40" s="2"/>
      <c r="L40" s="2"/>
      <c r="M40" s="2"/>
    </row>
    <row r="41" spans="2:13" ht="13.5">
      <c r="B41" s="10"/>
      <c r="C41" s="10"/>
      <c r="D41" s="1" t="s">
        <v>0</v>
      </c>
      <c r="E41" s="6">
        <f>SUM(E42:E43)</f>
        <v>967</v>
      </c>
      <c r="F41" s="8">
        <f aca="true" t="shared" si="7" ref="F41:M41">SUM(F42:F43)</f>
        <v>654</v>
      </c>
      <c r="G41" s="8">
        <f t="shared" si="7"/>
        <v>193</v>
      </c>
      <c r="H41" s="8">
        <f t="shared" si="7"/>
        <v>40</v>
      </c>
      <c r="I41" s="8">
        <f t="shared" si="7"/>
        <v>80</v>
      </c>
      <c r="J41" s="8">
        <f t="shared" si="7"/>
        <v>636</v>
      </c>
      <c r="K41" s="8">
        <f t="shared" si="7"/>
        <v>96</v>
      </c>
      <c r="L41" s="8">
        <f t="shared" si="7"/>
        <v>216</v>
      </c>
      <c r="M41" s="8">
        <f t="shared" si="7"/>
        <v>324</v>
      </c>
    </row>
    <row r="42" spans="2:13" ht="13.5">
      <c r="B42" s="10"/>
      <c r="C42" s="10"/>
      <c r="D42" s="1" t="s">
        <v>1</v>
      </c>
      <c r="E42" s="6">
        <v>500</v>
      </c>
      <c r="F42" s="8">
        <v>353</v>
      </c>
      <c r="G42" s="2">
        <v>83</v>
      </c>
      <c r="H42" s="2">
        <v>15</v>
      </c>
      <c r="I42" s="2">
        <v>49</v>
      </c>
      <c r="J42" s="2">
        <v>342</v>
      </c>
      <c r="K42" s="2">
        <v>53</v>
      </c>
      <c r="L42" s="2">
        <v>117</v>
      </c>
      <c r="M42" s="2">
        <v>172</v>
      </c>
    </row>
    <row r="43" spans="2:13" ht="13.5">
      <c r="B43" s="10"/>
      <c r="C43" s="10"/>
      <c r="D43" s="1" t="s">
        <v>2</v>
      </c>
      <c r="E43" s="6">
        <v>467</v>
      </c>
      <c r="F43" s="8">
        <v>301</v>
      </c>
      <c r="G43" s="2">
        <v>110</v>
      </c>
      <c r="H43" s="2">
        <v>25</v>
      </c>
      <c r="I43" s="2">
        <v>31</v>
      </c>
      <c r="J43" s="2">
        <v>294</v>
      </c>
      <c r="K43" s="2">
        <v>43</v>
      </c>
      <c r="L43" s="2">
        <v>99</v>
      </c>
      <c r="M43" s="2">
        <v>152</v>
      </c>
    </row>
    <row r="44" spans="2:13" ht="18" customHeight="1">
      <c r="B44" s="10" t="s">
        <v>54</v>
      </c>
      <c r="C44" s="10"/>
      <c r="D44" s="1"/>
      <c r="E44" s="6"/>
      <c r="F44" s="8"/>
      <c r="G44" s="2"/>
      <c r="H44" s="2"/>
      <c r="I44" s="2"/>
      <c r="J44" s="2"/>
      <c r="K44" s="2"/>
      <c r="L44" s="2"/>
      <c r="M44" s="2"/>
    </row>
    <row r="45" spans="2:13" ht="13.5">
      <c r="B45" s="10"/>
      <c r="C45" s="10"/>
      <c r="D45" s="1" t="s">
        <v>0</v>
      </c>
      <c r="E45" s="6">
        <f>SUM(E46:E47)</f>
        <v>428</v>
      </c>
      <c r="F45" s="8">
        <f aca="true" t="shared" si="8" ref="F45:M45">SUM(F46:F47)</f>
        <v>261</v>
      </c>
      <c r="G45" s="8">
        <f t="shared" si="8"/>
        <v>87</v>
      </c>
      <c r="H45" s="8">
        <f t="shared" si="8"/>
        <v>39</v>
      </c>
      <c r="I45" s="8">
        <f t="shared" si="8"/>
        <v>41</v>
      </c>
      <c r="J45" s="8">
        <f t="shared" si="8"/>
        <v>235</v>
      </c>
      <c r="K45" s="8">
        <f t="shared" si="8"/>
        <v>59</v>
      </c>
      <c r="L45" s="8">
        <f t="shared" si="8"/>
        <v>45</v>
      </c>
      <c r="M45" s="8">
        <f t="shared" si="8"/>
        <v>131</v>
      </c>
    </row>
    <row r="46" spans="2:13" ht="13.5">
      <c r="B46" s="10"/>
      <c r="C46" s="10"/>
      <c r="D46" s="1" t="s">
        <v>1</v>
      </c>
      <c r="E46" s="6">
        <v>219</v>
      </c>
      <c r="F46" s="8">
        <v>135</v>
      </c>
      <c r="G46" s="2">
        <v>40</v>
      </c>
      <c r="H46" s="2">
        <v>20</v>
      </c>
      <c r="I46" s="2">
        <v>24</v>
      </c>
      <c r="J46" s="2">
        <v>112</v>
      </c>
      <c r="K46" s="2">
        <v>27</v>
      </c>
      <c r="L46" s="2">
        <v>22</v>
      </c>
      <c r="M46" s="2">
        <v>63</v>
      </c>
    </row>
    <row r="47" spans="2:13" ht="13.5">
      <c r="B47" s="10"/>
      <c r="C47" s="10"/>
      <c r="D47" s="1" t="s">
        <v>2</v>
      </c>
      <c r="E47" s="6">
        <v>209</v>
      </c>
      <c r="F47" s="8">
        <v>126</v>
      </c>
      <c r="G47" s="2">
        <v>47</v>
      </c>
      <c r="H47" s="2">
        <v>19</v>
      </c>
      <c r="I47" s="2">
        <v>17</v>
      </c>
      <c r="J47" s="2">
        <v>123</v>
      </c>
      <c r="K47" s="2">
        <v>32</v>
      </c>
      <c r="L47" s="2">
        <v>23</v>
      </c>
      <c r="M47" s="2">
        <v>68</v>
      </c>
    </row>
    <row r="48" spans="2:13" ht="18" customHeight="1">
      <c r="B48" s="10" t="s">
        <v>55</v>
      </c>
      <c r="C48" s="10"/>
      <c r="D48" s="1"/>
      <c r="E48" s="6"/>
      <c r="F48" s="8"/>
      <c r="G48" s="2"/>
      <c r="H48" s="2"/>
      <c r="I48" s="2"/>
      <c r="J48" s="2"/>
      <c r="K48" s="2"/>
      <c r="L48" s="2"/>
      <c r="M48" s="2"/>
    </row>
    <row r="49" spans="2:13" ht="13.5">
      <c r="B49" s="10"/>
      <c r="C49" s="10"/>
      <c r="D49" s="1" t="s">
        <v>0</v>
      </c>
      <c r="E49" s="6">
        <f>SUM(E50:E51)</f>
        <v>842</v>
      </c>
      <c r="F49" s="8">
        <f aca="true" t="shared" si="9" ref="F49:M49">SUM(F50:F51)</f>
        <v>417</v>
      </c>
      <c r="G49" s="8">
        <f t="shared" si="9"/>
        <v>167</v>
      </c>
      <c r="H49" s="8">
        <f t="shared" si="9"/>
        <v>157</v>
      </c>
      <c r="I49" s="8">
        <f t="shared" si="9"/>
        <v>101</v>
      </c>
      <c r="J49" s="8">
        <f t="shared" si="9"/>
        <v>425</v>
      </c>
      <c r="K49" s="8">
        <f t="shared" si="9"/>
        <v>88</v>
      </c>
      <c r="L49" s="8">
        <f t="shared" si="9"/>
        <v>103</v>
      </c>
      <c r="M49" s="8">
        <f t="shared" si="9"/>
        <v>234</v>
      </c>
    </row>
    <row r="50" spans="2:13" ht="13.5">
      <c r="B50" s="10"/>
      <c r="C50" s="10"/>
      <c r="D50" s="1" t="s">
        <v>1</v>
      </c>
      <c r="E50" s="6">
        <v>417</v>
      </c>
      <c r="F50" s="8">
        <v>219</v>
      </c>
      <c r="G50" s="2">
        <v>76</v>
      </c>
      <c r="H50" s="2">
        <v>71</v>
      </c>
      <c r="I50" s="2">
        <v>51</v>
      </c>
      <c r="J50" s="2">
        <v>215</v>
      </c>
      <c r="K50" s="2">
        <v>51</v>
      </c>
      <c r="L50" s="2">
        <v>49</v>
      </c>
      <c r="M50" s="2">
        <v>115</v>
      </c>
    </row>
    <row r="51" spans="2:13" ht="13.5">
      <c r="B51" s="10"/>
      <c r="C51" s="10"/>
      <c r="D51" s="1" t="s">
        <v>2</v>
      </c>
      <c r="E51" s="6">
        <v>425</v>
      </c>
      <c r="F51" s="8">
        <v>198</v>
      </c>
      <c r="G51" s="2">
        <v>91</v>
      </c>
      <c r="H51" s="2">
        <v>86</v>
      </c>
      <c r="I51" s="2">
        <v>50</v>
      </c>
      <c r="J51" s="2">
        <v>210</v>
      </c>
      <c r="K51" s="2">
        <v>37</v>
      </c>
      <c r="L51" s="2">
        <v>54</v>
      </c>
      <c r="M51" s="2">
        <v>119</v>
      </c>
    </row>
    <row r="52" spans="2:13" ht="18" customHeight="1">
      <c r="B52" s="10" t="s">
        <v>56</v>
      </c>
      <c r="C52" s="10"/>
      <c r="D52" s="1"/>
      <c r="E52" s="6"/>
      <c r="F52" s="8"/>
      <c r="G52" s="2"/>
      <c r="H52" s="2"/>
      <c r="I52" s="2"/>
      <c r="J52" s="2"/>
      <c r="K52" s="2"/>
      <c r="L52" s="2"/>
      <c r="M52" s="2"/>
    </row>
    <row r="53" spans="2:13" ht="13.5">
      <c r="B53" s="10"/>
      <c r="C53" s="10"/>
      <c r="D53" s="1" t="s">
        <v>0</v>
      </c>
      <c r="E53" s="6">
        <f>SUM(E54:E55)</f>
        <v>2126</v>
      </c>
      <c r="F53" s="8">
        <f aca="true" t="shared" si="10" ref="F53:M53">SUM(F54:F55)</f>
        <v>1217</v>
      </c>
      <c r="G53" s="8">
        <f t="shared" si="10"/>
        <v>480</v>
      </c>
      <c r="H53" s="8">
        <f t="shared" si="10"/>
        <v>184</v>
      </c>
      <c r="I53" s="8">
        <f t="shared" si="10"/>
        <v>245</v>
      </c>
      <c r="J53" s="8">
        <f t="shared" si="10"/>
        <v>1042</v>
      </c>
      <c r="K53" s="8">
        <f t="shared" si="10"/>
        <v>203</v>
      </c>
      <c r="L53" s="8">
        <f t="shared" si="10"/>
        <v>293</v>
      </c>
      <c r="M53" s="8">
        <f t="shared" si="10"/>
        <v>546</v>
      </c>
    </row>
    <row r="54" spans="2:13" ht="13.5">
      <c r="B54" s="10"/>
      <c r="C54" s="10"/>
      <c r="D54" s="1" t="s">
        <v>1</v>
      </c>
      <c r="E54" s="6">
        <v>1028</v>
      </c>
      <c r="F54" s="8">
        <v>591</v>
      </c>
      <c r="G54" s="2">
        <v>211</v>
      </c>
      <c r="H54" s="2">
        <v>73</v>
      </c>
      <c r="I54" s="2">
        <v>153</v>
      </c>
      <c r="J54" s="2">
        <v>546</v>
      </c>
      <c r="K54" s="2">
        <v>107</v>
      </c>
      <c r="L54" s="2">
        <v>163</v>
      </c>
      <c r="M54" s="2">
        <v>276</v>
      </c>
    </row>
    <row r="55" spans="2:13" ht="13.5">
      <c r="B55" s="10"/>
      <c r="C55" s="10"/>
      <c r="D55" s="1" t="s">
        <v>2</v>
      </c>
      <c r="E55" s="6">
        <v>1098</v>
      </c>
      <c r="F55" s="8">
        <v>626</v>
      </c>
      <c r="G55" s="2">
        <v>269</v>
      </c>
      <c r="H55" s="2">
        <v>111</v>
      </c>
      <c r="I55" s="2">
        <v>92</v>
      </c>
      <c r="J55" s="2">
        <v>496</v>
      </c>
      <c r="K55" s="2">
        <v>96</v>
      </c>
      <c r="L55" s="2">
        <v>130</v>
      </c>
      <c r="M55" s="2">
        <v>270</v>
      </c>
    </row>
    <row r="56" spans="2:13" ht="18" customHeight="1">
      <c r="B56" s="10" t="s">
        <v>57</v>
      </c>
      <c r="C56" s="10"/>
      <c r="D56" s="1"/>
      <c r="E56" s="6"/>
      <c r="F56" s="8"/>
      <c r="G56" s="2"/>
      <c r="H56" s="2"/>
      <c r="I56" s="2"/>
      <c r="J56" s="2"/>
      <c r="K56" s="2"/>
      <c r="L56" s="2"/>
      <c r="M56" s="2"/>
    </row>
    <row r="57" spans="2:13" ht="13.5">
      <c r="B57" s="10"/>
      <c r="C57" s="10"/>
      <c r="D57" s="1" t="s">
        <v>0</v>
      </c>
      <c r="E57" s="6">
        <f>SUM(E58:E59)</f>
        <v>2451</v>
      </c>
      <c r="F57" s="8">
        <f aca="true" t="shared" si="11" ref="F57:M57">SUM(F58:F59)</f>
        <v>1393</v>
      </c>
      <c r="G57" s="8">
        <f t="shared" si="11"/>
        <v>445</v>
      </c>
      <c r="H57" s="8">
        <f t="shared" si="11"/>
        <v>304</v>
      </c>
      <c r="I57" s="8">
        <f t="shared" si="11"/>
        <v>309</v>
      </c>
      <c r="J57" s="8">
        <f t="shared" si="11"/>
        <v>1280</v>
      </c>
      <c r="K57" s="8">
        <f t="shared" si="11"/>
        <v>265</v>
      </c>
      <c r="L57" s="8">
        <f t="shared" si="11"/>
        <v>323</v>
      </c>
      <c r="M57" s="8">
        <f t="shared" si="11"/>
        <v>692</v>
      </c>
    </row>
    <row r="58" spans="2:13" ht="13.5">
      <c r="B58" s="10"/>
      <c r="C58" s="10"/>
      <c r="D58" s="1" t="s">
        <v>1</v>
      </c>
      <c r="E58" s="6">
        <v>1294</v>
      </c>
      <c r="F58" s="8">
        <v>705</v>
      </c>
      <c r="G58" s="2">
        <v>221</v>
      </c>
      <c r="H58" s="2">
        <v>139</v>
      </c>
      <c r="I58" s="2">
        <v>229</v>
      </c>
      <c r="J58" s="2">
        <v>621</v>
      </c>
      <c r="K58" s="2">
        <v>125</v>
      </c>
      <c r="L58" s="2">
        <v>167</v>
      </c>
      <c r="M58" s="2">
        <v>329</v>
      </c>
    </row>
    <row r="59" spans="2:13" ht="13.5">
      <c r="B59" s="10"/>
      <c r="C59" s="10"/>
      <c r="D59" s="1" t="s">
        <v>2</v>
      </c>
      <c r="E59" s="6">
        <v>1157</v>
      </c>
      <c r="F59" s="8">
        <v>688</v>
      </c>
      <c r="G59" s="2">
        <v>224</v>
      </c>
      <c r="H59" s="2">
        <v>165</v>
      </c>
      <c r="I59" s="2">
        <v>80</v>
      </c>
      <c r="J59" s="2">
        <v>659</v>
      </c>
      <c r="K59" s="2">
        <v>140</v>
      </c>
      <c r="L59" s="2">
        <v>156</v>
      </c>
      <c r="M59" s="2">
        <v>363</v>
      </c>
    </row>
    <row r="60" spans="2:13" ht="18" customHeight="1">
      <c r="B60" s="10" t="s">
        <v>58</v>
      </c>
      <c r="C60" s="10"/>
      <c r="D60" s="1"/>
      <c r="E60" s="6"/>
      <c r="F60" s="8"/>
      <c r="G60" s="2"/>
      <c r="H60" s="2"/>
      <c r="I60" s="2"/>
      <c r="J60" s="2"/>
      <c r="K60" s="2"/>
      <c r="L60" s="2"/>
      <c r="M60" s="2"/>
    </row>
    <row r="61" spans="2:13" ht="13.5">
      <c r="B61" s="10"/>
      <c r="C61" s="10"/>
      <c r="D61" s="1" t="s">
        <v>0</v>
      </c>
      <c r="E61" s="6">
        <f>SUM(E62:E63)</f>
        <v>1753</v>
      </c>
      <c r="F61" s="8">
        <f aca="true" t="shared" si="12" ref="F61:M61">SUM(F62:F63)</f>
        <v>989</v>
      </c>
      <c r="G61" s="8">
        <f t="shared" si="12"/>
        <v>375</v>
      </c>
      <c r="H61" s="8">
        <f t="shared" si="12"/>
        <v>160</v>
      </c>
      <c r="I61" s="8">
        <f t="shared" si="12"/>
        <v>229</v>
      </c>
      <c r="J61" s="8">
        <f t="shared" si="12"/>
        <v>754</v>
      </c>
      <c r="K61" s="8">
        <f t="shared" si="12"/>
        <v>171</v>
      </c>
      <c r="L61" s="8">
        <f t="shared" si="12"/>
        <v>180</v>
      </c>
      <c r="M61" s="8">
        <f t="shared" si="12"/>
        <v>403</v>
      </c>
    </row>
    <row r="62" spans="2:13" ht="13.5">
      <c r="B62" s="10"/>
      <c r="C62" s="10"/>
      <c r="D62" s="1" t="s">
        <v>1</v>
      </c>
      <c r="E62" s="6">
        <v>863</v>
      </c>
      <c r="F62" s="8">
        <v>457</v>
      </c>
      <c r="G62" s="2">
        <v>197</v>
      </c>
      <c r="H62" s="2">
        <v>69</v>
      </c>
      <c r="I62" s="2">
        <v>140</v>
      </c>
      <c r="J62" s="2">
        <v>378</v>
      </c>
      <c r="K62" s="2">
        <v>93</v>
      </c>
      <c r="L62" s="2">
        <v>92</v>
      </c>
      <c r="M62" s="2">
        <v>193</v>
      </c>
    </row>
    <row r="63" spans="2:13" ht="13.5">
      <c r="B63" s="10"/>
      <c r="C63" s="10"/>
      <c r="D63" s="1" t="s">
        <v>2</v>
      </c>
      <c r="E63" s="6">
        <v>890</v>
      </c>
      <c r="F63" s="8">
        <v>532</v>
      </c>
      <c r="G63" s="2">
        <v>178</v>
      </c>
      <c r="H63" s="2">
        <v>91</v>
      </c>
      <c r="I63" s="2">
        <v>89</v>
      </c>
      <c r="J63" s="2">
        <v>376</v>
      </c>
      <c r="K63" s="2">
        <v>78</v>
      </c>
      <c r="L63" s="2">
        <v>88</v>
      </c>
      <c r="M63" s="2">
        <v>210</v>
      </c>
    </row>
    <row r="64" spans="2:13" ht="18" customHeight="1">
      <c r="B64" s="10" t="s">
        <v>59</v>
      </c>
      <c r="C64" s="10"/>
      <c r="D64" s="1"/>
      <c r="E64" s="6"/>
      <c r="F64" s="8"/>
      <c r="G64" s="2"/>
      <c r="H64" s="2"/>
      <c r="I64" s="2"/>
      <c r="J64" s="2"/>
      <c r="K64" s="2"/>
      <c r="L64" s="2"/>
      <c r="M64" s="2"/>
    </row>
    <row r="65" spans="2:13" ht="13.5">
      <c r="B65" s="10"/>
      <c r="C65" s="10"/>
      <c r="D65" s="1" t="s">
        <v>0</v>
      </c>
      <c r="E65" s="6">
        <f>SUM(E66:E67)</f>
        <v>835</v>
      </c>
      <c r="F65" s="8">
        <f aca="true" t="shared" si="13" ref="F65:M65">SUM(F66:F67)</f>
        <v>451</v>
      </c>
      <c r="G65" s="8">
        <f t="shared" si="13"/>
        <v>147</v>
      </c>
      <c r="H65" s="8">
        <f t="shared" si="13"/>
        <v>134</v>
      </c>
      <c r="I65" s="8">
        <f t="shared" si="13"/>
        <v>103</v>
      </c>
      <c r="J65" s="8">
        <f t="shared" si="13"/>
        <v>355</v>
      </c>
      <c r="K65" s="8">
        <f t="shared" si="13"/>
        <v>78</v>
      </c>
      <c r="L65" s="8">
        <f t="shared" si="13"/>
        <v>81</v>
      </c>
      <c r="M65" s="8">
        <f t="shared" si="13"/>
        <v>196</v>
      </c>
    </row>
    <row r="66" spans="2:13" ht="13.5">
      <c r="B66" s="10"/>
      <c r="C66" s="10"/>
      <c r="D66" s="1" t="s">
        <v>1</v>
      </c>
      <c r="E66" s="6">
        <v>458</v>
      </c>
      <c r="F66" s="8">
        <v>232</v>
      </c>
      <c r="G66" s="2">
        <v>80</v>
      </c>
      <c r="H66" s="2">
        <v>86</v>
      </c>
      <c r="I66" s="2">
        <v>60</v>
      </c>
      <c r="J66" s="2">
        <v>175</v>
      </c>
      <c r="K66" s="2">
        <v>33</v>
      </c>
      <c r="L66" s="2">
        <v>37</v>
      </c>
      <c r="M66" s="2">
        <v>105</v>
      </c>
    </row>
    <row r="67" spans="2:13" ht="13.5">
      <c r="B67" s="10"/>
      <c r="C67" s="10"/>
      <c r="D67" s="1" t="s">
        <v>2</v>
      </c>
      <c r="E67" s="6">
        <v>377</v>
      </c>
      <c r="F67" s="8">
        <v>219</v>
      </c>
      <c r="G67" s="2">
        <v>67</v>
      </c>
      <c r="H67" s="2">
        <v>48</v>
      </c>
      <c r="I67" s="2">
        <v>43</v>
      </c>
      <c r="J67" s="2">
        <v>180</v>
      </c>
      <c r="K67" s="2">
        <v>45</v>
      </c>
      <c r="L67" s="2">
        <v>44</v>
      </c>
      <c r="M67" s="2">
        <v>91</v>
      </c>
    </row>
    <row r="68" spans="2:13" ht="18" customHeight="1">
      <c r="B68" s="10" t="s">
        <v>60</v>
      </c>
      <c r="C68" s="10"/>
      <c r="D68" s="1"/>
      <c r="E68" s="6"/>
      <c r="F68" s="8"/>
      <c r="G68" s="2"/>
      <c r="H68" s="2"/>
      <c r="I68" s="2"/>
      <c r="J68" s="2"/>
      <c r="K68" s="2"/>
      <c r="L68" s="2"/>
      <c r="M68" s="2"/>
    </row>
    <row r="69" spans="2:13" ht="13.5">
      <c r="B69" s="10"/>
      <c r="C69" s="10"/>
      <c r="D69" s="1" t="s">
        <v>0</v>
      </c>
      <c r="E69" s="6">
        <f>SUM(E70:E71)</f>
        <v>1273</v>
      </c>
      <c r="F69" s="8">
        <f aca="true" t="shared" si="14" ref="F69:M69">SUM(F70:F71)</f>
        <v>566</v>
      </c>
      <c r="G69" s="8">
        <f t="shared" si="14"/>
        <v>298</v>
      </c>
      <c r="H69" s="8">
        <f t="shared" si="14"/>
        <v>109</v>
      </c>
      <c r="I69" s="8">
        <f t="shared" si="14"/>
        <v>300</v>
      </c>
      <c r="J69" s="8">
        <f t="shared" si="14"/>
        <v>579</v>
      </c>
      <c r="K69" s="8">
        <f t="shared" si="14"/>
        <v>60</v>
      </c>
      <c r="L69" s="8">
        <f t="shared" si="14"/>
        <v>256</v>
      </c>
      <c r="M69" s="8">
        <f t="shared" si="14"/>
        <v>263</v>
      </c>
    </row>
    <row r="70" spans="2:13" ht="13.5">
      <c r="B70" s="10"/>
      <c r="C70" s="10"/>
      <c r="D70" s="1" t="s">
        <v>1</v>
      </c>
      <c r="E70" s="6">
        <v>745</v>
      </c>
      <c r="F70" s="8">
        <v>283</v>
      </c>
      <c r="G70" s="2">
        <v>208</v>
      </c>
      <c r="H70" s="2">
        <v>46</v>
      </c>
      <c r="I70" s="2">
        <v>208</v>
      </c>
      <c r="J70" s="2">
        <v>313</v>
      </c>
      <c r="K70" s="2">
        <v>32</v>
      </c>
      <c r="L70" s="2">
        <v>146</v>
      </c>
      <c r="M70" s="2">
        <v>135</v>
      </c>
    </row>
    <row r="71" spans="2:13" ht="13.5">
      <c r="B71" s="10"/>
      <c r="C71" s="10"/>
      <c r="D71" s="1" t="s">
        <v>2</v>
      </c>
      <c r="E71" s="6">
        <v>528</v>
      </c>
      <c r="F71" s="8">
        <v>283</v>
      </c>
      <c r="G71" s="2">
        <v>90</v>
      </c>
      <c r="H71" s="2">
        <v>63</v>
      </c>
      <c r="I71" s="2">
        <v>92</v>
      </c>
      <c r="J71" s="2">
        <v>266</v>
      </c>
      <c r="K71" s="2">
        <v>28</v>
      </c>
      <c r="L71" s="2">
        <v>110</v>
      </c>
      <c r="M71" s="2">
        <v>128</v>
      </c>
    </row>
    <row r="72" spans="2:13" ht="18" customHeight="1">
      <c r="B72" s="10" t="s">
        <v>61</v>
      </c>
      <c r="C72" s="10"/>
      <c r="D72" s="1"/>
      <c r="E72" s="6"/>
      <c r="F72" s="8"/>
      <c r="G72" s="2"/>
      <c r="H72" s="2"/>
      <c r="I72" s="2"/>
      <c r="J72" s="2"/>
      <c r="K72" s="2"/>
      <c r="L72" s="2"/>
      <c r="M72" s="2"/>
    </row>
    <row r="73" spans="2:16" ht="13.5">
      <c r="B73" s="10"/>
      <c r="C73" s="10"/>
      <c r="D73" s="1" t="s">
        <v>0</v>
      </c>
      <c r="E73" s="6">
        <f>SUM(E74:E75)</f>
        <v>1158</v>
      </c>
      <c r="F73" s="8">
        <f aca="true" t="shared" si="15" ref="F73:M73">SUM(F74:F75)</f>
        <v>437</v>
      </c>
      <c r="G73" s="8">
        <f t="shared" si="15"/>
        <v>167</v>
      </c>
      <c r="H73" s="8">
        <f t="shared" si="15"/>
        <v>386</v>
      </c>
      <c r="I73" s="8">
        <f t="shared" si="15"/>
        <v>168</v>
      </c>
      <c r="J73" s="8">
        <f t="shared" si="15"/>
        <v>433</v>
      </c>
      <c r="K73" s="8">
        <f t="shared" si="15"/>
        <v>72</v>
      </c>
      <c r="L73" s="8">
        <f t="shared" si="15"/>
        <v>117</v>
      </c>
      <c r="M73" s="8">
        <f t="shared" si="15"/>
        <v>244</v>
      </c>
      <c r="O73" s="11"/>
      <c r="P73" s="11"/>
    </row>
    <row r="74" spans="2:13" ht="13.5">
      <c r="B74" s="10"/>
      <c r="C74" s="10"/>
      <c r="D74" s="1" t="s">
        <v>1</v>
      </c>
      <c r="E74" s="6">
        <v>620</v>
      </c>
      <c r="F74" s="8">
        <v>239</v>
      </c>
      <c r="G74" s="2">
        <v>95</v>
      </c>
      <c r="H74" s="2">
        <v>178</v>
      </c>
      <c r="I74" s="2">
        <v>108</v>
      </c>
      <c r="J74" s="2">
        <v>221</v>
      </c>
      <c r="K74" s="2">
        <v>40</v>
      </c>
      <c r="L74" s="2">
        <v>62</v>
      </c>
      <c r="M74" s="2">
        <v>119</v>
      </c>
    </row>
    <row r="75" spans="2:13" ht="13.5">
      <c r="B75" s="10"/>
      <c r="C75" s="10"/>
      <c r="D75" s="1" t="s">
        <v>2</v>
      </c>
      <c r="E75" s="6">
        <v>538</v>
      </c>
      <c r="F75" s="8">
        <v>198</v>
      </c>
      <c r="G75" s="2">
        <v>72</v>
      </c>
      <c r="H75" s="2">
        <v>208</v>
      </c>
      <c r="I75" s="2">
        <v>60</v>
      </c>
      <c r="J75" s="2">
        <v>212</v>
      </c>
      <c r="K75" s="2">
        <v>32</v>
      </c>
      <c r="L75" s="2">
        <v>55</v>
      </c>
      <c r="M75" s="2">
        <v>125</v>
      </c>
    </row>
    <row r="76" spans="2:13" ht="18" customHeight="1">
      <c r="B76" s="10" t="s">
        <v>62</v>
      </c>
      <c r="C76" s="10"/>
      <c r="D76" s="1"/>
      <c r="E76" s="6"/>
      <c r="F76" s="8"/>
      <c r="G76" s="2"/>
      <c r="H76" s="2"/>
      <c r="I76" s="2"/>
      <c r="J76" s="2"/>
      <c r="K76" s="2"/>
      <c r="L76" s="2"/>
      <c r="M76" s="2"/>
    </row>
    <row r="77" spans="2:13" ht="13.5">
      <c r="B77" s="10"/>
      <c r="C77" s="10"/>
      <c r="D77" s="1" t="s">
        <v>0</v>
      </c>
      <c r="E77" s="6">
        <f>SUM(E78:E79)</f>
        <v>1415</v>
      </c>
      <c r="F77" s="8">
        <f aca="true" t="shared" si="16" ref="F77:M77">SUM(F78:F79)</f>
        <v>940</v>
      </c>
      <c r="G77" s="8">
        <f t="shared" si="16"/>
        <v>315</v>
      </c>
      <c r="H77" s="8">
        <f t="shared" si="16"/>
        <v>49</v>
      </c>
      <c r="I77" s="8">
        <f t="shared" si="16"/>
        <v>111</v>
      </c>
      <c r="J77" s="8">
        <f t="shared" si="16"/>
        <v>666</v>
      </c>
      <c r="K77" s="8">
        <f t="shared" si="16"/>
        <v>103</v>
      </c>
      <c r="L77" s="8">
        <f t="shared" si="16"/>
        <v>225</v>
      </c>
      <c r="M77" s="8">
        <f t="shared" si="16"/>
        <v>338</v>
      </c>
    </row>
    <row r="78" spans="2:13" ht="13.5">
      <c r="B78" s="10"/>
      <c r="C78" s="10"/>
      <c r="D78" s="1" t="s">
        <v>1</v>
      </c>
      <c r="E78" s="6">
        <v>741</v>
      </c>
      <c r="F78" s="8">
        <v>484</v>
      </c>
      <c r="G78" s="2">
        <v>166</v>
      </c>
      <c r="H78" s="2">
        <v>14</v>
      </c>
      <c r="I78" s="2">
        <v>77</v>
      </c>
      <c r="J78" s="2">
        <v>335</v>
      </c>
      <c r="K78" s="2">
        <v>47</v>
      </c>
      <c r="L78" s="2">
        <v>109</v>
      </c>
      <c r="M78" s="2">
        <v>179</v>
      </c>
    </row>
    <row r="79" spans="2:13" ht="13.5">
      <c r="B79" s="10"/>
      <c r="C79" s="10"/>
      <c r="D79" s="1" t="s">
        <v>2</v>
      </c>
      <c r="E79" s="6">
        <v>674</v>
      </c>
      <c r="F79" s="8">
        <v>456</v>
      </c>
      <c r="G79" s="2">
        <v>149</v>
      </c>
      <c r="H79" s="2">
        <v>35</v>
      </c>
      <c r="I79" s="2">
        <v>34</v>
      </c>
      <c r="J79" s="2">
        <v>331</v>
      </c>
      <c r="K79" s="2">
        <v>56</v>
      </c>
      <c r="L79" s="2">
        <v>116</v>
      </c>
      <c r="M79" s="2">
        <v>159</v>
      </c>
    </row>
    <row r="80" spans="2:13" ht="18.75" customHeight="1">
      <c r="B80" s="10" t="s">
        <v>63</v>
      </c>
      <c r="C80" s="10"/>
      <c r="D80" s="1"/>
      <c r="E80" s="6"/>
      <c r="F80" s="8"/>
      <c r="G80" s="2"/>
      <c r="H80" s="2"/>
      <c r="I80" s="2"/>
      <c r="J80" s="2"/>
      <c r="K80" s="2"/>
      <c r="L80" s="2"/>
      <c r="M80" s="2"/>
    </row>
    <row r="81" spans="2:13" ht="13.5">
      <c r="B81" s="10"/>
      <c r="C81" s="10"/>
      <c r="D81" s="1" t="s">
        <v>0</v>
      </c>
      <c r="E81" s="6">
        <f>SUM(E82:E83)</f>
        <v>1044</v>
      </c>
      <c r="F81" s="8">
        <f aca="true" t="shared" si="17" ref="F81:M81">SUM(F82:F83)</f>
        <v>610</v>
      </c>
      <c r="G81" s="8">
        <f t="shared" si="17"/>
        <v>271</v>
      </c>
      <c r="H81" s="8">
        <f t="shared" si="17"/>
        <v>56</v>
      </c>
      <c r="I81" s="8">
        <f t="shared" si="17"/>
        <v>107</v>
      </c>
      <c r="J81" s="8">
        <f t="shared" si="17"/>
        <v>438</v>
      </c>
      <c r="K81" s="8">
        <f t="shared" si="17"/>
        <v>68</v>
      </c>
      <c r="L81" s="8">
        <f t="shared" si="17"/>
        <v>143</v>
      </c>
      <c r="M81" s="8">
        <f t="shared" si="17"/>
        <v>227</v>
      </c>
    </row>
    <row r="82" spans="2:13" ht="13.5">
      <c r="B82" s="10"/>
      <c r="C82" s="10"/>
      <c r="D82" s="1" t="s">
        <v>1</v>
      </c>
      <c r="E82" s="6">
        <v>543</v>
      </c>
      <c r="F82" s="8">
        <v>313</v>
      </c>
      <c r="G82" s="2">
        <v>131</v>
      </c>
      <c r="H82" s="2">
        <v>23</v>
      </c>
      <c r="I82" s="2">
        <v>76</v>
      </c>
      <c r="J82" s="2">
        <v>220</v>
      </c>
      <c r="K82" s="2">
        <v>39</v>
      </c>
      <c r="L82" s="2">
        <v>74</v>
      </c>
      <c r="M82" s="2">
        <v>107</v>
      </c>
    </row>
    <row r="83" spans="2:13" ht="13.5">
      <c r="B83" s="10"/>
      <c r="C83" s="10"/>
      <c r="D83" s="1" t="s">
        <v>2</v>
      </c>
      <c r="E83" s="6">
        <v>501</v>
      </c>
      <c r="F83" s="8">
        <v>297</v>
      </c>
      <c r="G83" s="2">
        <v>140</v>
      </c>
      <c r="H83" s="2">
        <v>33</v>
      </c>
      <c r="I83" s="2">
        <v>31</v>
      </c>
      <c r="J83" s="2">
        <v>218</v>
      </c>
      <c r="K83" s="2">
        <v>29</v>
      </c>
      <c r="L83" s="2">
        <v>69</v>
      </c>
      <c r="M83" s="2">
        <v>120</v>
      </c>
    </row>
    <row r="84" spans="2:13" ht="18" customHeight="1">
      <c r="B84" s="10" t="s">
        <v>64</v>
      </c>
      <c r="C84" s="10"/>
      <c r="D84" s="1"/>
      <c r="E84" s="6"/>
      <c r="F84" s="8"/>
      <c r="G84" s="2"/>
      <c r="H84" s="2"/>
      <c r="I84" s="2"/>
      <c r="J84" s="2"/>
      <c r="K84" s="2"/>
      <c r="L84" s="2"/>
      <c r="M84" s="2"/>
    </row>
    <row r="85" spans="2:13" ht="13.5">
      <c r="B85" s="10"/>
      <c r="C85" s="10"/>
      <c r="D85" s="1" t="s">
        <v>0</v>
      </c>
      <c r="E85" s="6">
        <f>SUM(E86:E87)</f>
        <v>1768</v>
      </c>
      <c r="F85" s="8">
        <f aca="true" t="shared" si="18" ref="F85:M85">SUM(F86:F87)</f>
        <v>1033</v>
      </c>
      <c r="G85" s="8">
        <f t="shared" si="18"/>
        <v>319</v>
      </c>
      <c r="H85" s="8">
        <f t="shared" si="18"/>
        <v>241</v>
      </c>
      <c r="I85" s="8">
        <f t="shared" si="18"/>
        <v>175</v>
      </c>
      <c r="J85" s="8">
        <f t="shared" si="18"/>
        <v>692</v>
      </c>
      <c r="K85" s="8">
        <f t="shared" si="18"/>
        <v>133</v>
      </c>
      <c r="L85" s="8">
        <f t="shared" si="18"/>
        <v>189</v>
      </c>
      <c r="M85" s="8">
        <f t="shared" si="18"/>
        <v>370</v>
      </c>
    </row>
    <row r="86" spans="2:13" ht="13.5">
      <c r="B86" s="10"/>
      <c r="C86" s="10"/>
      <c r="D86" s="1" t="s">
        <v>1</v>
      </c>
      <c r="E86" s="6">
        <v>881</v>
      </c>
      <c r="F86" s="8">
        <v>503</v>
      </c>
      <c r="G86" s="2">
        <v>170</v>
      </c>
      <c r="H86" s="2">
        <v>78</v>
      </c>
      <c r="I86" s="2">
        <v>130</v>
      </c>
      <c r="J86" s="2">
        <v>338</v>
      </c>
      <c r="K86" s="2">
        <v>60</v>
      </c>
      <c r="L86" s="2">
        <v>86</v>
      </c>
      <c r="M86" s="2">
        <v>192</v>
      </c>
    </row>
    <row r="87" spans="2:13" ht="13.5">
      <c r="B87" s="10"/>
      <c r="C87" s="10"/>
      <c r="D87" s="1" t="s">
        <v>2</v>
      </c>
      <c r="E87" s="6">
        <v>887</v>
      </c>
      <c r="F87" s="8">
        <v>530</v>
      </c>
      <c r="G87" s="2">
        <v>149</v>
      </c>
      <c r="H87" s="2">
        <v>163</v>
      </c>
      <c r="I87" s="2">
        <v>45</v>
      </c>
      <c r="J87" s="2">
        <v>354</v>
      </c>
      <c r="K87" s="2">
        <v>73</v>
      </c>
      <c r="L87" s="2">
        <v>103</v>
      </c>
      <c r="M87" s="2">
        <v>178</v>
      </c>
    </row>
    <row r="88" spans="2:13" ht="18" customHeight="1">
      <c r="B88" s="10" t="s">
        <v>65</v>
      </c>
      <c r="C88" s="10"/>
      <c r="D88" s="1"/>
      <c r="E88" s="6"/>
      <c r="F88" s="8"/>
      <c r="G88" s="2"/>
      <c r="H88" s="2"/>
      <c r="I88" s="2"/>
      <c r="J88" s="2"/>
      <c r="K88" s="2"/>
      <c r="L88" s="2"/>
      <c r="M88" s="2"/>
    </row>
    <row r="89" spans="2:13" ht="13.5">
      <c r="B89" s="10"/>
      <c r="C89" s="10"/>
      <c r="D89" s="1" t="s">
        <v>0</v>
      </c>
      <c r="E89" s="6">
        <f>SUM(E90:E91)</f>
        <v>914</v>
      </c>
      <c r="F89" s="8">
        <f aca="true" t="shared" si="19" ref="F89:M89">SUM(F90:F91)</f>
        <v>620</v>
      </c>
      <c r="G89" s="8">
        <f t="shared" si="19"/>
        <v>196</v>
      </c>
      <c r="H89" s="8">
        <f t="shared" si="19"/>
        <v>29</v>
      </c>
      <c r="I89" s="8">
        <f t="shared" si="19"/>
        <v>69</v>
      </c>
      <c r="J89" s="8">
        <f t="shared" si="19"/>
        <v>461</v>
      </c>
      <c r="K89" s="8">
        <f t="shared" si="19"/>
        <v>78</v>
      </c>
      <c r="L89" s="8">
        <f t="shared" si="19"/>
        <v>164</v>
      </c>
      <c r="M89" s="8">
        <f t="shared" si="19"/>
        <v>219</v>
      </c>
    </row>
    <row r="90" spans="2:13" ht="13.5">
      <c r="B90" s="10"/>
      <c r="C90" s="10"/>
      <c r="D90" s="1" t="s">
        <v>1</v>
      </c>
      <c r="E90" s="6">
        <v>492</v>
      </c>
      <c r="F90" s="8">
        <v>340</v>
      </c>
      <c r="G90" s="2">
        <v>101</v>
      </c>
      <c r="H90" s="2">
        <v>9</v>
      </c>
      <c r="I90" s="2">
        <v>42</v>
      </c>
      <c r="J90" s="2">
        <v>236</v>
      </c>
      <c r="K90" s="2">
        <v>42</v>
      </c>
      <c r="L90" s="2">
        <v>84</v>
      </c>
      <c r="M90" s="2">
        <v>110</v>
      </c>
    </row>
    <row r="91" spans="2:13" ht="13.5">
      <c r="B91" s="10"/>
      <c r="C91" s="10"/>
      <c r="D91" s="1" t="s">
        <v>2</v>
      </c>
      <c r="E91" s="6">
        <v>422</v>
      </c>
      <c r="F91" s="8">
        <v>280</v>
      </c>
      <c r="G91" s="2">
        <v>95</v>
      </c>
      <c r="H91" s="2">
        <v>20</v>
      </c>
      <c r="I91" s="2">
        <v>27</v>
      </c>
      <c r="J91" s="2">
        <v>225</v>
      </c>
      <c r="K91" s="2">
        <v>36</v>
      </c>
      <c r="L91" s="2">
        <v>80</v>
      </c>
      <c r="M91" s="2">
        <v>109</v>
      </c>
    </row>
    <row r="92" spans="2:13" ht="18" customHeight="1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</sheetData>
  <sheetProtection/>
  <mergeCells count="5">
    <mergeCell ref="B92:M92"/>
    <mergeCell ref="B3:M3"/>
    <mergeCell ref="B6:D7"/>
    <mergeCell ref="E6:I6"/>
    <mergeCell ref="J6:M6"/>
  </mergeCells>
  <printOptions/>
  <pageMargins left="0.7874015748031497" right="0.5905511811023623" top="0.7874015748031497" bottom="0.9055118110236221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875" style="0" customWidth="1"/>
    <col min="2" max="2" width="1.00390625" style="0" customWidth="1"/>
    <col min="3" max="3" width="1.12109375" style="0" customWidth="1"/>
    <col min="4" max="4" width="5.50390625" style="0" customWidth="1"/>
    <col min="5" max="6" width="8.75390625" style="0" customWidth="1"/>
    <col min="7" max="9" width="7.75390625" style="0" customWidth="1"/>
    <col min="10" max="10" width="8.75390625" style="0" customWidth="1"/>
    <col min="11" max="13" width="7.75390625" style="0" customWidth="1"/>
    <col min="14" max="14" width="1.00390625" style="0" customWidth="1"/>
  </cols>
  <sheetData>
    <row r="1" ht="13.5">
      <c r="B1" s="23" t="s">
        <v>178</v>
      </c>
    </row>
    <row r="2" ht="4.5" customHeight="1"/>
    <row r="3" spans="2:13" ht="18.75" customHeight="1">
      <c r="B3" s="14" t="s">
        <v>66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ht="3.75" customHeight="1"/>
    <row r="5" ht="4.5" customHeight="1" thickBot="1"/>
    <row r="6" spans="2:13" ht="15" customHeight="1">
      <c r="B6" s="17" t="s">
        <v>15</v>
      </c>
      <c r="C6" s="18"/>
      <c r="D6" s="18"/>
      <c r="E6" s="21" t="s">
        <v>3</v>
      </c>
      <c r="F6" s="21"/>
      <c r="G6" s="21"/>
      <c r="H6" s="21"/>
      <c r="I6" s="21"/>
      <c r="J6" s="21" t="s">
        <v>9</v>
      </c>
      <c r="K6" s="21"/>
      <c r="L6" s="21"/>
      <c r="M6" s="22"/>
    </row>
    <row r="7" spans="2:13" ht="27" customHeight="1">
      <c r="B7" s="19"/>
      <c r="C7" s="20"/>
      <c r="D7" s="20"/>
      <c r="E7" s="4" t="s">
        <v>4</v>
      </c>
      <c r="F7" s="4" t="s">
        <v>5</v>
      </c>
      <c r="G7" s="4" t="s">
        <v>6</v>
      </c>
      <c r="H7" s="4" t="s">
        <v>8</v>
      </c>
      <c r="I7" s="4" t="s">
        <v>7</v>
      </c>
      <c r="J7" s="4" t="s">
        <v>4</v>
      </c>
      <c r="K7" s="4" t="s">
        <v>10</v>
      </c>
      <c r="L7" s="4" t="s">
        <v>11</v>
      </c>
      <c r="M7" s="5" t="s">
        <v>12</v>
      </c>
    </row>
    <row r="8" spans="2:5" ht="18" customHeight="1">
      <c r="B8" s="3" t="s">
        <v>67</v>
      </c>
      <c r="C8" s="9"/>
      <c r="D8" s="9"/>
      <c r="E8" s="7"/>
    </row>
    <row r="9" spans="4:13" ht="13.5">
      <c r="D9" s="1" t="s">
        <v>0</v>
      </c>
      <c r="E9" s="6">
        <v>21745</v>
      </c>
      <c r="F9" s="8">
        <v>9877</v>
      </c>
      <c r="G9" s="8">
        <v>3963</v>
      </c>
      <c r="H9" s="8">
        <v>3446</v>
      </c>
      <c r="I9" s="8">
        <v>4459</v>
      </c>
      <c r="J9" s="8">
        <v>7306</v>
      </c>
      <c r="K9" s="8">
        <v>1756</v>
      </c>
      <c r="L9" s="8">
        <v>1844</v>
      </c>
      <c r="M9" s="8">
        <v>3706</v>
      </c>
    </row>
    <row r="10" spans="4:13" ht="13.5">
      <c r="D10" s="1" t="s">
        <v>1</v>
      </c>
      <c r="E10" s="6">
        <v>11006</v>
      </c>
      <c r="F10" s="8">
        <v>4925</v>
      </c>
      <c r="G10" s="8">
        <v>1979</v>
      </c>
      <c r="H10" s="8">
        <v>1489</v>
      </c>
      <c r="I10" s="8">
        <v>2613</v>
      </c>
      <c r="J10" s="8">
        <v>3733</v>
      </c>
      <c r="K10" s="8">
        <v>895</v>
      </c>
      <c r="L10" s="8">
        <v>961</v>
      </c>
      <c r="M10" s="8">
        <v>1877</v>
      </c>
    </row>
    <row r="11" spans="4:13" ht="13.5">
      <c r="D11" s="1" t="s">
        <v>2</v>
      </c>
      <c r="E11" s="6">
        <v>10739</v>
      </c>
      <c r="F11" s="8">
        <v>4952</v>
      </c>
      <c r="G11" s="8">
        <v>1984</v>
      </c>
      <c r="H11" s="8">
        <v>1957</v>
      </c>
      <c r="I11" s="8">
        <v>1846</v>
      </c>
      <c r="J11" s="8">
        <v>3573</v>
      </c>
      <c r="K11" s="8">
        <v>861</v>
      </c>
      <c r="L11" s="8">
        <v>883</v>
      </c>
      <c r="M11" s="8">
        <v>1829</v>
      </c>
    </row>
    <row r="12" spans="2:13" ht="18" customHeight="1">
      <c r="B12" s="3" t="s">
        <v>68</v>
      </c>
      <c r="C12" s="9"/>
      <c r="D12" s="12"/>
      <c r="E12" s="12"/>
      <c r="F12" s="2"/>
      <c r="G12" s="2"/>
      <c r="H12" s="2"/>
      <c r="I12" s="2"/>
      <c r="J12" s="2"/>
      <c r="K12" s="2"/>
      <c r="L12" s="2"/>
      <c r="M12" s="2"/>
    </row>
    <row r="13" spans="4:13" ht="13.5">
      <c r="D13" s="1" t="s">
        <v>0</v>
      </c>
      <c r="E13" s="6">
        <f>SUM(E14:E15)</f>
        <v>459</v>
      </c>
      <c r="F13" s="8">
        <f aca="true" t="shared" si="0" ref="F13:M13">SUM(F14:F15)</f>
        <v>205</v>
      </c>
      <c r="G13" s="8">
        <f t="shared" si="0"/>
        <v>85</v>
      </c>
      <c r="H13" s="8">
        <f t="shared" si="0"/>
        <v>77</v>
      </c>
      <c r="I13" s="8">
        <f t="shared" si="0"/>
        <v>92</v>
      </c>
      <c r="J13" s="8">
        <f t="shared" si="0"/>
        <v>137</v>
      </c>
      <c r="K13" s="8">
        <f t="shared" si="0"/>
        <v>19</v>
      </c>
      <c r="L13" s="8">
        <f t="shared" si="0"/>
        <v>43</v>
      </c>
      <c r="M13" s="8">
        <f t="shared" si="0"/>
        <v>75</v>
      </c>
    </row>
    <row r="14" spans="4:13" ht="13.5">
      <c r="D14" s="1" t="s">
        <v>1</v>
      </c>
      <c r="E14" s="6">
        <v>229</v>
      </c>
      <c r="F14" s="2">
        <v>98</v>
      </c>
      <c r="G14" s="2">
        <v>36</v>
      </c>
      <c r="H14" s="2">
        <v>34</v>
      </c>
      <c r="I14" s="2">
        <v>61</v>
      </c>
      <c r="J14" s="2">
        <v>71</v>
      </c>
      <c r="K14" s="2">
        <v>10</v>
      </c>
      <c r="L14" s="2">
        <v>23</v>
      </c>
      <c r="M14" s="2">
        <v>38</v>
      </c>
    </row>
    <row r="15" spans="4:13" ht="13.5">
      <c r="D15" s="1" t="s">
        <v>2</v>
      </c>
      <c r="E15" s="6">
        <v>230</v>
      </c>
      <c r="F15" s="2">
        <v>107</v>
      </c>
      <c r="G15" s="2">
        <v>49</v>
      </c>
      <c r="H15" s="2">
        <v>43</v>
      </c>
      <c r="I15" s="2">
        <v>31</v>
      </c>
      <c r="J15" s="2">
        <v>66</v>
      </c>
      <c r="K15" s="2">
        <v>9</v>
      </c>
      <c r="L15" s="2">
        <v>20</v>
      </c>
      <c r="M15" s="2">
        <v>37</v>
      </c>
    </row>
    <row r="16" spans="2:13" ht="18" customHeight="1">
      <c r="B16" s="3" t="s">
        <v>69</v>
      </c>
      <c r="C16" s="9"/>
      <c r="D16" s="9"/>
      <c r="E16" s="9"/>
      <c r="F16" s="2"/>
      <c r="G16" s="2"/>
      <c r="H16" s="2"/>
      <c r="I16" s="2"/>
      <c r="J16" s="2"/>
      <c r="K16" s="2"/>
      <c r="L16" s="2"/>
      <c r="M16" s="2"/>
    </row>
    <row r="17" spans="4:13" ht="13.5">
      <c r="D17" s="1" t="s">
        <v>0</v>
      </c>
      <c r="E17" s="6">
        <f>SUM(E18:E19)</f>
        <v>2041</v>
      </c>
      <c r="F17" s="8">
        <f aca="true" t="shared" si="1" ref="F17:M17">SUM(F18:F19)</f>
        <v>944</v>
      </c>
      <c r="G17" s="8">
        <f t="shared" si="1"/>
        <v>386</v>
      </c>
      <c r="H17" s="8">
        <f t="shared" si="1"/>
        <v>374</v>
      </c>
      <c r="I17" s="8">
        <f t="shared" si="1"/>
        <v>337</v>
      </c>
      <c r="J17" s="8">
        <f t="shared" si="1"/>
        <v>641</v>
      </c>
      <c r="K17" s="8">
        <f t="shared" si="1"/>
        <v>170</v>
      </c>
      <c r="L17" s="8">
        <f t="shared" si="1"/>
        <v>155</v>
      </c>
      <c r="M17" s="8">
        <f t="shared" si="1"/>
        <v>316</v>
      </c>
    </row>
    <row r="18" spans="4:13" ht="13.5">
      <c r="D18" s="1" t="s">
        <v>1</v>
      </c>
      <c r="E18" s="6">
        <v>941</v>
      </c>
      <c r="F18" s="2">
        <v>473</v>
      </c>
      <c r="G18" s="2">
        <v>176</v>
      </c>
      <c r="H18" s="2">
        <v>104</v>
      </c>
      <c r="I18" s="2">
        <v>188</v>
      </c>
      <c r="J18" s="2">
        <v>334</v>
      </c>
      <c r="K18" s="2">
        <v>91</v>
      </c>
      <c r="L18" s="2">
        <v>83</v>
      </c>
      <c r="M18" s="2">
        <v>160</v>
      </c>
    </row>
    <row r="19" spans="4:13" ht="13.5">
      <c r="D19" s="1" t="s">
        <v>2</v>
      </c>
      <c r="E19" s="6">
        <v>1100</v>
      </c>
      <c r="F19" s="2">
        <v>471</v>
      </c>
      <c r="G19" s="2">
        <v>210</v>
      </c>
      <c r="H19" s="2">
        <v>270</v>
      </c>
      <c r="I19" s="2">
        <v>149</v>
      </c>
      <c r="J19" s="2">
        <v>307</v>
      </c>
      <c r="K19" s="2">
        <v>79</v>
      </c>
      <c r="L19" s="2">
        <v>72</v>
      </c>
      <c r="M19" s="2">
        <v>156</v>
      </c>
    </row>
    <row r="20" spans="2:13" ht="18" customHeight="1">
      <c r="B20" s="3" t="s">
        <v>70</v>
      </c>
      <c r="C20" s="9"/>
      <c r="D20" s="12"/>
      <c r="E20" s="8"/>
      <c r="F20" s="8"/>
      <c r="G20" s="2"/>
      <c r="H20" s="2"/>
      <c r="I20" s="2"/>
      <c r="J20" s="2"/>
      <c r="K20" s="2"/>
      <c r="L20" s="2"/>
      <c r="M20" s="2"/>
    </row>
    <row r="21" spans="4:13" ht="13.5">
      <c r="D21" s="1" t="s">
        <v>0</v>
      </c>
      <c r="E21" s="6">
        <f>SUM(E22:E23)</f>
        <v>1069</v>
      </c>
      <c r="F21" s="8">
        <f aca="true" t="shared" si="2" ref="F21:M21">SUM(F22:F23)</f>
        <v>375</v>
      </c>
      <c r="G21" s="8">
        <f t="shared" si="2"/>
        <v>164</v>
      </c>
      <c r="H21" s="8">
        <f t="shared" si="2"/>
        <v>364</v>
      </c>
      <c r="I21" s="8">
        <f t="shared" si="2"/>
        <v>166</v>
      </c>
      <c r="J21" s="8">
        <f t="shared" si="2"/>
        <v>249</v>
      </c>
      <c r="K21" s="8">
        <f t="shared" si="2"/>
        <v>38</v>
      </c>
      <c r="L21" s="8">
        <f t="shared" si="2"/>
        <v>74</v>
      </c>
      <c r="M21" s="8">
        <f t="shared" si="2"/>
        <v>137</v>
      </c>
    </row>
    <row r="22" spans="4:13" ht="13.5">
      <c r="D22" s="1" t="s">
        <v>1</v>
      </c>
      <c r="E22" s="6">
        <v>474</v>
      </c>
      <c r="F22" s="8">
        <v>189</v>
      </c>
      <c r="G22" s="2">
        <v>83</v>
      </c>
      <c r="H22" s="2">
        <v>105</v>
      </c>
      <c r="I22" s="2">
        <v>97</v>
      </c>
      <c r="J22" s="2">
        <v>123</v>
      </c>
      <c r="K22" s="2">
        <v>19</v>
      </c>
      <c r="L22" s="2">
        <v>39</v>
      </c>
      <c r="M22" s="2">
        <v>65</v>
      </c>
    </row>
    <row r="23" spans="4:13" ht="13.5">
      <c r="D23" s="1" t="s">
        <v>2</v>
      </c>
      <c r="E23" s="6">
        <v>595</v>
      </c>
      <c r="F23" s="8">
        <v>186</v>
      </c>
      <c r="G23" s="2">
        <v>81</v>
      </c>
      <c r="H23" s="2">
        <v>259</v>
      </c>
      <c r="I23" s="2">
        <v>69</v>
      </c>
      <c r="J23" s="2">
        <v>126</v>
      </c>
      <c r="K23" s="2">
        <v>19</v>
      </c>
      <c r="L23" s="2">
        <v>35</v>
      </c>
      <c r="M23" s="2">
        <v>72</v>
      </c>
    </row>
    <row r="24" spans="2:13" ht="18" customHeight="1">
      <c r="B24" s="3" t="s">
        <v>71</v>
      </c>
      <c r="C24" s="9"/>
      <c r="D24" s="12"/>
      <c r="E24" s="8"/>
      <c r="F24" s="8"/>
      <c r="G24" s="2"/>
      <c r="H24" s="2"/>
      <c r="I24" s="2"/>
      <c r="J24" s="2"/>
      <c r="K24" s="2"/>
      <c r="L24" s="2"/>
      <c r="M24" s="2"/>
    </row>
    <row r="25" spans="4:13" ht="13.5">
      <c r="D25" s="1" t="s">
        <v>0</v>
      </c>
      <c r="E25" s="6">
        <f>SUM(E26:E27)</f>
        <v>1795</v>
      </c>
      <c r="F25" s="8">
        <f aca="true" t="shared" si="3" ref="F25:M25">SUM(F26:F27)</f>
        <v>713</v>
      </c>
      <c r="G25" s="8">
        <f t="shared" si="3"/>
        <v>374</v>
      </c>
      <c r="H25" s="8">
        <f t="shared" si="3"/>
        <v>397</v>
      </c>
      <c r="I25" s="8">
        <f t="shared" si="3"/>
        <v>311</v>
      </c>
      <c r="J25" s="8">
        <f t="shared" si="3"/>
        <v>591</v>
      </c>
      <c r="K25" s="8">
        <f t="shared" si="3"/>
        <v>133</v>
      </c>
      <c r="L25" s="8">
        <f t="shared" si="3"/>
        <v>155</v>
      </c>
      <c r="M25" s="8">
        <f t="shared" si="3"/>
        <v>303</v>
      </c>
    </row>
    <row r="26" spans="4:13" ht="13.5">
      <c r="D26" s="1" t="s">
        <v>1</v>
      </c>
      <c r="E26" s="6">
        <v>881</v>
      </c>
      <c r="F26" s="8">
        <v>338</v>
      </c>
      <c r="G26" s="2">
        <v>197</v>
      </c>
      <c r="H26" s="2">
        <v>187</v>
      </c>
      <c r="I26" s="2">
        <v>159</v>
      </c>
      <c r="J26" s="2">
        <v>301</v>
      </c>
      <c r="K26" s="2">
        <v>62</v>
      </c>
      <c r="L26" s="2">
        <v>82</v>
      </c>
      <c r="M26" s="2">
        <v>157</v>
      </c>
    </row>
    <row r="27" spans="4:13" ht="13.5">
      <c r="D27" s="1" t="s">
        <v>2</v>
      </c>
      <c r="E27" s="6">
        <v>914</v>
      </c>
      <c r="F27" s="8">
        <v>375</v>
      </c>
      <c r="G27" s="2">
        <v>177</v>
      </c>
      <c r="H27" s="2">
        <v>210</v>
      </c>
      <c r="I27" s="2">
        <v>152</v>
      </c>
      <c r="J27" s="2">
        <v>290</v>
      </c>
      <c r="K27" s="2">
        <v>71</v>
      </c>
      <c r="L27" s="2">
        <v>73</v>
      </c>
      <c r="M27" s="2">
        <v>146</v>
      </c>
    </row>
    <row r="28" spans="2:13" ht="18" customHeight="1">
      <c r="B28" s="3" t="s">
        <v>72</v>
      </c>
      <c r="C28" s="3"/>
      <c r="D28" s="13"/>
      <c r="E28" s="8"/>
      <c r="F28" s="8"/>
      <c r="G28" s="2"/>
      <c r="H28" s="2"/>
      <c r="I28" s="2"/>
      <c r="J28" s="2"/>
      <c r="K28" s="2"/>
      <c r="L28" s="2"/>
      <c r="M28" s="2"/>
    </row>
    <row r="29" spans="2:13" ht="13.5">
      <c r="B29" s="10"/>
      <c r="C29" s="10"/>
      <c r="D29" s="1" t="s">
        <v>0</v>
      </c>
      <c r="E29" s="6">
        <f>SUM(E30:E31)</f>
        <v>861</v>
      </c>
      <c r="F29" s="8">
        <f aca="true" t="shared" si="4" ref="F29:M29">SUM(F30:F31)</f>
        <v>277</v>
      </c>
      <c r="G29" s="8">
        <f t="shared" si="4"/>
        <v>98</v>
      </c>
      <c r="H29" s="8">
        <f t="shared" si="4"/>
        <v>296</v>
      </c>
      <c r="I29" s="8">
        <f t="shared" si="4"/>
        <v>190</v>
      </c>
      <c r="J29" s="8">
        <f t="shared" si="4"/>
        <v>258</v>
      </c>
      <c r="K29" s="8">
        <f t="shared" si="4"/>
        <v>39</v>
      </c>
      <c r="L29" s="8">
        <f t="shared" si="4"/>
        <v>59</v>
      </c>
      <c r="M29" s="8">
        <f t="shared" si="4"/>
        <v>160</v>
      </c>
    </row>
    <row r="30" spans="2:13" ht="13.5">
      <c r="B30" s="10"/>
      <c r="C30" s="10"/>
      <c r="D30" s="1" t="s">
        <v>1</v>
      </c>
      <c r="E30" s="6">
        <v>464</v>
      </c>
      <c r="F30" s="8">
        <v>142</v>
      </c>
      <c r="G30" s="2">
        <v>54</v>
      </c>
      <c r="H30" s="2">
        <v>156</v>
      </c>
      <c r="I30" s="2">
        <v>112</v>
      </c>
      <c r="J30" s="2">
        <v>131</v>
      </c>
      <c r="K30" s="2">
        <v>19</v>
      </c>
      <c r="L30" s="2">
        <v>32</v>
      </c>
      <c r="M30" s="2">
        <v>80</v>
      </c>
    </row>
    <row r="31" spans="2:13" ht="13.5">
      <c r="B31" s="10"/>
      <c r="C31" s="10"/>
      <c r="D31" s="1" t="s">
        <v>2</v>
      </c>
      <c r="E31" s="6">
        <v>397</v>
      </c>
      <c r="F31" s="8">
        <v>135</v>
      </c>
      <c r="G31" s="2">
        <v>44</v>
      </c>
      <c r="H31" s="2">
        <v>140</v>
      </c>
      <c r="I31" s="2">
        <v>78</v>
      </c>
      <c r="J31" s="2">
        <v>127</v>
      </c>
      <c r="K31" s="2">
        <v>20</v>
      </c>
      <c r="L31" s="2">
        <v>27</v>
      </c>
      <c r="M31" s="2">
        <v>80</v>
      </c>
    </row>
    <row r="32" spans="2:13" ht="18" customHeight="1">
      <c r="B32" s="3" t="s">
        <v>73</v>
      </c>
      <c r="C32" s="3"/>
      <c r="D32" s="13"/>
      <c r="E32" s="8"/>
      <c r="F32" s="8"/>
      <c r="G32" s="2"/>
      <c r="H32" s="2"/>
      <c r="I32" s="2"/>
      <c r="J32" s="2"/>
      <c r="K32" s="2"/>
      <c r="L32" s="2"/>
      <c r="M32" s="2"/>
    </row>
    <row r="33" spans="2:13" ht="13.5">
      <c r="B33" s="10"/>
      <c r="C33" s="10"/>
      <c r="D33" s="1" t="s">
        <v>0</v>
      </c>
      <c r="E33" s="6">
        <f>SUM(E34:E35)</f>
        <v>2427</v>
      </c>
      <c r="F33" s="8">
        <f aca="true" t="shared" si="5" ref="F33:M33">SUM(F34:F35)</f>
        <v>860</v>
      </c>
      <c r="G33" s="8">
        <f t="shared" si="5"/>
        <v>456</v>
      </c>
      <c r="H33" s="8">
        <f t="shared" si="5"/>
        <v>314</v>
      </c>
      <c r="I33" s="8">
        <f t="shared" si="5"/>
        <v>797</v>
      </c>
      <c r="J33" s="8">
        <f t="shared" si="5"/>
        <v>623</v>
      </c>
      <c r="K33" s="8">
        <f t="shared" si="5"/>
        <v>180</v>
      </c>
      <c r="L33" s="8">
        <f t="shared" si="5"/>
        <v>132</v>
      </c>
      <c r="M33" s="8">
        <f t="shared" si="5"/>
        <v>311</v>
      </c>
    </row>
    <row r="34" spans="2:13" ht="13.5">
      <c r="B34" s="10"/>
      <c r="C34" s="10"/>
      <c r="D34" s="1" t="s">
        <v>1</v>
      </c>
      <c r="E34" s="6">
        <v>1366</v>
      </c>
      <c r="F34" s="8">
        <v>452</v>
      </c>
      <c r="G34" s="2">
        <v>268</v>
      </c>
      <c r="H34" s="2">
        <v>148</v>
      </c>
      <c r="I34" s="2">
        <v>498</v>
      </c>
      <c r="J34" s="2">
        <v>314</v>
      </c>
      <c r="K34" s="2">
        <v>85</v>
      </c>
      <c r="L34" s="2">
        <v>71</v>
      </c>
      <c r="M34" s="2">
        <v>158</v>
      </c>
    </row>
    <row r="35" spans="2:13" ht="13.5">
      <c r="B35" s="10"/>
      <c r="C35" s="10"/>
      <c r="D35" s="1" t="s">
        <v>2</v>
      </c>
      <c r="E35" s="6">
        <v>1061</v>
      </c>
      <c r="F35" s="8">
        <v>408</v>
      </c>
      <c r="G35" s="2">
        <v>188</v>
      </c>
      <c r="H35" s="2">
        <v>166</v>
      </c>
      <c r="I35" s="2">
        <v>299</v>
      </c>
      <c r="J35" s="2">
        <v>309</v>
      </c>
      <c r="K35" s="2">
        <v>95</v>
      </c>
      <c r="L35" s="2">
        <v>61</v>
      </c>
      <c r="M35" s="2">
        <v>153</v>
      </c>
    </row>
    <row r="36" spans="2:13" ht="18.75" customHeight="1">
      <c r="B36" s="3" t="s">
        <v>74</v>
      </c>
      <c r="C36" s="3"/>
      <c r="D36" s="13"/>
      <c r="E36" s="8"/>
      <c r="F36" s="8"/>
      <c r="G36" s="2"/>
      <c r="H36" s="2"/>
      <c r="I36" s="2"/>
      <c r="J36" s="2"/>
      <c r="K36" s="2"/>
      <c r="L36" s="2"/>
      <c r="M36" s="2"/>
    </row>
    <row r="37" spans="2:13" ht="13.5">
      <c r="B37" s="10"/>
      <c r="C37" s="10"/>
      <c r="D37" s="1" t="s">
        <v>0</v>
      </c>
      <c r="E37" s="6">
        <f>SUM(E38:E39)</f>
        <v>2516</v>
      </c>
      <c r="F37" s="8">
        <f aca="true" t="shared" si="6" ref="F37:M37">SUM(F38:F39)</f>
        <v>1326</v>
      </c>
      <c r="G37" s="8">
        <f t="shared" si="6"/>
        <v>477</v>
      </c>
      <c r="H37" s="8">
        <f t="shared" si="6"/>
        <v>289</v>
      </c>
      <c r="I37" s="8">
        <f t="shared" si="6"/>
        <v>424</v>
      </c>
      <c r="J37" s="8">
        <f t="shared" si="6"/>
        <v>945</v>
      </c>
      <c r="K37" s="8">
        <f t="shared" si="6"/>
        <v>254</v>
      </c>
      <c r="L37" s="8">
        <f t="shared" si="6"/>
        <v>194</v>
      </c>
      <c r="M37" s="8">
        <f t="shared" si="6"/>
        <v>497</v>
      </c>
    </row>
    <row r="38" spans="2:13" ht="13.5">
      <c r="B38" s="10"/>
      <c r="C38" s="10"/>
      <c r="D38" s="1" t="s">
        <v>1</v>
      </c>
      <c r="E38" s="6">
        <v>1230</v>
      </c>
      <c r="F38" s="8">
        <v>672</v>
      </c>
      <c r="G38" s="2">
        <v>221</v>
      </c>
      <c r="H38" s="2">
        <v>110</v>
      </c>
      <c r="I38" s="2">
        <v>227</v>
      </c>
      <c r="J38" s="2">
        <v>433</v>
      </c>
      <c r="K38" s="2">
        <v>123</v>
      </c>
      <c r="L38" s="2">
        <v>91</v>
      </c>
      <c r="M38" s="2">
        <v>219</v>
      </c>
    </row>
    <row r="39" spans="2:13" ht="13.5">
      <c r="B39" s="10"/>
      <c r="C39" s="10"/>
      <c r="D39" s="1" t="s">
        <v>2</v>
      </c>
      <c r="E39" s="6">
        <v>1286</v>
      </c>
      <c r="F39" s="8">
        <v>654</v>
      </c>
      <c r="G39" s="2">
        <v>256</v>
      </c>
      <c r="H39" s="2">
        <v>179</v>
      </c>
      <c r="I39" s="2">
        <v>197</v>
      </c>
      <c r="J39" s="2">
        <v>512</v>
      </c>
      <c r="K39" s="2">
        <v>131</v>
      </c>
      <c r="L39" s="2">
        <v>103</v>
      </c>
      <c r="M39" s="2">
        <v>278</v>
      </c>
    </row>
    <row r="40" spans="2:13" ht="18" customHeight="1">
      <c r="B40" s="3" t="s">
        <v>75</v>
      </c>
      <c r="C40" s="3"/>
      <c r="D40" s="13"/>
      <c r="E40" s="8"/>
      <c r="F40" s="8"/>
      <c r="G40" s="2"/>
      <c r="H40" s="2"/>
      <c r="I40" s="2"/>
      <c r="J40" s="2"/>
      <c r="K40" s="2"/>
      <c r="L40" s="2"/>
      <c r="M40" s="2"/>
    </row>
    <row r="41" spans="2:13" ht="13.5">
      <c r="B41" s="10"/>
      <c r="C41" s="10"/>
      <c r="D41" s="1" t="s">
        <v>0</v>
      </c>
      <c r="E41" s="6">
        <f>SUM(E42:E43)</f>
        <v>1256</v>
      </c>
      <c r="F41" s="8">
        <f aca="true" t="shared" si="7" ref="F41:M41">SUM(F42:F43)</f>
        <v>464</v>
      </c>
      <c r="G41" s="8">
        <f t="shared" si="7"/>
        <v>204</v>
      </c>
      <c r="H41" s="8">
        <f t="shared" si="7"/>
        <v>354</v>
      </c>
      <c r="I41" s="8">
        <f t="shared" si="7"/>
        <v>234</v>
      </c>
      <c r="J41" s="8">
        <f t="shared" si="7"/>
        <v>437</v>
      </c>
      <c r="K41" s="8">
        <f t="shared" si="7"/>
        <v>75</v>
      </c>
      <c r="L41" s="8">
        <f t="shared" si="7"/>
        <v>137</v>
      </c>
      <c r="M41" s="8">
        <f t="shared" si="7"/>
        <v>225</v>
      </c>
    </row>
    <row r="42" spans="2:13" ht="13.5">
      <c r="B42" s="10"/>
      <c r="C42" s="10"/>
      <c r="D42" s="1" t="s">
        <v>1</v>
      </c>
      <c r="E42" s="6">
        <v>719</v>
      </c>
      <c r="F42" s="8">
        <v>230</v>
      </c>
      <c r="G42" s="2">
        <v>99</v>
      </c>
      <c r="H42" s="2">
        <v>240</v>
      </c>
      <c r="I42" s="2">
        <v>150</v>
      </c>
      <c r="J42" s="2">
        <v>224</v>
      </c>
      <c r="K42" s="2">
        <v>33</v>
      </c>
      <c r="L42" s="2">
        <v>71</v>
      </c>
      <c r="M42" s="2">
        <v>120</v>
      </c>
    </row>
    <row r="43" spans="2:13" ht="13.5">
      <c r="B43" s="10"/>
      <c r="C43" s="10"/>
      <c r="D43" s="1" t="s">
        <v>2</v>
      </c>
      <c r="E43" s="6">
        <v>537</v>
      </c>
      <c r="F43" s="8">
        <v>234</v>
      </c>
      <c r="G43" s="2">
        <v>105</v>
      </c>
      <c r="H43" s="2">
        <v>114</v>
      </c>
      <c r="I43" s="2">
        <v>84</v>
      </c>
      <c r="J43" s="2">
        <v>213</v>
      </c>
      <c r="K43" s="2">
        <v>42</v>
      </c>
      <c r="L43" s="2">
        <v>66</v>
      </c>
      <c r="M43" s="2">
        <v>105</v>
      </c>
    </row>
    <row r="44" spans="2:13" ht="18" customHeight="1">
      <c r="B44" s="10" t="s">
        <v>76</v>
      </c>
      <c r="C44" s="10"/>
      <c r="D44" s="1"/>
      <c r="E44" s="6"/>
      <c r="F44" s="8"/>
      <c r="G44" s="2"/>
      <c r="H44" s="2"/>
      <c r="I44" s="2"/>
      <c r="J44" s="2"/>
      <c r="K44" s="2"/>
      <c r="L44" s="2"/>
      <c r="M44" s="2"/>
    </row>
    <row r="45" spans="2:13" ht="13.5">
      <c r="B45" s="10"/>
      <c r="C45" s="10"/>
      <c r="D45" s="1" t="s">
        <v>0</v>
      </c>
      <c r="E45" s="6">
        <f>SUM(E46:E47)</f>
        <v>169</v>
      </c>
      <c r="F45" s="8">
        <f aca="true" t="shared" si="8" ref="F45:M45">SUM(F46:F47)</f>
        <v>87</v>
      </c>
      <c r="G45" s="8">
        <f t="shared" si="8"/>
        <v>26</v>
      </c>
      <c r="H45" s="8">
        <f t="shared" si="8"/>
        <v>9</v>
      </c>
      <c r="I45" s="8">
        <f t="shared" si="8"/>
        <v>47</v>
      </c>
      <c r="J45" s="8">
        <f t="shared" si="8"/>
        <v>54</v>
      </c>
      <c r="K45" s="8">
        <f t="shared" si="8"/>
        <v>21</v>
      </c>
      <c r="L45" s="8">
        <f t="shared" si="8"/>
        <v>4</v>
      </c>
      <c r="M45" s="8">
        <f t="shared" si="8"/>
        <v>29</v>
      </c>
    </row>
    <row r="46" spans="2:13" ht="13.5">
      <c r="B46" s="10"/>
      <c r="C46" s="10"/>
      <c r="D46" s="1" t="s">
        <v>1</v>
      </c>
      <c r="E46" s="6">
        <v>82</v>
      </c>
      <c r="F46" s="8">
        <v>41</v>
      </c>
      <c r="G46" s="2">
        <v>9</v>
      </c>
      <c r="H46" s="2">
        <v>3</v>
      </c>
      <c r="I46" s="2">
        <v>29</v>
      </c>
      <c r="J46" s="2">
        <v>27</v>
      </c>
      <c r="K46" s="2">
        <v>12</v>
      </c>
      <c r="L46" s="2">
        <v>2</v>
      </c>
      <c r="M46" s="2">
        <v>13</v>
      </c>
    </row>
    <row r="47" spans="2:13" ht="13.5">
      <c r="B47" s="10"/>
      <c r="C47" s="10"/>
      <c r="D47" s="1" t="s">
        <v>2</v>
      </c>
      <c r="E47" s="6">
        <v>87</v>
      </c>
      <c r="F47" s="8">
        <v>46</v>
      </c>
      <c r="G47" s="2">
        <v>17</v>
      </c>
      <c r="H47" s="2">
        <v>6</v>
      </c>
      <c r="I47" s="2">
        <v>18</v>
      </c>
      <c r="J47" s="2">
        <v>27</v>
      </c>
      <c r="K47" s="2">
        <v>9</v>
      </c>
      <c r="L47" s="2">
        <v>2</v>
      </c>
      <c r="M47" s="2">
        <v>16</v>
      </c>
    </row>
    <row r="48" spans="2:13" ht="18" customHeight="1">
      <c r="B48" s="10" t="s">
        <v>77</v>
      </c>
      <c r="C48" s="10"/>
      <c r="D48" s="1"/>
      <c r="E48" s="6"/>
      <c r="F48" s="8"/>
      <c r="G48" s="2"/>
      <c r="H48" s="2"/>
      <c r="I48" s="2"/>
      <c r="J48" s="2"/>
      <c r="K48" s="2"/>
      <c r="L48" s="2"/>
      <c r="M48" s="2"/>
    </row>
    <row r="49" spans="2:13" ht="13.5">
      <c r="B49" s="10"/>
      <c r="C49" s="10"/>
      <c r="D49" s="1" t="s">
        <v>0</v>
      </c>
      <c r="E49" s="6">
        <f>SUM(E50:E51)</f>
        <v>1017</v>
      </c>
      <c r="F49" s="8">
        <f aca="true" t="shared" si="9" ref="F49:M49">SUM(F50:F51)</f>
        <v>475</v>
      </c>
      <c r="G49" s="8">
        <f t="shared" si="9"/>
        <v>204</v>
      </c>
      <c r="H49" s="8">
        <f t="shared" si="9"/>
        <v>122</v>
      </c>
      <c r="I49" s="8">
        <f t="shared" si="9"/>
        <v>216</v>
      </c>
      <c r="J49" s="8">
        <f t="shared" si="9"/>
        <v>339</v>
      </c>
      <c r="K49" s="8">
        <f t="shared" si="9"/>
        <v>81</v>
      </c>
      <c r="L49" s="8">
        <f t="shared" si="9"/>
        <v>78</v>
      </c>
      <c r="M49" s="8">
        <f t="shared" si="9"/>
        <v>180</v>
      </c>
    </row>
    <row r="50" spans="2:13" ht="13.5">
      <c r="B50" s="10"/>
      <c r="C50" s="10"/>
      <c r="D50" s="1" t="s">
        <v>1</v>
      </c>
      <c r="E50" s="6">
        <v>489</v>
      </c>
      <c r="F50" s="8">
        <v>246</v>
      </c>
      <c r="G50" s="2">
        <v>93</v>
      </c>
      <c r="H50" s="2">
        <v>37</v>
      </c>
      <c r="I50" s="2">
        <v>113</v>
      </c>
      <c r="J50" s="2">
        <v>185</v>
      </c>
      <c r="K50" s="2">
        <v>50</v>
      </c>
      <c r="L50" s="2">
        <v>31</v>
      </c>
      <c r="M50" s="2">
        <v>104</v>
      </c>
    </row>
    <row r="51" spans="2:13" ht="13.5">
      <c r="B51" s="10"/>
      <c r="C51" s="10"/>
      <c r="D51" s="1" t="s">
        <v>2</v>
      </c>
      <c r="E51" s="6">
        <v>528</v>
      </c>
      <c r="F51" s="8">
        <v>229</v>
      </c>
      <c r="G51" s="2">
        <v>111</v>
      </c>
      <c r="H51" s="2">
        <v>85</v>
      </c>
      <c r="I51" s="2">
        <v>103</v>
      </c>
      <c r="J51" s="2">
        <v>154</v>
      </c>
      <c r="K51" s="2">
        <v>31</v>
      </c>
      <c r="L51" s="2">
        <v>47</v>
      </c>
      <c r="M51" s="2">
        <v>76</v>
      </c>
    </row>
    <row r="52" spans="2:13" ht="18" customHeight="1">
      <c r="B52" s="10" t="s">
        <v>78</v>
      </c>
      <c r="C52" s="10"/>
      <c r="D52" s="1"/>
      <c r="E52" s="6"/>
      <c r="F52" s="8"/>
      <c r="G52" s="2"/>
      <c r="H52" s="2"/>
      <c r="I52" s="2"/>
      <c r="J52" s="2"/>
      <c r="K52" s="2"/>
      <c r="L52" s="2"/>
      <c r="M52" s="2"/>
    </row>
    <row r="53" spans="2:13" ht="13.5">
      <c r="B53" s="10"/>
      <c r="C53" s="10"/>
      <c r="D53" s="1" t="s">
        <v>0</v>
      </c>
      <c r="E53" s="6">
        <f>SUM(E54:E55)</f>
        <v>2172</v>
      </c>
      <c r="F53" s="8">
        <f aca="true" t="shared" si="10" ref="F53:M53">SUM(F54:F55)</f>
        <v>937</v>
      </c>
      <c r="G53" s="8">
        <f t="shared" si="10"/>
        <v>339</v>
      </c>
      <c r="H53" s="8">
        <f t="shared" si="10"/>
        <v>339</v>
      </c>
      <c r="I53" s="8">
        <f t="shared" si="10"/>
        <v>557</v>
      </c>
      <c r="J53" s="8">
        <f t="shared" si="10"/>
        <v>731</v>
      </c>
      <c r="K53" s="8">
        <f t="shared" si="10"/>
        <v>237</v>
      </c>
      <c r="L53" s="8">
        <f t="shared" si="10"/>
        <v>133</v>
      </c>
      <c r="M53" s="8">
        <f t="shared" si="10"/>
        <v>361</v>
      </c>
    </row>
    <row r="54" spans="2:13" ht="13.5">
      <c r="B54" s="10"/>
      <c r="C54" s="10"/>
      <c r="D54" s="1" t="s">
        <v>1</v>
      </c>
      <c r="E54" s="6">
        <v>1123</v>
      </c>
      <c r="F54" s="8">
        <v>483</v>
      </c>
      <c r="G54" s="2">
        <v>175</v>
      </c>
      <c r="H54" s="2">
        <v>153</v>
      </c>
      <c r="I54" s="2">
        <v>312</v>
      </c>
      <c r="J54" s="2">
        <v>384</v>
      </c>
      <c r="K54" s="2">
        <v>136</v>
      </c>
      <c r="L54" s="2">
        <v>72</v>
      </c>
      <c r="M54" s="2">
        <v>176</v>
      </c>
    </row>
    <row r="55" spans="2:13" ht="13.5">
      <c r="B55" s="10"/>
      <c r="C55" s="10"/>
      <c r="D55" s="1" t="s">
        <v>2</v>
      </c>
      <c r="E55" s="6">
        <v>1049</v>
      </c>
      <c r="F55" s="8">
        <v>454</v>
      </c>
      <c r="G55" s="2">
        <v>164</v>
      </c>
      <c r="H55" s="2">
        <v>186</v>
      </c>
      <c r="I55" s="2">
        <v>245</v>
      </c>
      <c r="J55" s="2">
        <v>347</v>
      </c>
      <c r="K55" s="2">
        <v>101</v>
      </c>
      <c r="L55" s="2">
        <v>61</v>
      </c>
      <c r="M55" s="2">
        <v>185</v>
      </c>
    </row>
    <row r="56" spans="2:13" ht="18" customHeight="1">
      <c r="B56" s="10" t="s">
        <v>79</v>
      </c>
      <c r="C56" s="10"/>
      <c r="D56" s="1"/>
      <c r="E56" s="6"/>
      <c r="F56" s="8"/>
      <c r="G56" s="2"/>
      <c r="H56" s="2"/>
      <c r="I56" s="2"/>
      <c r="J56" s="2"/>
      <c r="K56" s="2"/>
      <c r="L56" s="2"/>
      <c r="M56" s="2"/>
    </row>
    <row r="57" spans="2:13" ht="13.5">
      <c r="B57" s="10"/>
      <c r="C57" s="10"/>
      <c r="D57" s="1" t="s">
        <v>0</v>
      </c>
      <c r="E57" s="6">
        <f>SUM(E58:E59)</f>
        <v>2051</v>
      </c>
      <c r="F57" s="8">
        <f aca="true" t="shared" si="11" ref="F57:M57">SUM(F58:F59)</f>
        <v>965</v>
      </c>
      <c r="G57" s="8">
        <f t="shared" si="11"/>
        <v>365</v>
      </c>
      <c r="H57" s="8">
        <f t="shared" si="11"/>
        <v>154</v>
      </c>
      <c r="I57" s="8">
        <f t="shared" si="11"/>
        <v>567</v>
      </c>
      <c r="J57" s="8">
        <f t="shared" si="11"/>
        <v>591</v>
      </c>
      <c r="K57" s="8">
        <f t="shared" si="11"/>
        <v>175</v>
      </c>
      <c r="L57" s="8">
        <f t="shared" si="11"/>
        <v>151</v>
      </c>
      <c r="M57" s="8">
        <f t="shared" si="11"/>
        <v>265</v>
      </c>
    </row>
    <row r="58" spans="2:13" ht="13.5">
      <c r="B58" s="10"/>
      <c r="C58" s="10"/>
      <c r="D58" s="1" t="s">
        <v>1</v>
      </c>
      <c r="E58" s="6">
        <v>1058</v>
      </c>
      <c r="F58" s="8">
        <v>450</v>
      </c>
      <c r="G58" s="2">
        <v>184</v>
      </c>
      <c r="H58" s="2">
        <v>72</v>
      </c>
      <c r="I58" s="2">
        <v>352</v>
      </c>
      <c r="J58" s="2">
        <v>298</v>
      </c>
      <c r="K58" s="2">
        <v>88</v>
      </c>
      <c r="L58" s="2">
        <v>79</v>
      </c>
      <c r="M58" s="2">
        <v>131</v>
      </c>
    </row>
    <row r="59" spans="2:13" ht="13.5">
      <c r="B59" s="10"/>
      <c r="C59" s="10"/>
      <c r="D59" s="1" t="s">
        <v>2</v>
      </c>
      <c r="E59" s="6">
        <v>993</v>
      </c>
      <c r="F59" s="8">
        <v>515</v>
      </c>
      <c r="G59" s="2">
        <v>181</v>
      </c>
      <c r="H59" s="2">
        <v>82</v>
      </c>
      <c r="I59" s="2">
        <v>215</v>
      </c>
      <c r="J59" s="2">
        <v>293</v>
      </c>
      <c r="K59" s="2">
        <v>87</v>
      </c>
      <c r="L59" s="2">
        <v>72</v>
      </c>
      <c r="M59" s="2">
        <v>134</v>
      </c>
    </row>
    <row r="60" spans="2:13" ht="18" customHeight="1">
      <c r="B60" s="10" t="s">
        <v>80</v>
      </c>
      <c r="C60" s="10"/>
      <c r="D60" s="1"/>
      <c r="E60" s="6"/>
      <c r="F60" s="8"/>
      <c r="G60" s="2"/>
      <c r="H60" s="2"/>
      <c r="I60" s="2"/>
      <c r="J60" s="2"/>
      <c r="K60" s="2"/>
      <c r="L60" s="2"/>
      <c r="M60" s="2"/>
    </row>
    <row r="61" spans="2:13" ht="13.5">
      <c r="B61" s="10"/>
      <c r="C61" s="10"/>
      <c r="D61" s="1" t="s">
        <v>0</v>
      </c>
      <c r="E61" s="6">
        <f>SUM(E62:E63)</f>
        <v>668</v>
      </c>
      <c r="F61" s="8">
        <f aca="true" t="shared" si="12" ref="F61:M61">SUM(F62:F63)</f>
        <v>274</v>
      </c>
      <c r="G61" s="8">
        <f t="shared" si="12"/>
        <v>112</v>
      </c>
      <c r="H61" s="8">
        <f t="shared" si="12"/>
        <v>181</v>
      </c>
      <c r="I61" s="8">
        <f t="shared" si="12"/>
        <v>101</v>
      </c>
      <c r="J61" s="8">
        <f t="shared" si="12"/>
        <v>234</v>
      </c>
      <c r="K61" s="8">
        <f t="shared" si="12"/>
        <v>31</v>
      </c>
      <c r="L61" s="8">
        <f t="shared" si="12"/>
        <v>81</v>
      </c>
      <c r="M61" s="8">
        <f t="shared" si="12"/>
        <v>122</v>
      </c>
    </row>
    <row r="62" spans="2:13" ht="13.5">
      <c r="B62" s="10"/>
      <c r="C62" s="10"/>
      <c r="D62" s="1" t="s">
        <v>1</v>
      </c>
      <c r="E62" s="6">
        <v>306</v>
      </c>
      <c r="F62" s="8">
        <v>128</v>
      </c>
      <c r="G62" s="2">
        <v>48</v>
      </c>
      <c r="H62" s="2">
        <v>70</v>
      </c>
      <c r="I62" s="2">
        <v>60</v>
      </c>
      <c r="J62" s="2">
        <v>110</v>
      </c>
      <c r="K62" s="2">
        <v>11</v>
      </c>
      <c r="L62" s="2">
        <v>38</v>
      </c>
      <c r="M62" s="2">
        <v>61</v>
      </c>
    </row>
    <row r="63" spans="2:13" ht="13.5">
      <c r="B63" s="10"/>
      <c r="C63" s="10"/>
      <c r="D63" s="1" t="s">
        <v>2</v>
      </c>
      <c r="E63" s="6">
        <v>362</v>
      </c>
      <c r="F63" s="8">
        <v>146</v>
      </c>
      <c r="G63" s="2">
        <v>64</v>
      </c>
      <c r="H63" s="2">
        <v>111</v>
      </c>
      <c r="I63" s="2">
        <v>41</v>
      </c>
      <c r="J63" s="2">
        <v>124</v>
      </c>
      <c r="K63" s="2">
        <v>20</v>
      </c>
      <c r="L63" s="2">
        <v>43</v>
      </c>
      <c r="M63" s="2">
        <v>61</v>
      </c>
    </row>
    <row r="64" spans="2:13" ht="18" customHeight="1">
      <c r="B64" s="10" t="s">
        <v>81</v>
      </c>
      <c r="C64" s="10"/>
      <c r="D64" s="1"/>
      <c r="E64" s="6"/>
      <c r="F64" s="8"/>
      <c r="G64" s="2"/>
      <c r="H64" s="2"/>
      <c r="I64" s="2"/>
      <c r="J64" s="2"/>
      <c r="K64" s="2"/>
      <c r="L64" s="2"/>
      <c r="M64" s="2"/>
    </row>
    <row r="65" spans="2:13" ht="13.5">
      <c r="B65" s="10"/>
      <c r="C65" s="10"/>
      <c r="D65" s="1" t="s">
        <v>0</v>
      </c>
      <c r="E65" s="6">
        <f>SUM(E66:E67)</f>
        <v>2206</v>
      </c>
      <c r="F65" s="8">
        <f aca="true" t="shared" si="13" ref="F65:M65">SUM(F66:F67)</f>
        <v>1348</v>
      </c>
      <c r="G65" s="8">
        <f t="shared" si="13"/>
        <v>452</v>
      </c>
      <c r="H65" s="8">
        <f t="shared" si="13"/>
        <v>114</v>
      </c>
      <c r="I65" s="8">
        <f t="shared" si="13"/>
        <v>292</v>
      </c>
      <c r="J65" s="8">
        <f t="shared" si="13"/>
        <v>1049</v>
      </c>
      <c r="K65" s="8">
        <f t="shared" si="13"/>
        <v>258</v>
      </c>
      <c r="L65" s="8">
        <f t="shared" si="13"/>
        <v>249</v>
      </c>
      <c r="M65" s="8">
        <f t="shared" si="13"/>
        <v>542</v>
      </c>
    </row>
    <row r="66" spans="2:13" ht="13.5">
      <c r="B66" s="10"/>
      <c r="C66" s="10"/>
      <c r="D66" s="1" t="s">
        <v>1</v>
      </c>
      <c r="E66" s="6">
        <v>1109</v>
      </c>
      <c r="F66" s="8">
        <v>664</v>
      </c>
      <c r="G66" s="2">
        <v>225</v>
      </c>
      <c r="H66" s="2">
        <v>47</v>
      </c>
      <c r="I66" s="2">
        <v>173</v>
      </c>
      <c r="J66" s="2">
        <v>568</v>
      </c>
      <c r="K66" s="2">
        <v>132</v>
      </c>
      <c r="L66" s="2">
        <v>142</v>
      </c>
      <c r="M66" s="2">
        <v>294</v>
      </c>
    </row>
    <row r="67" spans="2:13" ht="13.5">
      <c r="B67" s="10"/>
      <c r="C67" s="10"/>
      <c r="D67" s="1" t="s">
        <v>2</v>
      </c>
      <c r="E67" s="6">
        <v>1097</v>
      </c>
      <c r="F67" s="8">
        <v>684</v>
      </c>
      <c r="G67" s="2">
        <v>227</v>
      </c>
      <c r="H67" s="2">
        <v>67</v>
      </c>
      <c r="I67" s="2">
        <v>119</v>
      </c>
      <c r="J67" s="2">
        <v>481</v>
      </c>
      <c r="K67" s="2">
        <v>126</v>
      </c>
      <c r="L67" s="2">
        <v>107</v>
      </c>
      <c r="M67" s="2">
        <v>248</v>
      </c>
    </row>
    <row r="68" spans="2:13" ht="18" customHeight="1">
      <c r="B68" s="10" t="s">
        <v>82</v>
      </c>
      <c r="C68" s="10"/>
      <c r="D68" s="1"/>
      <c r="E68" s="6"/>
      <c r="F68" s="8"/>
      <c r="G68" s="2"/>
      <c r="H68" s="2"/>
      <c r="I68" s="2"/>
      <c r="J68" s="2"/>
      <c r="K68" s="2"/>
      <c r="L68" s="2"/>
      <c r="M68" s="2"/>
    </row>
    <row r="69" spans="2:13" ht="13.5">
      <c r="B69" s="10"/>
      <c r="C69" s="10"/>
      <c r="D69" s="1" t="s">
        <v>0</v>
      </c>
      <c r="E69" s="6">
        <f>SUM(E70:E71)</f>
        <v>1038</v>
      </c>
      <c r="F69" s="8">
        <f aca="true" t="shared" si="14" ref="F69:M69">SUM(F70:F71)</f>
        <v>627</v>
      </c>
      <c r="G69" s="8">
        <f t="shared" si="14"/>
        <v>221</v>
      </c>
      <c r="H69" s="8">
        <f t="shared" si="14"/>
        <v>62</v>
      </c>
      <c r="I69" s="8">
        <f t="shared" si="14"/>
        <v>128</v>
      </c>
      <c r="J69" s="8">
        <f t="shared" si="14"/>
        <v>427</v>
      </c>
      <c r="K69" s="8">
        <f t="shared" si="14"/>
        <v>45</v>
      </c>
      <c r="L69" s="8">
        <f t="shared" si="14"/>
        <v>199</v>
      </c>
      <c r="M69" s="8">
        <f t="shared" si="14"/>
        <v>183</v>
      </c>
    </row>
    <row r="70" spans="2:13" ht="13.5">
      <c r="B70" s="10"/>
      <c r="C70" s="10"/>
      <c r="D70" s="1" t="s">
        <v>1</v>
      </c>
      <c r="E70" s="6">
        <v>535</v>
      </c>
      <c r="F70" s="8">
        <v>319</v>
      </c>
      <c r="G70" s="2">
        <v>111</v>
      </c>
      <c r="H70" s="2">
        <v>23</v>
      </c>
      <c r="I70" s="2">
        <v>82</v>
      </c>
      <c r="J70" s="2">
        <v>230</v>
      </c>
      <c r="K70" s="2">
        <v>24</v>
      </c>
      <c r="L70" s="2">
        <v>105</v>
      </c>
      <c r="M70" s="2">
        <v>101</v>
      </c>
    </row>
    <row r="71" spans="2:13" ht="13.5">
      <c r="B71" s="10"/>
      <c r="C71" s="10"/>
      <c r="D71" s="1" t="s">
        <v>2</v>
      </c>
      <c r="E71" s="6">
        <v>503</v>
      </c>
      <c r="F71" s="8">
        <v>308</v>
      </c>
      <c r="G71" s="2">
        <v>110</v>
      </c>
      <c r="H71" s="2">
        <v>39</v>
      </c>
      <c r="I71" s="2">
        <v>46</v>
      </c>
      <c r="J71" s="2">
        <v>197</v>
      </c>
      <c r="K71" s="2">
        <v>21</v>
      </c>
      <c r="L71" s="2">
        <v>94</v>
      </c>
      <c r="M71" s="2">
        <v>82</v>
      </c>
    </row>
    <row r="72" spans="2:13" ht="18" customHeight="1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</sheetData>
  <sheetProtection/>
  <mergeCells count="5">
    <mergeCell ref="B72:M72"/>
    <mergeCell ref="B3:M3"/>
    <mergeCell ref="B6:D7"/>
    <mergeCell ref="E6:I6"/>
    <mergeCell ref="J6:M6"/>
  </mergeCells>
  <printOptions/>
  <pageMargins left="0.7874015748031497" right="0.5905511811023623" top="0.7874015748031497" bottom="0.9055118110236221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1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875" style="0" customWidth="1"/>
    <col min="2" max="2" width="1.00390625" style="0" customWidth="1"/>
    <col min="3" max="3" width="1.12109375" style="0" customWidth="1"/>
    <col min="4" max="4" width="5.50390625" style="0" customWidth="1"/>
    <col min="5" max="6" width="8.75390625" style="0" customWidth="1"/>
    <col min="7" max="9" width="7.75390625" style="0" customWidth="1"/>
    <col min="10" max="10" width="8.75390625" style="0" customWidth="1"/>
    <col min="11" max="13" width="7.75390625" style="0" customWidth="1"/>
    <col min="14" max="14" width="1.00390625" style="0" customWidth="1"/>
  </cols>
  <sheetData>
    <row r="1" ht="13.5">
      <c r="B1" s="23" t="s">
        <v>178</v>
      </c>
    </row>
    <row r="2" ht="4.5" customHeight="1"/>
    <row r="3" spans="2:13" ht="18.75" customHeight="1">
      <c r="B3" s="14" t="s">
        <v>83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ht="3.75" customHeight="1"/>
    <row r="5" ht="4.5" customHeight="1" thickBot="1"/>
    <row r="6" spans="2:13" ht="15" customHeight="1">
      <c r="B6" s="17" t="s">
        <v>15</v>
      </c>
      <c r="C6" s="18"/>
      <c r="D6" s="18"/>
      <c r="E6" s="21" t="s">
        <v>3</v>
      </c>
      <c r="F6" s="21"/>
      <c r="G6" s="21"/>
      <c r="H6" s="21"/>
      <c r="I6" s="21"/>
      <c r="J6" s="21" t="s">
        <v>9</v>
      </c>
      <c r="K6" s="21"/>
      <c r="L6" s="21"/>
      <c r="M6" s="22"/>
    </row>
    <row r="7" spans="2:13" ht="27" customHeight="1">
      <c r="B7" s="19"/>
      <c r="C7" s="20"/>
      <c r="D7" s="20"/>
      <c r="E7" s="4" t="s">
        <v>4</v>
      </c>
      <c r="F7" s="4" t="s">
        <v>5</v>
      </c>
      <c r="G7" s="4" t="s">
        <v>6</v>
      </c>
      <c r="H7" s="4" t="s">
        <v>8</v>
      </c>
      <c r="I7" s="4" t="s">
        <v>7</v>
      </c>
      <c r="J7" s="4" t="s">
        <v>4</v>
      </c>
      <c r="K7" s="4" t="s">
        <v>10</v>
      </c>
      <c r="L7" s="4" t="s">
        <v>11</v>
      </c>
      <c r="M7" s="5" t="s">
        <v>12</v>
      </c>
    </row>
    <row r="8" spans="2:5" ht="18" customHeight="1">
      <c r="B8" s="3" t="s">
        <v>84</v>
      </c>
      <c r="C8" s="9"/>
      <c r="D8" s="9"/>
      <c r="E8" s="7"/>
    </row>
    <row r="9" spans="4:13" ht="13.5">
      <c r="D9" s="1" t="s">
        <v>0</v>
      </c>
      <c r="E9" s="6">
        <v>41293</v>
      </c>
      <c r="F9" s="8">
        <v>22151</v>
      </c>
      <c r="G9" s="8">
        <v>8156</v>
      </c>
      <c r="H9" s="8">
        <v>3117</v>
      </c>
      <c r="I9" s="8">
        <v>7869</v>
      </c>
      <c r="J9" s="8">
        <v>15542</v>
      </c>
      <c r="K9" s="8">
        <v>3719</v>
      </c>
      <c r="L9" s="8">
        <v>4030</v>
      </c>
      <c r="M9" s="8">
        <v>7793</v>
      </c>
    </row>
    <row r="10" spans="4:13" ht="13.5">
      <c r="D10" s="1" t="s">
        <v>1</v>
      </c>
      <c r="E10" s="6">
        <v>21791</v>
      </c>
      <c r="F10" s="8">
        <v>11518</v>
      </c>
      <c r="G10" s="8">
        <v>4005</v>
      </c>
      <c r="H10" s="8">
        <v>980</v>
      </c>
      <c r="I10" s="8">
        <v>5288</v>
      </c>
      <c r="J10" s="8">
        <v>7951</v>
      </c>
      <c r="K10" s="8">
        <v>1902</v>
      </c>
      <c r="L10" s="8">
        <v>2117</v>
      </c>
      <c r="M10" s="8">
        <v>3932</v>
      </c>
    </row>
    <row r="11" spans="4:13" ht="13.5">
      <c r="D11" s="1" t="s">
        <v>2</v>
      </c>
      <c r="E11" s="6">
        <v>19502</v>
      </c>
      <c r="F11" s="8">
        <v>10633</v>
      </c>
      <c r="G11" s="8">
        <v>4151</v>
      </c>
      <c r="H11" s="8">
        <v>2137</v>
      </c>
      <c r="I11" s="8">
        <v>2581</v>
      </c>
      <c r="J11" s="8">
        <v>7591</v>
      </c>
      <c r="K11" s="8">
        <v>1817</v>
      </c>
      <c r="L11" s="8">
        <v>1913</v>
      </c>
      <c r="M11" s="8">
        <v>3861</v>
      </c>
    </row>
    <row r="12" spans="2:13" ht="18" customHeight="1">
      <c r="B12" s="3" t="s">
        <v>85</v>
      </c>
      <c r="C12" s="9"/>
      <c r="D12" s="12"/>
      <c r="E12" s="12"/>
      <c r="F12" s="2"/>
      <c r="G12" s="2"/>
      <c r="H12" s="2"/>
      <c r="I12" s="2"/>
      <c r="J12" s="2"/>
      <c r="K12" s="2"/>
      <c r="L12" s="2"/>
      <c r="M12" s="2"/>
    </row>
    <row r="13" spans="4:13" ht="13.5">
      <c r="D13" s="1" t="s">
        <v>0</v>
      </c>
      <c r="E13" s="6">
        <f>SUM(E14:E15)</f>
        <v>2941</v>
      </c>
      <c r="F13" s="8">
        <f aca="true" t="shared" si="0" ref="F13:M13">SUM(F14:F15)</f>
        <v>1277</v>
      </c>
      <c r="G13" s="8">
        <f t="shared" si="0"/>
        <v>428</v>
      </c>
      <c r="H13" s="8">
        <f t="shared" si="0"/>
        <v>340</v>
      </c>
      <c r="I13" s="8">
        <f t="shared" si="0"/>
        <v>896</v>
      </c>
      <c r="J13" s="8">
        <f t="shared" si="0"/>
        <v>921</v>
      </c>
      <c r="K13" s="8">
        <f t="shared" si="0"/>
        <v>250</v>
      </c>
      <c r="L13" s="8">
        <f t="shared" si="0"/>
        <v>204</v>
      </c>
      <c r="M13" s="8">
        <f t="shared" si="0"/>
        <v>467</v>
      </c>
    </row>
    <row r="14" spans="4:13" ht="13.5">
      <c r="D14" s="1" t="s">
        <v>1</v>
      </c>
      <c r="E14" s="6">
        <v>1643</v>
      </c>
      <c r="F14" s="2">
        <v>635</v>
      </c>
      <c r="G14" s="2">
        <v>219</v>
      </c>
      <c r="H14" s="2">
        <v>73</v>
      </c>
      <c r="I14" s="2">
        <v>716</v>
      </c>
      <c r="J14" s="2">
        <v>475</v>
      </c>
      <c r="K14" s="2">
        <v>132</v>
      </c>
      <c r="L14" s="2">
        <v>99</v>
      </c>
      <c r="M14" s="2">
        <v>244</v>
      </c>
    </row>
    <row r="15" spans="4:13" ht="13.5">
      <c r="D15" s="1" t="s">
        <v>2</v>
      </c>
      <c r="E15" s="6">
        <v>1298</v>
      </c>
      <c r="F15" s="2">
        <v>642</v>
      </c>
      <c r="G15" s="2">
        <v>209</v>
      </c>
      <c r="H15" s="2">
        <v>267</v>
      </c>
      <c r="I15" s="2">
        <v>180</v>
      </c>
      <c r="J15" s="2">
        <v>446</v>
      </c>
      <c r="K15" s="2">
        <v>118</v>
      </c>
      <c r="L15" s="2">
        <v>105</v>
      </c>
      <c r="M15" s="2">
        <v>223</v>
      </c>
    </row>
    <row r="16" spans="2:13" ht="18" customHeight="1">
      <c r="B16" s="3" t="s">
        <v>86</v>
      </c>
      <c r="C16" s="9"/>
      <c r="D16" s="9"/>
      <c r="E16" s="9"/>
      <c r="F16" s="2"/>
      <c r="G16" s="2"/>
      <c r="H16" s="2"/>
      <c r="I16" s="2"/>
      <c r="J16" s="2"/>
      <c r="K16" s="2"/>
      <c r="L16" s="2"/>
      <c r="M16" s="2"/>
    </row>
    <row r="17" spans="4:13" ht="13.5">
      <c r="D17" s="1" t="s">
        <v>0</v>
      </c>
      <c r="E17" s="6">
        <f>SUM(E18:E19)</f>
        <v>1555</v>
      </c>
      <c r="F17" s="8">
        <f aca="true" t="shared" si="1" ref="F17:M17">SUM(F18:F19)</f>
        <v>966</v>
      </c>
      <c r="G17" s="8">
        <f t="shared" si="1"/>
        <v>361</v>
      </c>
      <c r="H17" s="8">
        <f t="shared" si="1"/>
        <v>69</v>
      </c>
      <c r="I17" s="8">
        <f t="shared" si="1"/>
        <v>159</v>
      </c>
      <c r="J17" s="8">
        <f t="shared" si="1"/>
        <v>729</v>
      </c>
      <c r="K17" s="8">
        <f t="shared" si="1"/>
        <v>167</v>
      </c>
      <c r="L17" s="8">
        <f t="shared" si="1"/>
        <v>195</v>
      </c>
      <c r="M17" s="8">
        <f t="shared" si="1"/>
        <v>367</v>
      </c>
    </row>
    <row r="18" spans="4:13" ht="13.5">
      <c r="D18" s="1" t="s">
        <v>1</v>
      </c>
      <c r="E18" s="6">
        <v>803</v>
      </c>
      <c r="F18" s="2">
        <v>498</v>
      </c>
      <c r="G18" s="2">
        <v>180</v>
      </c>
      <c r="H18" s="2">
        <v>23</v>
      </c>
      <c r="I18" s="2">
        <v>102</v>
      </c>
      <c r="J18" s="2">
        <v>388</v>
      </c>
      <c r="K18" s="2">
        <v>94</v>
      </c>
      <c r="L18" s="2">
        <v>106</v>
      </c>
      <c r="M18" s="2">
        <v>188</v>
      </c>
    </row>
    <row r="19" spans="4:13" ht="13.5">
      <c r="D19" s="1" t="s">
        <v>2</v>
      </c>
      <c r="E19" s="6">
        <v>752</v>
      </c>
      <c r="F19" s="2">
        <v>468</v>
      </c>
      <c r="G19" s="2">
        <v>181</v>
      </c>
      <c r="H19" s="2">
        <v>46</v>
      </c>
      <c r="I19" s="2">
        <v>57</v>
      </c>
      <c r="J19" s="2">
        <v>341</v>
      </c>
      <c r="K19" s="2">
        <v>73</v>
      </c>
      <c r="L19" s="2">
        <v>89</v>
      </c>
      <c r="M19" s="2">
        <v>179</v>
      </c>
    </row>
    <row r="20" spans="2:13" ht="18" customHeight="1">
      <c r="B20" s="3" t="s">
        <v>87</v>
      </c>
      <c r="C20" s="9"/>
      <c r="D20" s="12"/>
      <c r="E20" s="8"/>
      <c r="F20" s="8"/>
      <c r="G20" s="2"/>
      <c r="H20" s="2"/>
      <c r="I20" s="2"/>
      <c r="J20" s="2"/>
      <c r="K20" s="2"/>
      <c r="L20" s="2"/>
      <c r="M20" s="2"/>
    </row>
    <row r="21" spans="4:13" ht="13.5">
      <c r="D21" s="1" t="s">
        <v>0</v>
      </c>
      <c r="E21" s="6">
        <f>SUM(E22:E23)</f>
        <v>2805</v>
      </c>
      <c r="F21" s="8">
        <f aca="true" t="shared" si="2" ref="F21:M21">SUM(F22:F23)</f>
        <v>1056</v>
      </c>
      <c r="G21" s="8">
        <f t="shared" si="2"/>
        <v>404</v>
      </c>
      <c r="H21" s="8">
        <f t="shared" si="2"/>
        <v>263</v>
      </c>
      <c r="I21" s="8">
        <f t="shared" si="2"/>
        <v>1082</v>
      </c>
      <c r="J21" s="8">
        <f t="shared" si="2"/>
        <v>794</v>
      </c>
      <c r="K21" s="8">
        <f t="shared" si="2"/>
        <v>181</v>
      </c>
      <c r="L21" s="8">
        <f t="shared" si="2"/>
        <v>191</v>
      </c>
      <c r="M21" s="8">
        <f t="shared" si="2"/>
        <v>422</v>
      </c>
    </row>
    <row r="22" spans="4:13" ht="13.5">
      <c r="D22" s="1" t="s">
        <v>1</v>
      </c>
      <c r="E22" s="6">
        <v>1430</v>
      </c>
      <c r="F22" s="8">
        <v>553</v>
      </c>
      <c r="G22" s="2">
        <v>180</v>
      </c>
      <c r="H22" s="2">
        <v>72</v>
      </c>
      <c r="I22" s="2">
        <v>625</v>
      </c>
      <c r="J22" s="2">
        <v>390</v>
      </c>
      <c r="K22" s="2">
        <v>97</v>
      </c>
      <c r="L22" s="2">
        <v>96</v>
      </c>
      <c r="M22" s="2">
        <v>197</v>
      </c>
    </row>
    <row r="23" spans="4:13" ht="13.5">
      <c r="D23" s="1" t="s">
        <v>2</v>
      </c>
      <c r="E23" s="6">
        <v>1375</v>
      </c>
      <c r="F23" s="8">
        <v>503</v>
      </c>
      <c r="G23" s="2">
        <v>224</v>
      </c>
      <c r="H23" s="2">
        <v>191</v>
      </c>
      <c r="I23" s="2">
        <v>457</v>
      </c>
      <c r="J23" s="2">
        <v>404</v>
      </c>
      <c r="K23" s="2">
        <v>84</v>
      </c>
      <c r="L23" s="2">
        <v>95</v>
      </c>
      <c r="M23" s="2">
        <v>225</v>
      </c>
    </row>
    <row r="24" spans="2:13" ht="18" customHeight="1">
      <c r="B24" s="3" t="s">
        <v>88</v>
      </c>
      <c r="C24" s="9"/>
      <c r="D24" s="12"/>
      <c r="E24" s="8"/>
      <c r="F24" s="8"/>
      <c r="G24" s="2"/>
      <c r="H24" s="2"/>
      <c r="I24" s="2"/>
      <c r="J24" s="2"/>
      <c r="K24" s="2"/>
      <c r="L24" s="2"/>
      <c r="M24" s="2"/>
    </row>
    <row r="25" spans="4:13" ht="13.5">
      <c r="D25" s="1" t="s">
        <v>0</v>
      </c>
      <c r="E25" s="6">
        <f>SUM(E26:E27)</f>
        <v>2347</v>
      </c>
      <c r="F25" s="8">
        <f aca="true" t="shared" si="3" ref="F25:M25">SUM(F26:F27)</f>
        <v>1296</v>
      </c>
      <c r="G25" s="8">
        <f t="shared" si="3"/>
        <v>452</v>
      </c>
      <c r="H25" s="8">
        <f t="shared" si="3"/>
        <v>175</v>
      </c>
      <c r="I25" s="8">
        <f t="shared" si="3"/>
        <v>424</v>
      </c>
      <c r="J25" s="8">
        <f t="shared" si="3"/>
        <v>861</v>
      </c>
      <c r="K25" s="8">
        <f t="shared" si="3"/>
        <v>294</v>
      </c>
      <c r="L25" s="8">
        <f t="shared" si="3"/>
        <v>135</v>
      </c>
      <c r="M25" s="8">
        <f t="shared" si="3"/>
        <v>432</v>
      </c>
    </row>
    <row r="26" spans="4:13" ht="13.5">
      <c r="D26" s="1" t="s">
        <v>1</v>
      </c>
      <c r="E26" s="6">
        <v>1168</v>
      </c>
      <c r="F26" s="8">
        <v>672</v>
      </c>
      <c r="G26" s="2">
        <v>203</v>
      </c>
      <c r="H26" s="2">
        <v>59</v>
      </c>
      <c r="I26" s="2">
        <v>234</v>
      </c>
      <c r="J26" s="2">
        <v>416</v>
      </c>
      <c r="K26" s="2">
        <v>136</v>
      </c>
      <c r="L26" s="2">
        <v>72</v>
      </c>
      <c r="M26" s="2">
        <v>208</v>
      </c>
    </row>
    <row r="27" spans="4:13" ht="13.5">
      <c r="D27" s="1" t="s">
        <v>2</v>
      </c>
      <c r="E27" s="6">
        <v>1179</v>
      </c>
      <c r="F27" s="8">
        <v>624</v>
      </c>
      <c r="G27" s="2">
        <v>249</v>
      </c>
      <c r="H27" s="2">
        <v>116</v>
      </c>
      <c r="I27" s="2">
        <v>190</v>
      </c>
      <c r="J27" s="2">
        <v>445</v>
      </c>
      <c r="K27" s="2">
        <v>158</v>
      </c>
      <c r="L27" s="2">
        <v>63</v>
      </c>
      <c r="M27" s="2">
        <v>224</v>
      </c>
    </row>
    <row r="28" spans="2:13" ht="18" customHeight="1">
      <c r="B28" s="3" t="s">
        <v>89</v>
      </c>
      <c r="C28" s="3"/>
      <c r="D28" s="13"/>
      <c r="E28" s="8"/>
      <c r="F28" s="8"/>
      <c r="G28" s="2"/>
      <c r="H28" s="2"/>
      <c r="I28" s="2"/>
      <c r="J28" s="2"/>
      <c r="K28" s="2"/>
      <c r="L28" s="2"/>
      <c r="M28" s="2"/>
    </row>
    <row r="29" spans="2:13" ht="13.5">
      <c r="B29" s="10"/>
      <c r="C29" s="10"/>
      <c r="D29" s="1" t="s">
        <v>0</v>
      </c>
      <c r="E29" s="6">
        <f>SUM(E30:E31)</f>
        <v>1069</v>
      </c>
      <c r="F29" s="8">
        <f aca="true" t="shared" si="4" ref="F29:M29">SUM(F30:F31)</f>
        <v>634</v>
      </c>
      <c r="G29" s="8">
        <f t="shared" si="4"/>
        <v>234</v>
      </c>
      <c r="H29" s="8">
        <f t="shared" si="4"/>
        <v>69</v>
      </c>
      <c r="I29" s="8">
        <f t="shared" si="4"/>
        <v>132</v>
      </c>
      <c r="J29" s="8">
        <f t="shared" si="4"/>
        <v>509</v>
      </c>
      <c r="K29" s="8">
        <f t="shared" si="4"/>
        <v>99</v>
      </c>
      <c r="L29" s="8">
        <f t="shared" si="4"/>
        <v>144</v>
      </c>
      <c r="M29" s="8">
        <f t="shared" si="4"/>
        <v>266</v>
      </c>
    </row>
    <row r="30" spans="2:13" ht="13.5">
      <c r="B30" s="10"/>
      <c r="C30" s="10"/>
      <c r="D30" s="1" t="s">
        <v>1</v>
      </c>
      <c r="E30" s="6">
        <v>558</v>
      </c>
      <c r="F30" s="8">
        <v>340</v>
      </c>
      <c r="G30" s="2">
        <v>110</v>
      </c>
      <c r="H30" s="2">
        <v>17</v>
      </c>
      <c r="I30" s="2">
        <v>91</v>
      </c>
      <c r="J30" s="2">
        <v>272</v>
      </c>
      <c r="K30" s="2">
        <v>56</v>
      </c>
      <c r="L30" s="2">
        <v>83</v>
      </c>
      <c r="M30" s="2">
        <v>133</v>
      </c>
    </row>
    <row r="31" spans="2:14" ht="13.5">
      <c r="B31" s="10"/>
      <c r="C31" s="10"/>
      <c r="D31" s="1" t="s">
        <v>2</v>
      </c>
      <c r="E31" s="6">
        <v>511</v>
      </c>
      <c r="F31" s="8">
        <v>294</v>
      </c>
      <c r="G31" s="2">
        <v>124</v>
      </c>
      <c r="H31" s="2">
        <v>52</v>
      </c>
      <c r="I31" s="2">
        <v>41</v>
      </c>
      <c r="J31" s="2">
        <v>237</v>
      </c>
      <c r="K31" s="2">
        <v>43</v>
      </c>
      <c r="L31" s="2">
        <v>61</v>
      </c>
      <c r="M31" s="2">
        <v>133</v>
      </c>
      <c r="N31" s="2"/>
    </row>
    <row r="32" spans="2:13" ht="18" customHeight="1">
      <c r="B32" s="3" t="s">
        <v>90</v>
      </c>
      <c r="C32" s="3"/>
      <c r="D32" s="13"/>
      <c r="E32" s="8"/>
      <c r="F32" s="8"/>
      <c r="G32" s="2"/>
      <c r="H32" s="2"/>
      <c r="I32" s="2"/>
      <c r="J32" s="2"/>
      <c r="K32" s="2"/>
      <c r="L32" s="2"/>
      <c r="M32" s="2"/>
    </row>
    <row r="33" spans="2:13" ht="13.5">
      <c r="B33" s="10"/>
      <c r="C33" s="10"/>
      <c r="D33" s="1" t="s">
        <v>0</v>
      </c>
      <c r="E33" s="6">
        <f>SUM(E34:E35)</f>
        <v>2334</v>
      </c>
      <c r="F33" s="8">
        <f aca="true" t="shared" si="5" ref="F33:M33">SUM(F34:F35)</f>
        <v>1107</v>
      </c>
      <c r="G33" s="8">
        <f t="shared" si="5"/>
        <v>404</v>
      </c>
      <c r="H33" s="8">
        <f t="shared" si="5"/>
        <v>262</v>
      </c>
      <c r="I33" s="8">
        <f t="shared" si="5"/>
        <v>561</v>
      </c>
      <c r="J33" s="8">
        <f t="shared" si="5"/>
        <v>810</v>
      </c>
      <c r="K33" s="8">
        <f t="shared" si="5"/>
        <v>188</v>
      </c>
      <c r="L33" s="8">
        <f t="shared" si="5"/>
        <v>191</v>
      </c>
      <c r="M33" s="8">
        <f t="shared" si="5"/>
        <v>431</v>
      </c>
    </row>
    <row r="34" spans="2:13" ht="13.5">
      <c r="B34" s="10"/>
      <c r="C34" s="10"/>
      <c r="D34" s="1" t="s">
        <v>1</v>
      </c>
      <c r="E34" s="6">
        <v>1322</v>
      </c>
      <c r="F34" s="8">
        <v>557</v>
      </c>
      <c r="G34" s="2">
        <v>209</v>
      </c>
      <c r="H34" s="2">
        <v>116</v>
      </c>
      <c r="I34" s="2">
        <v>440</v>
      </c>
      <c r="J34" s="2">
        <v>408</v>
      </c>
      <c r="K34" s="2">
        <v>100</v>
      </c>
      <c r="L34" s="2">
        <v>103</v>
      </c>
      <c r="M34" s="2">
        <v>205</v>
      </c>
    </row>
    <row r="35" spans="2:13" ht="13.5">
      <c r="B35" s="10"/>
      <c r="C35" s="10"/>
      <c r="D35" s="1" t="s">
        <v>2</v>
      </c>
      <c r="E35" s="6">
        <v>1012</v>
      </c>
      <c r="F35" s="8">
        <v>550</v>
      </c>
      <c r="G35" s="2">
        <v>195</v>
      </c>
      <c r="H35" s="2">
        <v>146</v>
      </c>
      <c r="I35" s="2">
        <v>121</v>
      </c>
      <c r="J35" s="2">
        <v>402</v>
      </c>
      <c r="K35" s="2">
        <v>88</v>
      </c>
      <c r="L35" s="2">
        <v>88</v>
      </c>
      <c r="M35" s="2">
        <v>226</v>
      </c>
    </row>
    <row r="36" spans="2:13" ht="18.75" customHeight="1">
      <c r="B36" s="3" t="s">
        <v>91</v>
      </c>
      <c r="C36" s="3"/>
      <c r="D36" s="13"/>
      <c r="E36" s="8"/>
      <c r="F36" s="8"/>
      <c r="G36" s="2"/>
      <c r="H36" s="2"/>
      <c r="I36" s="2"/>
      <c r="J36" s="2"/>
      <c r="K36" s="2"/>
      <c r="L36" s="2"/>
      <c r="M36" s="2"/>
    </row>
    <row r="37" spans="2:13" ht="13.5">
      <c r="B37" s="10"/>
      <c r="C37" s="10"/>
      <c r="D37" s="1" t="s">
        <v>0</v>
      </c>
      <c r="E37" s="6">
        <f>SUM(E38:E39)</f>
        <v>1186</v>
      </c>
      <c r="F37" s="8">
        <f aca="true" t="shared" si="6" ref="F37:M37">SUM(F38:F39)</f>
        <v>456</v>
      </c>
      <c r="G37" s="8">
        <f t="shared" si="6"/>
        <v>159</v>
      </c>
      <c r="H37" s="8">
        <f t="shared" si="6"/>
        <v>243</v>
      </c>
      <c r="I37" s="8">
        <f t="shared" si="6"/>
        <v>328</v>
      </c>
      <c r="J37" s="8">
        <f t="shared" si="6"/>
        <v>375</v>
      </c>
      <c r="K37" s="8">
        <f t="shared" si="6"/>
        <v>72</v>
      </c>
      <c r="L37" s="8">
        <f t="shared" si="6"/>
        <v>105</v>
      </c>
      <c r="M37" s="8">
        <f t="shared" si="6"/>
        <v>198</v>
      </c>
    </row>
    <row r="38" spans="2:13" ht="13.5">
      <c r="B38" s="10"/>
      <c r="C38" s="10"/>
      <c r="D38" s="1" t="s">
        <v>1</v>
      </c>
      <c r="E38" s="6">
        <v>601</v>
      </c>
      <c r="F38" s="8">
        <v>205</v>
      </c>
      <c r="G38" s="2">
        <v>82</v>
      </c>
      <c r="H38" s="2">
        <v>102</v>
      </c>
      <c r="I38" s="2">
        <v>212</v>
      </c>
      <c r="J38" s="2">
        <v>186</v>
      </c>
      <c r="K38" s="2">
        <v>37</v>
      </c>
      <c r="L38" s="2">
        <v>48</v>
      </c>
      <c r="M38" s="2">
        <v>101</v>
      </c>
    </row>
    <row r="39" spans="2:13" ht="13.5">
      <c r="B39" s="10"/>
      <c r="C39" s="10"/>
      <c r="D39" s="1" t="s">
        <v>2</v>
      </c>
      <c r="E39" s="6">
        <v>585</v>
      </c>
      <c r="F39" s="8">
        <v>251</v>
      </c>
      <c r="G39" s="2">
        <v>77</v>
      </c>
      <c r="H39" s="2">
        <v>141</v>
      </c>
      <c r="I39" s="2">
        <v>116</v>
      </c>
      <c r="J39" s="2">
        <v>189</v>
      </c>
      <c r="K39" s="2">
        <v>35</v>
      </c>
      <c r="L39" s="2">
        <v>57</v>
      </c>
      <c r="M39" s="2">
        <v>97</v>
      </c>
    </row>
    <row r="40" spans="2:13" ht="18" customHeight="1">
      <c r="B40" s="3" t="s">
        <v>92</v>
      </c>
      <c r="C40" s="3"/>
      <c r="D40" s="13"/>
      <c r="E40" s="8"/>
      <c r="F40" s="8"/>
      <c r="G40" s="2"/>
      <c r="H40" s="2"/>
      <c r="I40" s="2"/>
      <c r="J40" s="2"/>
      <c r="K40" s="2"/>
      <c r="L40" s="2"/>
      <c r="M40" s="2"/>
    </row>
    <row r="41" spans="2:13" ht="13.5">
      <c r="B41" s="10"/>
      <c r="C41" s="10"/>
      <c r="D41" s="1" t="s">
        <v>0</v>
      </c>
      <c r="E41" s="6">
        <f>SUM(E42:E43)</f>
        <v>1623</v>
      </c>
      <c r="F41" s="8">
        <f aca="true" t="shared" si="7" ref="F41:M41">SUM(F42:F43)</f>
        <v>912</v>
      </c>
      <c r="G41" s="8">
        <f t="shared" si="7"/>
        <v>309</v>
      </c>
      <c r="H41" s="8">
        <f t="shared" si="7"/>
        <v>101</v>
      </c>
      <c r="I41" s="8">
        <f t="shared" si="7"/>
        <v>301</v>
      </c>
      <c r="J41" s="8">
        <f t="shared" si="7"/>
        <v>686</v>
      </c>
      <c r="K41" s="8">
        <f t="shared" si="7"/>
        <v>190</v>
      </c>
      <c r="L41" s="8">
        <f t="shared" si="7"/>
        <v>130</v>
      </c>
      <c r="M41" s="8">
        <f t="shared" si="7"/>
        <v>366</v>
      </c>
    </row>
    <row r="42" spans="2:13" ht="13.5">
      <c r="B42" s="10"/>
      <c r="C42" s="10"/>
      <c r="D42" s="1" t="s">
        <v>1</v>
      </c>
      <c r="E42" s="6">
        <v>848</v>
      </c>
      <c r="F42" s="8">
        <v>478</v>
      </c>
      <c r="G42" s="2">
        <v>146</v>
      </c>
      <c r="H42" s="2">
        <v>37</v>
      </c>
      <c r="I42" s="2">
        <v>187</v>
      </c>
      <c r="J42" s="2">
        <v>364</v>
      </c>
      <c r="K42" s="2">
        <v>95</v>
      </c>
      <c r="L42" s="2">
        <v>67</v>
      </c>
      <c r="M42" s="2">
        <v>202</v>
      </c>
    </row>
    <row r="43" spans="2:13" ht="13.5">
      <c r="B43" s="10"/>
      <c r="C43" s="10"/>
      <c r="D43" s="1" t="s">
        <v>2</v>
      </c>
      <c r="E43" s="6">
        <v>775</v>
      </c>
      <c r="F43" s="8">
        <v>434</v>
      </c>
      <c r="G43" s="2">
        <v>163</v>
      </c>
      <c r="H43" s="2">
        <v>64</v>
      </c>
      <c r="I43" s="2">
        <v>114</v>
      </c>
      <c r="J43" s="2">
        <v>322</v>
      </c>
      <c r="K43" s="2">
        <v>95</v>
      </c>
      <c r="L43" s="2">
        <v>63</v>
      </c>
      <c r="M43" s="2">
        <v>164</v>
      </c>
    </row>
    <row r="44" spans="2:13" ht="18" customHeight="1">
      <c r="B44" s="10" t="s">
        <v>93</v>
      </c>
      <c r="C44" s="10"/>
      <c r="D44" s="1"/>
      <c r="E44" s="6"/>
      <c r="F44" s="8"/>
      <c r="G44" s="2"/>
      <c r="H44" s="2"/>
      <c r="I44" s="2"/>
      <c r="J44" s="2"/>
      <c r="K44" s="2"/>
      <c r="L44" s="2"/>
      <c r="M44" s="2"/>
    </row>
    <row r="45" spans="2:13" ht="13.5">
      <c r="B45" s="10"/>
      <c r="C45" s="10"/>
      <c r="D45" s="1" t="s">
        <v>0</v>
      </c>
      <c r="E45" s="6">
        <f>SUM(E46:E47)</f>
        <v>1395</v>
      </c>
      <c r="F45" s="8">
        <f aca="true" t="shared" si="8" ref="F45:M45">SUM(F46:F47)</f>
        <v>865</v>
      </c>
      <c r="G45" s="8">
        <f t="shared" si="8"/>
        <v>298</v>
      </c>
      <c r="H45" s="8">
        <f t="shared" si="8"/>
        <v>57</v>
      </c>
      <c r="I45" s="8">
        <f t="shared" si="8"/>
        <v>175</v>
      </c>
      <c r="J45" s="8">
        <f t="shared" si="8"/>
        <v>537</v>
      </c>
      <c r="K45" s="8">
        <f t="shared" si="8"/>
        <v>102</v>
      </c>
      <c r="L45" s="8">
        <f t="shared" si="8"/>
        <v>137</v>
      </c>
      <c r="M45" s="8">
        <f t="shared" si="8"/>
        <v>298</v>
      </c>
    </row>
    <row r="46" spans="2:13" ht="13.5">
      <c r="B46" s="10"/>
      <c r="C46" s="10"/>
      <c r="D46" s="1" t="s">
        <v>1</v>
      </c>
      <c r="E46" s="6">
        <v>761</v>
      </c>
      <c r="F46" s="8">
        <v>479</v>
      </c>
      <c r="G46" s="2">
        <v>136</v>
      </c>
      <c r="H46" s="2">
        <v>25</v>
      </c>
      <c r="I46" s="2">
        <v>121</v>
      </c>
      <c r="J46" s="2">
        <v>274</v>
      </c>
      <c r="K46" s="2">
        <v>62</v>
      </c>
      <c r="L46" s="2">
        <v>73</v>
      </c>
      <c r="M46" s="2">
        <v>139</v>
      </c>
    </row>
    <row r="47" spans="2:13" ht="13.5">
      <c r="B47" s="10"/>
      <c r="C47" s="10"/>
      <c r="D47" s="1" t="s">
        <v>2</v>
      </c>
      <c r="E47" s="6">
        <v>634</v>
      </c>
      <c r="F47" s="8">
        <v>386</v>
      </c>
      <c r="G47" s="2">
        <v>162</v>
      </c>
      <c r="H47" s="2">
        <v>32</v>
      </c>
      <c r="I47" s="2">
        <v>54</v>
      </c>
      <c r="J47" s="2">
        <v>263</v>
      </c>
      <c r="K47" s="2">
        <v>40</v>
      </c>
      <c r="L47" s="2">
        <v>64</v>
      </c>
      <c r="M47" s="2">
        <v>159</v>
      </c>
    </row>
    <row r="48" spans="2:13" ht="18" customHeight="1">
      <c r="B48" s="10" t="s">
        <v>94</v>
      </c>
      <c r="C48" s="10"/>
      <c r="D48" s="1"/>
      <c r="E48" s="6"/>
      <c r="F48" s="8"/>
      <c r="G48" s="2"/>
      <c r="H48" s="2"/>
      <c r="I48" s="2"/>
      <c r="J48" s="2"/>
      <c r="K48" s="2"/>
      <c r="L48" s="2"/>
      <c r="M48" s="2"/>
    </row>
    <row r="49" spans="2:13" ht="13.5">
      <c r="B49" s="10"/>
      <c r="C49" s="10"/>
      <c r="D49" s="1" t="s">
        <v>0</v>
      </c>
      <c r="E49" s="6">
        <f>SUM(E50:E51)</f>
        <v>1295</v>
      </c>
      <c r="F49" s="8">
        <f aca="true" t="shared" si="9" ref="F49:M49">SUM(F50:F51)</f>
        <v>778</v>
      </c>
      <c r="G49" s="8">
        <f t="shared" si="9"/>
        <v>305</v>
      </c>
      <c r="H49" s="8">
        <f t="shared" si="9"/>
        <v>55</v>
      </c>
      <c r="I49" s="8">
        <f t="shared" si="9"/>
        <v>157</v>
      </c>
      <c r="J49" s="8">
        <f t="shared" si="9"/>
        <v>585</v>
      </c>
      <c r="K49" s="8">
        <f t="shared" si="9"/>
        <v>150</v>
      </c>
      <c r="L49" s="8">
        <f t="shared" si="9"/>
        <v>136</v>
      </c>
      <c r="M49" s="8">
        <f t="shared" si="9"/>
        <v>299</v>
      </c>
    </row>
    <row r="50" spans="2:13" ht="13.5">
      <c r="B50" s="10"/>
      <c r="C50" s="10"/>
      <c r="D50" s="1" t="s">
        <v>1</v>
      </c>
      <c r="E50" s="6">
        <v>659</v>
      </c>
      <c r="F50" s="8">
        <v>402</v>
      </c>
      <c r="G50" s="2">
        <v>145</v>
      </c>
      <c r="H50" s="2">
        <v>19</v>
      </c>
      <c r="I50" s="2">
        <v>93</v>
      </c>
      <c r="J50" s="2">
        <v>296</v>
      </c>
      <c r="K50" s="2">
        <v>76</v>
      </c>
      <c r="L50" s="2">
        <v>67</v>
      </c>
      <c r="M50" s="2">
        <v>153</v>
      </c>
    </row>
    <row r="51" spans="2:13" ht="13.5">
      <c r="B51" s="10"/>
      <c r="C51" s="10"/>
      <c r="D51" s="1" t="s">
        <v>2</v>
      </c>
      <c r="E51" s="6">
        <v>636</v>
      </c>
      <c r="F51" s="8">
        <v>376</v>
      </c>
      <c r="G51" s="2">
        <v>160</v>
      </c>
      <c r="H51" s="2">
        <v>36</v>
      </c>
      <c r="I51" s="2">
        <v>64</v>
      </c>
      <c r="J51" s="2">
        <v>289</v>
      </c>
      <c r="K51" s="2">
        <v>74</v>
      </c>
      <c r="L51" s="2">
        <v>69</v>
      </c>
      <c r="M51" s="2">
        <v>146</v>
      </c>
    </row>
    <row r="52" spans="2:13" ht="18" customHeight="1">
      <c r="B52" s="10" t="s">
        <v>95</v>
      </c>
      <c r="C52" s="10"/>
      <c r="D52" s="1"/>
      <c r="E52" s="6"/>
      <c r="F52" s="8"/>
      <c r="G52" s="2"/>
      <c r="H52" s="2"/>
      <c r="I52" s="2"/>
      <c r="J52" s="2"/>
      <c r="K52" s="2"/>
      <c r="L52" s="2"/>
      <c r="M52" s="2"/>
    </row>
    <row r="53" spans="2:13" ht="13.5">
      <c r="B53" s="10"/>
      <c r="C53" s="10"/>
      <c r="D53" s="1" t="s">
        <v>0</v>
      </c>
      <c r="E53" s="6">
        <f>SUM(E54:E55)</f>
        <v>1784</v>
      </c>
      <c r="F53" s="8">
        <f aca="true" t="shared" si="10" ref="F53:M53">SUM(F54:F55)</f>
        <v>797</v>
      </c>
      <c r="G53" s="8">
        <f t="shared" si="10"/>
        <v>321</v>
      </c>
      <c r="H53" s="8">
        <f t="shared" si="10"/>
        <v>184</v>
      </c>
      <c r="I53" s="8">
        <f t="shared" si="10"/>
        <v>482</v>
      </c>
      <c r="J53" s="8">
        <f t="shared" si="10"/>
        <v>572</v>
      </c>
      <c r="K53" s="8">
        <f t="shared" si="10"/>
        <v>153</v>
      </c>
      <c r="L53" s="8">
        <f t="shared" si="10"/>
        <v>138</v>
      </c>
      <c r="M53" s="8">
        <f t="shared" si="10"/>
        <v>281</v>
      </c>
    </row>
    <row r="54" spans="2:13" ht="13.5">
      <c r="B54" s="10"/>
      <c r="C54" s="10"/>
      <c r="D54" s="1" t="s">
        <v>1</v>
      </c>
      <c r="E54" s="6">
        <v>970</v>
      </c>
      <c r="F54" s="8">
        <v>427</v>
      </c>
      <c r="G54" s="2">
        <v>156</v>
      </c>
      <c r="H54" s="2">
        <v>34</v>
      </c>
      <c r="I54" s="2">
        <v>353</v>
      </c>
      <c r="J54" s="2">
        <v>281</v>
      </c>
      <c r="K54" s="2">
        <v>77</v>
      </c>
      <c r="L54" s="2">
        <v>64</v>
      </c>
      <c r="M54" s="2">
        <v>140</v>
      </c>
    </row>
    <row r="55" spans="2:13" ht="13.5">
      <c r="B55" s="10"/>
      <c r="C55" s="10"/>
      <c r="D55" s="1" t="s">
        <v>2</v>
      </c>
      <c r="E55" s="6">
        <v>814</v>
      </c>
      <c r="F55" s="8">
        <v>370</v>
      </c>
      <c r="G55" s="2">
        <v>165</v>
      </c>
      <c r="H55" s="2">
        <v>150</v>
      </c>
      <c r="I55" s="2">
        <v>129</v>
      </c>
      <c r="J55" s="2">
        <v>291</v>
      </c>
      <c r="K55" s="2">
        <v>76</v>
      </c>
      <c r="L55" s="2">
        <v>74</v>
      </c>
      <c r="M55" s="2">
        <v>141</v>
      </c>
    </row>
    <row r="56" spans="2:13" ht="18" customHeight="1">
      <c r="B56" s="10" t="s">
        <v>96</v>
      </c>
      <c r="C56" s="10"/>
      <c r="D56" s="1"/>
      <c r="E56" s="6"/>
      <c r="F56" s="8"/>
      <c r="G56" s="2"/>
      <c r="H56" s="2"/>
      <c r="I56" s="2"/>
      <c r="J56" s="2"/>
      <c r="K56" s="2"/>
      <c r="L56" s="2"/>
      <c r="M56" s="2"/>
    </row>
    <row r="57" spans="2:13" ht="13.5">
      <c r="B57" s="10"/>
      <c r="C57" s="10"/>
      <c r="D57" s="1" t="s">
        <v>0</v>
      </c>
      <c r="E57" s="6">
        <f>SUM(E58:E59)</f>
        <v>2032</v>
      </c>
      <c r="F57" s="8">
        <f aca="true" t="shared" si="11" ref="F57:M57">SUM(F58:F59)</f>
        <v>1219</v>
      </c>
      <c r="G57" s="8">
        <f t="shared" si="11"/>
        <v>472</v>
      </c>
      <c r="H57" s="8">
        <f t="shared" si="11"/>
        <v>73</v>
      </c>
      <c r="I57" s="8">
        <f t="shared" si="11"/>
        <v>268</v>
      </c>
      <c r="J57" s="8">
        <f t="shared" si="11"/>
        <v>810</v>
      </c>
      <c r="K57" s="8">
        <f t="shared" si="11"/>
        <v>182</v>
      </c>
      <c r="L57" s="8">
        <f t="shared" si="11"/>
        <v>212</v>
      </c>
      <c r="M57" s="8">
        <f t="shared" si="11"/>
        <v>416</v>
      </c>
    </row>
    <row r="58" spans="2:13" ht="13.5">
      <c r="B58" s="10"/>
      <c r="C58" s="10"/>
      <c r="D58" s="1" t="s">
        <v>1</v>
      </c>
      <c r="E58" s="6">
        <v>1071</v>
      </c>
      <c r="F58" s="8">
        <v>622</v>
      </c>
      <c r="G58" s="2">
        <v>237</v>
      </c>
      <c r="H58" s="2">
        <v>26</v>
      </c>
      <c r="I58" s="2">
        <v>186</v>
      </c>
      <c r="J58" s="2">
        <v>443</v>
      </c>
      <c r="K58" s="2">
        <v>114</v>
      </c>
      <c r="L58" s="2">
        <v>104</v>
      </c>
      <c r="M58" s="2">
        <v>225</v>
      </c>
    </row>
    <row r="59" spans="2:13" ht="13.5">
      <c r="B59" s="10"/>
      <c r="C59" s="10"/>
      <c r="D59" s="1" t="s">
        <v>2</v>
      </c>
      <c r="E59" s="6">
        <v>961</v>
      </c>
      <c r="F59" s="8">
        <v>597</v>
      </c>
      <c r="G59" s="2">
        <v>235</v>
      </c>
      <c r="H59" s="2">
        <v>47</v>
      </c>
      <c r="I59" s="2">
        <v>82</v>
      </c>
      <c r="J59" s="2">
        <v>367</v>
      </c>
      <c r="K59" s="2">
        <v>68</v>
      </c>
      <c r="L59" s="2">
        <v>108</v>
      </c>
      <c r="M59" s="2">
        <v>191</v>
      </c>
    </row>
    <row r="60" spans="2:13" ht="18" customHeight="1">
      <c r="B60" s="10" t="s">
        <v>98</v>
      </c>
      <c r="C60" s="10"/>
      <c r="D60" s="1"/>
      <c r="E60" s="6"/>
      <c r="F60" s="8"/>
      <c r="G60" s="2"/>
      <c r="H60" s="2"/>
      <c r="I60" s="2"/>
      <c r="J60" s="2"/>
      <c r="K60" s="2"/>
      <c r="L60" s="2"/>
      <c r="M60" s="2"/>
    </row>
    <row r="61" spans="2:13" ht="13.5">
      <c r="B61" s="10"/>
      <c r="C61" s="10"/>
      <c r="D61" s="1" t="s">
        <v>0</v>
      </c>
      <c r="E61" s="6">
        <f>SUM(E62:E63)</f>
        <v>1151</v>
      </c>
      <c r="F61" s="8">
        <f aca="true" t="shared" si="12" ref="F61:M61">SUM(F62:F63)</f>
        <v>738</v>
      </c>
      <c r="G61" s="8">
        <f t="shared" si="12"/>
        <v>271</v>
      </c>
      <c r="H61" s="8">
        <f t="shared" si="12"/>
        <v>39</v>
      </c>
      <c r="I61" s="8">
        <f t="shared" si="12"/>
        <v>103</v>
      </c>
      <c r="J61" s="8">
        <f t="shared" si="12"/>
        <v>517</v>
      </c>
      <c r="K61" s="8">
        <f t="shared" si="12"/>
        <v>76</v>
      </c>
      <c r="L61" s="8">
        <f t="shared" si="12"/>
        <v>215</v>
      </c>
      <c r="M61" s="8">
        <f t="shared" si="12"/>
        <v>226</v>
      </c>
    </row>
    <row r="62" spans="2:13" ht="13.5">
      <c r="B62" s="10"/>
      <c r="C62" s="10"/>
      <c r="D62" s="1" t="s">
        <v>1</v>
      </c>
      <c r="E62" s="6">
        <v>595</v>
      </c>
      <c r="F62" s="8">
        <v>387</v>
      </c>
      <c r="G62" s="2">
        <v>129</v>
      </c>
      <c r="H62" s="2">
        <v>12</v>
      </c>
      <c r="I62" s="2">
        <v>67</v>
      </c>
      <c r="J62" s="2">
        <v>267</v>
      </c>
      <c r="K62" s="2">
        <v>42</v>
      </c>
      <c r="L62" s="2">
        <v>120</v>
      </c>
      <c r="M62" s="2">
        <v>105</v>
      </c>
    </row>
    <row r="63" spans="2:13" ht="13.5">
      <c r="B63" s="10"/>
      <c r="C63" s="10"/>
      <c r="D63" s="1" t="s">
        <v>2</v>
      </c>
      <c r="E63" s="6">
        <v>556</v>
      </c>
      <c r="F63" s="8">
        <v>351</v>
      </c>
      <c r="G63" s="2">
        <v>142</v>
      </c>
      <c r="H63" s="2">
        <v>27</v>
      </c>
      <c r="I63" s="2">
        <v>36</v>
      </c>
      <c r="J63" s="2">
        <v>250</v>
      </c>
      <c r="K63" s="2">
        <v>34</v>
      </c>
      <c r="L63" s="2">
        <v>95</v>
      </c>
      <c r="M63" s="2">
        <v>121</v>
      </c>
    </row>
    <row r="64" spans="2:13" ht="18" customHeight="1">
      <c r="B64" s="10" t="s">
        <v>99</v>
      </c>
      <c r="C64" s="10"/>
      <c r="D64" s="1"/>
      <c r="E64" s="6"/>
      <c r="F64" s="8"/>
      <c r="G64" s="2"/>
      <c r="H64" s="2"/>
      <c r="I64" s="2"/>
      <c r="J64" s="2"/>
      <c r="K64" s="2"/>
      <c r="L64" s="2"/>
      <c r="M64" s="2"/>
    </row>
    <row r="65" spans="2:13" ht="13.5">
      <c r="B65" s="10"/>
      <c r="C65" s="10"/>
      <c r="D65" s="1" t="s">
        <v>0</v>
      </c>
      <c r="E65" s="6">
        <f>SUM(E66:E67)</f>
        <v>1462</v>
      </c>
      <c r="F65" s="8">
        <f aca="true" t="shared" si="13" ref="F65:M65">SUM(F66:F67)</f>
        <v>843</v>
      </c>
      <c r="G65" s="8">
        <f t="shared" si="13"/>
        <v>345</v>
      </c>
      <c r="H65" s="8">
        <f t="shared" si="13"/>
        <v>77</v>
      </c>
      <c r="I65" s="8">
        <f t="shared" si="13"/>
        <v>197</v>
      </c>
      <c r="J65" s="8">
        <f t="shared" si="13"/>
        <v>489</v>
      </c>
      <c r="K65" s="8">
        <f t="shared" si="13"/>
        <v>132</v>
      </c>
      <c r="L65" s="8">
        <f t="shared" si="13"/>
        <v>126</v>
      </c>
      <c r="M65" s="8">
        <f t="shared" si="13"/>
        <v>231</v>
      </c>
    </row>
    <row r="66" spans="2:13" ht="13.5">
      <c r="B66" s="10"/>
      <c r="C66" s="10"/>
      <c r="D66" s="1" t="s">
        <v>1</v>
      </c>
      <c r="E66" s="6">
        <v>777</v>
      </c>
      <c r="F66" s="8">
        <v>449</v>
      </c>
      <c r="G66" s="2">
        <v>174</v>
      </c>
      <c r="H66" s="2">
        <v>30</v>
      </c>
      <c r="I66" s="2">
        <v>124</v>
      </c>
      <c r="J66" s="2">
        <v>250</v>
      </c>
      <c r="K66" s="2">
        <v>60</v>
      </c>
      <c r="L66" s="2">
        <v>70</v>
      </c>
      <c r="M66" s="2">
        <v>120</v>
      </c>
    </row>
    <row r="67" spans="2:13" ht="13.5">
      <c r="B67" s="10"/>
      <c r="C67" s="10"/>
      <c r="D67" s="1" t="s">
        <v>2</v>
      </c>
      <c r="E67" s="6">
        <v>685</v>
      </c>
      <c r="F67" s="8">
        <v>394</v>
      </c>
      <c r="G67" s="2">
        <v>171</v>
      </c>
      <c r="H67" s="2">
        <v>47</v>
      </c>
      <c r="I67" s="2">
        <v>73</v>
      </c>
      <c r="J67" s="2">
        <v>239</v>
      </c>
      <c r="K67" s="2">
        <v>72</v>
      </c>
      <c r="L67" s="2">
        <v>56</v>
      </c>
      <c r="M67" s="2">
        <v>111</v>
      </c>
    </row>
    <row r="68" spans="2:13" ht="18" customHeight="1">
      <c r="B68" s="10" t="s">
        <v>100</v>
      </c>
      <c r="C68" s="10"/>
      <c r="D68" s="1"/>
      <c r="E68" s="6"/>
      <c r="F68" s="8"/>
      <c r="G68" s="2"/>
      <c r="H68" s="2"/>
      <c r="I68" s="2"/>
      <c r="J68" s="2"/>
      <c r="K68" s="2"/>
      <c r="L68" s="2"/>
      <c r="M68" s="2"/>
    </row>
    <row r="69" spans="2:13" ht="13.5">
      <c r="B69" s="10"/>
      <c r="C69" s="10"/>
      <c r="D69" s="1" t="s">
        <v>0</v>
      </c>
      <c r="E69" s="6">
        <f>SUM(E70:E71)</f>
        <v>2034</v>
      </c>
      <c r="F69" s="8">
        <f aca="true" t="shared" si="14" ref="F69:M69">SUM(F70:F71)</f>
        <v>1304</v>
      </c>
      <c r="G69" s="8">
        <f t="shared" si="14"/>
        <v>456</v>
      </c>
      <c r="H69" s="8">
        <f t="shared" si="14"/>
        <v>75</v>
      </c>
      <c r="I69" s="8">
        <f t="shared" si="14"/>
        <v>199</v>
      </c>
      <c r="J69" s="8">
        <f t="shared" si="14"/>
        <v>857</v>
      </c>
      <c r="K69" s="8">
        <f t="shared" si="14"/>
        <v>236</v>
      </c>
      <c r="L69" s="8">
        <f t="shared" si="14"/>
        <v>192</v>
      </c>
      <c r="M69" s="8">
        <f t="shared" si="14"/>
        <v>429</v>
      </c>
    </row>
    <row r="70" spans="2:13" ht="13.5">
      <c r="B70" s="10"/>
      <c r="C70" s="10"/>
      <c r="D70" s="1" t="s">
        <v>1</v>
      </c>
      <c r="E70" s="6">
        <v>1066</v>
      </c>
      <c r="F70" s="8">
        <v>694</v>
      </c>
      <c r="G70" s="2">
        <v>237</v>
      </c>
      <c r="H70" s="2">
        <v>30</v>
      </c>
      <c r="I70" s="2">
        <v>105</v>
      </c>
      <c r="J70" s="2">
        <v>463</v>
      </c>
      <c r="K70" s="2">
        <v>119</v>
      </c>
      <c r="L70" s="2">
        <v>112</v>
      </c>
      <c r="M70" s="2">
        <v>232</v>
      </c>
    </row>
    <row r="71" spans="2:13" ht="13.5">
      <c r="B71" s="10"/>
      <c r="C71" s="10"/>
      <c r="D71" s="1" t="s">
        <v>2</v>
      </c>
      <c r="E71" s="6">
        <v>968</v>
      </c>
      <c r="F71" s="8">
        <v>610</v>
      </c>
      <c r="G71" s="2">
        <v>219</v>
      </c>
      <c r="H71" s="2">
        <v>45</v>
      </c>
      <c r="I71" s="2">
        <v>94</v>
      </c>
      <c r="J71" s="2">
        <v>394</v>
      </c>
      <c r="K71" s="2">
        <v>117</v>
      </c>
      <c r="L71" s="2">
        <v>80</v>
      </c>
      <c r="M71" s="2">
        <v>197</v>
      </c>
    </row>
    <row r="72" spans="2:13" ht="18" customHeight="1">
      <c r="B72" s="10" t="s">
        <v>97</v>
      </c>
      <c r="C72" s="10"/>
      <c r="D72" s="1"/>
      <c r="E72" s="6"/>
      <c r="F72" s="8"/>
      <c r="G72" s="2"/>
      <c r="H72" s="2"/>
      <c r="I72" s="2"/>
      <c r="J72" s="2"/>
      <c r="K72" s="2"/>
      <c r="L72" s="2"/>
      <c r="M72" s="2"/>
    </row>
    <row r="73" spans="2:16" ht="13.5">
      <c r="B73" s="10"/>
      <c r="C73" s="10"/>
      <c r="D73" s="1" t="s">
        <v>0</v>
      </c>
      <c r="E73" s="6">
        <f>SUM(E74:E75)</f>
        <v>718</v>
      </c>
      <c r="F73" s="8">
        <f aca="true" t="shared" si="15" ref="F73:M73">SUM(F74:F75)</f>
        <v>432</v>
      </c>
      <c r="G73" s="8">
        <f t="shared" si="15"/>
        <v>164</v>
      </c>
      <c r="H73" s="8">
        <f t="shared" si="15"/>
        <v>35</v>
      </c>
      <c r="I73" s="8">
        <f t="shared" si="15"/>
        <v>87</v>
      </c>
      <c r="J73" s="8">
        <f t="shared" si="15"/>
        <v>310</v>
      </c>
      <c r="K73" s="8">
        <f t="shared" si="15"/>
        <v>61</v>
      </c>
      <c r="L73" s="8">
        <f t="shared" si="15"/>
        <v>100</v>
      </c>
      <c r="M73" s="8">
        <f t="shared" si="15"/>
        <v>149</v>
      </c>
      <c r="O73" s="11"/>
      <c r="P73" s="11"/>
    </row>
    <row r="74" spans="2:13" ht="13.5">
      <c r="B74" s="10"/>
      <c r="C74" s="10"/>
      <c r="D74" s="1" t="s">
        <v>1</v>
      </c>
      <c r="E74" s="6">
        <v>382</v>
      </c>
      <c r="F74" s="8">
        <v>229</v>
      </c>
      <c r="G74" s="2">
        <v>77</v>
      </c>
      <c r="H74" s="2">
        <v>17</v>
      </c>
      <c r="I74" s="2">
        <v>59</v>
      </c>
      <c r="J74" s="2">
        <v>157</v>
      </c>
      <c r="K74" s="2">
        <v>31</v>
      </c>
      <c r="L74" s="2">
        <v>51</v>
      </c>
      <c r="M74" s="2">
        <v>75</v>
      </c>
    </row>
    <row r="75" spans="2:13" ht="13.5">
      <c r="B75" s="10"/>
      <c r="C75" s="10"/>
      <c r="D75" s="1" t="s">
        <v>2</v>
      </c>
      <c r="E75" s="6">
        <v>336</v>
      </c>
      <c r="F75" s="8">
        <v>203</v>
      </c>
      <c r="G75" s="2">
        <v>87</v>
      </c>
      <c r="H75" s="2">
        <v>18</v>
      </c>
      <c r="I75" s="2">
        <v>28</v>
      </c>
      <c r="J75" s="2">
        <v>153</v>
      </c>
      <c r="K75" s="2">
        <v>30</v>
      </c>
      <c r="L75" s="2">
        <v>49</v>
      </c>
      <c r="M75" s="2">
        <v>74</v>
      </c>
    </row>
    <row r="76" spans="2:13" ht="18" customHeight="1">
      <c r="B76" s="10" t="s">
        <v>101</v>
      </c>
      <c r="C76" s="10"/>
      <c r="D76" s="1"/>
      <c r="E76" s="6"/>
      <c r="F76" s="8"/>
      <c r="G76" s="2"/>
      <c r="H76" s="2"/>
      <c r="I76" s="2"/>
      <c r="J76" s="2"/>
      <c r="K76" s="2"/>
      <c r="L76" s="2"/>
      <c r="M76" s="2"/>
    </row>
    <row r="77" spans="2:13" ht="13.5">
      <c r="B77" s="10"/>
      <c r="C77" s="10"/>
      <c r="D77" s="1" t="s">
        <v>0</v>
      </c>
      <c r="E77" s="6">
        <f>SUM(E78:E79)</f>
        <v>1359</v>
      </c>
      <c r="F77" s="8">
        <f aca="true" t="shared" si="16" ref="F77:M77">SUM(F78:F79)</f>
        <v>910</v>
      </c>
      <c r="G77" s="8">
        <f t="shared" si="16"/>
        <v>267</v>
      </c>
      <c r="H77" s="8">
        <f t="shared" si="16"/>
        <v>66</v>
      </c>
      <c r="I77" s="8">
        <f t="shared" si="16"/>
        <v>116</v>
      </c>
      <c r="J77" s="8">
        <f t="shared" si="16"/>
        <v>701</v>
      </c>
      <c r="K77" s="8">
        <f t="shared" si="16"/>
        <v>118</v>
      </c>
      <c r="L77" s="8">
        <f t="shared" si="16"/>
        <v>226</v>
      </c>
      <c r="M77" s="8">
        <f t="shared" si="16"/>
        <v>357</v>
      </c>
    </row>
    <row r="78" spans="2:13" ht="13.5">
      <c r="B78" s="10"/>
      <c r="C78" s="10"/>
      <c r="D78" s="1" t="s">
        <v>1</v>
      </c>
      <c r="E78" s="6">
        <v>710</v>
      </c>
      <c r="F78" s="8">
        <v>471</v>
      </c>
      <c r="G78" s="2">
        <v>138</v>
      </c>
      <c r="H78" s="2">
        <v>27</v>
      </c>
      <c r="I78" s="2">
        <v>74</v>
      </c>
      <c r="J78" s="2">
        <v>357</v>
      </c>
      <c r="K78" s="2">
        <v>56</v>
      </c>
      <c r="L78" s="2">
        <v>115</v>
      </c>
      <c r="M78" s="2">
        <v>186</v>
      </c>
    </row>
    <row r="79" spans="2:13" ht="13.5">
      <c r="B79" s="10"/>
      <c r="C79" s="10"/>
      <c r="D79" s="1" t="s">
        <v>2</v>
      </c>
      <c r="E79" s="6">
        <v>649</v>
      </c>
      <c r="F79" s="8">
        <v>439</v>
      </c>
      <c r="G79" s="2">
        <v>129</v>
      </c>
      <c r="H79" s="2">
        <v>39</v>
      </c>
      <c r="I79" s="2">
        <v>42</v>
      </c>
      <c r="J79" s="2">
        <v>344</v>
      </c>
      <c r="K79" s="2">
        <v>62</v>
      </c>
      <c r="L79" s="2">
        <v>111</v>
      </c>
      <c r="M79" s="2">
        <v>171</v>
      </c>
    </row>
    <row r="80" spans="2:13" ht="18.75" customHeight="1">
      <c r="B80" s="10" t="s">
        <v>102</v>
      </c>
      <c r="C80" s="10"/>
      <c r="D80" s="1"/>
      <c r="E80" s="6"/>
      <c r="F80" s="8"/>
      <c r="G80" s="2"/>
      <c r="H80" s="2"/>
      <c r="I80" s="2"/>
      <c r="J80" s="2"/>
      <c r="K80" s="2"/>
      <c r="L80" s="2"/>
      <c r="M80" s="2"/>
    </row>
    <row r="81" spans="2:13" ht="13.5">
      <c r="B81" s="10"/>
      <c r="C81" s="10"/>
      <c r="D81" s="1" t="s">
        <v>0</v>
      </c>
      <c r="E81" s="6">
        <f>SUM(E82:E83)</f>
        <v>1195</v>
      </c>
      <c r="F81" s="8">
        <f aca="true" t="shared" si="17" ref="F81:M81">SUM(F82:F83)</f>
        <v>623</v>
      </c>
      <c r="G81" s="8">
        <f t="shared" si="17"/>
        <v>288</v>
      </c>
      <c r="H81" s="8">
        <f t="shared" si="17"/>
        <v>58</v>
      </c>
      <c r="I81" s="8">
        <f t="shared" si="17"/>
        <v>226</v>
      </c>
      <c r="J81" s="8">
        <f t="shared" si="17"/>
        <v>373</v>
      </c>
      <c r="K81" s="8">
        <f t="shared" si="17"/>
        <v>81</v>
      </c>
      <c r="L81" s="8">
        <f t="shared" si="17"/>
        <v>104</v>
      </c>
      <c r="M81" s="8">
        <f t="shared" si="17"/>
        <v>188</v>
      </c>
    </row>
    <row r="82" spans="2:13" ht="13.5">
      <c r="B82" s="10"/>
      <c r="C82" s="10"/>
      <c r="D82" s="1" t="s">
        <v>1</v>
      </c>
      <c r="E82" s="6">
        <v>647</v>
      </c>
      <c r="F82" s="8">
        <v>322</v>
      </c>
      <c r="G82" s="2">
        <v>139</v>
      </c>
      <c r="H82" s="2">
        <v>19</v>
      </c>
      <c r="I82" s="2">
        <v>167</v>
      </c>
      <c r="J82" s="2">
        <v>195</v>
      </c>
      <c r="K82" s="2">
        <v>43</v>
      </c>
      <c r="L82" s="2">
        <v>55</v>
      </c>
      <c r="M82" s="2">
        <v>97</v>
      </c>
    </row>
    <row r="83" spans="2:13" ht="13.5">
      <c r="B83" s="10"/>
      <c r="C83" s="10"/>
      <c r="D83" s="1" t="s">
        <v>2</v>
      </c>
      <c r="E83" s="6">
        <v>548</v>
      </c>
      <c r="F83" s="8">
        <v>301</v>
      </c>
      <c r="G83" s="2">
        <v>149</v>
      </c>
      <c r="H83" s="2">
        <v>39</v>
      </c>
      <c r="I83" s="2">
        <v>59</v>
      </c>
      <c r="J83" s="2">
        <v>178</v>
      </c>
      <c r="K83" s="2">
        <v>38</v>
      </c>
      <c r="L83" s="2">
        <v>49</v>
      </c>
      <c r="M83" s="2">
        <v>91</v>
      </c>
    </row>
    <row r="84" spans="2:13" ht="18" customHeight="1">
      <c r="B84" s="10" t="s">
        <v>103</v>
      </c>
      <c r="C84" s="10"/>
      <c r="D84" s="1"/>
      <c r="E84" s="6"/>
      <c r="F84" s="8"/>
      <c r="G84" s="2"/>
      <c r="H84" s="2"/>
      <c r="I84" s="2"/>
      <c r="J84" s="2"/>
      <c r="K84" s="2"/>
      <c r="L84" s="2"/>
      <c r="M84" s="2"/>
    </row>
    <row r="85" spans="2:13" ht="13.5">
      <c r="B85" s="10"/>
      <c r="C85" s="10"/>
      <c r="D85" s="1" t="s">
        <v>0</v>
      </c>
      <c r="E85" s="6">
        <f>SUM(E86:E87)</f>
        <v>1230</v>
      </c>
      <c r="F85" s="8">
        <f aca="true" t="shared" si="18" ref="F85:M85">SUM(F86:F87)</f>
        <v>685</v>
      </c>
      <c r="G85" s="8">
        <f t="shared" si="18"/>
        <v>331</v>
      </c>
      <c r="H85" s="8">
        <f t="shared" si="18"/>
        <v>58</v>
      </c>
      <c r="I85" s="8">
        <f t="shared" si="18"/>
        <v>156</v>
      </c>
      <c r="J85" s="8">
        <f t="shared" si="18"/>
        <v>356</v>
      </c>
      <c r="K85" s="8">
        <f t="shared" si="18"/>
        <v>97</v>
      </c>
      <c r="L85" s="8">
        <f t="shared" si="18"/>
        <v>104</v>
      </c>
      <c r="M85" s="8">
        <f t="shared" si="18"/>
        <v>155</v>
      </c>
    </row>
    <row r="86" spans="2:13" ht="13.5">
      <c r="B86" s="10"/>
      <c r="C86" s="10"/>
      <c r="D86" s="1" t="s">
        <v>1</v>
      </c>
      <c r="E86" s="6">
        <v>672</v>
      </c>
      <c r="F86" s="8">
        <v>375</v>
      </c>
      <c r="G86" s="2">
        <v>174</v>
      </c>
      <c r="H86" s="2">
        <v>23</v>
      </c>
      <c r="I86" s="2">
        <v>100</v>
      </c>
      <c r="J86" s="2">
        <v>172</v>
      </c>
      <c r="K86" s="2">
        <v>38</v>
      </c>
      <c r="L86" s="2">
        <v>53</v>
      </c>
      <c r="M86" s="2">
        <v>81</v>
      </c>
    </row>
    <row r="87" spans="2:13" ht="13.5">
      <c r="B87" s="10"/>
      <c r="C87" s="10"/>
      <c r="D87" s="1" t="s">
        <v>2</v>
      </c>
      <c r="E87" s="6">
        <v>558</v>
      </c>
      <c r="F87" s="8">
        <v>310</v>
      </c>
      <c r="G87" s="2">
        <v>157</v>
      </c>
      <c r="H87" s="2">
        <v>35</v>
      </c>
      <c r="I87" s="2">
        <v>56</v>
      </c>
      <c r="J87" s="2">
        <v>184</v>
      </c>
      <c r="K87" s="2">
        <v>59</v>
      </c>
      <c r="L87" s="2">
        <v>51</v>
      </c>
      <c r="M87" s="2">
        <v>74</v>
      </c>
    </row>
    <row r="88" spans="2:13" ht="18" customHeight="1">
      <c r="B88" s="10" t="s">
        <v>104</v>
      </c>
      <c r="C88" s="10"/>
      <c r="D88" s="1"/>
      <c r="E88" s="6"/>
      <c r="F88" s="8"/>
      <c r="G88" s="2"/>
      <c r="H88" s="2"/>
      <c r="I88" s="2"/>
      <c r="J88" s="2"/>
      <c r="K88" s="2"/>
      <c r="L88" s="2"/>
      <c r="M88" s="2"/>
    </row>
    <row r="89" spans="2:13" ht="13.5">
      <c r="B89" s="10"/>
      <c r="C89" s="10"/>
      <c r="D89" s="1" t="s">
        <v>0</v>
      </c>
      <c r="E89" s="6">
        <f>SUM(E90:E91)</f>
        <v>1826</v>
      </c>
      <c r="F89" s="8">
        <f aca="true" t="shared" si="19" ref="F89:M89">SUM(F90:F91)</f>
        <v>1111</v>
      </c>
      <c r="G89" s="8">
        <f t="shared" si="19"/>
        <v>395</v>
      </c>
      <c r="H89" s="8">
        <f t="shared" si="19"/>
        <v>85</v>
      </c>
      <c r="I89" s="8">
        <f t="shared" si="19"/>
        <v>235</v>
      </c>
      <c r="J89" s="8">
        <f t="shared" si="19"/>
        <v>899</v>
      </c>
      <c r="K89" s="8">
        <f t="shared" si="19"/>
        <v>203</v>
      </c>
      <c r="L89" s="8">
        <f t="shared" si="19"/>
        <v>265</v>
      </c>
      <c r="M89" s="8">
        <f t="shared" si="19"/>
        <v>431</v>
      </c>
    </row>
    <row r="90" spans="2:13" ht="13.5">
      <c r="B90" s="10"/>
      <c r="C90" s="10"/>
      <c r="D90" s="1" t="s">
        <v>1</v>
      </c>
      <c r="E90" s="6">
        <v>953</v>
      </c>
      <c r="F90" s="8">
        <v>598</v>
      </c>
      <c r="G90" s="2">
        <v>178</v>
      </c>
      <c r="H90" s="2">
        <v>19</v>
      </c>
      <c r="I90" s="2">
        <v>158</v>
      </c>
      <c r="J90" s="2">
        <v>467</v>
      </c>
      <c r="K90" s="2">
        <v>105</v>
      </c>
      <c r="L90" s="2">
        <v>139</v>
      </c>
      <c r="M90" s="2">
        <v>223</v>
      </c>
    </row>
    <row r="91" spans="2:13" ht="13.5">
      <c r="B91" s="10"/>
      <c r="C91" s="10"/>
      <c r="D91" s="1" t="s">
        <v>2</v>
      </c>
      <c r="E91" s="6">
        <v>873</v>
      </c>
      <c r="F91" s="8">
        <v>513</v>
      </c>
      <c r="G91" s="2">
        <v>217</v>
      </c>
      <c r="H91" s="2">
        <v>66</v>
      </c>
      <c r="I91" s="2">
        <v>77</v>
      </c>
      <c r="J91" s="2">
        <v>432</v>
      </c>
      <c r="K91" s="2">
        <v>98</v>
      </c>
      <c r="L91" s="2">
        <v>126</v>
      </c>
      <c r="M91" s="2">
        <v>208</v>
      </c>
    </row>
    <row r="92" spans="2:13" ht="18" customHeight="1">
      <c r="B92" s="10" t="s">
        <v>105</v>
      </c>
      <c r="C92" s="10"/>
      <c r="D92" s="1"/>
      <c r="E92" s="6"/>
      <c r="F92" s="8"/>
      <c r="G92" s="2"/>
      <c r="H92" s="2"/>
      <c r="I92" s="2"/>
      <c r="J92" s="2"/>
      <c r="K92" s="2"/>
      <c r="L92" s="2"/>
      <c r="M92" s="2"/>
    </row>
    <row r="93" spans="2:13" ht="13.5">
      <c r="B93" s="10"/>
      <c r="C93" s="10"/>
      <c r="D93" s="1" t="s">
        <v>0</v>
      </c>
      <c r="E93" s="6">
        <f>SUM(E94:E95)</f>
        <v>1544</v>
      </c>
      <c r="F93" s="8">
        <f aca="true" t="shared" si="20" ref="F93:M93">SUM(F94:F95)</f>
        <v>723</v>
      </c>
      <c r="G93" s="8">
        <f t="shared" si="20"/>
        <v>244</v>
      </c>
      <c r="H93" s="8">
        <f t="shared" si="20"/>
        <v>287</v>
      </c>
      <c r="I93" s="8">
        <f t="shared" si="20"/>
        <v>290</v>
      </c>
      <c r="J93" s="8">
        <f t="shared" si="20"/>
        <v>525</v>
      </c>
      <c r="K93" s="8">
        <f t="shared" si="20"/>
        <v>96</v>
      </c>
      <c r="L93" s="8">
        <f t="shared" si="20"/>
        <v>159</v>
      </c>
      <c r="M93" s="8">
        <f t="shared" si="20"/>
        <v>270</v>
      </c>
    </row>
    <row r="94" spans="2:13" ht="13.5">
      <c r="B94" s="10"/>
      <c r="C94" s="10"/>
      <c r="D94" s="1" t="s">
        <v>1</v>
      </c>
      <c r="E94" s="6">
        <v>744</v>
      </c>
      <c r="F94" s="8">
        <v>356</v>
      </c>
      <c r="G94" s="2">
        <v>123</v>
      </c>
      <c r="H94" s="2">
        <v>46</v>
      </c>
      <c r="I94" s="2">
        <v>219</v>
      </c>
      <c r="J94" s="2">
        <v>257</v>
      </c>
      <c r="K94" s="2">
        <v>55</v>
      </c>
      <c r="L94" s="2">
        <v>86</v>
      </c>
      <c r="M94" s="2">
        <v>116</v>
      </c>
    </row>
    <row r="95" spans="2:13" ht="13.5">
      <c r="B95" s="10"/>
      <c r="C95" s="10"/>
      <c r="D95" s="1" t="s">
        <v>2</v>
      </c>
      <c r="E95" s="6">
        <v>800</v>
      </c>
      <c r="F95" s="8">
        <v>367</v>
      </c>
      <c r="G95" s="2">
        <v>121</v>
      </c>
      <c r="H95" s="2">
        <v>241</v>
      </c>
      <c r="I95" s="2">
        <v>71</v>
      </c>
      <c r="J95" s="2">
        <v>268</v>
      </c>
      <c r="K95" s="2">
        <v>41</v>
      </c>
      <c r="L95" s="2">
        <v>73</v>
      </c>
      <c r="M95" s="2">
        <v>154</v>
      </c>
    </row>
    <row r="96" spans="2:13" ht="18" customHeight="1">
      <c r="B96" s="10" t="s">
        <v>106</v>
      </c>
      <c r="C96" s="10"/>
      <c r="D96" s="1"/>
      <c r="E96" s="6"/>
      <c r="F96" s="8"/>
      <c r="G96" s="2"/>
      <c r="H96" s="2"/>
      <c r="I96" s="2"/>
      <c r="J96" s="2"/>
      <c r="K96" s="2"/>
      <c r="L96" s="2"/>
      <c r="M96" s="2"/>
    </row>
    <row r="97" spans="2:13" ht="13.5">
      <c r="B97" s="10"/>
      <c r="C97" s="10"/>
      <c r="D97" s="1" t="s">
        <v>0</v>
      </c>
      <c r="E97" s="6">
        <f>SUM(E98:E99)</f>
        <v>1497</v>
      </c>
      <c r="F97" s="8">
        <f aca="true" t="shared" si="21" ref="F97:M97">SUM(F98:F99)</f>
        <v>930</v>
      </c>
      <c r="G97" s="8">
        <f t="shared" si="21"/>
        <v>307</v>
      </c>
      <c r="H97" s="8">
        <f t="shared" si="21"/>
        <v>63</v>
      </c>
      <c r="I97" s="8">
        <f t="shared" si="21"/>
        <v>197</v>
      </c>
      <c r="J97" s="8">
        <f t="shared" si="21"/>
        <v>652</v>
      </c>
      <c r="K97" s="8">
        <f t="shared" si="21"/>
        <v>185</v>
      </c>
      <c r="L97" s="8">
        <f t="shared" si="21"/>
        <v>138</v>
      </c>
      <c r="M97" s="8">
        <f t="shared" si="21"/>
        <v>329</v>
      </c>
    </row>
    <row r="98" spans="2:13" ht="13.5">
      <c r="B98" s="10"/>
      <c r="C98" s="10"/>
      <c r="D98" s="1" t="s">
        <v>1</v>
      </c>
      <c r="E98" s="6">
        <v>795</v>
      </c>
      <c r="F98" s="8">
        <v>471</v>
      </c>
      <c r="G98" s="2">
        <v>165</v>
      </c>
      <c r="H98" s="2">
        <v>27</v>
      </c>
      <c r="I98" s="2">
        <v>132</v>
      </c>
      <c r="J98" s="2">
        <v>324</v>
      </c>
      <c r="K98" s="2">
        <v>93</v>
      </c>
      <c r="L98" s="2">
        <v>73</v>
      </c>
      <c r="M98" s="2">
        <v>158</v>
      </c>
    </row>
    <row r="99" spans="2:13" ht="13.5">
      <c r="B99" s="10"/>
      <c r="C99" s="10"/>
      <c r="D99" s="1" t="s">
        <v>2</v>
      </c>
      <c r="E99" s="6">
        <v>702</v>
      </c>
      <c r="F99" s="8">
        <v>459</v>
      </c>
      <c r="G99" s="2">
        <v>142</v>
      </c>
      <c r="H99" s="2">
        <v>36</v>
      </c>
      <c r="I99" s="2">
        <v>65</v>
      </c>
      <c r="J99" s="2">
        <v>328</v>
      </c>
      <c r="K99" s="2">
        <v>92</v>
      </c>
      <c r="L99" s="2">
        <v>65</v>
      </c>
      <c r="M99" s="2">
        <v>171</v>
      </c>
    </row>
    <row r="100" spans="2:13" ht="18" customHeight="1">
      <c r="B100" s="10" t="s">
        <v>107</v>
      </c>
      <c r="C100" s="10"/>
      <c r="D100" s="1"/>
      <c r="E100" s="6"/>
      <c r="F100" s="8"/>
      <c r="G100" s="2"/>
      <c r="H100" s="2"/>
      <c r="I100" s="2"/>
      <c r="J100" s="2"/>
      <c r="K100" s="2"/>
      <c r="L100" s="2"/>
      <c r="M100" s="2"/>
    </row>
    <row r="101" spans="2:13" ht="13.5">
      <c r="B101" s="10"/>
      <c r="C101" s="10"/>
      <c r="D101" s="1" t="s">
        <v>0</v>
      </c>
      <c r="E101" s="6">
        <f>SUM(E102:E103)</f>
        <v>1796</v>
      </c>
      <c r="F101" s="8">
        <f aca="true" t="shared" si="22" ref="F101:M101">SUM(F102:F103)</f>
        <v>705</v>
      </c>
      <c r="G101" s="8">
        <f t="shared" si="22"/>
        <v>234</v>
      </c>
      <c r="H101" s="8">
        <f t="shared" si="22"/>
        <v>168</v>
      </c>
      <c r="I101" s="8">
        <f t="shared" si="22"/>
        <v>689</v>
      </c>
      <c r="J101" s="8">
        <f t="shared" si="22"/>
        <v>521</v>
      </c>
      <c r="K101" s="8">
        <f t="shared" si="22"/>
        <v>129</v>
      </c>
      <c r="L101" s="8">
        <f t="shared" si="22"/>
        <v>136</v>
      </c>
      <c r="M101" s="8">
        <f t="shared" si="22"/>
        <v>256</v>
      </c>
    </row>
    <row r="102" spans="2:13" ht="13.5">
      <c r="B102" s="10"/>
      <c r="C102" s="10"/>
      <c r="D102" s="1" t="s">
        <v>1</v>
      </c>
      <c r="E102" s="6">
        <v>993</v>
      </c>
      <c r="F102" s="8">
        <v>375</v>
      </c>
      <c r="G102" s="2">
        <v>104</v>
      </c>
      <c r="H102" s="2">
        <v>52</v>
      </c>
      <c r="I102" s="2">
        <v>462</v>
      </c>
      <c r="J102" s="2">
        <v>258</v>
      </c>
      <c r="K102" s="2">
        <v>57</v>
      </c>
      <c r="L102" s="2">
        <v>72</v>
      </c>
      <c r="M102" s="2">
        <v>129</v>
      </c>
    </row>
    <row r="103" spans="2:13" ht="13.5">
      <c r="B103" s="10"/>
      <c r="C103" s="10"/>
      <c r="D103" s="1" t="s">
        <v>2</v>
      </c>
      <c r="E103" s="6">
        <v>803</v>
      </c>
      <c r="F103" s="8">
        <v>330</v>
      </c>
      <c r="G103" s="2">
        <v>130</v>
      </c>
      <c r="H103" s="2">
        <v>116</v>
      </c>
      <c r="I103" s="2">
        <v>227</v>
      </c>
      <c r="J103" s="2">
        <v>263</v>
      </c>
      <c r="K103" s="2">
        <v>72</v>
      </c>
      <c r="L103" s="2">
        <v>64</v>
      </c>
      <c r="M103" s="2">
        <v>127</v>
      </c>
    </row>
    <row r="104" spans="2:13" ht="18" customHeight="1">
      <c r="B104" s="10" t="s">
        <v>108</v>
      </c>
      <c r="C104" s="10"/>
      <c r="D104" s="1"/>
      <c r="E104" s="6"/>
      <c r="F104" s="8"/>
      <c r="G104" s="2"/>
      <c r="H104" s="2"/>
      <c r="I104" s="2"/>
      <c r="J104" s="2"/>
      <c r="K104" s="2"/>
      <c r="L104" s="2"/>
      <c r="M104" s="2"/>
    </row>
    <row r="105" spans="2:13" ht="13.5">
      <c r="B105" s="10"/>
      <c r="C105" s="10"/>
      <c r="D105" s="1" t="s">
        <v>0</v>
      </c>
      <c r="E105" s="6">
        <f>SUM(E106:E107)</f>
        <v>1683</v>
      </c>
      <c r="F105" s="8">
        <f aca="true" t="shared" si="23" ref="F105:M105">SUM(F106:F107)</f>
        <v>1011</v>
      </c>
      <c r="G105" s="8">
        <f t="shared" si="23"/>
        <v>421</v>
      </c>
      <c r="H105" s="8">
        <f t="shared" si="23"/>
        <v>65</v>
      </c>
      <c r="I105" s="8">
        <f t="shared" si="23"/>
        <v>186</v>
      </c>
      <c r="J105" s="8">
        <f t="shared" si="23"/>
        <v>612</v>
      </c>
      <c r="K105" s="8">
        <f t="shared" si="23"/>
        <v>156</v>
      </c>
      <c r="L105" s="8">
        <f t="shared" si="23"/>
        <v>192</v>
      </c>
      <c r="M105" s="8">
        <f t="shared" si="23"/>
        <v>264</v>
      </c>
    </row>
    <row r="106" spans="2:13" ht="13.5">
      <c r="B106" s="10"/>
      <c r="C106" s="10"/>
      <c r="D106" s="1" t="s">
        <v>1</v>
      </c>
      <c r="E106" s="6">
        <v>844</v>
      </c>
      <c r="F106" s="8">
        <v>522</v>
      </c>
      <c r="G106" s="2">
        <v>212</v>
      </c>
      <c r="H106" s="2">
        <v>15</v>
      </c>
      <c r="I106" s="2">
        <v>95</v>
      </c>
      <c r="J106" s="2">
        <v>323</v>
      </c>
      <c r="K106" s="2">
        <v>79</v>
      </c>
      <c r="L106" s="2">
        <v>110</v>
      </c>
      <c r="M106" s="2">
        <v>134</v>
      </c>
    </row>
    <row r="107" spans="2:13" ht="13.5">
      <c r="B107" s="10"/>
      <c r="C107" s="10"/>
      <c r="D107" s="1" t="s">
        <v>2</v>
      </c>
      <c r="E107" s="6">
        <v>839</v>
      </c>
      <c r="F107" s="8">
        <v>489</v>
      </c>
      <c r="G107" s="2">
        <v>209</v>
      </c>
      <c r="H107" s="2">
        <v>50</v>
      </c>
      <c r="I107" s="2">
        <v>91</v>
      </c>
      <c r="J107" s="2">
        <v>289</v>
      </c>
      <c r="K107" s="2">
        <v>77</v>
      </c>
      <c r="L107" s="2">
        <v>82</v>
      </c>
      <c r="M107" s="2">
        <v>130</v>
      </c>
    </row>
    <row r="108" spans="2:13" ht="18" customHeight="1">
      <c r="B108" s="10" t="s">
        <v>109</v>
      </c>
      <c r="C108" s="10"/>
      <c r="D108" s="1"/>
      <c r="E108" s="6"/>
      <c r="F108" s="8"/>
      <c r="G108" s="2"/>
      <c r="H108" s="2"/>
      <c r="I108" s="2"/>
      <c r="J108" s="2"/>
      <c r="K108" s="2"/>
      <c r="L108" s="2"/>
      <c r="M108" s="2"/>
    </row>
    <row r="109" spans="2:13" ht="13.5">
      <c r="B109" s="10"/>
      <c r="C109" s="10"/>
      <c r="D109" s="1" t="s">
        <v>0</v>
      </c>
      <c r="E109" s="6">
        <f>SUM(E110:E111)</f>
        <v>1432</v>
      </c>
      <c r="F109" s="8">
        <f aca="true" t="shared" si="24" ref="F109:M109">SUM(F110:F111)</f>
        <v>773</v>
      </c>
      <c r="G109" s="8">
        <f t="shared" si="24"/>
        <v>286</v>
      </c>
      <c r="H109" s="8">
        <f t="shared" si="24"/>
        <v>150</v>
      </c>
      <c r="I109" s="8">
        <f t="shared" si="24"/>
        <v>223</v>
      </c>
      <c r="J109" s="8">
        <f t="shared" si="24"/>
        <v>541</v>
      </c>
      <c r="K109" s="8">
        <f t="shared" si="24"/>
        <v>121</v>
      </c>
      <c r="L109" s="8">
        <f t="shared" si="24"/>
        <v>155</v>
      </c>
      <c r="M109" s="8">
        <f t="shared" si="24"/>
        <v>265</v>
      </c>
    </row>
    <row r="110" spans="2:13" ht="13.5">
      <c r="B110" s="10"/>
      <c r="C110" s="10"/>
      <c r="D110" s="1" t="s">
        <v>1</v>
      </c>
      <c r="E110" s="6">
        <v>779</v>
      </c>
      <c r="F110" s="8">
        <v>401</v>
      </c>
      <c r="G110" s="2">
        <v>152</v>
      </c>
      <c r="H110" s="2">
        <v>60</v>
      </c>
      <c r="I110" s="2">
        <v>166</v>
      </c>
      <c r="J110" s="2">
        <v>268</v>
      </c>
      <c r="K110" s="2">
        <v>48</v>
      </c>
      <c r="L110" s="2">
        <v>79</v>
      </c>
      <c r="M110" s="2">
        <v>141</v>
      </c>
    </row>
    <row r="111" spans="2:13" ht="13.5">
      <c r="B111" s="10"/>
      <c r="C111" s="10"/>
      <c r="D111" s="1" t="s">
        <v>2</v>
      </c>
      <c r="E111" s="6">
        <v>653</v>
      </c>
      <c r="F111" s="8">
        <v>372</v>
      </c>
      <c r="G111" s="2">
        <v>134</v>
      </c>
      <c r="H111" s="2">
        <v>90</v>
      </c>
      <c r="I111" s="2">
        <v>57</v>
      </c>
      <c r="J111" s="2">
        <v>273</v>
      </c>
      <c r="K111" s="2">
        <v>73</v>
      </c>
      <c r="L111" s="2">
        <v>76</v>
      </c>
      <c r="M111" s="2">
        <v>124</v>
      </c>
    </row>
    <row r="112" spans="2:13" ht="18" customHeight="1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</sheetData>
  <sheetProtection/>
  <mergeCells count="5">
    <mergeCell ref="B112:M112"/>
    <mergeCell ref="B3:M3"/>
    <mergeCell ref="B6:D7"/>
    <mergeCell ref="E6:I6"/>
    <mergeCell ref="J6:M6"/>
  </mergeCells>
  <printOptions/>
  <pageMargins left="0.7874015748031497" right="0.5905511811023623" top="0.7874015748031497" bottom="0.9055118110236221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6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875" style="0" customWidth="1"/>
    <col min="2" max="2" width="1.00390625" style="0" customWidth="1"/>
    <col min="3" max="3" width="1.12109375" style="0" customWidth="1"/>
    <col min="4" max="4" width="5.50390625" style="0" customWidth="1"/>
    <col min="5" max="6" width="8.75390625" style="0" customWidth="1"/>
    <col min="7" max="9" width="7.75390625" style="0" customWidth="1"/>
    <col min="10" max="10" width="8.75390625" style="0" customWidth="1"/>
    <col min="11" max="13" width="7.75390625" style="0" customWidth="1"/>
    <col min="14" max="14" width="1.00390625" style="0" customWidth="1"/>
  </cols>
  <sheetData>
    <row r="1" ht="13.5">
      <c r="B1" s="23" t="s">
        <v>178</v>
      </c>
    </row>
    <row r="2" ht="4.5" customHeight="1"/>
    <row r="3" spans="2:13" ht="18.75" customHeight="1">
      <c r="B3" s="14" t="s">
        <v>110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ht="3.75" customHeight="1"/>
    <row r="5" ht="4.5" customHeight="1" thickBot="1"/>
    <row r="6" spans="2:13" ht="15" customHeight="1">
      <c r="B6" s="17" t="s">
        <v>15</v>
      </c>
      <c r="C6" s="18"/>
      <c r="D6" s="18"/>
      <c r="E6" s="21" t="s">
        <v>3</v>
      </c>
      <c r="F6" s="21"/>
      <c r="G6" s="21"/>
      <c r="H6" s="21"/>
      <c r="I6" s="21"/>
      <c r="J6" s="21" t="s">
        <v>9</v>
      </c>
      <c r="K6" s="21"/>
      <c r="L6" s="21"/>
      <c r="M6" s="22"/>
    </row>
    <row r="7" spans="2:13" ht="27" customHeight="1">
      <c r="B7" s="19"/>
      <c r="C7" s="20"/>
      <c r="D7" s="20"/>
      <c r="E7" s="4" t="s">
        <v>4</v>
      </c>
      <c r="F7" s="4" t="s">
        <v>5</v>
      </c>
      <c r="G7" s="4" t="s">
        <v>6</v>
      </c>
      <c r="H7" s="4" t="s">
        <v>8</v>
      </c>
      <c r="I7" s="4" t="s">
        <v>7</v>
      </c>
      <c r="J7" s="4" t="s">
        <v>4</v>
      </c>
      <c r="K7" s="4" t="s">
        <v>10</v>
      </c>
      <c r="L7" s="4" t="s">
        <v>11</v>
      </c>
      <c r="M7" s="5" t="s">
        <v>12</v>
      </c>
    </row>
    <row r="8" spans="2:5" ht="18" customHeight="1">
      <c r="B8" s="3" t="s">
        <v>111</v>
      </c>
      <c r="C8" s="9"/>
      <c r="D8" s="9"/>
      <c r="E8" s="7"/>
    </row>
    <row r="9" spans="4:13" ht="13.5">
      <c r="D9" s="1" t="s">
        <v>0</v>
      </c>
      <c r="E9" s="6">
        <v>29186</v>
      </c>
      <c r="F9" s="8">
        <v>10405</v>
      </c>
      <c r="G9" s="8">
        <v>4165</v>
      </c>
      <c r="H9" s="8">
        <v>1713</v>
      </c>
      <c r="I9" s="8">
        <v>12903</v>
      </c>
      <c r="J9" s="8">
        <v>7112</v>
      </c>
      <c r="K9" s="8">
        <v>1670</v>
      </c>
      <c r="L9" s="8">
        <v>1997</v>
      </c>
      <c r="M9" s="8">
        <v>3445</v>
      </c>
    </row>
    <row r="10" spans="4:13" ht="13.5">
      <c r="D10" s="1" t="s">
        <v>1</v>
      </c>
      <c r="E10" s="6">
        <v>16783</v>
      </c>
      <c r="F10" s="8">
        <v>5317</v>
      </c>
      <c r="G10" s="8">
        <v>2051</v>
      </c>
      <c r="H10" s="8">
        <v>656</v>
      </c>
      <c r="I10" s="8">
        <v>8759</v>
      </c>
      <c r="J10" s="8">
        <v>3630</v>
      </c>
      <c r="K10" s="8">
        <v>862</v>
      </c>
      <c r="L10" s="8">
        <v>1020</v>
      </c>
      <c r="M10" s="8">
        <v>1748</v>
      </c>
    </row>
    <row r="11" spans="4:13" ht="13.5">
      <c r="D11" s="1" t="s">
        <v>2</v>
      </c>
      <c r="E11" s="6">
        <v>12403</v>
      </c>
      <c r="F11" s="8">
        <v>5088</v>
      </c>
      <c r="G11" s="8">
        <v>2114</v>
      </c>
      <c r="H11" s="8">
        <v>1057</v>
      </c>
      <c r="I11" s="8">
        <v>4144</v>
      </c>
      <c r="J11" s="8">
        <v>3482</v>
      </c>
      <c r="K11" s="8">
        <v>808</v>
      </c>
      <c r="L11" s="8">
        <v>977</v>
      </c>
      <c r="M11" s="8">
        <v>1697</v>
      </c>
    </row>
    <row r="12" spans="2:13" ht="18" customHeight="1">
      <c r="B12" s="3" t="s">
        <v>112</v>
      </c>
      <c r="C12" s="9"/>
      <c r="D12" s="12"/>
      <c r="E12" s="12"/>
      <c r="F12" s="2"/>
      <c r="G12" s="2"/>
      <c r="H12" s="2"/>
      <c r="I12" s="2"/>
      <c r="J12" s="2"/>
      <c r="K12" s="2"/>
      <c r="L12" s="2"/>
      <c r="M12" s="2"/>
    </row>
    <row r="13" spans="4:13" ht="13.5">
      <c r="D13" s="1" t="s">
        <v>0</v>
      </c>
      <c r="E13" s="6">
        <f>SUM(E14:E15)</f>
        <v>2357</v>
      </c>
      <c r="F13" s="8">
        <f aca="true" t="shared" si="0" ref="F13:M13">SUM(F14:F15)</f>
        <v>1102</v>
      </c>
      <c r="G13" s="8">
        <f t="shared" si="0"/>
        <v>380</v>
      </c>
      <c r="H13" s="8">
        <f t="shared" si="0"/>
        <v>183</v>
      </c>
      <c r="I13" s="8">
        <f t="shared" si="0"/>
        <v>692</v>
      </c>
      <c r="J13" s="8">
        <f t="shared" si="0"/>
        <v>798</v>
      </c>
      <c r="K13" s="8">
        <f t="shared" si="0"/>
        <v>183</v>
      </c>
      <c r="L13" s="8">
        <f t="shared" si="0"/>
        <v>229</v>
      </c>
      <c r="M13" s="8">
        <f t="shared" si="0"/>
        <v>386</v>
      </c>
    </row>
    <row r="14" spans="4:13" ht="13.5">
      <c r="D14" s="1" t="s">
        <v>1</v>
      </c>
      <c r="E14" s="6">
        <v>1384</v>
      </c>
      <c r="F14" s="2">
        <v>561</v>
      </c>
      <c r="G14" s="2">
        <v>188</v>
      </c>
      <c r="H14" s="2">
        <v>101</v>
      </c>
      <c r="I14" s="2">
        <v>534</v>
      </c>
      <c r="J14" s="2">
        <v>421</v>
      </c>
      <c r="K14" s="2">
        <v>99</v>
      </c>
      <c r="L14" s="2">
        <v>113</v>
      </c>
      <c r="M14" s="2">
        <v>209</v>
      </c>
    </row>
    <row r="15" spans="4:13" ht="13.5">
      <c r="D15" s="1" t="s">
        <v>2</v>
      </c>
      <c r="E15" s="6">
        <v>973</v>
      </c>
      <c r="F15" s="2">
        <v>541</v>
      </c>
      <c r="G15" s="2">
        <v>192</v>
      </c>
      <c r="H15" s="2">
        <v>82</v>
      </c>
      <c r="I15" s="2">
        <v>158</v>
      </c>
      <c r="J15" s="2">
        <v>377</v>
      </c>
      <c r="K15" s="2">
        <v>84</v>
      </c>
      <c r="L15" s="2">
        <v>116</v>
      </c>
      <c r="M15" s="2">
        <v>177</v>
      </c>
    </row>
    <row r="16" spans="2:13" ht="18" customHeight="1">
      <c r="B16" s="3" t="s">
        <v>113</v>
      </c>
      <c r="C16" s="9"/>
      <c r="D16" s="9"/>
      <c r="E16" s="9"/>
      <c r="F16" s="2"/>
      <c r="G16" s="2"/>
      <c r="H16" s="2"/>
      <c r="I16" s="2"/>
      <c r="J16" s="2"/>
      <c r="K16" s="2"/>
      <c r="L16" s="2"/>
      <c r="M16" s="2"/>
    </row>
    <row r="17" spans="4:13" ht="13.5">
      <c r="D17" s="1" t="s">
        <v>0</v>
      </c>
      <c r="E17" s="6">
        <f>SUM(E18:E19)</f>
        <v>1880</v>
      </c>
      <c r="F17" s="8">
        <f aca="true" t="shared" si="1" ref="F17:M17">SUM(F18:F19)</f>
        <v>941</v>
      </c>
      <c r="G17" s="8">
        <f t="shared" si="1"/>
        <v>404</v>
      </c>
      <c r="H17" s="8">
        <f t="shared" si="1"/>
        <v>144</v>
      </c>
      <c r="I17" s="8">
        <f t="shared" si="1"/>
        <v>391</v>
      </c>
      <c r="J17" s="8">
        <f t="shared" si="1"/>
        <v>663</v>
      </c>
      <c r="K17" s="8">
        <f t="shared" si="1"/>
        <v>201</v>
      </c>
      <c r="L17" s="8">
        <f t="shared" si="1"/>
        <v>126</v>
      </c>
      <c r="M17" s="8">
        <f t="shared" si="1"/>
        <v>336</v>
      </c>
    </row>
    <row r="18" spans="4:13" ht="13.5">
      <c r="D18" s="1" t="s">
        <v>1</v>
      </c>
      <c r="E18" s="6">
        <v>890</v>
      </c>
      <c r="F18" s="2">
        <v>464</v>
      </c>
      <c r="G18" s="2">
        <v>149</v>
      </c>
      <c r="H18" s="2">
        <v>50</v>
      </c>
      <c r="I18" s="2">
        <v>227</v>
      </c>
      <c r="J18" s="2">
        <v>337</v>
      </c>
      <c r="K18" s="2">
        <v>92</v>
      </c>
      <c r="L18" s="2">
        <v>68</v>
      </c>
      <c r="M18" s="2">
        <v>177</v>
      </c>
    </row>
    <row r="19" spans="4:13" ht="13.5">
      <c r="D19" s="1" t="s">
        <v>2</v>
      </c>
      <c r="E19" s="6">
        <v>990</v>
      </c>
      <c r="F19" s="2">
        <v>477</v>
      </c>
      <c r="G19" s="2">
        <v>255</v>
      </c>
      <c r="H19" s="2">
        <v>94</v>
      </c>
      <c r="I19" s="2">
        <v>164</v>
      </c>
      <c r="J19" s="2">
        <v>326</v>
      </c>
      <c r="K19" s="2">
        <v>109</v>
      </c>
      <c r="L19" s="2">
        <v>58</v>
      </c>
      <c r="M19" s="2">
        <v>159</v>
      </c>
    </row>
    <row r="20" spans="2:13" ht="18" customHeight="1">
      <c r="B20" s="3" t="s">
        <v>114</v>
      </c>
      <c r="C20" s="9"/>
      <c r="D20" s="12"/>
      <c r="E20" s="8"/>
      <c r="F20" s="8"/>
      <c r="G20" s="2"/>
      <c r="H20" s="2"/>
      <c r="I20" s="2"/>
      <c r="J20" s="2"/>
      <c r="K20" s="2"/>
      <c r="L20" s="2"/>
      <c r="M20" s="2"/>
    </row>
    <row r="21" spans="4:13" ht="13.5">
      <c r="D21" s="1" t="s">
        <v>0</v>
      </c>
      <c r="E21" s="6">
        <f>SUM(E22:E23)</f>
        <v>2451</v>
      </c>
      <c r="F21" s="8">
        <f aca="true" t="shared" si="2" ref="F21:M21">SUM(F22:F23)</f>
        <v>958</v>
      </c>
      <c r="G21" s="8">
        <f t="shared" si="2"/>
        <v>406</v>
      </c>
      <c r="H21" s="8">
        <f t="shared" si="2"/>
        <v>255</v>
      </c>
      <c r="I21" s="8">
        <f t="shared" si="2"/>
        <v>832</v>
      </c>
      <c r="J21" s="8">
        <f t="shared" si="2"/>
        <v>751</v>
      </c>
      <c r="K21" s="8">
        <f t="shared" si="2"/>
        <v>190</v>
      </c>
      <c r="L21" s="8">
        <f t="shared" si="2"/>
        <v>199</v>
      </c>
      <c r="M21" s="8">
        <f t="shared" si="2"/>
        <v>362</v>
      </c>
    </row>
    <row r="22" spans="4:13" ht="13.5">
      <c r="D22" s="1" t="s">
        <v>1</v>
      </c>
      <c r="E22" s="6">
        <v>1214</v>
      </c>
      <c r="F22" s="8">
        <v>477</v>
      </c>
      <c r="G22" s="2">
        <v>204</v>
      </c>
      <c r="H22" s="2">
        <v>65</v>
      </c>
      <c r="I22" s="2">
        <v>468</v>
      </c>
      <c r="J22" s="2">
        <v>398</v>
      </c>
      <c r="K22" s="2">
        <v>98</v>
      </c>
      <c r="L22" s="2">
        <v>97</v>
      </c>
      <c r="M22" s="2">
        <v>203</v>
      </c>
    </row>
    <row r="23" spans="4:13" ht="13.5">
      <c r="D23" s="1" t="s">
        <v>2</v>
      </c>
      <c r="E23" s="6">
        <v>1237</v>
      </c>
      <c r="F23" s="8">
        <v>481</v>
      </c>
      <c r="G23" s="2">
        <v>202</v>
      </c>
      <c r="H23" s="2">
        <v>190</v>
      </c>
      <c r="I23" s="2">
        <v>364</v>
      </c>
      <c r="J23" s="2">
        <v>353</v>
      </c>
      <c r="K23" s="2">
        <v>92</v>
      </c>
      <c r="L23" s="2">
        <v>102</v>
      </c>
      <c r="M23" s="2">
        <v>159</v>
      </c>
    </row>
    <row r="24" spans="2:13" ht="18" customHeight="1">
      <c r="B24" s="3" t="s">
        <v>115</v>
      </c>
      <c r="C24" s="9"/>
      <c r="D24" s="12"/>
      <c r="E24" s="8"/>
      <c r="F24" s="8"/>
      <c r="G24" s="2"/>
      <c r="H24" s="2"/>
      <c r="I24" s="2"/>
      <c r="J24" s="2"/>
      <c r="K24" s="2"/>
      <c r="L24" s="2"/>
      <c r="M24" s="2"/>
    </row>
    <row r="25" spans="4:13" ht="13.5">
      <c r="D25" s="1" t="s">
        <v>0</v>
      </c>
      <c r="E25" s="6">
        <f>SUM(E26:E27)</f>
        <v>4124</v>
      </c>
      <c r="F25" s="8">
        <f aca="true" t="shared" si="3" ref="F25:M25">SUM(F26:F27)</f>
        <v>915</v>
      </c>
      <c r="G25" s="8">
        <f t="shared" si="3"/>
        <v>343</v>
      </c>
      <c r="H25" s="8">
        <f t="shared" si="3"/>
        <v>174</v>
      </c>
      <c r="I25" s="8">
        <f t="shared" si="3"/>
        <v>2692</v>
      </c>
      <c r="J25" s="8">
        <f t="shared" si="3"/>
        <v>548</v>
      </c>
      <c r="K25" s="8">
        <f t="shared" si="3"/>
        <v>105</v>
      </c>
      <c r="L25" s="8">
        <f t="shared" si="3"/>
        <v>198</v>
      </c>
      <c r="M25" s="8">
        <f t="shared" si="3"/>
        <v>245</v>
      </c>
    </row>
    <row r="26" spans="4:13" ht="13.5">
      <c r="D26" s="1" t="s">
        <v>1</v>
      </c>
      <c r="E26" s="6">
        <v>2647</v>
      </c>
      <c r="F26" s="8">
        <v>495</v>
      </c>
      <c r="G26" s="2">
        <v>169</v>
      </c>
      <c r="H26" s="2">
        <v>59</v>
      </c>
      <c r="I26" s="2">
        <v>1924</v>
      </c>
      <c r="J26" s="2">
        <v>255</v>
      </c>
      <c r="K26" s="2">
        <v>45</v>
      </c>
      <c r="L26" s="2">
        <v>104</v>
      </c>
      <c r="M26" s="2">
        <v>106</v>
      </c>
    </row>
    <row r="27" spans="4:13" ht="13.5">
      <c r="D27" s="1" t="s">
        <v>2</v>
      </c>
      <c r="E27" s="6">
        <v>1477</v>
      </c>
      <c r="F27" s="8">
        <v>420</v>
      </c>
      <c r="G27" s="2">
        <v>174</v>
      </c>
      <c r="H27" s="2">
        <v>115</v>
      </c>
      <c r="I27" s="2">
        <v>768</v>
      </c>
      <c r="J27" s="2">
        <v>293</v>
      </c>
      <c r="K27" s="2">
        <v>60</v>
      </c>
      <c r="L27" s="2">
        <v>94</v>
      </c>
      <c r="M27" s="2">
        <v>139</v>
      </c>
    </row>
    <row r="28" spans="2:13" ht="18" customHeight="1">
      <c r="B28" s="3" t="s">
        <v>116</v>
      </c>
      <c r="C28" s="3"/>
      <c r="D28" s="13"/>
      <c r="E28" s="8"/>
      <c r="F28" s="8"/>
      <c r="G28" s="2"/>
      <c r="H28" s="2"/>
      <c r="I28" s="2"/>
      <c r="J28" s="2"/>
      <c r="K28" s="2"/>
      <c r="L28" s="2"/>
      <c r="M28" s="2"/>
    </row>
    <row r="29" spans="2:13" ht="13.5">
      <c r="B29" s="10"/>
      <c r="C29" s="10"/>
      <c r="D29" s="1" t="s">
        <v>0</v>
      </c>
      <c r="E29" s="6">
        <f>SUM(E30:E31)</f>
        <v>1828</v>
      </c>
      <c r="F29" s="8">
        <f aca="true" t="shared" si="4" ref="F29:M29">SUM(F30:F31)</f>
        <v>1057</v>
      </c>
      <c r="G29" s="8">
        <f t="shared" si="4"/>
        <v>413</v>
      </c>
      <c r="H29" s="8">
        <f t="shared" si="4"/>
        <v>91</v>
      </c>
      <c r="I29" s="8">
        <f t="shared" si="4"/>
        <v>267</v>
      </c>
      <c r="J29" s="8">
        <f t="shared" si="4"/>
        <v>688</v>
      </c>
      <c r="K29" s="8">
        <f t="shared" si="4"/>
        <v>161</v>
      </c>
      <c r="L29" s="8">
        <f t="shared" si="4"/>
        <v>201</v>
      </c>
      <c r="M29" s="8">
        <f t="shared" si="4"/>
        <v>326</v>
      </c>
    </row>
    <row r="30" spans="2:13" ht="13.5">
      <c r="B30" s="10"/>
      <c r="C30" s="10"/>
      <c r="D30" s="1" t="s">
        <v>1</v>
      </c>
      <c r="E30" s="6">
        <v>975</v>
      </c>
      <c r="F30" s="8">
        <v>537</v>
      </c>
      <c r="G30" s="2">
        <v>221</v>
      </c>
      <c r="H30" s="2">
        <v>37</v>
      </c>
      <c r="I30" s="2">
        <v>180</v>
      </c>
      <c r="J30" s="2">
        <v>355</v>
      </c>
      <c r="K30" s="2">
        <v>81</v>
      </c>
      <c r="L30" s="2">
        <v>117</v>
      </c>
      <c r="M30" s="2">
        <v>157</v>
      </c>
    </row>
    <row r="31" spans="2:14" ht="13.5">
      <c r="B31" s="10"/>
      <c r="C31" s="10"/>
      <c r="D31" s="1" t="s">
        <v>2</v>
      </c>
      <c r="E31" s="6">
        <v>853</v>
      </c>
      <c r="F31" s="8">
        <v>520</v>
      </c>
      <c r="G31" s="2">
        <v>192</v>
      </c>
      <c r="H31" s="2">
        <v>54</v>
      </c>
      <c r="I31" s="2">
        <v>87</v>
      </c>
      <c r="J31" s="2">
        <v>333</v>
      </c>
      <c r="K31" s="2">
        <v>80</v>
      </c>
      <c r="L31" s="2">
        <v>84</v>
      </c>
      <c r="M31" s="2">
        <v>169</v>
      </c>
      <c r="N31" s="2"/>
    </row>
    <row r="32" spans="2:13" ht="18" customHeight="1">
      <c r="B32" s="3" t="s">
        <v>117</v>
      </c>
      <c r="C32" s="3"/>
      <c r="D32" s="13"/>
      <c r="E32" s="8"/>
      <c r="F32" s="8"/>
      <c r="G32" s="2"/>
      <c r="H32" s="2"/>
      <c r="I32" s="2"/>
      <c r="J32" s="2"/>
      <c r="K32" s="2"/>
      <c r="L32" s="2"/>
      <c r="M32" s="2"/>
    </row>
    <row r="33" spans="2:13" ht="13.5">
      <c r="B33" s="10"/>
      <c r="C33" s="10"/>
      <c r="D33" s="1" t="s">
        <v>0</v>
      </c>
      <c r="E33" s="6">
        <f>SUM(E34:E35)</f>
        <v>2876</v>
      </c>
      <c r="F33" s="8">
        <f aca="true" t="shared" si="5" ref="F33:M33">SUM(F34:F35)</f>
        <v>1246</v>
      </c>
      <c r="G33" s="8">
        <f t="shared" si="5"/>
        <v>558</v>
      </c>
      <c r="H33" s="8">
        <f t="shared" si="5"/>
        <v>330</v>
      </c>
      <c r="I33" s="8">
        <f t="shared" si="5"/>
        <v>742</v>
      </c>
      <c r="J33" s="8">
        <f t="shared" si="5"/>
        <v>724</v>
      </c>
      <c r="K33" s="8">
        <f t="shared" si="5"/>
        <v>172</v>
      </c>
      <c r="L33" s="8">
        <f t="shared" si="5"/>
        <v>215</v>
      </c>
      <c r="M33" s="8">
        <f t="shared" si="5"/>
        <v>337</v>
      </c>
    </row>
    <row r="34" spans="2:13" ht="13.5">
      <c r="B34" s="10"/>
      <c r="C34" s="10"/>
      <c r="D34" s="1" t="s">
        <v>1</v>
      </c>
      <c r="E34" s="6">
        <v>1453</v>
      </c>
      <c r="F34" s="8">
        <v>642</v>
      </c>
      <c r="G34" s="2">
        <v>299</v>
      </c>
      <c r="H34" s="2">
        <v>63</v>
      </c>
      <c r="I34" s="2">
        <v>449</v>
      </c>
      <c r="J34" s="2">
        <v>387</v>
      </c>
      <c r="K34" s="2">
        <v>104</v>
      </c>
      <c r="L34" s="2">
        <v>98</v>
      </c>
      <c r="M34" s="2">
        <v>185</v>
      </c>
    </row>
    <row r="35" spans="2:13" ht="13.5">
      <c r="B35" s="10"/>
      <c r="C35" s="10"/>
      <c r="D35" s="1" t="s">
        <v>2</v>
      </c>
      <c r="E35" s="6">
        <v>1423</v>
      </c>
      <c r="F35" s="8">
        <v>604</v>
      </c>
      <c r="G35" s="2">
        <v>259</v>
      </c>
      <c r="H35" s="2">
        <v>267</v>
      </c>
      <c r="I35" s="2">
        <v>293</v>
      </c>
      <c r="J35" s="2">
        <v>337</v>
      </c>
      <c r="K35" s="2">
        <v>68</v>
      </c>
      <c r="L35" s="2">
        <v>117</v>
      </c>
      <c r="M35" s="2">
        <v>152</v>
      </c>
    </row>
    <row r="36" spans="2:13" ht="18.75" customHeight="1">
      <c r="B36" s="3" t="s">
        <v>118</v>
      </c>
      <c r="C36" s="3"/>
      <c r="D36" s="13"/>
      <c r="E36" s="8"/>
      <c r="F36" s="8"/>
      <c r="G36" s="2"/>
      <c r="H36" s="2"/>
      <c r="I36" s="2"/>
      <c r="J36" s="2"/>
      <c r="K36" s="2"/>
      <c r="L36" s="2"/>
      <c r="M36" s="2"/>
    </row>
    <row r="37" spans="2:13" ht="13.5">
      <c r="B37" s="10"/>
      <c r="C37" s="10"/>
      <c r="D37" s="1" t="s">
        <v>0</v>
      </c>
      <c r="E37" s="6">
        <f>SUM(E38:E39)</f>
        <v>2026</v>
      </c>
      <c r="F37" s="8">
        <f aca="true" t="shared" si="6" ref="F37:M37">SUM(F38:F39)</f>
        <v>497</v>
      </c>
      <c r="G37" s="8">
        <f t="shared" si="6"/>
        <v>255</v>
      </c>
      <c r="H37" s="8">
        <f t="shared" si="6"/>
        <v>78</v>
      </c>
      <c r="I37" s="8">
        <f t="shared" si="6"/>
        <v>1196</v>
      </c>
      <c r="J37" s="8">
        <f t="shared" si="6"/>
        <v>398</v>
      </c>
      <c r="K37" s="8">
        <f t="shared" si="6"/>
        <v>95</v>
      </c>
      <c r="L37" s="8">
        <f t="shared" si="6"/>
        <v>112</v>
      </c>
      <c r="M37" s="8">
        <f t="shared" si="6"/>
        <v>191</v>
      </c>
    </row>
    <row r="38" spans="2:13" ht="13.5">
      <c r="B38" s="10"/>
      <c r="C38" s="10"/>
      <c r="D38" s="1" t="s">
        <v>1</v>
      </c>
      <c r="E38" s="6">
        <v>1141</v>
      </c>
      <c r="F38" s="8">
        <v>237</v>
      </c>
      <c r="G38" s="2">
        <v>117</v>
      </c>
      <c r="H38" s="2">
        <v>37</v>
      </c>
      <c r="I38" s="2">
        <v>750</v>
      </c>
      <c r="J38" s="2">
        <v>200</v>
      </c>
      <c r="K38" s="2">
        <v>41</v>
      </c>
      <c r="L38" s="2">
        <v>58</v>
      </c>
      <c r="M38" s="2">
        <v>101</v>
      </c>
    </row>
    <row r="39" spans="2:13" ht="13.5">
      <c r="B39" s="10"/>
      <c r="C39" s="10"/>
      <c r="D39" s="1" t="s">
        <v>2</v>
      </c>
      <c r="E39" s="6">
        <v>885</v>
      </c>
      <c r="F39" s="8">
        <v>260</v>
      </c>
      <c r="G39" s="2">
        <v>138</v>
      </c>
      <c r="H39" s="2">
        <v>41</v>
      </c>
      <c r="I39" s="2">
        <v>446</v>
      </c>
      <c r="J39" s="2">
        <v>198</v>
      </c>
      <c r="K39" s="2">
        <v>54</v>
      </c>
      <c r="L39" s="2">
        <v>54</v>
      </c>
      <c r="M39" s="2">
        <v>90</v>
      </c>
    </row>
    <row r="40" spans="2:13" ht="18" customHeight="1">
      <c r="B40" s="3" t="s">
        <v>119</v>
      </c>
      <c r="C40" s="3"/>
      <c r="D40" s="13"/>
      <c r="E40" s="8"/>
      <c r="F40" s="8"/>
      <c r="G40" s="2"/>
      <c r="H40" s="2"/>
      <c r="I40" s="2"/>
      <c r="J40" s="2"/>
      <c r="K40" s="2"/>
      <c r="L40" s="2"/>
      <c r="M40" s="2"/>
    </row>
    <row r="41" spans="2:13" ht="13.5">
      <c r="B41" s="10"/>
      <c r="C41" s="10"/>
      <c r="D41" s="1" t="s">
        <v>0</v>
      </c>
      <c r="E41" s="6">
        <f>SUM(E42:E43)</f>
        <v>323</v>
      </c>
      <c r="F41" s="8">
        <f aca="true" t="shared" si="7" ref="F41:M41">SUM(F42:F43)</f>
        <v>186</v>
      </c>
      <c r="G41" s="8">
        <f t="shared" si="7"/>
        <v>83</v>
      </c>
      <c r="H41" s="8">
        <f t="shared" si="7"/>
        <v>14</v>
      </c>
      <c r="I41" s="8">
        <f t="shared" si="7"/>
        <v>40</v>
      </c>
      <c r="J41" s="8">
        <f t="shared" si="7"/>
        <v>148</v>
      </c>
      <c r="K41" s="8">
        <f t="shared" si="7"/>
        <v>21</v>
      </c>
      <c r="L41" s="8">
        <f t="shared" si="7"/>
        <v>41</v>
      </c>
      <c r="M41" s="8">
        <f t="shared" si="7"/>
        <v>86</v>
      </c>
    </row>
    <row r="42" spans="2:13" ht="13.5">
      <c r="B42" s="10"/>
      <c r="C42" s="10"/>
      <c r="D42" s="1" t="s">
        <v>1</v>
      </c>
      <c r="E42" s="6">
        <v>174</v>
      </c>
      <c r="F42" s="8">
        <v>96</v>
      </c>
      <c r="G42" s="2">
        <v>44</v>
      </c>
      <c r="H42" s="2">
        <v>7</v>
      </c>
      <c r="I42" s="2">
        <v>27</v>
      </c>
      <c r="J42" s="2">
        <v>71</v>
      </c>
      <c r="K42" s="2">
        <v>6</v>
      </c>
      <c r="L42" s="2">
        <v>23</v>
      </c>
      <c r="M42" s="2">
        <v>42</v>
      </c>
    </row>
    <row r="43" spans="2:13" ht="13.5">
      <c r="B43" s="10"/>
      <c r="C43" s="10"/>
      <c r="D43" s="1" t="s">
        <v>2</v>
      </c>
      <c r="E43" s="6">
        <v>149</v>
      </c>
      <c r="F43" s="8">
        <v>90</v>
      </c>
      <c r="G43" s="2">
        <v>39</v>
      </c>
      <c r="H43" s="2">
        <v>7</v>
      </c>
      <c r="I43" s="2">
        <v>13</v>
      </c>
      <c r="J43" s="2">
        <v>77</v>
      </c>
      <c r="K43" s="2">
        <v>15</v>
      </c>
      <c r="L43" s="2">
        <v>18</v>
      </c>
      <c r="M43" s="2">
        <v>44</v>
      </c>
    </row>
    <row r="44" spans="2:13" ht="18" customHeight="1">
      <c r="B44" s="10" t="s">
        <v>120</v>
      </c>
      <c r="C44" s="10"/>
      <c r="D44" s="1"/>
      <c r="E44" s="6"/>
      <c r="F44" s="8"/>
      <c r="G44" s="2"/>
      <c r="H44" s="2"/>
      <c r="I44" s="2"/>
      <c r="J44" s="2"/>
      <c r="K44" s="2"/>
      <c r="L44" s="2"/>
      <c r="M44" s="2"/>
    </row>
    <row r="45" spans="2:13" ht="13.5">
      <c r="B45" s="10"/>
      <c r="C45" s="10"/>
      <c r="D45" s="1" t="s">
        <v>0</v>
      </c>
      <c r="E45" s="6">
        <f>SUM(E46:E47)</f>
        <v>5734</v>
      </c>
      <c r="F45" s="8">
        <f aca="true" t="shared" si="8" ref="F45:M45">SUM(F46:F47)</f>
        <v>1088</v>
      </c>
      <c r="G45" s="8">
        <f t="shared" si="8"/>
        <v>419</v>
      </c>
      <c r="H45" s="8">
        <f t="shared" si="8"/>
        <v>190</v>
      </c>
      <c r="I45" s="8">
        <f t="shared" si="8"/>
        <v>4037</v>
      </c>
      <c r="J45" s="8">
        <f t="shared" si="8"/>
        <v>785</v>
      </c>
      <c r="K45" s="8">
        <f t="shared" si="8"/>
        <v>176</v>
      </c>
      <c r="L45" s="8">
        <f t="shared" si="8"/>
        <v>239</v>
      </c>
      <c r="M45" s="8">
        <f t="shared" si="8"/>
        <v>370</v>
      </c>
    </row>
    <row r="46" spans="2:13" ht="13.5">
      <c r="B46" s="10"/>
      <c r="C46" s="10"/>
      <c r="D46" s="1" t="s">
        <v>1</v>
      </c>
      <c r="E46" s="6">
        <v>3633</v>
      </c>
      <c r="F46" s="8">
        <v>583</v>
      </c>
      <c r="G46" s="2">
        <v>206</v>
      </c>
      <c r="H46" s="2">
        <v>131</v>
      </c>
      <c r="I46" s="2">
        <v>2713</v>
      </c>
      <c r="J46" s="2">
        <v>389</v>
      </c>
      <c r="K46" s="2">
        <v>93</v>
      </c>
      <c r="L46" s="2">
        <v>118</v>
      </c>
      <c r="M46" s="2">
        <v>178</v>
      </c>
    </row>
    <row r="47" spans="2:13" ht="13.5">
      <c r="B47" s="10"/>
      <c r="C47" s="10"/>
      <c r="D47" s="1" t="s">
        <v>2</v>
      </c>
      <c r="E47" s="6">
        <v>2101</v>
      </c>
      <c r="F47" s="8">
        <v>505</v>
      </c>
      <c r="G47" s="2">
        <v>213</v>
      </c>
      <c r="H47" s="2">
        <v>59</v>
      </c>
      <c r="I47" s="2">
        <v>1324</v>
      </c>
      <c r="J47" s="2">
        <v>396</v>
      </c>
      <c r="K47" s="2">
        <v>83</v>
      </c>
      <c r="L47" s="2">
        <v>121</v>
      </c>
      <c r="M47" s="2">
        <v>192</v>
      </c>
    </row>
    <row r="48" spans="2:13" ht="18" customHeight="1">
      <c r="B48" s="10" t="s">
        <v>121</v>
      </c>
      <c r="C48" s="10"/>
      <c r="D48" s="1"/>
      <c r="E48" s="6"/>
      <c r="F48" s="8"/>
      <c r="G48" s="2"/>
      <c r="H48" s="2"/>
      <c r="I48" s="2"/>
      <c r="J48" s="2"/>
      <c r="K48" s="2"/>
      <c r="L48" s="2"/>
      <c r="M48" s="2"/>
    </row>
    <row r="49" spans="2:13" ht="13.5">
      <c r="B49" s="10"/>
      <c r="C49" s="10"/>
      <c r="D49" s="1" t="s">
        <v>0</v>
      </c>
      <c r="E49" s="6">
        <f>SUM(E50:E51)</f>
        <v>2193</v>
      </c>
      <c r="F49" s="8">
        <f aca="true" t="shared" si="9" ref="F49:M49">SUM(F50:F51)</f>
        <v>801</v>
      </c>
      <c r="G49" s="8">
        <f t="shared" si="9"/>
        <v>296</v>
      </c>
      <c r="H49" s="8">
        <f t="shared" si="9"/>
        <v>87</v>
      </c>
      <c r="I49" s="8">
        <f t="shared" si="9"/>
        <v>1009</v>
      </c>
      <c r="J49" s="8">
        <f t="shared" si="9"/>
        <v>587</v>
      </c>
      <c r="K49" s="8">
        <f t="shared" si="9"/>
        <v>131</v>
      </c>
      <c r="L49" s="8">
        <f t="shared" si="9"/>
        <v>157</v>
      </c>
      <c r="M49" s="8">
        <f t="shared" si="9"/>
        <v>299</v>
      </c>
    </row>
    <row r="50" spans="2:13" ht="13.5">
      <c r="B50" s="10"/>
      <c r="C50" s="10"/>
      <c r="D50" s="1" t="s">
        <v>1</v>
      </c>
      <c r="E50" s="6">
        <v>1293</v>
      </c>
      <c r="F50" s="8">
        <v>402</v>
      </c>
      <c r="G50" s="2">
        <v>151</v>
      </c>
      <c r="H50" s="2">
        <v>40</v>
      </c>
      <c r="I50" s="2">
        <v>700</v>
      </c>
      <c r="J50" s="2">
        <v>300</v>
      </c>
      <c r="K50" s="2">
        <v>74</v>
      </c>
      <c r="L50" s="2">
        <v>85</v>
      </c>
      <c r="M50" s="2">
        <v>141</v>
      </c>
    </row>
    <row r="51" spans="2:13" ht="13.5">
      <c r="B51" s="10"/>
      <c r="C51" s="10"/>
      <c r="D51" s="1" t="s">
        <v>2</v>
      </c>
      <c r="E51" s="6">
        <v>900</v>
      </c>
      <c r="F51" s="8">
        <v>399</v>
      </c>
      <c r="G51" s="2">
        <v>145</v>
      </c>
      <c r="H51" s="2">
        <v>47</v>
      </c>
      <c r="I51" s="2">
        <v>309</v>
      </c>
      <c r="J51" s="2">
        <v>287</v>
      </c>
      <c r="K51" s="2">
        <v>57</v>
      </c>
      <c r="L51" s="2">
        <v>72</v>
      </c>
      <c r="M51" s="2">
        <v>158</v>
      </c>
    </row>
    <row r="52" spans="2:13" ht="18" customHeight="1">
      <c r="B52" s="10" t="s">
        <v>122</v>
      </c>
      <c r="C52" s="10"/>
      <c r="D52" s="1"/>
      <c r="E52" s="6"/>
      <c r="F52" s="8"/>
      <c r="G52" s="2"/>
      <c r="H52" s="2"/>
      <c r="I52" s="2"/>
      <c r="J52" s="2"/>
      <c r="K52" s="2"/>
      <c r="L52" s="2"/>
      <c r="M52" s="2"/>
    </row>
    <row r="53" spans="2:13" ht="13.5">
      <c r="B53" s="10"/>
      <c r="C53" s="10"/>
      <c r="D53" s="1" t="s">
        <v>0</v>
      </c>
      <c r="E53" s="6">
        <f>SUM(E54:E55)</f>
        <v>2372</v>
      </c>
      <c r="F53" s="8">
        <f aca="true" t="shared" si="10" ref="F53:M53">SUM(F54:F55)</f>
        <v>1005</v>
      </c>
      <c r="G53" s="8">
        <f t="shared" si="10"/>
        <v>390</v>
      </c>
      <c r="H53" s="8">
        <f t="shared" si="10"/>
        <v>130</v>
      </c>
      <c r="I53" s="8">
        <f t="shared" si="10"/>
        <v>847</v>
      </c>
      <c r="J53" s="8">
        <f t="shared" si="10"/>
        <v>665</v>
      </c>
      <c r="K53" s="8">
        <f t="shared" si="10"/>
        <v>167</v>
      </c>
      <c r="L53" s="8">
        <f t="shared" si="10"/>
        <v>163</v>
      </c>
      <c r="M53" s="8">
        <f t="shared" si="10"/>
        <v>335</v>
      </c>
    </row>
    <row r="54" spans="2:13" ht="13.5">
      <c r="B54" s="10"/>
      <c r="C54" s="10"/>
      <c r="D54" s="1" t="s">
        <v>1</v>
      </c>
      <c r="E54" s="6">
        <v>1443</v>
      </c>
      <c r="F54" s="8">
        <v>515</v>
      </c>
      <c r="G54" s="2">
        <v>197</v>
      </c>
      <c r="H54" s="2">
        <v>52</v>
      </c>
      <c r="I54" s="2">
        <v>679</v>
      </c>
      <c r="J54" s="2">
        <v>334</v>
      </c>
      <c r="K54" s="2">
        <v>95</v>
      </c>
      <c r="L54" s="2">
        <v>82</v>
      </c>
      <c r="M54" s="2">
        <v>157</v>
      </c>
    </row>
    <row r="55" spans="2:13" ht="13.5">
      <c r="B55" s="10"/>
      <c r="C55" s="10"/>
      <c r="D55" s="1" t="s">
        <v>2</v>
      </c>
      <c r="E55" s="6">
        <v>929</v>
      </c>
      <c r="F55" s="8">
        <v>490</v>
      </c>
      <c r="G55" s="2">
        <v>193</v>
      </c>
      <c r="H55" s="2">
        <v>78</v>
      </c>
      <c r="I55" s="2">
        <v>168</v>
      </c>
      <c r="J55" s="2">
        <v>331</v>
      </c>
      <c r="K55" s="2">
        <v>72</v>
      </c>
      <c r="L55" s="2">
        <v>81</v>
      </c>
      <c r="M55" s="2">
        <v>178</v>
      </c>
    </row>
    <row r="56" spans="2:13" ht="18" customHeight="1">
      <c r="B56" s="10" t="s">
        <v>123</v>
      </c>
      <c r="C56" s="10"/>
      <c r="D56" s="1"/>
      <c r="E56" s="6"/>
      <c r="F56" s="8"/>
      <c r="G56" s="2"/>
      <c r="H56" s="2"/>
      <c r="I56" s="2"/>
      <c r="J56" s="2"/>
      <c r="K56" s="2"/>
      <c r="L56" s="2"/>
      <c r="M56" s="2"/>
    </row>
    <row r="57" spans="2:13" ht="13.5">
      <c r="B57" s="10"/>
      <c r="C57" s="10"/>
      <c r="D57" s="1" t="s">
        <v>0</v>
      </c>
      <c r="E57" s="6">
        <f>SUM(E58:E59)</f>
        <v>1022</v>
      </c>
      <c r="F57" s="8">
        <f aca="true" t="shared" si="11" ref="F57:M57">SUM(F58:F59)</f>
        <v>609</v>
      </c>
      <c r="G57" s="8">
        <f t="shared" si="11"/>
        <v>218</v>
      </c>
      <c r="H57" s="8">
        <f t="shared" si="11"/>
        <v>37</v>
      </c>
      <c r="I57" s="8">
        <f t="shared" si="11"/>
        <v>158</v>
      </c>
      <c r="J57" s="8">
        <f t="shared" si="11"/>
        <v>357</v>
      </c>
      <c r="K57" s="8">
        <f t="shared" si="11"/>
        <v>68</v>
      </c>
      <c r="L57" s="8">
        <f t="shared" si="11"/>
        <v>117</v>
      </c>
      <c r="M57" s="8">
        <f t="shared" si="11"/>
        <v>172</v>
      </c>
    </row>
    <row r="58" spans="2:13" ht="13.5">
      <c r="B58" s="10"/>
      <c r="C58" s="10"/>
      <c r="D58" s="1" t="s">
        <v>1</v>
      </c>
      <c r="E58" s="6">
        <v>536</v>
      </c>
      <c r="F58" s="8">
        <v>308</v>
      </c>
      <c r="G58" s="2">
        <v>106</v>
      </c>
      <c r="H58" s="2">
        <v>14</v>
      </c>
      <c r="I58" s="2">
        <v>108</v>
      </c>
      <c r="J58" s="2">
        <v>183</v>
      </c>
      <c r="K58" s="2">
        <v>34</v>
      </c>
      <c r="L58" s="2">
        <v>57</v>
      </c>
      <c r="M58" s="2">
        <v>92</v>
      </c>
    </row>
    <row r="59" spans="2:13" ht="13.5">
      <c r="B59" s="10"/>
      <c r="C59" s="10"/>
      <c r="D59" s="1" t="s">
        <v>2</v>
      </c>
      <c r="E59" s="6">
        <v>486</v>
      </c>
      <c r="F59" s="8">
        <v>301</v>
      </c>
      <c r="G59" s="2">
        <v>112</v>
      </c>
      <c r="H59" s="2">
        <v>23</v>
      </c>
      <c r="I59" s="2">
        <v>50</v>
      </c>
      <c r="J59" s="2">
        <v>174</v>
      </c>
      <c r="K59" s="2">
        <v>34</v>
      </c>
      <c r="L59" s="2">
        <v>60</v>
      </c>
      <c r="M59" s="2">
        <v>80</v>
      </c>
    </row>
    <row r="60" spans="2:13" ht="18" customHeight="1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</sheetData>
  <sheetProtection/>
  <mergeCells count="5">
    <mergeCell ref="B60:M60"/>
    <mergeCell ref="B3:M3"/>
    <mergeCell ref="B6:D7"/>
    <mergeCell ref="E6:I6"/>
    <mergeCell ref="J6:M6"/>
  </mergeCells>
  <printOptions/>
  <pageMargins left="0.7874015748031497" right="0.5905511811023623" top="0.7874015748031497" bottom="0.9055118110236221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11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875" style="0" customWidth="1"/>
    <col min="2" max="2" width="1.00390625" style="0" customWidth="1"/>
    <col min="3" max="3" width="1.12109375" style="0" customWidth="1"/>
    <col min="4" max="4" width="5.50390625" style="0" customWidth="1"/>
    <col min="5" max="6" width="8.75390625" style="0" customWidth="1"/>
    <col min="7" max="9" width="7.75390625" style="0" customWidth="1"/>
    <col min="10" max="10" width="8.75390625" style="0" customWidth="1"/>
    <col min="11" max="13" width="7.75390625" style="0" customWidth="1"/>
    <col min="14" max="14" width="1.00390625" style="0" customWidth="1"/>
  </cols>
  <sheetData>
    <row r="1" ht="13.5">
      <c r="B1" s="23" t="s">
        <v>178</v>
      </c>
    </row>
    <row r="2" ht="4.5" customHeight="1"/>
    <row r="3" spans="2:13" ht="18.75" customHeight="1">
      <c r="B3" s="14" t="s">
        <v>124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ht="3.75" customHeight="1"/>
    <row r="5" ht="4.5" customHeight="1" thickBot="1"/>
    <row r="6" spans="2:13" ht="15" customHeight="1">
      <c r="B6" s="17" t="s">
        <v>15</v>
      </c>
      <c r="C6" s="18"/>
      <c r="D6" s="18"/>
      <c r="E6" s="21" t="s">
        <v>3</v>
      </c>
      <c r="F6" s="21"/>
      <c r="G6" s="21"/>
      <c r="H6" s="21"/>
      <c r="I6" s="21"/>
      <c r="J6" s="21" t="s">
        <v>9</v>
      </c>
      <c r="K6" s="21"/>
      <c r="L6" s="21"/>
      <c r="M6" s="22"/>
    </row>
    <row r="7" spans="2:13" ht="27" customHeight="1">
      <c r="B7" s="19"/>
      <c r="C7" s="20"/>
      <c r="D7" s="20"/>
      <c r="E7" s="4" t="s">
        <v>4</v>
      </c>
      <c r="F7" s="4" t="s">
        <v>5</v>
      </c>
      <c r="G7" s="4" t="s">
        <v>6</v>
      </c>
      <c r="H7" s="4" t="s">
        <v>8</v>
      </c>
      <c r="I7" s="4" t="s">
        <v>7</v>
      </c>
      <c r="J7" s="4" t="s">
        <v>4</v>
      </c>
      <c r="K7" s="4" t="s">
        <v>10</v>
      </c>
      <c r="L7" s="4" t="s">
        <v>11</v>
      </c>
      <c r="M7" s="5" t="s">
        <v>12</v>
      </c>
    </row>
    <row r="8" spans="2:5" ht="18" customHeight="1">
      <c r="B8" s="3" t="s">
        <v>125</v>
      </c>
      <c r="C8" s="9"/>
      <c r="D8" s="9"/>
      <c r="E8" s="7"/>
    </row>
    <row r="9" spans="4:13" ht="13.5">
      <c r="D9" s="1" t="s">
        <v>0</v>
      </c>
      <c r="E9" s="6">
        <v>36814</v>
      </c>
      <c r="F9" s="8">
        <v>20563</v>
      </c>
      <c r="G9" s="8">
        <v>7735</v>
      </c>
      <c r="H9" s="8">
        <v>2459</v>
      </c>
      <c r="I9" s="8">
        <v>6057</v>
      </c>
      <c r="J9" s="8">
        <v>13298</v>
      </c>
      <c r="K9" s="8">
        <v>3165</v>
      </c>
      <c r="L9" s="8">
        <v>3604</v>
      </c>
      <c r="M9" s="8">
        <v>6529</v>
      </c>
    </row>
    <row r="10" spans="4:13" ht="13.5">
      <c r="D10" s="1" t="s">
        <v>1</v>
      </c>
      <c r="E10" s="6">
        <v>18755</v>
      </c>
      <c r="F10" s="8">
        <v>10581</v>
      </c>
      <c r="G10" s="8">
        <v>3864</v>
      </c>
      <c r="H10" s="8">
        <v>820</v>
      </c>
      <c r="I10" s="8">
        <v>3490</v>
      </c>
      <c r="J10" s="8">
        <v>6746</v>
      </c>
      <c r="K10" s="8">
        <v>1646</v>
      </c>
      <c r="L10" s="8">
        <v>1859</v>
      </c>
      <c r="M10" s="8">
        <v>3241</v>
      </c>
    </row>
    <row r="11" spans="4:13" ht="13.5">
      <c r="D11" s="1" t="s">
        <v>2</v>
      </c>
      <c r="E11" s="6">
        <v>18059</v>
      </c>
      <c r="F11" s="8">
        <v>9982</v>
      </c>
      <c r="G11" s="8">
        <v>3871</v>
      </c>
      <c r="H11" s="8">
        <v>1639</v>
      </c>
      <c r="I11" s="8">
        <v>2567</v>
      </c>
      <c r="J11" s="8">
        <v>6552</v>
      </c>
      <c r="K11" s="8">
        <v>1519</v>
      </c>
      <c r="L11" s="8">
        <v>1745</v>
      </c>
      <c r="M11" s="8">
        <v>3288</v>
      </c>
    </row>
    <row r="12" spans="2:13" ht="18" customHeight="1">
      <c r="B12" s="3" t="s">
        <v>126</v>
      </c>
      <c r="C12" s="9"/>
      <c r="D12" s="12"/>
      <c r="E12" s="12"/>
      <c r="F12" s="2"/>
      <c r="G12" s="2"/>
      <c r="H12" s="2"/>
      <c r="I12" s="2"/>
      <c r="J12" s="2"/>
      <c r="K12" s="2"/>
      <c r="L12" s="2"/>
      <c r="M12" s="2"/>
    </row>
    <row r="13" spans="4:13" ht="13.5">
      <c r="D13" s="1" t="s">
        <v>0</v>
      </c>
      <c r="E13" s="6">
        <f>SUM(E14:E15)</f>
        <v>2657</v>
      </c>
      <c r="F13" s="8">
        <f aca="true" t="shared" si="0" ref="F13:M13">SUM(F14:F15)</f>
        <v>1291</v>
      </c>
      <c r="G13" s="8">
        <f t="shared" si="0"/>
        <v>411</v>
      </c>
      <c r="H13" s="8">
        <f t="shared" si="0"/>
        <v>226</v>
      </c>
      <c r="I13" s="8">
        <f t="shared" si="0"/>
        <v>729</v>
      </c>
      <c r="J13" s="8">
        <f t="shared" si="0"/>
        <v>885</v>
      </c>
      <c r="K13" s="8">
        <f t="shared" si="0"/>
        <v>245</v>
      </c>
      <c r="L13" s="8">
        <f t="shared" si="0"/>
        <v>168</v>
      </c>
      <c r="M13" s="8">
        <f t="shared" si="0"/>
        <v>472</v>
      </c>
    </row>
    <row r="14" spans="4:13" ht="13.5">
      <c r="D14" s="1" t="s">
        <v>1</v>
      </c>
      <c r="E14" s="6">
        <v>1320</v>
      </c>
      <c r="F14" s="2">
        <v>678</v>
      </c>
      <c r="G14" s="2">
        <v>204</v>
      </c>
      <c r="H14" s="2">
        <v>67</v>
      </c>
      <c r="I14" s="2">
        <v>371</v>
      </c>
      <c r="J14" s="2">
        <v>451</v>
      </c>
      <c r="K14" s="2">
        <v>128</v>
      </c>
      <c r="L14" s="2">
        <v>85</v>
      </c>
      <c r="M14" s="2">
        <v>238</v>
      </c>
    </row>
    <row r="15" spans="4:13" ht="13.5">
      <c r="D15" s="1" t="s">
        <v>2</v>
      </c>
      <c r="E15" s="6">
        <v>1337</v>
      </c>
      <c r="F15" s="2">
        <v>613</v>
      </c>
      <c r="G15" s="2">
        <v>207</v>
      </c>
      <c r="H15" s="2">
        <v>159</v>
      </c>
      <c r="I15" s="2">
        <v>358</v>
      </c>
      <c r="J15" s="2">
        <v>434</v>
      </c>
      <c r="K15" s="2">
        <v>117</v>
      </c>
      <c r="L15" s="2">
        <v>83</v>
      </c>
      <c r="M15" s="2">
        <v>234</v>
      </c>
    </row>
    <row r="16" spans="2:13" ht="18" customHeight="1">
      <c r="B16" s="3" t="s">
        <v>127</v>
      </c>
      <c r="C16" s="9"/>
      <c r="D16" s="9"/>
      <c r="E16" s="9"/>
      <c r="F16" s="2"/>
      <c r="G16" s="2"/>
      <c r="H16" s="2"/>
      <c r="I16" s="2"/>
      <c r="J16" s="2"/>
      <c r="K16" s="2"/>
      <c r="L16" s="2"/>
      <c r="M16" s="2"/>
    </row>
    <row r="17" spans="4:13" ht="13.5">
      <c r="D17" s="1" t="s">
        <v>0</v>
      </c>
      <c r="E17" s="6">
        <f>SUM(E18:E19)</f>
        <v>2158</v>
      </c>
      <c r="F17" s="8">
        <f aca="true" t="shared" si="1" ref="F17:M17">SUM(F18:F19)</f>
        <v>1159</v>
      </c>
      <c r="G17" s="8">
        <f t="shared" si="1"/>
        <v>446</v>
      </c>
      <c r="H17" s="8">
        <f t="shared" si="1"/>
        <v>142</v>
      </c>
      <c r="I17" s="8">
        <f t="shared" si="1"/>
        <v>411</v>
      </c>
      <c r="J17" s="8">
        <f t="shared" si="1"/>
        <v>731</v>
      </c>
      <c r="K17" s="8">
        <f t="shared" si="1"/>
        <v>223</v>
      </c>
      <c r="L17" s="8">
        <f t="shared" si="1"/>
        <v>126</v>
      </c>
      <c r="M17" s="8">
        <f t="shared" si="1"/>
        <v>382</v>
      </c>
    </row>
    <row r="18" spans="4:13" ht="13.5">
      <c r="D18" s="1" t="s">
        <v>1</v>
      </c>
      <c r="E18" s="6">
        <v>1129</v>
      </c>
      <c r="F18" s="2">
        <v>612</v>
      </c>
      <c r="G18" s="2">
        <v>229</v>
      </c>
      <c r="H18" s="2">
        <v>52</v>
      </c>
      <c r="I18" s="2">
        <v>236</v>
      </c>
      <c r="J18" s="2">
        <v>382</v>
      </c>
      <c r="K18" s="2">
        <v>117</v>
      </c>
      <c r="L18" s="2">
        <v>63</v>
      </c>
      <c r="M18" s="2">
        <v>202</v>
      </c>
    </row>
    <row r="19" spans="4:13" ht="13.5">
      <c r="D19" s="1" t="s">
        <v>2</v>
      </c>
      <c r="E19" s="6">
        <v>1029</v>
      </c>
      <c r="F19" s="2">
        <v>547</v>
      </c>
      <c r="G19" s="2">
        <v>217</v>
      </c>
      <c r="H19" s="2">
        <v>90</v>
      </c>
      <c r="I19" s="2">
        <v>175</v>
      </c>
      <c r="J19" s="2">
        <v>349</v>
      </c>
      <c r="K19" s="2">
        <v>106</v>
      </c>
      <c r="L19" s="2">
        <v>63</v>
      </c>
      <c r="M19" s="2">
        <v>180</v>
      </c>
    </row>
    <row r="20" spans="2:13" ht="18" customHeight="1">
      <c r="B20" s="3" t="s">
        <v>128</v>
      </c>
      <c r="C20" s="9"/>
      <c r="D20" s="12"/>
      <c r="E20" s="8"/>
      <c r="F20" s="8"/>
      <c r="G20" s="2"/>
      <c r="H20" s="2"/>
      <c r="I20" s="2"/>
      <c r="J20" s="2"/>
      <c r="K20" s="2"/>
      <c r="L20" s="2"/>
      <c r="M20" s="2"/>
    </row>
    <row r="21" spans="4:13" ht="13.5">
      <c r="D21" s="1" t="s">
        <v>0</v>
      </c>
      <c r="E21" s="6">
        <f>SUM(E22:E23)</f>
        <v>3059</v>
      </c>
      <c r="F21" s="8">
        <f aca="true" t="shared" si="2" ref="F21:M21">SUM(F22:F23)</f>
        <v>1446</v>
      </c>
      <c r="G21" s="8">
        <f t="shared" si="2"/>
        <v>456</v>
      </c>
      <c r="H21" s="8">
        <f t="shared" si="2"/>
        <v>418</v>
      </c>
      <c r="I21" s="8">
        <f t="shared" si="2"/>
        <v>739</v>
      </c>
      <c r="J21" s="8">
        <f t="shared" si="2"/>
        <v>860</v>
      </c>
      <c r="K21" s="8">
        <f t="shared" si="2"/>
        <v>264</v>
      </c>
      <c r="L21" s="8">
        <f t="shared" si="2"/>
        <v>166</v>
      </c>
      <c r="M21" s="8">
        <f t="shared" si="2"/>
        <v>430</v>
      </c>
    </row>
    <row r="22" spans="4:13" ht="13.5">
      <c r="D22" s="1" t="s">
        <v>1</v>
      </c>
      <c r="E22" s="6">
        <v>1526</v>
      </c>
      <c r="F22" s="8">
        <v>724</v>
      </c>
      <c r="G22" s="2">
        <v>224</v>
      </c>
      <c r="H22" s="2">
        <v>190</v>
      </c>
      <c r="I22" s="2">
        <v>388</v>
      </c>
      <c r="J22" s="2">
        <v>447</v>
      </c>
      <c r="K22" s="2">
        <v>129</v>
      </c>
      <c r="L22" s="2">
        <v>97</v>
      </c>
      <c r="M22" s="2">
        <v>221</v>
      </c>
    </row>
    <row r="23" spans="4:13" ht="13.5">
      <c r="D23" s="1" t="s">
        <v>2</v>
      </c>
      <c r="E23" s="6">
        <v>1533</v>
      </c>
      <c r="F23" s="8">
        <v>722</v>
      </c>
      <c r="G23" s="2">
        <v>232</v>
      </c>
      <c r="H23" s="2">
        <v>228</v>
      </c>
      <c r="I23" s="2">
        <v>351</v>
      </c>
      <c r="J23" s="2">
        <v>413</v>
      </c>
      <c r="K23" s="2">
        <v>135</v>
      </c>
      <c r="L23" s="2">
        <v>69</v>
      </c>
      <c r="M23" s="2">
        <v>209</v>
      </c>
    </row>
    <row r="24" spans="2:13" ht="18" customHeight="1">
      <c r="B24" s="3" t="s">
        <v>129</v>
      </c>
      <c r="C24" s="9"/>
      <c r="D24" s="12"/>
      <c r="E24" s="8"/>
      <c r="F24" s="8"/>
      <c r="G24" s="2"/>
      <c r="H24" s="2"/>
      <c r="I24" s="2"/>
      <c r="J24" s="2"/>
      <c r="K24" s="2"/>
      <c r="L24" s="2"/>
      <c r="M24" s="2"/>
    </row>
    <row r="25" spans="4:13" ht="13.5">
      <c r="D25" s="1" t="s">
        <v>0</v>
      </c>
      <c r="E25" s="6">
        <f>SUM(E26:E27)</f>
        <v>1563</v>
      </c>
      <c r="F25" s="8">
        <f aca="true" t="shared" si="3" ref="F25:M25">SUM(F26:F27)</f>
        <v>894</v>
      </c>
      <c r="G25" s="8">
        <f t="shared" si="3"/>
        <v>288</v>
      </c>
      <c r="H25" s="8">
        <f t="shared" si="3"/>
        <v>59</v>
      </c>
      <c r="I25" s="8">
        <f t="shared" si="3"/>
        <v>322</v>
      </c>
      <c r="J25" s="8">
        <f t="shared" si="3"/>
        <v>433</v>
      </c>
      <c r="K25" s="8">
        <f t="shared" si="3"/>
        <v>132</v>
      </c>
      <c r="L25" s="8">
        <f t="shared" si="3"/>
        <v>70</v>
      </c>
      <c r="M25" s="8">
        <f t="shared" si="3"/>
        <v>231</v>
      </c>
    </row>
    <row r="26" spans="4:13" ht="13.5">
      <c r="D26" s="1" t="s">
        <v>1</v>
      </c>
      <c r="E26" s="6">
        <v>782</v>
      </c>
      <c r="F26" s="8">
        <v>484</v>
      </c>
      <c r="G26" s="2">
        <v>154</v>
      </c>
      <c r="H26" s="2">
        <v>18</v>
      </c>
      <c r="I26" s="2">
        <v>126</v>
      </c>
      <c r="J26" s="2">
        <v>208</v>
      </c>
      <c r="K26" s="2">
        <v>70</v>
      </c>
      <c r="L26" s="2">
        <v>28</v>
      </c>
      <c r="M26" s="2">
        <v>110</v>
      </c>
    </row>
    <row r="27" spans="4:13" ht="13.5">
      <c r="D27" s="1" t="s">
        <v>2</v>
      </c>
      <c r="E27" s="6">
        <v>781</v>
      </c>
      <c r="F27" s="8">
        <v>410</v>
      </c>
      <c r="G27" s="2">
        <v>134</v>
      </c>
      <c r="H27" s="2">
        <v>41</v>
      </c>
      <c r="I27" s="2">
        <v>196</v>
      </c>
      <c r="J27" s="2">
        <v>225</v>
      </c>
      <c r="K27" s="2">
        <v>62</v>
      </c>
      <c r="L27" s="2">
        <v>42</v>
      </c>
      <c r="M27" s="2">
        <v>121</v>
      </c>
    </row>
    <row r="28" spans="2:13" ht="18" customHeight="1">
      <c r="B28" s="3" t="s">
        <v>130</v>
      </c>
      <c r="C28" s="3"/>
      <c r="D28" s="13"/>
      <c r="E28" s="8"/>
      <c r="F28" s="8"/>
      <c r="G28" s="2"/>
      <c r="H28" s="2"/>
      <c r="I28" s="2"/>
      <c r="J28" s="2"/>
      <c r="K28" s="2"/>
      <c r="L28" s="2"/>
      <c r="M28" s="2"/>
    </row>
    <row r="29" spans="2:13" ht="13.5">
      <c r="B29" s="10"/>
      <c r="C29" s="10"/>
      <c r="D29" s="1" t="s">
        <v>0</v>
      </c>
      <c r="E29" s="6">
        <f>SUM(E30:E31)</f>
        <v>1171</v>
      </c>
      <c r="F29" s="8">
        <f aca="true" t="shared" si="4" ref="F29:M29">SUM(F30:F31)</f>
        <v>614</v>
      </c>
      <c r="G29" s="8">
        <f t="shared" si="4"/>
        <v>263</v>
      </c>
      <c r="H29" s="8">
        <f t="shared" si="4"/>
        <v>90</v>
      </c>
      <c r="I29" s="8">
        <f t="shared" si="4"/>
        <v>204</v>
      </c>
      <c r="J29" s="8">
        <f t="shared" si="4"/>
        <v>362</v>
      </c>
      <c r="K29" s="8">
        <f t="shared" si="4"/>
        <v>55</v>
      </c>
      <c r="L29" s="8">
        <f t="shared" si="4"/>
        <v>135</v>
      </c>
      <c r="M29" s="8">
        <f t="shared" si="4"/>
        <v>172</v>
      </c>
    </row>
    <row r="30" spans="2:13" ht="13.5">
      <c r="B30" s="10"/>
      <c r="C30" s="10"/>
      <c r="D30" s="1" t="s">
        <v>1</v>
      </c>
      <c r="E30" s="6">
        <v>646</v>
      </c>
      <c r="F30" s="8">
        <v>355</v>
      </c>
      <c r="G30" s="2">
        <v>131</v>
      </c>
      <c r="H30" s="2">
        <v>29</v>
      </c>
      <c r="I30" s="2">
        <v>131</v>
      </c>
      <c r="J30" s="2">
        <v>189</v>
      </c>
      <c r="K30" s="2">
        <v>25</v>
      </c>
      <c r="L30" s="2">
        <v>75</v>
      </c>
      <c r="M30" s="2">
        <v>89</v>
      </c>
    </row>
    <row r="31" spans="2:13" ht="13.5">
      <c r="B31" s="10"/>
      <c r="C31" s="10"/>
      <c r="D31" s="1" t="s">
        <v>2</v>
      </c>
      <c r="E31" s="6">
        <v>525</v>
      </c>
      <c r="F31" s="8">
        <v>259</v>
      </c>
      <c r="G31" s="2">
        <v>132</v>
      </c>
      <c r="H31" s="2">
        <v>61</v>
      </c>
      <c r="I31" s="2">
        <v>73</v>
      </c>
      <c r="J31" s="2">
        <v>173</v>
      </c>
      <c r="K31" s="2">
        <v>30</v>
      </c>
      <c r="L31" s="2">
        <v>60</v>
      </c>
      <c r="M31" s="2">
        <v>83</v>
      </c>
    </row>
    <row r="32" spans="2:13" ht="18" customHeight="1">
      <c r="B32" s="3" t="s">
        <v>131</v>
      </c>
      <c r="C32" s="3"/>
      <c r="D32" s="13"/>
      <c r="E32" s="8"/>
      <c r="F32" s="8"/>
      <c r="G32" s="2"/>
      <c r="H32" s="2"/>
      <c r="I32" s="2"/>
      <c r="J32" s="2"/>
      <c r="K32" s="2"/>
      <c r="L32" s="2"/>
      <c r="M32" s="2"/>
    </row>
    <row r="33" spans="2:13" ht="13.5">
      <c r="B33" s="10"/>
      <c r="C33" s="10"/>
      <c r="D33" s="1" t="s">
        <v>0</v>
      </c>
      <c r="E33" s="6">
        <f>SUM(E34:E35)</f>
        <v>1556</v>
      </c>
      <c r="F33" s="8">
        <f aca="true" t="shared" si="5" ref="F33:M33">SUM(F34:F35)</f>
        <v>854</v>
      </c>
      <c r="G33" s="8">
        <f t="shared" si="5"/>
        <v>339</v>
      </c>
      <c r="H33" s="8">
        <f t="shared" si="5"/>
        <v>94</v>
      </c>
      <c r="I33" s="8">
        <f t="shared" si="5"/>
        <v>269</v>
      </c>
      <c r="J33" s="8">
        <f t="shared" si="5"/>
        <v>591</v>
      </c>
      <c r="K33" s="8">
        <f t="shared" si="5"/>
        <v>192</v>
      </c>
      <c r="L33" s="8">
        <f t="shared" si="5"/>
        <v>89</v>
      </c>
      <c r="M33" s="8">
        <f t="shared" si="5"/>
        <v>310</v>
      </c>
    </row>
    <row r="34" spans="2:13" ht="13.5">
      <c r="B34" s="10"/>
      <c r="C34" s="10"/>
      <c r="D34" s="1" t="s">
        <v>1</v>
      </c>
      <c r="E34" s="6">
        <v>811</v>
      </c>
      <c r="F34" s="8">
        <v>447</v>
      </c>
      <c r="G34" s="2">
        <v>172</v>
      </c>
      <c r="H34" s="2">
        <v>30</v>
      </c>
      <c r="I34" s="2">
        <v>162</v>
      </c>
      <c r="J34" s="2">
        <v>291</v>
      </c>
      <c r="K34" s="2">
        <v>98</v>
      </c>
      <c r="L34" s="2">
        <v>40</v>
      </c>
      <c r="M34" s="2">
        <v>153</v>
      </c>
    </row>
    <row r="35" spans="2:13" ht="13.5">
      <c r="B35" s="10"/>
      <c r="C35" s="10"/>
      <c r="D35" s="1" t="s">
        <v>2</v>
      </c>
      <c r="E35" s="6">
        <v>745</v>
      </c>
      <c r="F35" s="8">
        <v>407</v>
      </c>
      <c r="G35" s="2">
        <v>167</v>
      </c>
      <c r="H35" s="2">
        <v>64</v>
      </c>
      <c r="I35" s="2">
        <v>107</v>
      </c>
      <c r="J35" s="2">
        <v>300</v>
      </c>
      <c r="K35" s="2">
        <v>94</v>
      </c>
      <c r="L35" s="2">
        <v>49</v>
      </c>
      <c r="M35" s="2">
        <v>157</v>
      </c>
    </row>
    <row r="36" spans="2:13" ht="18.75" customHeight="1">
      <c r="B36" s="3" t="s">
        <v>132</v>
      </c>
      <c r="C36" s="3"/>
      <c r="D36" s="13"/>
      <c r="E36" s="8"/>
      <c r="F36" s="8"/>
      <c r="G36" s="2"/>
      <c r="H36" s="2"/>
      <c r="I36" s="2"/>
      <c r="J36" s="2"/>
      <c r="K36" s="2"/>
      <c r="L36" s="2"/>
      <c r="M36" s="2"/>
    </row>
    <row r="37" spans="2:13" ht="13.5">
      <c r="B37" s="10"/>
      <c r="C37" s="10"/>
      <c r="D37" s="1" t="s">
        <v>0</v>
      </c>
      <c r="E37" s="6">
        <f>SUM(E38:E39)</f>
        <v>263</v>
      </c>
      <c r="F37" s="8">
        <f aca="true" t="shared" si="6" ref="F37:M37">SUM(F38:F39)</f>
        <v>177</v>
      </c>
      <c r="G37" s="8">
        <f t="shared" si="6"/>
        <v>57</v>
      </c>
      <c r="H37" s="8">
        <f t="shared" si="6"/>
        <v>10</v>
      </c>
      <c r="I37" s="8">
        <f t="shared" si="6"/>
        <v>19</v>
      </c>
      <c r="J37" s="8">
        <f t="shared" si="6"/>
        <v>87</v>
      </c>
      <c r="K37" s="8">
        <f t="shared" si="6"/>
        <v>12</v>
      </c>
      <c r="L37" s="8">
        <f t="shared" si="6"/>
        <v>42</v>
      </c>
      <c r="M37" s="8">
        <f t="shared" si="6"/>
        <v>33</v>
      </c>
    </row>
    <row r="38" spans="2:13" ht="13.5">
      <c r="B38" s="10"/>
      <c r="C38" s="10"/>
      <c r="D38" s="1" t="s">
        <v>1</v>
      </c>
      <c r="E38" s="6">
        <v>117</v>
      </c>
      <c r="F38" s="8">
        <v>74</v>
      </c>
      <c r="G38" s="2">
        <v>28</v>
      </c>
      <c r="H38" s="2">
        <v>4</v>
      </c>
      <c r="I38" s="2">
        <v>11</v>
      </c>
      <c r="J38" s="2">
        <v>46</v>
      </c>
      <c r="K38" s="2">
        <v>6</v>
      </c>
      <c r="L38" s="2">
        <v>25</v>
      </c>
      <c r="M38" s="2">
        <v>15</v>
      </c>
    </row>
    <row r="39" spans="2:13" ht="13.5">
      <c r="B39" s="10"/>
      <c r="C39" s="10"/>
      <c r="D39" s="1" t="s">
        <v>2</v>
      </c>
      <c r="E39" s="6">
        <v>146</v>
      </c>
      <c r="F39" s="8">
        <v>103</v>
      </c>
      <c r="G39" s="2">
        <v>29</v>
      </c>
      <c r="H39" s="2">
        <v>6</v>
      </c>
      <c r="I39" s="2">
        <v>8</v>
      </c>
      <c r="J39" s="2">
        <v>41</v>
      </c>
      <c r="K39" s="2">
        <v>6</v>
      </c>
      <c r="L39" s="2">
        <v>17</v>
      </c>
      <c r="M39" s="2">
        <v>18</v>
      </c>
    </row>
    <row r="40" spans="2:13" ht="18" customHeight="1">
      <c r="B40" s="3" t="s">
        <v>133</v>
      </c>
      <c r="C40" s="3"/>
      <c r="D40" s="13"/>
      <c r="E40" s="8"/>
      <c r="F40" s="8"/>
      <c r="G40" s="2"/>
      <c r="H40" s="2"/>
      <c r="I40" s="2"/>
      <c r="J40" s="2"/>
      <c r="K40" s="2"/>
      <c r="L40" s="2"/>
      <c r="M40" s="2"/>
    </row>
    <row r="41" spans="2:13" ht="13.5">
      <c r="B41" s="10"/>
      <c r="C41" s="10"/>
      <c r="D41" s="1" t="s">
        <v>0</v>
      </c>
      <c r="E41" s="6">
        <f>SUM(E42:E43)</f>
        <v>1639</v>
      </c>
      <c r="F41" s="8">
        <f aca="true" t="shared" si="7" ref="F41:M41">SUM(F42:F43)</f>
        <v>958</v>
      </c>
      <c r="G41" s="8">
        <f t="shared" si="7"/>
        <v>390</v>
      </c>
      <c r="H41" s="8">
        <f t="shared" si="7"/>
        <v>86</v>
      </c>
      <c r="I41" s="8">
        <f t="shared" si="7"/>
        <v>205</v>
      </c>
      <c r="J41" s="8">
        <f t="shared" si="7"/>
        <v>696</v>
      </c>
      <c r="K41" s="8">
        <f t="shared" si="7"/>
        <v>129</v>
      </c>
      <c r="L41" s="8">
        <f t="shared" si="7"/>
        <v>227</v>
      </c>
      <c r="M41" s="8">
        <f t="shared" si="7"/>
        <v>340</v>
      </c>
    </row>
    <row r="42" spans="2:13" ht="13.5">
      <c r="B42" s="10"/>
      <c r="C42" s="10"/>
      <c r="D42" s="1" t="s">
        <v>1</v>
      </c>
      <c r="E42" s="6">
        <v>833</v>
      </c>
      <c r="F42" s="8">
        <v>489</v>
      </c>
      <c r="G42" s="2">
        <v>192</v>
      </c>
      <c r="H42" s="2">
        <v>31</v>
      </c>
      <c r="I42" s="2">
        <v>121</v>
      </c>
      <c r="J42" s="2">
        <v>354</v>
      </c>
      <c r="K42" s="2">
        <v>82</v>
      </c>
      <c r="L42" s="2">
        <v>99</v>
      </c>
      <c r="M42" s="2">
        <v>173</v>
      </c>
    </row>
    <row r="43" spans="2:13" ht="13.5">
      <c r="B43" s="10"/>
      <c r="C43" s="10"/>
      <c r="D43" s="1" t="s">
        <v>2</v>
      </c>
      <c r="E43" s="6">
        <v>806</v>
      </c>
      <c r="F43" s="8">
        <v>469</v>
      </c>
      <c r="G43" s="2">
        <v>198</v>
      </c>
      <c r="H43" s="2">
        <v>55</v>
      </c>
      <c r="I43" s="2">
        <v>84</v>
      </c>
      <c r="J43" s="2">
        <v>342</v>
      </c>
      <c r="K43" s="2">
        <v>47</v>
      </c>
      <c r="L43" s="2">
        <v>128</v>
      </c>
      <c r="M43" s="2">
        <v>167</v>
      </c>
    </row>
    <row r="44" spans="2:13" ht="18" customHeight="1">
      <c r="B44" s="10" t="s">
        <v>134</v>
      </c>
      <c r="C44" s="10"/>
      <c r="D44" s="1"/>
      <c r="E44" s="6"/>
      <c r="F44" s="8"/>
      <c r="G44" s="2"/>
      <c r="H44" s="2"/>
      <c r="I44" s="2"/>
      <c r="J44" s="2"/>
      <c r="K44" s="2"/>
      <c r="L44" s="2"/>
      <c r="M44" s="2"/>
    </row>
    <row r="45" spans="2:13" ht="13.5">
      <c r="B45" s="10"/>
      <c r="C45" s="10"/>
      <c r="D45" s="1" t="s">
        <v>0</v>
      </c>
      <c r="E45" s="6">
        <f>SUM(E46:E47)</f>
        <v>2411</v>
      </c>
      <c r="F45" s="8">
        <f aca="true" t="shared" si="8" ref="F45:M45">SUM(F46:F47)</f>
        <v>1447</v>
      </c>
      <c r="G45" s="8">
        <f t="shared" si="8"/>
        <v>494</v>
      </c>
      <c r="H45" s="8">
        <f t="shared" si="8"/>
        <v>106</v>
      </c>
      <c r="I45" s="8">
        <f t="shared" si="8"/>
        <v>364</v>
      </c>
      <c r="J45" s="8">
        <f t="shared" si="8"/>
        <v>1000</v>
      </c>
      <c r="K45" s="8">
        <f t="shared" si="8"/>
        <v>343</v>
      </c>
      <c r="L45" s="8">
        <f t="shared" si="8"/>
        <v>157</v>
      </c>
      <c r="M45" s="8">
        <f t="shared" si="8"/>
        <v>500</v>
      </c>
    </row>
    <row r="46" spans="2:13" ht="13.5">
      <c r="B46" s="10"/>
      <c r="C46" s="10"/>
      <c r="D46" s="1" t="s">
        <v>1</v>
      </c>
      <c r="E46" s="6">
        <v>1234</v>
      </c>
      <c r="F46" s="8">
        <v>725</v>
      </c>
      <c r="G46" s="2">
        <v>259</v>
      </c>
      <c r="H46" s="2">
        <v>44</v>
      </c>
      <c r="I46" s="2">
        <v>206</v>
      </c>
      <c r="J46" s="2">
        <v>492</v>
      </c>
      <c r="K46" s="2">
        <v>164</v>
      </c>
      <c r="L46" s="2">
        <v>76</v>
      </c>
      <c r="M46" s="2">
        <v>252</v>
      </c>
    </row>
    <row r="47" spans="2:13" ht="13.5">
      <c r="B47" s="10"/>
      <c r="C47" s="10"/>
      <c r="D47" s="1" t="s">
        <v>2</v>
      </c>
      <c r="E47" s="6">
        <v>1177</v>
      </c>
      <c r="F47" s="8">
        <v>722</v>
      </c>
      <c r="G47" s="2">
        <v>235</v>
      </c>
      <c r="H47" s="2">
        <v>62</v>
      </c>
      <c r="I47" s="2">
        <v>158</v>
      </c>
      <c r="J47" s="2">
        <v>508</v>
      </c>
      <c r="K47" s="2">
        <v>179</v>
      </c>
      <c r="L47" s="2">
        <v>81</v>
      </c>
      <c r="M47" s="2">
        <v>248</v>
      </c>
    </row>
    <row r="48" spans="2:13" ht="18" customHeight="1">
      <c r="B48" s="10" t="s">
        <v>135</v>
      </c>
      <c r="C48" s="10"/>
      <c r="D48" s="1"/>
      <c r="E48" s="6"/>
      <c r="F48" s="8"/>
      <c r="G48" s="2"/>
      <c r="H48" s="2"/>
      <c r="I48" s="2"/>
      <c r="J48" s="2"/>
      <c r="K48" s="2"/>
      <c r="L48" s="2"/>
      <c r="M48" s="2"/>
    </row>
    <row r="49" spans="2:13" ht="13.5">
      <c r="B49" s="10"/>
      <c r="C49" s="10"/>
      <c r="D49" s="1" t="s">
        <v>0</v>
      </c>
      <c r="E49" s="6">
        <f>SUM(E50:E51)</f>
        <v>1628</v>
      </c>
      <c r="F49" s="8">
        <f aca="true" t="shared" si="9" ref="F49:M49">SUM(F50:F51)</f>
        <v>918</v>
      </c>
      <c r="G49" s="8">
        <f t="shared" si="9"/>
        <v>407</v>
      </c>
      <c r="H49" s="8">
        <f t="shared" si="9"/>
        <v>86</v>
      </c>
      <c r="I49" s="8">
        <f t="shared" si="9"/>
        <v>217</v>
      </c>
      <c r="J49" s="8">
        <f t="shared" si="9"/>
        <v>560</v>
      </c>
      <c r="K49" s="8">
        <f t="shared" si="9"/>
        <v>118</v>
      </c>
      <c r="L49" s="8">
        <f t="shared" si="9"/>
        <v>188</v>
      </c>
      <c r="M49" s="8">
        <f t="shared" si="9"/>
        <v>254</v>
      </c>
    </row>
    <row r="50" spans="2:13" ht="13.5">
      <c r="B50" s="10"/>
      <c r="C50" s="10"/>
      <c r="D50" s="1" t="s">
        <v>1</v>
      </c>
      <c r="E50" s="6">
        <v>835</v>
      </c>
      <c r="F50" s="8">
        <v>462</v>
      </c>
      <c r="G50" s="2">
        <v>205</v>
      </c>
      <c r="H50" s="2">
        <v>31</v>
      </c>
      <c r="I50" s="2">
        <v>137</v>
      </c>
      <c r="J50" s="2">
        <v>275</v>
      </c>
      <c r="K50" s="2">
        <v>63</v>
      </c>
      <c r="L50" s="2">
        <v>90</v>
      </c>
      <c r="M50" s="2">
        <v>122</v>
      </c>
    </row>
    <row r="51" spans="2:13" ht="13.5">
      <c r="B51" s="10"/>
      <c r="C51" s="10"/>
      <c r="D51" s="1" t="s">
        <v>2</v>
      </c>
      <c r="E51" s="6">
        <v>793</v>
      </c>
      <c r="F51" s="8">
        <v>456</v>
      </c>
      <c r="G51" s="2">
        <v>202</v>
      </c>
      <c r="H51" s="2">
        <v>55</v>
      </c>
      <c r="I51" s="2">
        <v>80</v>
      </c>
      <c r="J51" s="2">
        <v>285</v>
      </c>
      <c r="K51" s="2">
        <v>55</v>
      </c>
      <c r="L51" s="2">
        <v>98</v>
      </c>
      <c r="M51" s="2">
        <v>132</v>
      </c>
    </row>
    <row r="52" spans="2:13" ht="18" customHeight="1">
      <c r="B52" s="10" t="s">
        <v>136</v>
      </c>
      <c r="C52" s="10"/>
      <c r="D52" s="1"/>
      <c r="E52" s="6"/>
      <c r="F52" s="8"/>
      <c r="G52" s="2"/>
      <c r="H52" s="2"/>
      <c r="I52" s="2"/>
      <c r="J52" s="2"/>
      <c r="K52" s="2"/>
      <c r="L52" s="2"/>
      <c r="M52" s="2"/>
    </row>
    <row r="53" spans="2:13" ht="13.5">
      <c r="B53" s="10"/>
      <c r="C53" s="10"/>
      <c r="D53" s="1" t="s">
        <v>0</v>
      </c>
      <c r="E53" s="6">
        <f>SUM(E54:E55)</f>
        <v>1569</v>
      </c>
      <c r="F53" s="8">
        <f aca="true" t="shared" si="10" ref="F53:M53">SUM(F54:F55)</f>
        <v>910</v>
      </c>
      <c r="G53" s="8">
        <f t="shared" si="10"/>
        <v>310</v>
      </c>
      <c r="H53" s="8">
        <f t="shared" si="10"/>
        <v>100</v>
      </c>
      <c r="I53" s="8">
        <f t="shared" si="10"/>
        <v>249</v>
      </c>
      <c r="J53" s="8">
        <f t="shared" si="10"/>
        <v>707</v>
      </c>
      <c r="K53" s="8">
        <f t="shared" si="10"/>
        <v>104</v>
      </c>
      <c r="L53" s="8">
        <f t="shared" si="10"/>
        <v>269</v>
      </c>
      <c r="M53" s="8">
        <f t="shared" si="10"/>
        <v>334</v>
      </c>
    </row>
    <row r="54" spans="2:13" ht="13.5">
      <c r="B54" s="10"/>
      <c r="C54" s="10"/>
      <c r="D54" s="1" t="s">
        <v>1</v>
      </c>
      <c r="E54" s="6">
        <v>784</v>
      </c>
      <c r="F54" s="8">
        <v>452</v>
      </c>
      <c r="G54" s="2">
        <v>150</v>
      </c>
      <c r="H54" s="2">
        <v>24</v>
      </c>
      <c r="I54" s="2">
        <v>158</v>
      </c>
      <c r="J54" s="2">
        <v>361</v>
      </c>
      <c r="K54" s="2">
        <v>60</v>
      </c>
      <c r="L54" s="2">
        <v>136</v>
      </c>
      <c r="M54" s="2">
        <v>165</v>
      </c>
    </row>
    <row r="55" spans="2:13" ht="13.5">
      <c r="B55" s="10"/>
      <c r="C55" s="10"/>
      <c r="D55" s="1" t="s">
        <v>2</v>
      </c>
      <c r="E55" s="6">
        <v>785</v>
      </c>
      <c r="F55" s="8">
        <v>458</v>
      </c>
      <c r="G55" s="2">
        <v>160</v>
      </c>
      <c r="H55" s="2">
        <v>76</v>
      </c>
      <c r="I55" s="2">
        <v>91</v>
      </c>
      <c r="J55" s="2">
        <v>346</v>
      </c>
      <c r="K55" s="2">
        <v>44</v>
      </c>
      <c r="L55" s="2">
        <v>133</v>
      </c>
      <c r="M55" s="2">
        <v>169</v>
      </c>
    </row>
    <row r="56" spans="2:13" ht="18" customHeight="1">
      <c r="B56" s="10" t="s">
        <v>137</v>
      </c>
      <c r="C56" s="10"/>
      <c r="D56" s="1"/>
      <c r="E56" s="6"/>
      <c r="F56" s="8"/>
      <c r="G56" s="2"/>
      <c r="H56" s="2"/>
      <c r="I56" s="2"/>
      <c r="J56" s="2"/>
      <c r="K56" s="2"/>
      <c r="L56" s="2"/>
      <c r="M56" s="2"/>
    </row>
    <row r="57" spans="2:13" ht="13.5">
      <c r="B57" s="10"/>
      <c r="C57" s="10"/>
      <c r="D57" s="1" t="s">
        <v>0</v>
      </c>
      <c r="E57" s="6">
        <f>SUM(E58:E59)</f>
        <v>390</v>
      </c>
      <c r="F57" s="8">
        <f aca="true" t="shared" si="11" ref="F57:M57">SUM(F58:F59)</f>
        <v>233</v>
      </c>
      <c r="G57" s="8">
        <f t="shared" si="11"/>
        <v>92</v>
      </c>
      <c r="H57" s="8">
        <f t="shared" si="11"/>
        <v>19</v>
      </c>
      <c r="I57" s="8">
        <f t="shared" si="11"/>
        <v>46</v>
      </c>
      <c r="J57" s="8">
        <f t="shared" si="11"/>
        <v>104</v>
      </c>
      <c r="K57" s="8">
        <f t="shared" si="11"/>
        <v>12</v>
      </c>
      <c r="L57" s="8">
        <f t="shared" si="11"/>
        <v>66</v>
      </c>
      <c r="M57" s="8">
        <f t="shared" si="11"/>
        <v>26</v>
      </c>
    </row>
    <row r="58" spans="2:13" ht="13.5">
      <c r="B58" s="10"/>
      <c r="C58" s="10"/>
      <c r="D58" s="1" t="s">
        <v>1</v>
      </c>
      <c r="E58" s="6">
        <v>194</v>
      </c>
      <c r="F58" s="8">
        <v>115</v>
      </c>
      <c r="G58" s="2">
        <v>46</v>
      </c>
      <c r="H58" s="2">
        <v>8</v>
      </c>
      <c r="I58" s="2">
        <v>25</v>
      </c>
      <c r="J58" s="2">
        <v>52</v>
      </c>
      <c r="K58" s="2">
        <v>6</v>
      </c>
      <c r="L58" s="2">
        <v>36</v>
      </c>
      <c r="M58" s="2">
        <v>10</v>
      </c>
    </row>
    <row r="59" spans="2:13" ht="13.5">
      <c r="B59" s="10"/>
      <c r="C59" s="10"/>
      <c r="D59" s="1" t="s">
        <v>2</v>
      </c>
      <c r="E59" s="6">
        <v>196</v>
      </c>
      <c r="F59" s="8">
        <v>118</v>
      </c>
      <c r="G59" s="2">
        <v>46</v>
      </c>
      <c r="H59" s="2">
        <v>11</v>
      </c>
      <c r="I59" s="2">
        <v>21</v>
      </c>
      <c r="J59" s="2">
        <v>52</v>
      </c>
      <c r="K59" s="2">
        <v>6</v>
      </c>
      <c r="L59" s="2">
        <v>30</v>
      </c>
      <c r="M59" s="2">
        <v>16</v>
      </c>
    </row>
    <row r="60" spans="2:13" ht="18" customHeight="1">
      <c r="B60" s="10" t="s">
        <v>138</v>
      </c>
      <c r="C60" s="10"/>
      <c r="D60" s="1"/>
      <c r="E60" s="6"/>
      <c r="F60" s="8"/>
      <c r="G60" s="2"/>
      <c r="H60" s="2"/>
      <c r="I60" s="2"/>
      <c r="J60" s="2"/>
      <c r="K60" s="2"/>
      <c r="L60" s="2"/>
      <c r="M60" s="2"/>
    </row>
    <row r="61" spans="2:13" ht="13.5">
      <c r="B61" s="10"/>
      <c r="C61" s="10"/>
      <c r="D61" s="1" t="s">
        <v>0</v>
      </c>
      <c r="E61" s="6">
        <f>SUM(E62:E63)</f>
        <v>1183</v>
      </c>
      <c r="F61" s="8">
        <f aca="true" t="shared" si="12" ref="F61:M61">SUM(F62:F63)</f>
        <v>738</v>
      </c>
      <c r="G61" s="8">
        <f t="shared" si="12"/>
        <v>299</v>
      </c>
      <c r="H61" s="8">
        <f t="shared" si="12"/>
        <v>59</v>
      </c>
      <c r="I61" s="8">
        <f t="shared" si="12"/>
        <v>87</v>
      </c>
      <c r="J61" s="8">
        <f t="shared" si="12"/>
        <v>346</v>
      </c>
      <c r="K61" s="8">
        <f t="shared" si="12"/>
        <v>57</v>
      </c>
      <c r="L61" s="8">
        <f t="shared" si="12"/>
        <v>135</v>
      </c>
      <c r="M61" s="8">
        <f t="shared" si="12"/>
        <v>154</v>
      </c>
    </row>
    <row r="62" spans="2:13" ht="13.5">
      <c r="B62" s="10"/>
      <c r="C62" s="10"/>
      <c r="D62" s="1" t="s">
        <v>1</v>
      </c>
      <c r="E62" s="6">
        <v>629</v>
      </c>
      <c r="F62" s="8">
        <v>408</v>
      </c>
      <c r="G62" s="2">
        <v>147</v>
      </c>
      <c r="H62" s="2">
        <v>20</v>
      </c>
      <c r="I62" s="2">
        <v>54</v>
      </c>
      <c r="J62" s="2">
        <v>186</v>
      </c>
      <c r="K62" s="2">
        <v>33</v>
      </c>
      <c r="L62" s="2">
        <v>68</v>
      </c>
      <c r="M62" s="2">
        <v>85</v>
      </c>
    </row>
    <row r="63" spans="2:13" ht="13.5">
      <c r="B63" s="10"/>
      <c r="C63" s="10"/>
      <c r="D63" s="1" t="s">
        <v>2</v>
      </c>
      <c r="E63" s="6">
        <v>554</v>
      </c>
      <c r="F63" s="8">
        <v>330</v>
      </c>
      <c r="G63" s="2">
        <v>152</v>
      </c>
      <c r="H63" s="2">
        <v>39</v>
      </c>
      <c r="I63" s="2">
        <v>33</v>
      </c>
      <c r="J63" s="2">
        <v>160</v>
      </c>
      <c r="K63" s="2">
        <v>24</v>
      </c>
      <c r="L63" s="2">
        <v>67</v>
      </c>
      <c r="M63" s="2">
        <v>69</v>
      </c>
    </row>
    <row r="64" spans="2:13" ht="18" customHeight="1">
      <c r="B64" s="10" t="s">
        <v>139</v>
      </c>
      <c r="C64" s="10"/>
      <c r="D64" s="1"/>
      <c r="E64" s="6"/>
      <c r="F64" s="8"/>
      <c r="G64" s="2"/>
      <c r="H64" s="2"/>
      <c r="I64" s="2"/>
      <c r="J64" s="2"/>
      <c r="K64" s="2"/>
      <c r="L64" s="2"/>
      <c r="M64" s="2"/>
    </row>
    <row r="65" spans="2:13" ht="13.5">
      <c r="B65" s="10"/>
      <c r="C65" s="10"/>
      <c r="D65" s="1" t="s">
        <v>0</v>
      </c>
      <c r="E65" s="6">
        <f>SUM(E66:E67)</f>
        <v>16</v>
      </c>
      <c r="F65" s="8">
        <f aca="true" t="shared" si="13" ref="F65:M65">SUM(F66:F67)</f>
        <v>13</v>
      </c>
      <c r="G65" s="8">
        <f t="shared" si="13"/>
        <v>2</v>
      </c>
      <c r="H65" s="8" t="s">
        <v>152</v>
      </c>
      <c r="I65" s="8">
        <f t="shared" si="13"/>
        <v>1</v>
      </c>
      <c r="J65" s="8">
        <f t="shared" si="13"/>
        <v>3</v>
      </c>
      <c r="K65" s="8">
        <f t="shared" si="13"/>
        <v>1</v>
      </c>
      <c r="L65" s="8" t="s">
        <v>153</v>
      </c>
      <c r="M65" s="8">
        <f t="shared" si="13"/>
        <v>2</v>
      </c>
    </row>
    <row r="66" spans="2:13" ht="13.5">
      <c r="B66" s="10"/>
      <c r="C66" s="10"/>
      <c r="D66" s="1" t="s">
        <v>1</v>
      </c>
      <c r="E66" s="6">
        <v>8</v>
      </c>
      <c r="F66" s="8">
        <v>5</v>
      </c>
      <c r="G66" s="2">
        <v>2</v>
      </c>
      <c r="H66" s="2" t="s">
        <v>152</v>
      </c>
      <c r="I66" s="2">
        <v>1</v>
      </c>
      <c r="J66" s="2" t="s">
        <v>152</v>
      </c>
      <c r="K66" s="2" t="s">
        <v>152</v>
      </c>
      <c r="L66" s="2" t="s">
        <v>153</v>
      </c>
      <c r="M66" s="2" t="s">
        <v>153</v>
      </c>
    </row>
    <row r="67" spans="2:13" ht="13.5">
      <c r="B67" s="10"/>
      <c r="C67" s="10"/>
      <c r="D67" s="1" t="s">
        <v>2</v>
      </c>
      <c r="E67" s="6">
        <v>8</v>
      </c>
      <c r="F67" s="8">
        <v>8</v>
      </c>
      <c r="G67" s="2" t="s">
        <v>153</v>
      </c>
      <c r="H67" s="2" t="s">
        <v>152</v>
      </c>
      <c r="I67" s="2" t="s">
        <v>153</v>
      </c>
      <c r="J67" s="2">
        <v>3</v>
      </c>
      <c r="K67" s="2">
        <v>1</v>
      </c>
      <c r="L67" s="2" t="s">
        <v>153</v>
      </c>
      <c r="M67" s="2">
        <v>2</v>
      </c>
    </row>
    <row r="68" spans="2:13" ht="18" customHeight="1">
      <c r="B68" s="10" t="s">
        <v>140</v>
      </c>
      <c r="C68" s="10"/>
      <c r="D68" s="1"/>
      <c r="E68" s="6"/>
      <c r="F68" s="8"/>
      <c r="G68" s="2"/>
      <c r="H68" s="2"/>
      <c r="I68" s="2"/>
      <c r="J68" s="2"/>
      <c r="K68" s="2"/>
      <c r="L68" s="2"/>
      <c r="M68" s="2"/>
    </row>
    <row r="69" spans="2:13" ht="13.5">
      <c r="B69" s="10"/>
      <c r="C69" s="10"/>
      <c r="D69" s="1" t="s">
        <v>0</v>
      </c>
      <c r="E69" s="6">
        <f>SUM(E70:E71)</f>
        <v>1223</v>
      </c>
      <c r="F69" s="8">
        <f aca="true" t="shared" si="14" ref="F69:M69">SUM(F70:F71)</f>
        <v>674</v>
      </c>
      <c r="G69" s="8">
        <f t="shared" si="14"/>
        <v>334</v>
      </c>
      <c r="H69" s="8">
        <f t="shared" si="14"/>
        <v>57</v>
      </c>
      <c r="I69" s="8">
        <f t="shared" si="14"/>
        <v>158</v>
      </c>
      <c r="J69" s="8">
        <f t="shared" si="14"/>
        <v>334</v>
      </c>
      <c r="K69" s="8">
        <f t="shared" si="14"/>
        <v>69</v>
      </c>
      <c r="L69" s="8">
        <f t="shared" si="14"/>
        <v>108</v>
      </c>
      <c r="M69" s="8">
        <f t="shared" si="14"/>
        <v>157</v>
      </c>
    </row>
    <row r="70" spans="2:13" ht="13.5">
      <c r="B70" s="10"/>
      <c r="C70" s="10"/>
      <c r="D70" s="1" t="s">
        <v>1</v>
      </c>
      <c r="E70" s="6">
        <v>621</v>
      </c>
      <c r="F70" s="8">
        <v>347</v>
      </c>
      <c r="G70" s="2">
        <v>164</v>
      </c>
      <c r="H70" s="2">
        <v>14</v>
      </c>
      <c r="I70" s="2">
        <v>96</v>
      </c>
      <c r="J70" s="2">
        <v>166</v>
      </c>
      <c r="K70" s="2">
        <v>35</v>
      </c>
      <c r="L70" s="2">
        <v>61</v>
      </c>
      <c r="M70" s="2">
        <v>70</v>
      </c>
    </row>
    <row r="71" spans="2:13" ht="13.5">
      <c r="B71" s="10"/>
      <c r="C71" s="10"/>
      <c r="D71" s="1" t="s">
        <v>2</v>
      </c>
      <c r="E71" s="6">
        <v>602</v>
      </c>
      <c r="F71" s="8">
        <v>327</v>
      </c>
      <c r="G71" s="2">
        <v>170</v>
      </c>
      <c r="H71" s="2">
        <v>43</v>
      </c>
      <c r="I71" s="2">
        <v>62</v>
      </c>
      <c r="J71" s="2">
        <v>168</v>
      </c>
      <c r="K71" s="2">
        <v>34</v>
      </c>
      <c r="L71" s="2">
        <v>47</v>
      </c>
      <c r="M71" s="2">
        <v>87</v>
      </c>
    </row>
    <row r="72" spans="2:13" ht="18" customHeight="1">
      <c r="B72" s="10" t="s">
        <v>141</v>
      </c>
      <c r="C72" s="10"/>
      <c r="D72" s="1"/>
      <c r="E72" s="6"/>
      <c r="F72" s="8"/>
      <c r="G72" s="2"/>
      <c r="H72" s="2"/>
      <c r="I72" s="2"/>
      <c r="J72" s="2"/>
      <c r="K72" s="2"/>
      <c r="L72" s="2"/>
      <c r="M72" s="2"/>
    </row>
    <row r="73" spans="2:16" ht="13.5">
      <c r="B73" s="10"/>
      <c r="C73" s="10"/>
      <c r="D73" s="1" t="s">
        <v>0</v>
      </c>
      <c r="E73" s="6">
        <f>SUM(E74:E75)</f>
        <v>1825</v>
      </c>
      <c r="F73" s="8">
        <f aca="true" t="shared" si="15" ref="F73:M73">SUM(F74:F75)</f>
        <v>947</v>
      </c>
      <c r="G73" s="8">
        <f t="shared" si="15"/>
        <v>395</v>
      </c>
      <c r="H73" s="8">
        <f t="shared" si="15"/>
        <v>128</v>
      </c>
      <c r="I73" s="8">
        <f t="shared" si="15"/>
        <v>355</v>
      </c>
      <c r="J73" s="8">
        <f t="shared" si="15"/>
        <v>783</v>
      </c>
      <c r="K73" s="8">
        <f t="shared" si="15"/>
        <v>155</v>
      </c>
      <c r="L73" s="8">
        <f t="shared" si="15"/>
        <v>253</v>
      </c>
      <c r="M73" s="8">
        <f t="shared" si="15"/>
        <v>375</v>
      </c>
      <c r="O73" s="11"/>
      <c r="P73" s="11"/>
    </row>
    <row r="74" spans="2:13" ht="13.5">
      <c r="B74" s="10"/>
      <c r="C74" s="10"/>
      <c r="D74" s="1" t="s">
        <v>1</v>
      </c>
      <c r="E74" s="6">
        <v>941</v>
      </c>
      <c r="F74" s="8">
        <v>488</v>
      </c>
      <c r="G74" s="2">
        <v>201</v>
      </c>
      <c r="H74" s="2">
        <v>34</v>
      </c>
      <c r="I74" s="2">
        <v>218</v>
      </c>
      <c r="J74" s="2">
        <v>383</v>
      </c>
      <c r="K74" s="2">
        <v>66</v>
      </c>
      <c r="L74" s="2">
        <v>132</v>
      </c>
      <c r="M74" s="2">
        <v>185</v>
      </c>
    </row>
    <row r="75" spans="2:13" ht="13.5">
      <c r="B75" s="10"/>
      <c r="C75" s="10"/>
      <c r="D75" s="1" t="s">
        <v>2</v>
      </c>
      <c r="E75" s="6">
        <v>884</v>
      </c>
      <c r="F75" s="8">
        <v>459</v>
      </c>
      <c r="G75" s="2">
        <v>194</v>
      </c>
      <c r="H75" s="2">
        <v>94</v>
      </c>
      <c r="I75" s="2">
        <v>137</v>
      </c>
      <c r="J75" s="2">
        <v>400</v>
      </c>
      <c r="K75" s="2">
        <v>89</v>
      </c>
      <c r="L75" s="2">
        <v>121</v>
      </c>
      <c r="M75" s="2">
        <v>190</v>
      </c>
    </row>
    <row r="76" spans="2:13" ht="18" customHeight="1">
      <c r="B76" s="10" t="s">
        <v>142</v>
      </c>
      <c r="C76" s="10"/>
      <c r="D76" s="1"/>
      <c r="E76" s="6"/>
      <c r="F76" s="8"/>
      <c r="G76" s="2"/>
      <c r="H76" s="2"/>
      <c r="I76" s="2"/>
      <c r="J76" s="2"/>
      <c r="K76" s="2"/>
      <c r="L76" s="2"/>
      <c r="M76" s="2"/>
    </row>
    <row r="77" spans="2:13" ht="13.5">
      <c r="B77" s="10"/>
      <c r="C77" s="10"/>
      <c r="D77" s="1" t="s">
        <v>0</v>
      </c>
      <c r="E77" s="6">
        <f>SUM(E78:E79)</f>
        <v>1839</v>
      </c>
      <c r="F77" s="8">
        <f aca="true" t="shared" si="16" ref="F77:M77">SUM(F78:F79)</f>
        <v>987</v>
      </c>
      <c r="G77" s="8">
        <f t="shared" si="16"/>
        <v>420</v>
      </c>
      <c r="H77" s="8">
        <f t="shared" si="16"/>
        <v>90</v>
      </c>
      <c r="I77" s="8">
        <f t="shared" si="16"/>
        <v>342</v>
      </c>
      <c r="J77" s="8">
        <f t="shared" si="16"/>
        <v>597</v>
      </c>
      <c r="K77" s="8">
        <f t="shared" si="16"/>
        <v>89</v>
      </c>
      <c r="L77" s="8">
        <f t="shared" si="16"/>
        <v>225</v>
      </c>
      <c r="M77" s="8">
        <f t="shared" si="16"/>
        <v>283</v>
      </c>
    </row>
    <row r="78" spans="2:13" ht="13.5">
      <c r="B78" s="10"/>
      <c r="C78" s="10"/>
      <c r="D78" s="1" t="s">
        <v>1</v>
      </c>
      <c r="E78" s="6">
        <v>986</v>
      </c>
      <c r="F78" s="8">
        <v>518</v>
      </c>
      <c r="G78" s="2">
        <v>190</v>
      </c>
      <c r="H78" s="2">
        <v>34</v>
      </c>
      <c r="I78" s="2">
        <v>244</v>
      </c>
      <c r="J78" s="2">
        <v>284</v>
      </c>
      <c r="K78" s="2">
        <v>41</v>
      </c>
      <c r="L78" s="2">
        <v>119</v>
      </c>
      <c r="M78" s="2">
        <v>124</v>
      </c>
    </row>
    <row r="79" spans="2:13" ht="13.5">
      <c r="B79" s="10"/>
      <c r="C79" s="10"/>
      <c r="D79" s="1" t="s">
        <v>2</v>
      </c>
      <c r="E79" s="6">
        <v>853</v>
      </c>
      <c r="F79" s="8">
        <v>469</v>
      </c>
      <c r="G79" s="2">
        <v>230</v>
      </c>
      <c r="H79" s="2">
        <v>56</v>
      </c>
      <c r="I79" s="2">
        <v>98</v>
      </c>
      <c r="J79" s="2">
        <v>313</v>
      </c>
      <c r="K79" s="2">
        <v>48</v>
      </c>
      <c r="L79" s="2">
        <v>106</v>
      </c>
      <c r="M79" s="2">
        <v>159</v>
      </c>
    </row>
    <row r="80" spans="2:13" ht="18.75" customHeight="1">
      <c r="B80" s="10" t="s">
        <v>143</v>
      </c>
      <c r="C80" s="10"/>
      <c r="D80" s="1"/>
      <c r="E80" s="6"/>
      <c r="F80" s="8"/>
      <c r="G80" s="2"/>
      <c r="H80" s="2"/>
      <c r="I80" s="2"/>
      <c r="J80" s="2"/>
      <c r="K80" s="2"/>
      <c r="L80" s="2"/>
      <c r="M80" s="2"/>
    </row>
    <row r="81" spans="2:13" ht="13.5">
      <c r="B81" s="10"/>
      <c r="C81" s="10"/>
      <c r="D81" s="1" t="s">
        <v>0</v>
      </c>
      <c r="E81" s="6">
        <f>SUM(E82:E83)</f>
        <v>1425</v>
      </c>
      <c r="F81" s="8">
        <f aca="true" t="shared" si="17" ref="F81:M81">SUM(F82:F83)</f>
        <v>823</v>
      </c>
      <c r="G81" s="8">
        <f t="shared" si="17"/>
        <v>333</v>
      </c>
      <c r="H81" s="8">
        <f t="shared" si="17"/>
        <v>77</v>
      </c>
      <c r="I81" s="8">
        <f t="shared" si="17"/>
        <v>192</v>
      </c>
      <c r="J81" s="8">
        <f t="shared" si="17"/>
        <v>619</v>
      </c>
      <c r="K81" s="8">
        <f t="shared" si="17"/>
        <v>125</v>
      </c>
      <c r="L81" s="8">
        <f t="shared" si="17"/>
        <v>189</v>
      </c>
      <c r="M81" s="8">
        <f t="shared" si="17"/>
        <v>305</v>
      </c>
    </row>
    <row r="82" spans="2:13" ht="13.5">
      <c r="B82" s="10"/>
      <c r="C82" s="10"/>
      <c r="D82" s="1" t="s">
        <v>1</v>
      </c>
      <c r="E82" s="6">
        <v>757</v>
      </c>
      <c r="F82" s="8">
        <v>432</v>
      </c>
      <c r="G82" s="2">
        <v>167</v>
      </c>
      <c r="H82" s="2">
        <v>31</v>
      </c>
      <c r="I82" s="2">
        <v>127</v>
      </c>
      <c r="J82" s="2">
        <v>312</v>
      </c>
      <c r="K82" s="2">
        <v>59</v>
      </c>
      <c r="L82" s="2">
        <v>103</v>
      </c>
      <c r="M82" s="2">
        <v>150</v>
      </c>
    </row>
    <row r="83" spans="2:13" ht="13.5">
      <c r="B83" s="10"/>
      <c r="C83" s="10"/>
      <c r="D83" s="1" t="s">
        <v>2</v>
      </c>
      <c r="E83" s="6">
        <v>668</v>
      </c>
      <c r="F83" s="8">
        <v>391</v>
      </c>
      <c r="G83" s="2">
        <v>166</v>
      </c>
      <c r="H83" s="2">
        <v>46</v>
      </c>
      <c r="I83" s="2">
        <v>65</v>
      </c>
      <c r="J83" s="2">
        <v>307</v>
      </c>
      <c r="K83" s="2">
        <v>66</v>
      </c>
      <c r="L83" s="2">
        <v>86</v>
      </c>
      <c r="M83" s="2">
        <v>155</v>
      </c>
    </row>
    <row r="84" spans="2:13" ht="18" customHeight="1">
      <c r="B84" s="10" t="s">
        <v>144</v>
      </c>
      <c r="C84" s="10"/>
      <c r="D84" s="1"/>
      <c r="E84" s="6"/>
      <c r="F84" s="8"/>
      <c r="G84" s="2"/>
      <c r="H84" s="2"/>
      <c r="I84" s="2"/>
      <c r="J84" s="2"/>
      <c r="K84" s="2"/>
      <c r="L84" s="2"/>
      <c r="M84" s="2"/>
    </row>
    <row r="85" spans="2:13" ht="13.5">
      <c r="B85" s="10"/>
      <c r="C85" s="10"/>
      <c r="D85" s="1" t="s">
        <v>0</v>
      </c>
      <c r="E85" s="6">
        <f>SUM(E86:E87)</f>
        <v>1381</v>
      </c>
      <c r="F85" s="8">
        <f aca="true" t="shared" si="18" ref="F85:M85">SUM(F86:F87)</f>
        <v>853</v>
      </c>
      <c r="G85" s="8">
        <f t="shared" si="18"/>
        <v>319</v>
      </c>
      <c r="H85" s="8">
        <f t="shared" si="18"/>
        <v>67</v>
      </c>
      <c r="I85" s="8">
        <f t="shared" si="18"/>
        <v>142</v>
      </c>
      <c r="J85" s="8">
        <f t="shared" si="18"/>
        <v>628</v>
      </c>
      <c r="K85" s="8">
        <f t="shared" si="18"/>
        <v>130</v>
      </c>
      <c r="L85" s="8">
        <f t="shared" si="18"/>
        <v>173</v>
      </c>
      <c r="M85" s="8">
        <f t="shared" si="18"/>
        <v>325</v>
      </c>
    </row>
    <row r="86" spans="2:13" ht="13.5">
      <c r="B86" s="10"/>
      <c r="C86" s="10"/>
      <c r="D86" s="1" t="s">
        <v>1</v>
      </c>
      <c r="E86" s="6">
        <v>714</v>
      </c>
      <c r="F86" s="8">
        <v>426</v>
      </c>
      <c r="G86" s="2">
        <v>176</v>
      </c>
      <c r="H86" s="2">
        <v>24</v>
      </c>
      <c r="I86" s="2">
        <v>88</v>
      </c>
      <c r="J86" s="2">
        <v>309</v>
      </c>
      <c r="K86" s="2">
        <v>65</v>
      </c>
      <c r="L86" s="2">
        <v>82</v>
      </c>
      <c r="M86" s="2">
        <v>162</v>
      </c>
    </row>
    <row r="87" spans="2:13" ht="13.5">
      <c r="B87" s="10"/>
      <c r="C87" s="10"/>
      <c r="D87" s="1" t="s">
        <v>2</v>
      </c>
      <c r="E87" s="6">
        <v>667</v>
      </c>
      <c r="F87" s="8">
        <v>427</v>
      </c>
      <c r="G87" s="2">
        <v>143</v>
      </c>
      <c r="H87" s="2">
        <v>43</v>
      </c>
      <c r="I87" s="2">
        <v>54</v>
      </c>
      <c r="J87" s="2">
        <v>319</v>
      </c>
      <c r="K87" s="2">
        <v>65</v>
      </c>
      <c r="L87" s="2">
        <v>91</v>
      </c>
      <c r="M87" s="2">
        <v>163</v>
      </c>
    </row>
    <row r="88" spans="2:13" ht="18" customHeight="1">
      <c r="B88" s="10" t="s">
        <v>145</v>
      </c>
      <c r="C88" s="10"/>
      <c r="D88" s="1"/>
      <c r="E88" s="6"/>
      <c r="F88" s="8"/>
      <c r="G88" s="2"/>
      <c r="H88" s="2"/>
      <c r="I88" s="2"/>
      <c r="J88" s="2"/>
      <c r="K88" s="2"/>
      <c r="L88" s="2"/>
      <c r="M88" s="2"/>
    </row>
    <row r="89" spans="2:13" ht="13.5">
      <c r="B89" s="10"/>
      <c r="C89" s="10"/>
      <c r="D89" s="1" t="s">
        <v>0</v>
      </c>
      <c r="E89" s="6">
        <f>SUM(E90:E91)</f>
        <v>1172</v>
      </c>
      <c r="F89" s="8">
        <f aca="true" t="shared" si="19" ref="F89:M89">SUM(F90:F91)</f>
        <v>636</v>
      </c>
      <c r="G89" s="8">
        <f t="shared" si="19"/>
        <v>281</v>
      </c>
      <c r="H89" s="8">
        <f t="shared" si="19"/>
        <v>62</v>
      </c>
      <c r="I89" s="8">
        <f t="shared" si="19"/>
        <v>193</v>
      </c>
      <c r="J89" s="8">
        <f t="shared" si="19"/>
        <v>426</v>
      </c>
      <c r="K89" s="8">
        <f t="shared" si="19"/>
        <v>93</v>
      </c>
      <c r="L89" s="8">
        <f t="shared" si="19"/>
        <v>135</v>
      </c>
      <c r="M89" s="8">
        <f t="shared" si="19"/>
        <v>198</v>
      </c>
    </row>
    <row r="90" spans="2:13" ht="13.5">
      <c r="B90" s="10"/>
      <c r="C90" s="10"/>
      <c r="D90" s="1" t="s">
        <v>1</v>
      </c>
      <c r="E90" s="6">
        <v>568</v>
      </c>
      <c r="F90" s="8">
        <v>305</v>
      </c>
      <c r="G90" s="2">
        <v>125</v>
      </c>
      <c r="H90" s="2">
        <v>25</v>
      </c>
      <c r="I90" s="2">
        <v>113</v>
      </c>
      <c r="J90" s="2">
        <v>218</v>
      </c>
      <c r="K90" s="2">
        <v>51</v>
      </c>
      <c r="L90" s="2">
        <v>65</v>
      </c>
      <c r="M90" s="2">
        <v>102</v>
      </c>
    </row>
    <row r="91" spans="2:13" ht="13.5">
      <c r="B91" s="10"/>
      <c r="C91" s="10"/>
      <c r="D91" s="1" t="s">
        <v>2</v>
      </c>
      <c r="E91" s="6">
        <v>604</v>
      </c>
      <c r="F91" s="8">
        <v>331</v>
      </c>
      <c r="G91" s="2">
        <v>156</v>
      </c>
      <c r="H91" s="2">
        <v>37</v>
      </c>
      <c r="I91" s="2">
        <v>80</v>
      </c>
      <c r="J91" s="2">
        <v>208</v>
      </c>
      <c r="K91" s="2">
        <v>42</v>
      </c>
      <c r="L91" s="2">
        <v>70</v>
      </c>
      <c r="M91" s="2">
        <v>96</v>
      </c>
    </row>
    <row r="92" spans="2:13" ht="18" customHeight="1">
      <c r="B92" s="10" t="s">
        <v>146</v>
      </c>
      <c r="C92" s="10"/>
      <c r="D92" s="1"/>
      <c r="E92" s="6"/>
      <c r="F92" s="8"/>
      <c r="G92" s="2"/>
      <c r="H92" s="2"/>
      <c r="I92" s="2"/>
      <c r="J92" s="2"/>
      <c r="K92" s="2"/>
      <c r="L92" s="2"/>
      <c r="M92" s="2"/>
    </row>
    <row r="93" spans="2:13" ht="13.5">
      <c r="B93" s="10"/>
      <c r="C93" s="10"/>
      <c r="D93" s="1" t="s">
        <v>0</v>
      </c>
      <c r="E93" s="6">
        <f>SUM(E94:E95)</f>
        <v>861</v>
      </c>
      <c r="F93" s="8">
        <f aca="true" t="shared" si="20" ref="F93:M93">SUM(F94:F95)</f>
        <v>523</v>
      </c>
      <c r="G93" s="8">
        <f t="shared" si="20"/>
        <v>227</v>
      </c>
      <c r="H93" s="8">
        <f t="shared" si="20"/>
        <v>42</v>
      </c>
      <c r="I93" s="8">
        <f t="shared" si="20"/>
        <v>69</v>
      </c>
      <c r="J93" s="8">
        <f t="shared" si="20"/>
        <v>470</v>
      </c>
      <c r="K93" s="8">
        <f t="shared" si="20"/>
        <v>94</v>
      </c>
      <c r="L93" s="8">
        <f t="shared" si="20"/>
        <v>124</v>
      </c>
      <c r="M93" s="8">
        <f t="shared" si="20"/>
        <v>252</v>
      </c>
    </row>
    <row r="94" spans="2:13" ht="13.5">
      <c r="B94" s="10"/>
      <c r="C94" s="10"/>
      <c r="D94" s="1" t="s">
        <v>1</v>
      </c>
      <c r="E94" s="6">
        <v>431</v>
      </c>
      <c r="F94" s="8">
        <v>273</v>
      </c>
      <c r="G94" s="2">
        <v>104</v>
      </c>
      <c r="H94" s="2">
        <v>17</v>
      </c>
      <c r="I94" s="2">
        <v>37</v>
      </c>
      <c r="J94" s="2">
        <v>235</v>
      </c>
      <c r="K94" s="2">
        <v>50</v>
      </c>
      <c r="L94" s="2">
        <v>72</v>
      </c>
      <c r="M94" s="2">
        <v>113</v>
      </c>
    </row>
    <row r="95" spans="2:13" ht="13.5">
      <c r="B95" s="10"/>
      <c r="C95" s="10"/>
      <c r="D95" s="1" t="s">
        <v>2</v>
      </c>
      <c r="E95" s="6">
        <v>430</v>
      </c>
      <c r="F95" s="8">
        <v>250</v>
      </c>
      <c r="G95" s="2">
        <v>123</v>
      </c>
      <c r="H95" s="2">
        <v>25</v>
      </c>
      <c r="I95" s="2">
        <v>32</v>
      </c>
      <c r="J95" s="2">
        <v>235</v>
      </c>
      <c r="K95" s="2">
        <v>44</v>
      </c>
      <c r="L95" s="2">
        <v>52</v>
      </c>
      <c r="M95" s="2">
        <v>139</v>
      </c>
    </row>
    <row r="96" spans="2:13" ht="18" customHeight="1">
      <c r="B96" s="10" t="s">
        <v>147</v>
      </c>
      <c r="C96" s="10"/>
      <c r="D96" s="1"/>
      <c r="E96" s="6"/>
      <c r="F96" s="8"/>
      <c r="G96" s="2"/>
      <c r="H96" s="2"/>
      <c r="I96" s="2"/>
      <c r="J96" s="2"/>
      <c r="K96" s="2"/>
      <c r="L96" s="2"/>
      <c r="M96" s="2"/>
    </row>
    <row r="97" spans="2:13" ht="13.5">
      <c r="B97" s="10"/>
      <c r="C97" s="10"/>
      <c r="D97" s="1" t="s">
        <v>0</v>
      </c>
      <c r="E97" s="6">
        <f>SUM(E98:E99)</f>
        <v>624</v>
      </c>
      <c r="F97" s="8">
        <f aca="true" t="shared" si="21" ref="F97:M97">SUM(F98:F99)</f>
        <v>355</v>
      </c>
      <c r="G97" s="8">
        <f t="shared" si="21"/>
        <v>176</v>
      </c>
      <c r="H97" s="8">
        <f t="shared" si="21"/>
        <v>32</v>
      </c>
      <c r="I97" s="8">
        <f t="shared" si="21"/>
        <v>61</v>
      </c>
      <c r="J97" s="8">
        <f t="shared" si="21"/>
        <v>132</v>
      </c>
      <c r="K97" s="8">
        <f t="shared" si="21"/>
        <v>13</v>
      </c>
      <c r="L97" s="8">
        <f t="shared" si="21"/>
        <v>64</v>
      </c>
      <c r="M97" s="8">
        <f t="shared" si="21"/>
        <v>55</v>
      </c>
    </row>
    <row r="98" spans="2:13" ht="13.5">
      <c r="B98" s="10"/>
      <c r="C98" s="10"/>
      <c r="D98" s="1" t="s">
        <v>1</v>
      </c>
      <c r="E98" s="6">
        <v>341</v>
      </c>
      <c r="F98" s="8">
        <v>189</v>
      </c>
      <c r="G98" s="2">
        <v>98</v>
      </c>
      <c r="H98" s="2">
        <v>12</v>
      </c>
      <c r="I98" s="2">
        <v>42</v>
      </c>
      <c r="J98" s="2">
        <v>65</v>
      </c>
      <c r="K98" s="2">
        <v>9</v>
      </c>
      <c r="L98" s="2">
        <v>34</v>
      </c>
      <c r="M98" s="2">
        <v>22</v>
      </c>
    </row>
    <row r="99" spans="2:13" ht="13.5">
      <c r="B99" s="10"/>
      <c r="C99" s="10"/>
      <c r="D99" s="1" t="s">
        <v>2</v>
      </c>
      <c r="E99" s="6">
        <v>283</v>
      </c>
      <c r="F99" s="8">
        <v>166</v>
      </c>
      <c r="G99" s="2">
        <v>78</v>
      </c>
      <c r="H99" s="2">
        <v>20</v>
      </c>
      <c r="I99" s="2">
        <v>19</v>
      </c>
      <c r="J99" s="2">
        <v>67</v>
      </c>
      <c r="K99" s="2">
        <v>4</v>
      </c>
      <c r="L99" s="2">
        <v>30</v>
      </c>
      <c r="M99" s="2">
        <v>33</v>
      </c>
    </row>
    <row r="100" spans="2:13" ht="18" customHeight="1">
      <c r="B100" s="10" t="s">
        <v>148</v>
      </c>
      <c r="C100" s="10"/>
      <c r="D100" s="1"/>
      <c r="E100" s="6"/>
      <c r="F100" s="8"/>
      <c r="G100" s="2"/>
      <c r="H100" s="2"/>
      <c r="I100" s="2"/>
      <c r="J100" s="2"/>
      <c r="K100" s="2"/>
      <c r="L100" s="2"/>
      <c r="M100" s="2"/>
    </row>
    <row r="101" spans="2:13" ht="13.5">
      <c r="B101" s="10"/>
      <c r="C101" s="10"/>
      <c r="D101" s="1" t="s">
        <v>0</v>
      </c>
      <c r="E101" s="6">
        <f>SUM(E102:E103)</f>
        <v>1450</v>
      </c>
      <c r="F101" s="8">
        <f aca="true" t="shared" si="22" ref="F101:M101">SUM(F102:F103)</f>
        <v>847</v>
      </c>
      <c r="G101" s="8">
        <f t="shared" si="22"/>
        <v>257</v>
      </c>
      <c r="H101" s="8">
        <f t="shared" si="22"/>
        <v>88</v>
      </c>
      <c r="I101" s="8">
        <f t="shared" si="22"/>
        <v>258</v>
      </c>
      <c r="J101" s="8">
        <f t="shared" si="22"/>
        <v>741</v>
      </c>
      <c r="K101" s="8">
        <f t="shared" si="22"/>
        <v>113</v>
      </c>
      <c r="L101" s="8">
        <f t="shared" si="22"/>
        <v>250</v>
      </c>
      <c r="M101" s="8">
        <f t="shared" si="22"/>
        <v>378</v>
      </c>
    </row>
    <row r="102" spans="2:13" ht="13.5">
      <c r="B102" s="10"/>
      <c r="C102" s="10"/>
      <c r="D102" s="1" t="s">
        <v>1</v>
      </c>
      <c r="E102" s="6">
        <v>725</v>
      </c>
      <c r="F102" s="8">
        <v>430</v>
      </c>
      <c r="G102" s="2">
        <v>114</v>
      </c>
      <c r="H102" s="2">
        <v>28</v>
      </c>
      <c r="I102" s="2">
        <v>153</v>
      </c>
      <c r="J102" s="2">
        <v>391</v>
      </c>
      <c r="K102" s="2">
        <v>70</v>
      </c>
      <c r="L102" s="2">
        <v>130</v>
      </c>
      <c r="M102" s="2">
        <v>191</v>
      </c>
    </row>
    <row r="103" spans="2:13" ht="13.5">
      <c r="B103" s="10"/>
      <c r="C103" s="10"/>
      <c r="D103" s="1" t="s">
        <v>2</v>
      </c>
      <c r="E103" s="6">
        <v>725</v>
      </c>
      <c r="F103" s="8">
        <v>417</v>
      </c>
      <c r="G103" s="2">
        <v>143</v>
      </c>
      <c r="H103" s="2">
        <v>60</v>
      </c>
      <c r="I103" s="2">
        <v>105</v>
      </c>
      <c r="J103" s="2">
        <v>350</v>
      </c>
      <c r="K103" s="2">
        <v>43</v>
      </c>
      <c r="L103" s="2">
        <v>120</v>
      </c>
      <c r="M103" s="2">
        <v>187</v>
      </c>
    </row>
    <row r="104" spans="2:13" ht="18" customHeight="1">
      <c r="B104" s="10" t="s">
        <v>149</v>
      </c>
      <c r="C104" s="10"/>
      <c r="D104" s="1"/>
      <c r="E104" s="6"/>
      <c r="F104" s="8"/>
      <c r="G104" s="2"/>
      <c r="H104" s="2"/>
      <c r="I104" s="2"/>
      <c r="J104" s="2"/>
      <c r="K104" s="2"/>
      <c r="L104" s="2"/>
      <c r="M104" s="2"/>
    </row>
    <row r="105" spans="2:13" ht="13.5">
      <c r="B105" s="10"/>
      <c r="C105" s="10"/>
      <c r="D105" s="1" t="s">
        <v>0</v>
      </c>
      <c r="E105" s="6">
        <f>SUM(E106:E107)</f>
        <v>915</v>
      </c>
      <c r="F105" s="8">
        <f aca="true" t="shared" si="23" ref="F105:M105">SUM(F106:F107)</f>
        <v>486</v>
      </c>
      <c r="G105" s="8">
        <f t="shared" si="23"/>
        <v>216</v>
      </c>
      <c r="H105" s="8">
        <f t="shared" si="23"/>
        <v>54</v>
      </c>
      <c r="I105" s="8">
        <f t="shared" si="23"/>
        <v>159</v>
      </c>
      <c r="J105" s="8">
        <f t="shared" si="23"/>
        <v>317</v>
      </c>
      <c r="K105" s="8">
        <f t="shared" si="23"/>
        <v>86</v>
      </c>
      <c r="L105" s="8">
        <f t="shared" si="23"/>
        <v>55</v>
      </c>
      <c r="M105" s="8">
        <f t="shared" si="23"/>
        <v>176</v>
      </c>
    </row>
    <row r="106" spans="2:13" ht="13.5">
      <c r="B106" s="10"/>
      <c r="C106" s="10"/>
      <c r="D106" s="1" t="s">
        <v>1</v>
      </c>
      <c r="E106" s="6">
        <v>485</v>
      </c>
      <c r="F106" s="8">
        <v>254</v>
      </c>
      <c r="G106" s="2">
        <v>105</v>
      </c>
      <c r="H106" s="2">
        <v>23</v>
      </c>
      <c r="I106" s="2">
        <v>103</v>
      </c>
      <c r="J106" s="2">
        <v>161</v>
      </c>
      <c r="K106" s="2">
        <v>45</v>
      </c>
      <c r="L106" s="2">
        <v>32</v>
      </c>
      <c r="M106" s="2">
        <v>84</v>
      </c>
    </row>
    <row r="107" spans="2:13" ht="13.5">
      <c r="B107" s="10"/>
      <c r="C107" s="10"/>
      <c r="D107" s="1" t="s">
        <v>2</v>
      </c>
      <c r="E107" s="6">
        <v>430</v>
      </c>
      <c r="F107" s="8">
        <v>232</v>
      </c>
      <c r="G107" s="2">
        <v>111</v>
      </c>
      <c r="H107" s="2">
        <v>31</v>
      </c>
      <c r="I107" s="2">
        <v>56</v>
      </c>
      <c r="J107" s="2">
        <v>156</v>
      </c>
      <c r="K107" s="2">
        <v>41</v>
      </c>
      <c r="L107" s="2">
        <v>23</v>
      </c>
      <c r="M107" s="2">
        <v>92</v>
      </c>
    </row>
    <row r="108" spans="2:13" ht="18" customHeight="1">
      <c r="B108" s="10" t="s">
        <v>150</v>
      </c>
      <c r="C108" s="10"/>
      <c r="D108" s="1"/>
      <c r="E108" s="6"/>
      <c r="F108" s="8"/>
      <c r="G108" s="2"/>
      <c r="H108" s="2"/>
      <c r="I108" s="2"/>
      <c r="J108" s="2"/>
      <c r="K108" s="2"/>
      <c r="L108" s="2"/>
      <c r="M108" s="2"/>
    </row>
    <row r="109" spans="2:13" ht="13.5">
      <c r="B109" s="10"/>
      <c r="C109" s="10"/>
      <c r="D109" s="1" t="s">
        <v>0</v>
      </c>
      <c r="E109" s="6">
        <f>SUM(E110:E111)</f>
        <v>926</v>
      </c>
      <c r="F109" s="8">
        <f aca="true" t="shared" si="24" ref="F109:M109">SUM(F110:F111)</f>
        <v>639</v>
      </c>
      <c r="G109" s="8">
        <f t="shared" si="24"/>
        <v>186</v>
      </c>
      <c r="H109" s="8">
        <f t="shared" si="24"/>
        <v>45</v>
      </c>
      <c r="I109" s="8">
        <f t="shared" si="24"/>
        <v>56</v>
      </c>
      <c r="J109" s="8">
        <f t="shared" si="24"/>
        <v>340</v>
      </c>
      <c r="K109" s="8">
        <f t="shared" si="24"/>
        <v>87</v>
      </c>
      <c r="L109" s="8">
        <f t="shared" si="24"/>
        <v>94</v>
      </c>
      <c r="M109" s="8">
        <f t="shared" si="24"/>
        <v>159</v>
      </c>
    </row>
    <row r="110" spans="2:13" ht="13.5">
      <c r="B110" s="10"/>
      <c r="C110" s="10"/>
      <c r="D110" s="1" t="s">
        <v>1</v>
      </c>
      <c r="E110" s="6">
        <v>489</v>
      </c>
      <c r="F110" s="8">
        <v>320</v>
      </c>
      <c r="G110" s="2">
        <v>107</v>
      </c>
      <c r="H110" s="2">
        <v>16</v>
      </c>
      <c r="I110" s="2">
        <v>46</v>
      </c>
      <c r="J110" s="2">
        <v>202</v>
      </c>
      <c r="K110" s="2">
        <v>54</v>
      </c>
      <c r="L110" s="2">
        <v>58</v>
      </c>
      <c r="M110" s="2">
        <v>90</v>
      </c>
    </row>
    <row r="111" spans="2:13" ht="13.5">
      <c r="B111" s="10"/>
      <c r="C111" s="10"/>
      <c r="D111" s="1" t="s">
        <v>2</v>
      </c>
      <c r="E111" s="6">
        <v>437</v>
      </c>
      <c r="F111" s="8">
        <v>319</v>
      </c>
      <c r="G111" s="2">
        <v>79</v>
      </c>
      <c r="H111" s="2">
        <v>29</v>
      </c>
      <c r="I111" s="2">
        <v>10</v>
      </c>
      <c r="J111" s="2">
        <v>138</v>
      </c>
      <c r="K111" s="2">
        <v>33</v>
      </c>
      <c r="L111" s="2">
        <v>36</v>
      </c>
      <c r="M111" s="2">
        <v>69</v>
      </c>
    </row>
    <row r="112" spans="2:13" ht="18" customHeight="1">
      <c r="B112" s="10" t="s">
        <v>151</v>
      </c>
      <c r="C112" s="10"/>
      <c r="D112" s="1"/>
      <c r="E112" s="6"/>
      <c r="F112" s="8"/>
      <c r="G112" s="2"/>
      <c r="H112" s="2"/>
      <c r="I112" s="2"/>
      <c r="J112" s="2"/>
      <c r="K112" s="2"/>
      <c r="L112" s="2"/>
      <c r="M112" s="2"/>
    </row>
    <row r="113" spans="2:13" ht="13.5">
      <c r="B113" s="10"/>
      <c r="C113" s="10"/>
      <c r="D113" s="1" t="s">
        <v>0</v>
      </c>
      <c r="E113" s="6">
        <f>SUM(E114:E115)</f>
        <v>1910</v>
      </c>
      <c r="F113" s="8">
        <f aca="true" t="shared" si="25" ref="F113:M113">SUM(F114:F115)</f>
        <v>1141</v>
      </c>
      <c r="G113" s="8">
        <f t="shared" si="25"/>
        <v>337</v>
      </c>
      <c r="H113" s="8">
        <f t="shared" si="25"/>
        <v>222</v>
      </c>
      <c r="I113" s="8">
        <f t="shared" si="25"/>
        <v>210</v>
      </c>
      <c r="J113" s="8">
        <f t="shared" si="25"/>
        <v>546</v>
      </c>
      <c r="K113" s="8">
        <f t="shared" si="25"/>
        <v>224</v>
      </c>
      <c r="L113" s="8">
        <f t="shared" si="25"/>
        <v>96</v>
      </c>
      <c r="M113" s="8">
        <f t="shared" si="25"/>
        <v>226</v>
      </c>
    </row>
    <row r="114" spans="2:13" ht="13.5">
      <c r="B114" s="10"/>
      <c r="C114" s="10"/>
      <c r="D114" s="1" t="s">
        <v>1</v>
      </c>
      <c r="E114" s="6">
        <v>849</v>
      </c>
      <c r="F114" s="8">
        <v>569</v>
      </c>
      <c r="G114" s="2">
        <v>170</v>
      </c>
      <c r="H114" s="2">
        <v>14</v>
      </c>
      <c r="I114" s="2">
        <v>96</v>
      </c>
      <c r="J114" s="2">
        <v>286</v>
      </c>
      <c r="K114" s="2">
        <v>120</v>
      </c>
      <c r="L114" s="2">
        <v>53</v>
      </c>
      <c r="M114" s="2">
        <v>113</v>
      </c>
    </row>
    <row r="115" spans="2:13" ht="13.5">
      <c r="B115" s="10"/>
      <c r="C115" s="10"/>
      <c r="D115" s="1" t="s">
        <v>2</v>
      </c>
      <c r="E115" s="6">
        <v>1061</v>
      </c>
      <c r="F115" s="8">
        <v>572</v>
      </c>
      <c r="G115" s="2">
        <v>167</v>
      </c>
      <c r="H115" s="2">
        <v>208</v>
      </c>
      <c r="I115" s="2">
        <v>114</v>
      </c>
      <c r="J115" s="2">
        <v>260</v>
      </c>
      <c r="K115" s="2">
        <v>104</v>
      </c>
      <c r="L115" s="2">
        <v>43</v>
      </c>
      <c r="M115" s="2">
        <v>113</v>
      </c>
    </row>
    <row r="116" spans="2:13" ht="18" customHeight="1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</sheetData>
  <sheetProtection/>
  <mergeCells count="5">
    <mergeCell ref="B116:M116"/>
    <mergeCell ref="B3:M3"/>
    <mergeCell ref="B6:D7"/>
    <mergeCell ref="E6:I6"/>
    <mergeCell ref="J6:M6"/>
  </mergeCells>
  <printOptions/>
  <pageMargins left="0.7874015748031497" right="0.5905511811023623" top="0.7874015748031497" bottom="0.9055118110236221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10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875" style="0" customWidth="1"/>
    <col min="2" max="2" width="1.00390625" style="0" customWidth="1"/>
    <col min="3" max="3" width="1.12109375" style="0" customWidth="1"/>
    <col min="4" max="4" width="5.50390625" style="0" customWidth="1"/>
    <col min="5" max="6" width="8.75390625" style="0" customWidth="1"/>
    <col min="7" max="9" width="7.75390625" style="0" customWidth="1"/>
    <col min="10" max="10" width="8.75390625" style="0" customWidth="1"/>
    <col min="11" max="13" width="7.75390625" style="0" customWidth="1"/>
    <col min="14" max="14" width="1.00390625" style="0" customWidth="1"/>
  </cols>
  <sheetData>
    <row r="1" ht="13.5">
      <c r="B1" s="23" t="s">
        <v>178</v>
      </c>
    </row>
    <row r="2" ht="4.5" customHeight="1"/>
    <row r="3" spans="2:13" ht="18.75" customHeight="1">
      <c r="B3" s="14" t="s">
        <v>154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ht="3.75" customHeight="1"/>
    <row r="5" ht="4.5" customHeight="1" thickBot="1"/>
    <row r="6" spans="2:13" ht="15" customHeight="1">
      <c r="B6" s="17" t="s">
        <v>15</v>
      </c>
      <c r="C6" s="18"/>
      <c r="D6" s="18"/>
      <c r="E6" s="21" t="s">
        <v>3</v>
      </c>
      <c r="F6" s="21"/>
      <c r="G6" s="21"/>
      <c r="H6" s="21"/>
      <c r="I6" s="21"/>
      <c r="J6" s="21" t="s">
        <v>9</v>
      </c>
      <c r="K6" s="21"/>
      <c r="L6" s="21"/>
      <c r="M6" s="22"/>
    </row>
    <row r="7" spans="2:13" ht="27" customHeight="1">
      <c r="B7" s="19"/>
      <c r="C7" s="20"/>
      <c r="D7" s="20"/>
      <c r="E7" s="4" t="s">
        <v>4</v>
      </c>
      <c r="F7" s="4" t="s">
        <v>5</v>
      </c>
      <c r="G7" s="4" t="s">
        <v>6</v>
      </c>
      <c r="H7" s="4" t="s">
        <v>8</v>
      </c>
      <c r="I7" s="4" t="s">
        <v>7</v>
      </c>
      <c r="J7" s="4" t="s">
        <v>4</v>
      </c>
      <c r="K7" s="4" t="s">
        <v>10</v>
      </c>
      <c r="L7" s="4" t="s">
        <v>11</v>
      </c>
      <c r="M7" s="5" t="s">
        <v>12</v>
      </c>
    </row>
    <row r="8" spans="2:5" ht="18" customHeight="1">
      <c r="B8" s="3" t="s">
        <v>155</v>
      </c>
      <c r="C8" s="9"/>
      <c r="D8" s="9"/>
      <c r="E8" s="7"/>
    </row>
    <row r="9" spans="4:13" ht="13.5">
      <c r="D9" s="1" t="s">
        <v>0</v>
      </c>
      <c r="E9" s="6">
        <v>27011</v>
      </c>
      <c r="F9" s="8">
        <v>16188</v>
      </c>
      <c r="G9" s="8">
        <v>5965</v>
      </c>
      <c r="H9" s="8">
        <v>2090</v>
      </c>
      <c r="I9" s="8">
        <v>2768</v>
      </c>
      <c r="J9" s="8">
        <v>12163</v>
      </c>
      <c r="K9" s="8">
        <v>2649</v>
      </c>
      <c r="L9" s="8">
        <v>3353</v>
      </c>
      <c r="M9" s="8">
        <v>6161</v>
      </c>
    </row>
    <row r="10" spans="4:13" ht="13.5">
      <c r="D10" s="1" t="s">
        <v>1</v>
      </c>
      <c r="E10" s="6">
        <v>13727</v>
      </c>
      <c r="F10" s="8">
        <v>8190</v>
      </c>
      <c r="G10" s="8">
        <v>3072</v>
      </c>
      <c r="H10" s="8">
        <v>826</v>
      </c>
      <c r="I10" s="8">
        <v>1639</v>
      </c>
      <c r="J10" s="8">
        <v>6105</v>
      </c>
      <c r="K10" s="8">
        <v>1343</v>
      </c>
      <c r="L10" s="8">
        <v>1710</v>
      </c>
      <c r="M10" s="8">
        <v>3052</v>
      </c>
    </row>
    <row r="11" spans="4:13" ht="13.5">
      <c r="D11" s="1" t="s">
        <v>2</v>
      </c>
      <c r="E11" s="6">
        <v>13284</v>
      </c>
      <c r="F11" s="8">
        <v>7998</v>
      </c>
      <c r="G11" s="8">
        <v>2893</v>
      </c>
      <c r="H11" s="8">
        <v>1264</v>
      </c>
      <c r="I11" s="8">
        <v>1129</v>
      </c>
      <c r="J11" s="8">
        <v>6058</v>
      </c>
      <c r="K11" s="8">
        <v>1306</v>
      </c>
      <c r="L11" s="8">
        <v>1643</v>
      </c>
      <c r="M11" s="8">
        <v>3109</v>
      </c>
    </row>
    <row r="12" spans="2:13" ht="18" customHeight="1">
      <c r="B12" s="3" t="s">
        <v>156</v>
      </c>
      <c r="C12" s="9"/>
      <c r="D12" s="12"/>
      <c r="E12" s="12"/>
      <c r="F12" s="2"/>
      <c r="G12" s="2"/>
      <c r="H12" s="2"/>
      <c r="I12" s="2"/>
      <c r="J12" s="2"/>
      <c r="K12" s="2"/>
      <c r="L12" s="2"/>
      <c r="M12" s="2"/>
    </row>
    <row r="13" spans="4:13" ht="13.5">
      <c r="D13" s="1" t="s">
        <v>0</v>
      </c>
      <c r="E13" s="6">
        <f>SUM(E14:E15)</f>
        <v>1685</v>
      </c>
      <c r="F13" s="8">
        <f aca="true" t="shared" si="0" ref="F13:M13">SUM(F14:F15)</f>
        <v>952</v>
      </c>
      <c r="G13" s="8">
        <f t="shared" si="0"/>
        <v>341</v>
      </c>
      <c r="H13" s="8">
        <f t="shared" si="0"/>
        <v>199</v>
      </c>
      <c r="I13" s="8">
        <f t="shared" si="0"/>
        <v>193</v>
      </c>
      <c r="J13" s="8">
        <f t="shared" si="0"/>
        <v>1014</v>
      </c>
      <c r="K13" s="8">
        <f t="shared" si="0"/>
        <v>258</v>
      </c>
      <c r="L13" s="8">
        <f t="shared" si="0"/>
        <v>168</v>
      </c>
      <c r="M13" s="8">
        <f t="shared" si="0"/>
        <v>588</v>
      </c>
    </row>
    <row r="14" spans="4:13" ht="13.5">
      <c r="D14" s="1" t="s">
        <v>1</v>
      </c>
      <c r="E14" s="6">
        <v>887</v>
      </c>
      <c r="F14" s="2">
        <v>477</v>
      </c>
      <c r="G14" s="2">
        <v>180</v>
      </c>
      <c r="H14" s="2">
        <v>107</v>
      </c>
      <c r="I14" s="2">
        <v>123</v>
      </c>
      <c r="J14" s="2">
        <v>538</v>
      </c>
      <c r="K14" s="2">
        <v>137</v>
      </c>
      <c r="L14" s="2">
        <v>96</v>
      </c>
      <c r="M14" s="2">
        <v>305</v>
      </c>
    </row>
    <row r="15" spans="4:13" ht="13.5">
      <c r="D15" s="1" t="s">
        <v>2</v>
      </c>
      <c r="E15" s="6">
        <v>798</v>
      </c>
      <c r="F15" s="2">
        <v>475</v>
      </c>
      <c r="G15" s="2">
        <v>161</v>
      </c>
      <c r="H15" s="2">
        <v>92</v>
      </c>
      <c r="I15" s="2">
        <v>70</v>
      </c>
      <c r="J15" s="2">
        <v>476</v>
      </c>
      <c r="K15" s="2">
        <v>121</v>
      </c>
      <c r="L15" s="2">
        <v>72</v>
      </c>
      <c r="M15" s="2">
        <v>283</v>
      </c>
    </row>
    <row r="16" spans="2:13" ht="18" customHeight="1">
      <c r="B16" s="3" t="s">
        <v>157</v>
      </c>
      <c r="C16" s="9"/>
      <c r="D16" s="9"/>
      <c r="E16" s="9"/>
      <c r="F16" s="2"/>
      <c r="G16" s="2"/>
      <c r="H16" s="2"/>
      <c r="I16" s="2"/>
      <c r="J16" s="2"/>
      <c r="K16" s="2"/>
      <c r="L16" s="2"/>
      <c r="M16" s="2"/>
    </row>
    <row r="17" spans="4:13" ht="13.5">
      <c r="D17" s="1" t="s">
        <v>0</v>
      </c>
      <c r="E17" s="6">
        <f>SUM(E18:E19)</f>
        <v>1935</v>
      </c>
      <c r="F17" s="8">
        <f aca="true" t="shared" si="1" ref="F17:M17">SUM(F18:F19)</f>
        <v>1137</v>
      </c>
      <c r="G17" s="8">
        <f t="shared" si="1"/>
        <v>455</v>
      </c>
      <c r="H17" s="8">
        <f t="shared" si="1"/>
        <v>87</v>
      </c>
      <c r="I17" s="8">
        <f t="shared" si="1"/>
        <v>256</v>
      </c>
      <c r="J17" s="8">
        <f t="shared" si="1"/>
        <v>651</v>
      </c>
      <c r="K17" s="8">
        <f t="shared" si="1"/>
        <v>150</v>
      </c>
      <c r="L17" s="8">
        <f t="shared" si="1"/>
        <v>225</v>
      </c>
      <c r="M17" s="8">
        <f t="shared" si="1"/>
        <v>276</v>
      </c>
    </row>
    <row r="18" spans="4:13" ht="13.5">
      <c r="D18" s="1" t="s">
        <v>1</v>
      </c>
      <c r="E18" s="6">
        <v>945</v>
      </c>
      <c r="F18" s="2">
        <v>566</v>
      </c>
      <c r="G18" s="2">
        <v>212</v>
      </c>
      <c r="H18" s="2">
        <v>28</v>
      </c>
      <c r="I18" s="2">
        <v>139</v>
      </c>
      <c r="J18" s="2">
        <v>323</v>
      </c>
      <c r="K18" s="2">
        <v>70</v>
      </c>
      <c r="L18" s="2">
        <v>124</v>
      </c>
      <c r="M18" s="2">
        <v>129</v>
      </c>
    </row>
    <row r="19" spans="4:13" ht="13.5">
      <c r="D19" s="1" t="s">
        <v>2</v>
      </c>
      <c r="E19" s="6">
        <v>990</v>
      </c>
      <c r="F19" s="2">
        <v>571</v>
      </c>
      <c r="G19" s="2">
        <v>243</v>
      </c>
      <c r="H19" s="2">
        <v>59</v>
      </c>
      <c r="I19" s="2">
        <v>117</v>
      </c>
      <c r="J19" s="2">
        <v>328</v>
      </c>
      <c r="K19" s="2">
        <v>80</v>
      </c>
      <c r="L19" s="2">
        <v>101</v>
      </c>
      <c r="M19" s="2">
        <v>147</v>
      </c>
    </row>
    <row r="20" spans="2:13" ht="18" customHeight="1">
      <c r="B20" s="3" t="s">
        <v>158</v>
      </c>
      <c r="C20" s="9"/>
      <c r="D20" s="12"/>
      <c r="E20" s="8"/>
      <c r="F20" s="8"/>
      <c r="G20" s="2"/>
      <c r="H20" s="2"/>
      <c r="I20" s="2"/>
      <c r="J20" s="2"/>
      <c r="K20" s="2"/>
      <c r="L20" s="2"/>
      <c r="M20" s="2"/>
    </row>
    <row r="21" spans="4:13" ht="13.5">
      <c r="D21" s="1" t="s">
        <v>0</v>
      </c>
      <c r="E21" s="6">
        <f>SUM(E22:E23)</f>
        <v>119</v>
      </c>
      <c r="F21" s="8">
        <f aca="true" t="shared" si="2" ref="F21:M21">SUM(F22:F23)</f>
        <v>70</v>
      </c>
      <c r="G21" s="8">
        <f t="shared" si="2"/>
        <v>36</v>
      </c>
      <c r="H21" s="8">
        <f t="shared" si="2"/>
        <v>4</v>
      </c>
      <c r="I21" s="8">
        <f t="shared" si="2"/>
        <v>9</v>
      </c>
      <c r="J21" s="8">
        <f t="shared" si="2"/>
        <v>28</v>
      </c>
      <c r="K21" s="8" t="s">
        <v>153</v>
      </c>
      <c r="L21" s="8">
        <f t="shared" si="2"/>
        <v>22</v>
      </c>
      <c r="M21" s="8">
        <f t="shared" si="2"/>
        <v>6</v>
      </c>
    </row>
    <row r="22" spans="4:13" ht="13.5">
      <c r="D22" s="1" t="s">
        <v>1</v>
      </c>
      <c r="E22" s="6">
        <v>53</v>
      </c>
      <c r="F22" s="8">
        <v>30</v>
      </c>
      <c r="G22" s="2">
        <v>18</v>
      </c>
      <c r="H22" s="2">
        <v>2</v>
      </c>
      <c r="I22" s="2">
        <v>3</v>
      </c>
      <c r="J22" s="2">
        <v>13</v>
      </c>
      <c r="K22" s="2" t="s">
        <v>153</v>
      </c>
      <c r="L22" s="2">
        <v>9</v>
      </c>
      <c r="M22" s="2">
        <v>4</v>
      </c>
    </row>
    <row r="23" spans="4:13" ht="13.5">
      <c r="D23" s="1" t="s">
        <v>2</v>
      </c>
      <c r="E23" s="6">
        <v>66</v>
      </c>
      <c r="F23" s="8">
        <v>40</v>
      </c>
      <c r="G23" s="2">
        <v>18</v>
      </c>
      <c r="H23" s="2">
        <v>2</v>
      </c>
      <c r="I23" s="2">
        <v>6</v>
      </c>
      <c r="J23" s="2">
        <v>15</v>
      </c>
      <c r="K23" s="2" t="s">
        <v>153</v>
      </c>
      <c r="L23" s="2">
        <v>13</v>
      </c>
      <c r="M23" s="2">
        <v>2</v>
      </c>
    </row>
    <row r="24" spans="2:13" ht="18" customHeight="1">
      <c r="B24" s="3" t="s">
        <v>159</v>
      </c>
      <c r="C24" s="9"/>
      <c r="D24" s="12"/>
      <c r="E24" s="8"/>
      <c r="F24" s="8"/>
      <c r="G24" s="2"/>
      <c r="H24" s="2"/>
      <c r="I24" s="2"/>
      <c r="J24" s="2"/>
      <c r="K24" s="2"/>
      <c r="L24" s="2"/>
      <c r="M24" s="2"/>
    </row>
    <row r="25" spans="4:13" ht="13.5">
      <c r="D25" s="1" t="s">
        <v>0</v>
      </c>
      <c r="E25" s="6">
        <f>SUM(E26:E27)</f>
        <v>1636</v>
      </c>
      <c r="F25" s="8">
        <f aca="true" t="shared" si="3" ref="F25:M25">SUM(F26:F27)</f>
        <v>1005</v>
      </c>
      <c r="G25" s="8">
        <f t="shared" si="3"/>
        <v>400</v>
      </c>
      <c r="H25" s="8">
        <f t="shared" si="3"/>
        <v>73</v>
      </c>
      <c r="I25" s="8">
        <f t="shared" si="3"/>
        <v>158</v>
      </c>
      <c r="J25" s="8">
        <f t="shared" si="3"/>
        <v>765</v>
      </c>
      <c r="K25" s="8">
        <f t="shared" si="3"/>
        <v>175</v>
      </c>
      <c r="L25" s="8">
        <f t="shared" si="3"/>
        <v>201</v>
      </c>
      <c r="M25" s="8">
        <f t="shared" si="3"/>
        <v>389</v>
      </c>
    </row>
    <row r="26" spans="4:13" ht="13.5">
      <c r="D26" s="1" t="s">
        <v>1</v>
      </c>
      <c r="E26" s="6">
        <v>867</v>
      </c>
      <c r="F26" s="8">
        <v>527</v>
      </c>
      <c r="G26" s="2">
        <v>225</v>
      </c>
      <c r="H26" s="2">
        <v>21</v>
      </c>
      <c r="I26" s="2">
        <v>94</v>
      </c>
      <c r="J26" s="2">
        <v>378</v>
      </c>
      <c r="K26" s="2">
        <v>92</v>
      </c>
      <c r="L26" s="2">
        <v>97</v>
      </c>
      <c r="M26" s="2">
        <v>189</v>
      </c>
    </row>
    <row r="27" spans="4:13" ht="13.5">
      <c r="D27" s="1" t="s">
        <v>2</v>
      </c>
      <c r="E27" s="6">
        <v>769</v>
      </c>
      <c r="F27" s="8">
        <v>478</v>
      </c>
      <c r="G27" s="2">
        <v>175</v>
      </c>
      <c r="H27" s="2">
        <v>52</v>
      </c>
      <c r="I27" s="2">
        <v>64</v>
      </c>
      <c r="J27" s="2">
        <v>387</v>
      </c>
      <c r="K27" s="2">
        <v>83</v>
      </c>
      <c r="L27" s="2">
        <v>104</v>
      </c>
      <c r="M27" s="2">
        <v>200</v>
      </c>
    </row>
    <row r="28" spans="2:13" ht="18" customHeight="1">
      <c r="B28" s="3" t="s">
        <v>160</v>
      </c>
      <c r="C28" s="3"/>
      <c r="D28" s="13"/>
      <c r="E28" s="8"/>
      <c r="F28" s="8"/>
      <c r="G28" s="2"/>
      <c r="H28" s="2"/>
      <c r="I28" s="2"/>
      <c r="J28" s="2"/>
      <c r="K28" s="2"/>
      <c r="L28" s="2"/>
      <c r="M28" s="2"/>
    </row>
    <row r="29" spans="2:13" ht="13.5">
      <c r="B29" s="10"/>
      <c r="C29" s="10"/>
      <c r="D29" s="1" t="s">
        <v>0</v>
      </c>
      <c r="E29" s="6">
        <f>SUM(E30:E31)</f>
        <v>467</v>
      </c>
      <c r="F29" s="8">
        <f aca="true" t="shared" si="4" ref="F29:M29">SUM(F30:F31)</f>
        <v>289</v>
      </c>
      <c r="G29" s="8">
        <f t="shared" si="4"/>
        <v>94</v>
      </c>
      <c r="H29" s="8">
        <f t="shared" si="4"/>
        <v>31</v>
      </c>
      <c r="I29" s="8">
        <f t="shared" si="4"/>
        <v>53</v>
      </c>
      <c r="J29" s="8">
        <f t="shared" si="4"/>
        <v>310</v>
      </c>
      <c r="K29" s="8">
        <f t="shared" si="4"/>
        <v>16</v>
      </c>
      <c r="L29" s="8">
        <f t="shared" si="4"/>
        <v>80</v>
      </c>
      <c r="M29" s="8">
        <f t="shared" si="4"/>
        <v>214</v>
      </c>
    </row>
    <row r="30" spans="2:13" ht="13.5">
      <c r="B30" s="10"/>
      <c r="C30" s="10"/>
      <c r="D30" s="1" t="s">
        <v>1</v>
      </c>
      <c r="E30" s="6">
        <v>246</v>
      </c>
      <c r="F30" s="8">
        <v>157</v>
      </c>
      <c r="G30" s="2">
        <v>45</v>
      </c>
      <c r="H30" s="2">
        <v>8</v>
      </c>
      <c r="I30" s="2">
        <v>36</v>
      </c>
      <c r="J30" s="2">
        <v>135</v>
      </c>
      <c r="K30" s="2">
        <v>11</v>
      </c>
      <c r="L30" s="2">
        <v>42</v>
      </c>
      <c r="M30" s="2">
        <v>82</v>
      </c>
    </row>
    <row r="31" spans="2:13" ht="13.5">
      <c r="B31" s="10"/>
      <c r="C31" s="10"/>
      <c r="D31" s="1" t="s">
        <v>2</v>
      </c>
      <c r="E31" s="6">
        <v>221</v>
      </c>
      <c r="F31" s="8">
        <v>132</v>
      </c>
      <c r="G31" s="2">
        <v>49</v>
      </c>
      <c r="H31" s="2">
        <v>23</v>
      </c>
      <c r="I31" s="2">
        <v>17</v>
      </c>
      <c r="J31" s="2">
        <v>175</v>
      </c>
      <c r="K31" s="2">
        <v>5</v>
      </c>
      <c r="L31" s="2">
        <v>38</v>
      </c>
      <c r="M31" s="2">
        <v>132</v>
      </c>
    </row>
    <row r="32" spans="2:13" ht="18" customHeight="1">
      <c r="B32" s="3" t="s">
        <v>161</v>
      </c>
      <c r="C32" s="3"/>
      <c r="D32" s="13"/>
      <c r="E32" s="8"/>
      <c r="F32" s="8"/>
      <c r="G32" s="2"/>
      <c r="H32" s="2"/>
      <c r="I32" s="2"/>
      <c r="J32" s="2"/>
      <c r="K32" s="2"/>
      <c r="L32" s="2"/>
      <c r="M32" s="2"/>
    </row>
    <row r="33" spans="2:13" ht="13.5">
      <c r="B33" s="10"/>
      <c r="C33" s="10"/>
      <c r="D33" s="1" t="s">
        <v>0</v>
      </c>
      <c r="E33" s="6">
        <f>SUM(E34:E35)</f>
        <v>2765</v>
      </c>
      <c r="F33" s="8">
        <f aca="true" t="shared" si="5" ref="F33:M33">SUM(F34:F35)</f>
        <v>1413</v>
      </c>
      <c r="G33" s="8">
        <f t="shared" si="5"/>
        <v>465</v>
      </c>
      <c r="H33" s="8">
        <f t="shared" si="5"/>
        <v>634</v>
      </c>
      <c r="I33" s="8">
        <f t="shared" si="5"/>
        <v>253</v>
      </c>
      <c r="J33" s="8">
        <f t="shared" si="5"/>
        <v>1434</v>
      </c>
      <c r="K33" s="8">
        <f t="shared" si="5"/>
        <v>337</v>
      </c>
      <c r="L33" s="8">
        <f t="shared" si="5"/>
        <v>302</v>
      </c>
      <c r="M33" s="8">
        <f t="shared" si="5"/>
        <v>795</v>
      </c>
    </row>
    <row r="34" spans="2:13" ht="13.5">
      <c r="B34" s="10"/>
      <c r="C34" s="10"/>
      <c r="D34" s="1" t="s">
        <v>1</v>
      </c>
      <c r="E34" s="6">
        <v>1360</v>
      </c>
      <c r="F34" s="8">
        <v>722</v>
      </c>
      <c r="G34" s="2">
        <v>236</v>
      </c>
      <c r="H34" s="2">
        <v>252</v>
      </c>
      <c r="I34" s="2">
        <v>150</v>
      </c>
      <c r="J34" s="2">
        <v>714</v>
      </c>
      <c r="K34" s="2">
        <v>154</v>
      </c>
      <c r="L34" s="2">
        <v>167</v>
      </c>
      <c r="M34" s="2">
        <v>393</v>
      </c>
    </row>
    <row r="35" spans="2:13" ht="13.5">
      <c r="B35" s="10"/>
      <c r="C35" s="10"/>
      <c r="D35" s="1" t="s">
        <v>2</v>
      </c>
      <c r="E35" s="6">
        <v>1405</v>
      </c>
      <c r="F35" s="8">
        <v>691</v>
      </c>
      <c r="G35" s="2">
        <v>229</v>
      </c>
      <c r="H35" s="2">
        <v>382</v>
      </c>
      <c r="I35" s="2">
        <v>103</v>
      </c>
      <c r="J35" s="2">
        <v>720</v>
      </c>
      <c r="K35" s="2">
        <v>183</v>
      </c>
      <c r="L35" s="2">
        <v>135</v>
      </c>
      <c r="M35" s="2">
        <v>402</v>
      </c>
    </row>
    <row r="36" spans="2:13" ht="18.75" customHeight="1">
      <c r="B36" s="3" t="s">
        <v>132</v>
      </c>
      <c r="C36" s="3"/>
      <c r="D36" s="13"/>
      <c r="E36" s="8"/>
      <c r="F36" s="8"/>
      <c r="G36" s="2"/>
      <c r="H36" s="2"/>
      <c r="I36" s="2"/>
      <c r="J36" s="2"/>
      <c r="K36" s="2"/>
      <c r="L36" s="2"/>
      <c r="M36" s="2"/>
    </row>
    <row r="37" spans="2:13" ht="13.5">
      <c r="B37" s="10"/>
      <c r="C37" s="10"/>
      <c r="D37" s="1" t="s">
        <v>0</v>
      </c>
      <c r="E37" s="6">
        <f>SUM(E38:E39)</f>
        <v>426</v>
      </c>
      <c r="F37" s="8">
        <f aca="true" t="shared" si="6" ref="F37:M37">SUM(F38:F39)</f>
        <v>243</v>
      </c>
      <c r="G37" s="8">
        <f t="shared" si="6"/>
        <v>112</v>
      </c>
      <c r="H37" s="8">
        <f t="shared" si="6"/>
        <v>19</v>
      </c>
      <c r="I37" s="8">
        <f t="shared" si="6"/>
        <v>52</v>
      </c>
      <c r="J37" s="8">
        <f t="shared" si="6"/>
        <v>156</v>
      </c>
      <c r="K37" s="8">
        <f t="shared" si="6"/>
        <v>37</v>
      </c>
      <c r="L37" s="8">
        <f t="shared" si="6"/>
        <v>44</v>
      </c>
      <c r="M37" s="8">
        <f t="shared" si="6"/>
        <v>75</v>
      </c>
    </row>
    <row r="38" spans="2:13" ht="13.5">
      <c r="B38" s="10"/>
      <c r="C38" s="10"/>
      <c r="D38" s="1" t="s">
        <v>1</v>
      </c>
      <c r="E38" s="6">
        <v>237</v>
      </c>
      <c r="F38" s="8">
        <v>132</v>
      </c>
      <c r="G38" s="2">
        <v>64</v>
      </c>
      <c r="H38" s="2">
        <v>8</v>
      </c>
      <c r="I38" s="2">
        <v>33</v>
      </c>
      <c r="J38" s="2">
        <v>80</v>
      </c>
      <c r="K38" s="2">
        <v>15</v>
      </c>
      <c r="L38" s="2">
        <v>23</v>
      </c>
      <c r="M38" s="2">
        <v>42</v>
      </c>
    </row>
    <row r="39" spans="2:13" ht="13.5">
      <c r="B39" s="10"/>
      <c r="C39" s="10"/>
      <c r="D39" s="1" t="s">
        <v>2</v>
      </c>
      <c r="E39" s="6">
        <v>189</v>
      </c>
      <c r="F39" s="8">
        <v>111</v>
      </c>
      <c r="G39" s="2">
        <v>48</v>
      </c>
      <c r="H39" s="2">
        <v>11</v>
      </c>
      <c r="I39" s="2">
        <v>19</v>
      </c>
      <c r="J39" s="2">
        <v>76</v>
      </c>
      <c r="K39" s="2">
        <v>22</v>
      </c>
      <c r="L39" s="2">
        <v>21</v>
      </c>
      <c r="M39" s="2">
        <v>33</v>
      </c>
    </row>
    <row r="40" spans="2:13" ht="18" customHeight="1">
      <c r="B40" s="3" t="s">
        <v>162</v>
      </c>
      <c r="C40" s="3"/>
      <c r="D40" s="13"/>
      <c r="E40" s="8"/>
      <c r="F40" s="8"/>
      <c r="G40" s="2"/>
      <c r="H40" s="2"/>
      <c r="I40" s="2"/>
      <c r="J40" s="2"/>
      <c r="K40" s="2"/>
      <c r="L40" s="2"/>
      <c r="M40" s="2"/>
    </row>
    <row r="41" spans="2:13" ht="13.5">
      <c r="B41" s="10"/>
      <c r="C41" s="10"/>
      <c r="D41" s="1" t="s">
        <v>0</v>
      </c>
      <c r="E41" s="6">
        <f>SUM(E42:E43)</f>
        <v>1928</v>
      </c>
      <c r="F41" s="8">
        <f aca="true" t="shared" si="7" ref="F41:M41">SUM(F42:F43)</f>
        <v>1256</v>
      </c>
      <c r="G41" s="8">
        <f t="shared" si="7"/>
        <v>413</v>
      </c>
      <c r="H41" s="8">
        <f t="shared" si="7"/>
        <v>96</v>
      </c>
      <c r="I41" s="8">
        <f t="shared" si="7"/>
        <v>163</v>
      </c>
      <c r="J41" s="8">
        <f t="shared" si="7"/>
        <v>1057</v>
      </c>
      <c r="K41" s="8">
        <f t="shared" si="7"/>
        <v>192</v>
      </c>
      <c r="L41" s="8">
        <f t="shared" si="7"/>
        <v>319</v>
      </c>
      <c r="M41" s="8">
        <f t="shared" si="7"/>
        <v>546</v>
      </c>
    </row>
    <row r="42" spans="2:13" ht="13.5">
      <c r="B42" s="10"/>
      <c r="C42" s="10"/>
      <c r="D42" s="1" t="s">
        <v>1</v>
      </c>
      <c r="E42" s="6">
        <v>945</v>
      </c>
      <c r="F42" s="8">
        <v>602</v>
      </c>
      <c r="G42" s="2">
        <v>213</v>
      </c>
      <c r="H42" s="2">
        <v>33</v>
      </c>
      <c r="I42" s="2">
        <v>97</v>
      </c>
      <c r="J42" s="2">
        <v>525</v>
      </c>
      <c r="K42" s="2">
        <v>99</v>
      </c>
      <c r="L42" s="2">
        <v>148</v>
      </c>
      <c r="M42" s="2">
        <v>278</v>
      </c>
    </row>
    <row r="43" spans="2:13" ht="13.5">
      <c r="B43" s="10"/>
      <c r="C43" s="10"/>
      <c r="D43" s="1" t="s">
        <v>2</v>
      </c>
      <c r="E43" s="6">
        <v>983</v>
      </c>
      <c r="F43" s="8">
        <v>654</v>
      </c>
      <c r="G43" s="2">
        <v>200</v>
      </c>
      <c r="H43" s="2">
        <v>63</v>
      </c>
      <c r="I43" s="2">
        <v>66</v>
      </c>
      <c r="J43" s="2">
        <v>532</v>
      </c>
      <c r="K43" s="2">
        <v>93</v>
      </c>
      <c r="L43" s="2">
        <v>171</v>
      </c>
      <c r="M43" s="2">
        <v>268</v>
      </c>
    </row>
    <row r="44" spans="2:13" ht="18" customHeight="1">
      <c r="B44" s="10" t="s">
        <v>163</v>
      </c>
      <c r="C44" s="10"/>
      <c r="D44" s="1"/>
      <c r="E44" s="6"/>
      <c r="F44" s="8"/>
      <c r="G44" s="2"/>
      <c r="H44" s="2"/>
      <c r="I44" s="2"/>
      <c r="J44" s="2"/>
      <c r="K44" s="2"/>
      <c r="L44" s="2"/>
      <c r="M44" s="2"/>
    </row>
    <row r="45" spans="2:13" ht="13.5">
      <c r="B45" s="10"/>
      <c r="C45" s="10"/>
      <c r="D45" s="1" t="s">
        <v>0</v>
      </c>
      <c r="E45" s="6">
        <f>SUM(E46:E47)</f>
        <v>1275</v>
      </c>
      <c r="F45" s="8">
        <f aca="true" t="shared" si="8" ref="F45:M45">SUM(F46:F47)</f>
        <v>749</v>
      </c>
      <c r="G45" s="8">
        <f t="shared" si="8"/>
        <v>312</v>
      </c>
      <c r="H45" s="8">
        <f t="shared" si="8"/>
        <v>78</v>
      </c>
      <c r="I45" s="8">
        <f t="shared" si="8"/>
        <v>136</v>
      </c>
      <c r="J45" s="8">
        <f t="shared" si="8"/>
        <v>497</v>
      </c>
      <c r="K45" s="8">
        <f t="shared" si="8"/>
        <v>103</v>
      </c>
      <c r="L45" s="8">
        <f t="shared" si="8"/>
        <v>164</v>
      </c>
      <c r="M45" s="8">
        <f t="shared" si="8"/>
        <v>230</v>
      </c>
    </row>
    <row r="46" spans="2:13" ht="13.5">
      <c r="B46" s="10"/>
      <c r="C46" s="10"/>
      <c r="D46" s="1" t="s">
        <v>1</v>
      </c>
      <c r="E46" s="6">
        <v>681</v>
      </c>
      <c r="F46" s="8">
        <v>393</v>
      </c>
      <c r="G46" s="2">
        <v>176</v>
      </c>
      <c r="H46" s="2">
        <v>31</v>
      </c>
      <c r="I46" s="2">
        <v>81</v>
      </c>
      <c r="J46" s="2">
        <v>249</v>
      </c>
      <c r="K46" s="2">
        <v>51</v>
      </c>
      <c r="L46" s="2">
        <v>68</v>
      </c>
      <c r="M46" s="2">
        <v>130</v>
      </c>
    </row>
    <row r="47" spans="2:13" ht="13.5">
      <c r="B47" s="10"/>
      <c r="C47" s="10"/>
      <c r="D47" s="1" t="s">
        <v>2</v>
      </c>
      <c r="E47" s="6">
        <v>594</v>
      </c>
      <c r="F47" s="8">
        <v>356</v>
      </c>
      <c r="G47" s="2">
        <v>136</v>
      </c>
      <c r="H47" s="2">
        <v>47</v>
      </c>
      <c r="I47" s="2">
        <v>55</v>
      </c>
      <c r="J47" s="2">
        <v>248</v>
      </c>
      <c r="K47" s="2">
        <v>52</v>
      </c>
      <c r="L47" s="2">
        <v>96</v>
      </c>
      <c r="M47" s="2">
        <v>100</v>
      </c>
    </row>
    <row r="48" spans="2:13" ht="18" customHeight="1">
      <c r="B48" s="10" t="s">
        <v>164</v>
      </c>
      <c r="C48" s="10"/>
      <c r="D48" s="1"/>
      <c r="E48" s="6"/>
      <c r="F48" s="8"/>
      <c r="G48" s="2"/>
      <c r="H48" s="2"/>
      <c r="I48" s="2"/>
      <c r="J48" s="2"/>
      <c r="K48" s="2"/>
      <c r="L48" s="2"/>
      <c r="M48" s="2"/>
    </row>
    <row r="49" spans="2:13" ht="13.5">
      <c r="B49" s="10"/>
      <c r="C49" s="10"/>
      <c r="D49" s="1" t="s">
        <v>0</v>
      </c>
      <c r="E49" s="6">
        <f>SUM(E50:E51)</f>
        <v>298</v>
      </c>
      <c r="F49" s="8">
        <f aca="true" t="shared" si="9" ref="F49:M49">SUM(F50:F51)</f>
        <v>168</v>
      </c>
      <c r="G49" s="8">
        <f t="shared" si="9"/>
        <v>88</v>
      </c>
      <c r="H49" s="8">
        <f t="shared" si="9"/>
        <v>12</v>
      </c>
      <c r="I49" s="8">
        <f t="shared" si="9"/>
        <v>30</v>
      </c>
      <c r="J49" s="8">
        <f t="shared" si="9"/>
        <v>63</v>
      </c>
      <c r="K49" s="8" t="s">
        <v>153</v>
      </c>
      <c r="L49" s="8">
        <f t="shared" si="9"/>
        <v>45</v>
      </c>
      <c r="M49" s="8">
        <f t="shared" si="9"/>
        <v>18</v>
      </c>
    </row>
    <row r="50" spans="2:13" ht="13.5">
      <c r="B50" s="10"/>
      <c r="C50" s="10"/>
      <c r="D50" s="1" t="s">
        <v>1</v>
      </c>
      <c r="E50" s="6">
        <v>156</v>
      </c>
      <c r="F50" s="8">
        <v>85</v>
      </c>
      <c r="G50" s="2">
        <v>48</v>
      </c>
      <c r="H50" s="2">
        <v>2</v>
      </c>
      <c r="I50" s="2">
        <v>21</v>
      </c>
      <c r="J50" s="2">
        <v>43</v>
      </c>
      <c r="K50" s="2" t="s">
        <v>153</v>
      </c>
      <c r="L50" s="2">
        <v>31</v>
      </c>
      <c r="M50" s="2">
        <v>12</v>
      </c>
    </row>
    <row r="51" spans="2:13" ht="13.5">
      <c r="B51" s="10"/>
      <c r="C51" s="10"/>
      <c r="D51" s="1" t="s">
        <v>2</v>
      </c>
      <c r="E51" s="6">
        <v>142</v>
      </c>
      <c r="F51" s="8">
        <v>83</v>
      </c>
      <c r="G51" s="2">
        <v>40</v>
      </c>
      <c r="H51" s="2">
        <v>10</v>
      </c>
      <c r="I51" s="2">
        <v>9</v>
      </c>
      <c r="J51" s="2">
        <v>20</v>
      </c>
      <c r="K51" s="2" t="s">
        <v>153</v>
      </c>
      <c r="L51" s="2">
        <v>14</v>
      </c>
      <c r="M51" s="2">
        <v>6</v>
      </c>
    </row>
    <row r="52" spans="2:13" ht="18" customHeight="1">
      <c r="B52" s="10" t="s">
        <v>165</v>
      </c>
      <c r="C52" s="10"/>
      <c r="D52" s="1"/>
      <c r="E52" s="6"/>
      <c r="F52" s="8"/>
      <c r="G52" s="2"/>
      <c r="H52" s="2"/>
      <c r="I52" s="2"/>
      <c r="J52" s="2"/>
      <c r="K52" s="2"/>
      <c r="L52" s="2"/>
      <c r="M52" s="2"/>
    </row>
    <row r="53" spans="2:13" ht="13.5">
      <c r="B53" s="10"/>
      <c r="C53" s="10"/>
      <c r="D53" s="1" t="s">
        <v>0</v>
      </c>
      <c r="E53" s="6">
        <f>SUM(E54:E55)</f>
        <v>200</v>
      </c>
      <c r="F53" s="8">
        <f aca="true" t="shared" si="10" ref="F53:M53">SUM(F54:F55)</f>
        <v>144</v>
      </c>
      <c r="G53" s="8">
        <f t="shared" si="10"/>
        <v>35</v>
      </c>
      <c r="H53" s="8">
        <f t="shared" si="10"/>
        <v>12</v>
      </c>
      <c r="I53" s="8">
        <f t="shared" si="10"/>
        <v>9</v>
      </c>
      <c r="J53" s="8">
        <f t="shared" si="10"/>
        <v>45</v>
      </c>
      <c r="K53" s="8" t="s">
        <v>153</v>
      </c>
      <c r="L53" s="8">
        <f t="shared" si="10"/>
        <v>31</v>
      </c>
      <c r="M53" s="8">
        <f t="shared" si="10"/>
        <v>14</v>
      </c>
    </row>
    <row r="54" spans="2:13" ht="13.5">
      <c r="B54" s="10"/>
      <c r="C54" s="10"/>
      <c r="D54" s="1" t="s">
        <v>1</v>
      </c>
      <c r="E54" s="6">
        <v>107</v>
      </c>
      <c r="F54" s="8">
        <v>75</v>
      </c>
      <c r="G54" s="2">
        <v>17</v>
      </c>
      <c r="H54" s="2">
        <v>8</v>
      </c>
      <c r="I54" s="2">
        <v>7</v>
      </c>
      <c r="J54" s="2">
        <v>19</v>
      </c>
      <c r="K54" s="2" t="s">
        <v>153</v>
      </c>
      <c r="L54" s="2">
        <v>12</v>
      </c>
      <c r="M54" s="2">
        <v>7</v>
      </c>
    </row>
    <row r="55" spans="2:13" ht="13.5">
      <c r="B55" s="10"/>
      <c r="C55" s="10"/>
      <c r="D55" s="1" t="s">
        <v>2</v>
      </c>
      <c r="E55" s="6">
        <v>93</v>
      </c>
      <c r="F55" s="8">
        <v>69</v>
      </c>
      <c r="G55" s="2">
        <v>18</v>
      </c>
      <c r="H55" s="2">
        <v>4</v>
      </c>
      <c r="I55" s="2">
        <v>2</v>
      </c>
      <c r="J55" s="2">
        <v>26</v>
      </c>
      <c r="K55" s="2" t="s">
        <v>153</v>
      </c>
      <c r="L55" s="2">
        <v>19</v>
      </c>
      <c r="M55" s="2">
        <v>7</v>
      </c>
    </row>
    <row r="56" spans="2:13" ht="18" customHeight="1">
      <c r="B56" s="10" t="s">
        <v>166</v>
      </c>
      <c r="C56" s="10"/>
      <c r="D56" s="1"/>
      <c r="E56" s="6"/>
      <c r="F56" s="8"/>
      <c r="G56" s="2"/>
      <c r="H56" s="2"/>
      <c r="I56" s="2"/>
      <c r="J56" s="2"/>
      <c r="K56" s="2"/>
      <c r="L56" s="2"/>
      <c r="M56" s="2"/>
    </row>
    <row r="57" spans="2:13" ht="13.5">
      <c r="B57" s="10"/>
      <c r="C57" s="10"/>
      <c r="D57" s="1" t="s">
        <v>0</v>
      </c>
      <c r="E57" s="6">
        <f>SUM(E58:E59)</f>
        <v>102</v>
      </c>
      <c r="F57" s="8">
        <f aca="true" t="shared" si="11" ref="F57:M57">SUM(F58:F59)</f>
        <v>64</v>
      </c>
      <c r="G57" s="8">
        <f t="shared" si="11"/>
        <v>28</v>
      </c>
      <c r="H57" s="8">
        <f t="shared" si="11"/>
        <v>5</v>
      </c>
      <c r="I57" s="8">
        <f t="shared" si="11"/>
        <v>5</v>
      </c>
      <c r="J57" s="8">
        <f t="shared" si="11"/>
        <v>35</v>
      </c>
      <c r="K57" s="8">
        <f t="shared" si="11"/>
        <v>1</v>
      </c>
      <c r="L57" s="8">
        <f t="shared" si="11"/>
        <v>19</v>
      </c>
      <c r="M57" s="8">
        <f t="shared" si="11"/>
        <v>15</v>
      </c>
    </row>
    <row r="58" spans="2:13" ht="13.5">
      <c r="B58" s="10"/>
      <c r="C58" s="10"/>
      <c r="D58" s="1" t="s">
        <v>1</v>
      </c>
      <c r="E58" s="6">
        <v>48</v>
      </c>
      <c r="F58" s="8">
        <v>28</v>
      </c>
      <c r="G58" s="2">
        <v>15</v>
      </c>
      <c r="H58" s="2">
        <v>3</v>
      </c>
      <c r="I58" s="2">
        <v>2</v>
      </c>
      <c r="J58" s="2">
        <v>17</v>
      </c>
      <c r="K58" s="2" t="s">
        <v>153</v>
      </c>
      <c r="L58" s="2">
        <v>8</v>
      </c>
      <c r="M58" s="2">
        <v>9</v>
      </c>
    </row>
    <row r="59" spans="2:13" ht="13.5">
      <c r="B59" s="10"/>
      <c r="C59" s="10"/>
      <c r="D59" s="1" t="s">
        <v>2</v>
      </c>
      <c r="E59" s="6">
        <v>54</v>
      </c>
      <c r="F59" s="8">
        <v>36</v>
      </c>
      <c r="G59" s="2">
        <v>13</v>
      </c>
      <c r="H59" s="2">
        <v>2</v>
      </c>
      <c r="I59" s="2">
        <v>3</v>
      </c>
      <c r="J59" s="2">
        <v>18</v>
      </c>
      <c r="K59" s="2">
        <v>1</v>
      </c>
      <c r="L59" s="2">
        <v>11</v>
      </c>
      <c r="M59" s="2">
        <v>6</v>
      </c>
    </row>
    <row r="60" spans="2:13" ht="18" customHeight="1">
      <c r="B60" s="10" t="s">
        <v>167</v>
      </c>
      <c r="C60" s="10"/>
      <c r="D60" s="1"/>
      <c r="E60" s="6"/>
      <c r="F60" s="8"/>
      <c r="G60" s="2"/>
      <c r="H60" s="2"/>
      <c r="I60" s="2"/>
      <c r="J60" s="2"/>
      <c r="K60" s="2"/>
      <c r="L60" s="2"/>
      <c r="M60" s="2"/>
    </row>
    <row r="61" spans="2:13" ht="13.5">
      <c r="B61" s="10"/>
      <c r="C61" s="10"/>
      <c r="D61" s="1" t="s">
        <v>0</v>
      </c>
      <c r="E61" s="6">
        <f>SUM(E62:E63)</f>
        <v>31</v>
      </c>
      <c r="F61" s="8">
        <f aca="true" t="shared" si="12" ref="F61:M61">SUM(F62:F63)</f>
        <v>31</v>
      </c>
      <c r="G61" s="8" t="s">
        <v>153</v>
      </c>
      <c r="H61" s="8" t="s">
        <v>153</v>
      </c>
      <c r="I61" s="8" t="s">
        <v>153</v>
      </c>
      <c r="J61" s="8">
        <f t="shared" si="12"/>
        <v>12</v>
      </c>
      <c r="K61" s="8" t="s">
        <v>153</v>
      </c>
      <c r="L61" s="8">
        <f t="shared" si="12"/>
        <v>7</v>
      </c>
      <c r="M61" s="8">
        <f t="shared" si="12"/>
        <v>5</v>
      </c>
    </row>
    <row r="62" spans="2:13" ht="13.5">
      <c r="B62" s="10"/>
      <c r="C62" s="10"/>
      <c r="D62" s="1" t="s">
        <v>1</v>
      </c>
      <c r="E62" s="6">
        <v>14</v>
      </c>
      <c r="F62" s="8">
        <v>14</v>
      </c>
      <c r="G62" s="2" t="s">
        <v>153</v>
      </c>
      <c r="H62" s="2" t="s">
        <v>153</v>
      </c>
      <c r="I62" s="2" t="s">
        <v>153</v>
      </c>
      <c r="J62" s="2">
        <v>5</v>
      </c>
      <c r="K62" s="2" t="s">
        <v>153</v>
      </c>
      <c r="L62" s="2">
        <v>2</v>
      </c>
      <c r="M62" s="2">
        <v>3</v>
      </c>
    </row>
    <row r="63" spans="2:13" ht="13.5">
      <c r="B63" s="10"/>
      <c r="C63" s="10"/>
      <c r="D63" s="1" t="s">
        <v>2</v>
      </c>
      <c r="E63" s="6">
        <v>17</v>
      </c>
      <c r="F63" s="8">
        <v>17</v>
      </c>
      <c r="G63" s="2" t="s">
        <v>153</v>
      </c>
      <c r="H63" s="2" t="s">
        <v>153</v>
      </c>
      <c r="I63" s="2" t="s">
        <v>153</v>
      </c>
      <c r="J63" s="2">
        <v>7</v>
      </c>
      <c r="K63" s="2" t="s">
        <v>153</v>
      </c>
      <c r="L63" s="2">
        <v>5</v>
      </c>
      <c r="M63" s="2">
        <v>2</v>
      </c>
    </row>
    <row r="64" spans="2:13" ht="18" customHeight="1">
      <c r="B64" s="10" t="s">
        <v>168</v>
      </c>
      <c r="C64" s="10"/>
      <c r="D64" s="1"/>
      <c r="E64" s="6"/>
      <c r="F64" s="8"/>
      <c r="G64" s="2"/>
      <c r="H64" s="2"/>
      <c r="I64" s="2"/>
      <c r="J64" s="2"/>
      <c r="K64" s="2"/>
      <c r="L64" s="2"/>
      <c r="M64" s="2"/>
    </row>
    <row r="65" spans="2:13" ht="13.5">
      <c r="B65" s="10"/>
      <c r="C65" s="10"/>
      <c r="D65" s="1" t="s">
        <v>0</v>
      </c>
      <c r="E65" s="6">
        <f>SUM(E66:E67)</f>
        <v>1245</v>
      </c>
      <c r="F65" s="8">
        <f aca="true" t="shared" si="13" ref="F65:M65">SUM(F66:F67)</f>
        <v>828</v>
      </c>
      <c r="G65" s="8">
        <f t="shared" si="13"/>
        <v>274</v>
      </c>
      <c r="H65" s="8">
        <f t="shared" si="13"/>
        <v>54</v>
      </c>
      <c r="I65" s="8">
        <f t="shared" si="13"/>
        <v>89</v>
      </c>
      <c r="J65" s="8">
        <f t="shared" si="13"/>
        <v>819</v>
      </c>
      <c r="K65" s="8">
        <f t="shared" si="13"/>
        <v>182</v>
      </c>
      <c r="L65" s="8">
        <f t="shared" si="13"/>
        <v>196</v>
      </c>
      <c r="M65" s="8">
        <f t="shared" si="13"/>
        <v>441</v>
      </c>
    </row>
    <row r="66" spans="2:13" ht="13.5">
      <c r="B66" s="10"/>
      <c r="C66" s="10"/>
      <c r="D66" s="1" t="s">
        <v>1</v>
      </c>
      <c r="E66" s="6">
        <v>665</v>
      </c>
      <c r="F66" s="8">
        <v>456</v>
      </c>
      <c r="G66" s="2">
        <v>125</v>
      </c>
      <c r="H66" s="2">
        <v>22</v>
      </c>
      <c r="I66" s="2">
        <v>62</v>
      </c>
      <c r="J66" s="2">
        <v>408</v>
      </c>
      <c r="K66" s="2">
        <v>106</v>
      </c>
      <c r="L66" s="2">
        <v>102</v>
      </c>
      <c r="M66" s="2">
        <v>200</v>
      </c>
    </row>
    <row r="67" spans="2:13" ht="13.5">
      <c r="B67" s="10"/>
      <c r="C67" s="10"/>
      <c r="D67" s="1" t="s">
        <v>2</v>
      </c>
      <c r="E67" s="6">
        <v>580</v>
      </c>
      <c r="F67" s="8">
        <v>372</v>
      </c>
      <c r="G67" s="2">
        <v>149</v>
      </c>
      <c r="H67" s="2">
        <v>32</v>
      </c>
      <c r="I67" s="2">
        <v>27</v>
      </c>
      <c r="J67" s="2">
        <v>411</v>
      </c>
      <c r="K67" s="2">
        <v>76</v>
      </c>
      <c r="L67" s="2">
        <v>94</v>
      </c>
      <c r="M67" s="2">
        <v>241</v>
      </c>
    </row>
    <row r="68" spans="2:13" ht="18" customHeight="1">
      <c r="B68" s="10" t="s">
        <v>169</v>
      </c>
      <c r="C68" s="10"/>
      <c r="D68" s="1"/>
      <c r="E68" s="6"/>
      <c r="F68" s="8"/>
      <c r="G68" s="2"/>
      <c r="H68" s="2"/>
      <c r="I68" s="2"/>
      <c r="J68" s="2"/>
      <c r="K68" s="2"/>
      <c r="L68" s="2"/>
      <c r="M68" s="2"/>
    </row>
    <row r="69" spans="2:13" ht="13.5">
      <c r="B69" s="10"/>
      <c r="C69" s="10"/>
      <c r="D69" s="1" t="s">
        <v>0</v>
      </c>
      <c r="E69" s="6">
        <f>SUM(E70:E71)</f>
        <v>1618</v>
      </c>
      <c r="F69" s="8">
        <f aca="true" t="shared" si="14" ref="F69:M69">SUM(F70:F71)</f>
        <v>861</v>
      </c>
      <c r="G69" s="8">
        <f t="shared" si="14"/>
        <v>415</v>
      </c>
      <c r="H69" s="8">
        <f t="shared" si="14"/>
        <v>116</v>
      </c>
      <c r="I69" s="8">
        <f t="shared" si="14"/>
        <v>226</v>
      </c>
      <c r="J69" s="8">
        <f t="shared" si="14"/>
        <v>404</v>
      </c>
      <c r="K69" s="8">
        <f t="shared" si="14"/>
        <v>98</v>
      </c>
      <c r="L69" s="8">
        <f t="shared" si="14"/>
        <v>133</v>
      </c>
      <c r="M69" s="8">
        <f t="shared" si="14"/>
        <v>173</v>
      </c>
    </row>
    <row r="70" spans="2:13" ht="13.5">
      <c r="B70" s="10"/>
      <c r="C70" s="10"/>
      <c r="D70" s="1" t="s">
        <v>1</v>
      </c>
      <c r="E70" s="6">
        <v>833</v>
      </c>
      <c r="F70" s="8">
        <v>436</v>
      </c>
      <c r="G70" s="2">
        <v>224</v>
      </c>
      <c r="H70" s="2">
        <v>40</v>
      </c>
      <c r="I70" s="2">
        <v>133</v>
      </c>
      <c r="J70" s="2">
        <v>188</v>
      </c>
      <c r="K70" s="2">
        <v>46</v>
      </c>
      <c r="L70" s="2">
        <v>61</v>
      </c>
      <c r="M70" s="2">
        <v>81</v>
      </c>
    </row>
    <row r="71" spans="2:13" ht="13.5">
      <c r="B71" s="10"/>
      <c r="C71" s="10"/>
      <c r="D71" s="1" t="s">
        <v>2</v>
      </c>
      <c r="E71" s="6">
        <v>785</v>
      </c>
      <c r="F71" s="8">
        <v>425</v>
      </c>
      <c r="G71" s="2">
        <v>191</v>
      </c>
      <c r="H71" s="2">
        <v>76</v>
      </c>
      <c r="I71" s="2">
        <v>93</v>
      </c>
      <c r="J71" s="2">
        <v>216</v>
      </c>
      <c r="K71" s="2">
        <v>52</v>
      </c>
      <c r="L71" s="2">
        <v>72</v>
      </c>
      <c r="M71" s="2">
        <v>92</v>
      </c>
    </row>
    <row r="72" spans="2:13" ht="18" customHeight="1">
      <c r="B72" s="10" t="s">
        <v>170</v>
      </c>
      <c r="C72" s="10"/>
      <c r="D72" s="1"/>
      <c r="E72" s="6"/>
      <c r="F72" s="8"/>
      <c r="G72" s="2"/>
      <c r="H72" s="2"/>
      <c r="I72" s="2"/>
      <c r="J72" s="2"/>
      <c r="K72" s="2"/>
      <c r="L72" s="2"/>
      <c r="M72" s="2"/>
    </row>
    <row r="73" spans="2:16" ht="13.5">
      <c r="B73" s="10"/>
      <c r="C73" s="10"/>
      <c r="D73" s="1" t="s">
        <v>0</v>
      </c>
      <c r="E73" s="6">
        <f>SUM(E74:E75)</f>
        <v>790</v>
      </c>
      <c r="F73" s="8">
        <f aca="true" t="shared" si="15" ref="F73:M73">SUM(F74:F75)</f>
        <v>456</v>
      </c>
      <c r="G73" s="8">
        <f t="shared" si="15"/>
        <v>196</v>
      </c>
      <c r="H73" s="8">
        <f t="shared" si="15"/>
        <v>50</v>
      </c>
      <c r="I73" s="8">
        <f t="shared" si="15"/>
        <v>88</v>
      </c>
      <c r="J73" s="8">
        <f t="shared" si="15"/>
        <v>317</v>
      </c>
      <c r="K73" s="8">
        <f t="shared" si="15"/>
        <v>36</v>
      </c>
      <c r="L73" s="8">
        <f t="shared" si="15"/>
        <v>146</v>
      </c>
      <c r="M73" s="8">
        <f t="shared" si="15"/>
        <v>135</v>
      </c>
      <c r="O73" s="11"/>
      <c r="P73" s="11"/>
    </row>
    <row r="74" spans="2:13" ht="13.5">
      <c r="B74" s="10"/>
      <c r="C74" s="10"/>
      <c r="D74" s="1" t="s">
        <v>1</v>
      </c>
      <c r="E74" s="6">
        <v>402</v>
      </c>
      <c r="F74" s="8">
        <v>235</v>
      </c>
      <c r="G74" s="2">
        <v>103</v>
      </c>
      <c r="H74" s="2">
        <v>14</v>
      </c>
      <c r="I74" s="2">
        <v>50</v>
      </c>
      <c r="J74" s="2">
        <v>151</v>
      </c>
      <c r="K74" s="2">
        <v>22</v>
      </c>
      <c r="L74" s="2">
        <v>72</v>
      </c>
      <c r="M74" s="2">
        <v>57</v>
      </c>
    </row>
    <row r="75" spans="2:13" ht="13.5">
      <c r="B75" s="10"/>
      <c r="C75" s="10"/>
      <c r="D75" s="1" t="s">
        <v>2</v>
      </c>
      <c r="E75" s="6">
        <v>388</v>
      </c>
      <c r="F75" s="8">
        <v>221</v>
      </c>
      <c r="G75" s="2">
        <v>93</v>
      </c>
      <c r="H75" s="2">
        <v>36</v>
      </c>
      <c r="I75" s="2">
        <v>38</v>
      </c>
      <c r="J75" s="2">
        <v>166</v>
      </c>
      <c r="K75" s="2">
        <v>14</v>
      </c>
      <c r="L75" s="2">
        <v>74</v>
      </c>
      <c r="M75" s="2">
        <v>78</v>
      </c>
    </row>
    <row r="76" spans="2:13" ht="18" customHeight="1">
      <c r="B76" s="10" t="s">
        <v>171</v>
      </c>
      <c r="C76" s="10"/>
      <c r="D76" s="1"/>
      <c r="E76" s="6"/>
      <c r="F76" s="8"/>
      <c r="G76" s="2"/>
      <c r="H76" s="2"/>
      <c r="I76" s="2"/>
      <c r="J76" s="2"/>
      <c r="K76" s="2"/>
      <c r="L76" s="2"/>
      <c r="M76" s="2"/>
    </row>
    <row r="77" spans="2:13" ht="13.5">
      <c r="B77" s="10"/>
      <c r="C77" s="10"/>
      <c r="D77" s="1" t="s">
        <v>0</v>
      </c>
      <c r="E77" s="6">
        <f>SUM(E78:E79)</f>
        <v>1081</v>
      </c>
      <c r="F77" s="8">
        <f aca="true" t="shared" si="16" ref="F77:M77">SUM(F78:F79)</f>
        <v>757</v>
      </c>
      <c r="G77" s="8">
        <f t="shared" si="16"/>
        <v>233</v>
      </c>
      <c r="H77" s="8">
        <f t="shared" si="16"/>
        <v>29</v>
      </c>
      <c r="I77" s="8">
        <f t="shared" si="16"/>
        <v>62</v>
      </c>
      <c r="J77" s="8">
        <f t="shared" si="16"/>
        <v>502</v>
      </c>
      <c r="K77" s="8">
        <f t="shared" si="16"/>
        <v>68</v>
      </c>
      <c r="L77" s="8">
        <f t="shared" si="16"/>
        <v>211</v>
      </c>
      <c r="M77" s="8">
        <f t="shared" si="16"/>
        <v>223</v>
      </c>
    </row>
    <row r="78" spans="2:13" ht="13.5">
      <c r="B78" s="10"/>
      <c r="C78" s="10"/>
      <c r="D78" s="1" t="s">
        <v>1</v>
      </c>
      <c r="E78" s="6">
        <v>546</v>
      </c>
      <c r="F78" s="8">
        <v>362</v>
      </c>
      <c r="G78" s="2">
        <v>133</v>
      </c>
      <c r="H78" s="2">
        <v>5</v>
      </c>
      <c r="I78" s="2">
        <v>46</v>
      </c>
      <c r="J78" s="2">
        <v>251</v>
      </c>
      <c r="K78" s="2">
        <v>30</v>
      </c>
      <c r="L78" s="2">
        <v>116</v>
      </c>
      <c r="M78" s="2">
        <v>105</v>
      </c>
    </row>
    <row r="79" spans="2:13" ht="13.5">
      <c r="B79" s="10"/>
      <c r="C79" s="10"/>
      <c r="D79" s="1" t="s">
        <v>2</v>
      </c>
      <c r="E79" s="6">
        <v>535</v>
      </c>
      <c r="F79" s="8">
        <v>395</v>
      </c>
      <c r="G79" s="2">
        <v>100</v>
      </c>
      <c r="H79" s="2">
        <v>24</v>
      </c>
      <c r="I79" s="2">
        <v>16</v>
      </c>
      <c r="J79" s="2">
        <v>251</v>
      </c>
      <c r="K79" s="2">
        <v>38</v>
      </c>
      <c r="L79" s="2">
        <v>95</v>
      </c>
      <c r="M79" s="2">
        <v>118</v>
      </c>
    </row>
    <row r="80" spans="2:13" ht="18.75" customHeight="1">
      <c r="B80" s="10" t="s">
        <v>172</v>
      </c>
      <c r="C80" s="10"/>
      <c r="D80" s="1"/>
      <c r="E80" s="6"/>
      <c r="F80" s="8"/>
      <c r="G80" s="2"/>
      <c r="H80" s="2"/>
      <c r="I80" s="2"/>
      <c r="J80" s="2"/>
      <c r="K80" s="2"/>
      <c r="L80" s="2"/>
      <c r="M80" s="2"/>
    </row>
    <row r="81" spans="2:13" ht="13.5">
      <c r="B81" s="10"/>
      <c r="C81" s="10"/>
      <c r="D81" s="1" t="s">
        <v>0</v>
      </c>
      <c r="E81" s="6">
        <f>SUM(E82:E83)</f>
        <v>1897</v>
      </c>
      <c r="F81" s="8">
        <f aca="true" t="shared" si="17" ref="F81:M81">SUM(F82:F83)</f>
        <v>1144</v>
      </c>
      <c r="G81" s="8">
        <f t="shared" si="17"/>
        <v>433</v>
      </c>
      <c r="H81" s="8">
        <f t="shared" si="17"/>
        <v>111</v>
      </c>
      <c r="I81" s="8">
        <f t="shared" si="17"/>
        <v>209</v>
      </c>
      <c r="J81" s="8">
        <f t="shared" si="17"/>
        <v>916</v>
      </c>
      <c r="K81" s="8">
        <f t="shared" si="17"/>
        <v>212</v>
      </c>
      <c r="L81" s="8">
        <f t="shared" si="17"/>
        <v>195</v>
      </c>
      <c r="M81" s="8">
        <f t="shared" si="17"/>
        <v>509</v>
      </c>
    </row>
    <row r="82" spans="2:13" ht="13.5">
      <c r="B82" s="10"/>
      <c r="C82" s="10"/>
      <c r="D82" s="1" t="s">
        <v>1</v>
      </c>
      <c r="E82" s="6">
        <v>953</v>
      </c>
      <c r="F82" s="8">
        <v>564</v>
      </c>
      <c r="G82" s="2">
        <v>215</v>
      </c>
      <c r="H82" s="2">
        <v>46</v>
      </c>
      <c r="I82" s="2">
        <v>128</v>
      </c>
      <c r="J82" s="2">
        <v>472</v>
      </c>
      <c r="K82" s="2">
        <v>122</v>
      </c>
      <c r="L82" s="2">
        <v>97</v>
      </c>
      <c r="M82" s="2">
        <v>253</v>
      </c>
    </row>
    <row r="83" spans="2:13" ht="13.5">
      <c r="B83" s="10"/>
      <c r="C83" s="10"/>
      <c r="D83" s="1" t="s">
        <v>2</v>
      </c>
      <c r="E83" s="6">
        <v>944</v>
      </c>
      <c r="F83" s="8">
        <v>580</v>
      </c>
      <c r="G83" s="2">
        <v>218</v>
      </c>
      <c r="H83" s="2">
        <v>65</v>
      </c>
      <c r="I83" s="2">
        <v>81</v>
      </c>
      <c r="J83" s="2">
        <v>444</v>
      </c>
      <c r="K83" s="2">
        <v>90</v>
      </c>
      <c r="L83" s="2">
        <v>98</v>
      </c>
      <c r="M83" s="2">
        <v>256</v>
      </c>
    </row>
    <row r="84" spans="2:13" ht="18" customHeight="1">
      <c r="B84" s="10" t="s">
        <v>173</v>
      </c>
      <c r="C84" s="10"/>
      <c r="D84" s="1"/>
      <c r="E84" s="6"/>
      <c r="F84" s="8"/>
      <c r="G84" s="2"/>
      <c r="H84" s="2"/>
      <c r="I84" s="2"/>
      <c r="J84" s="2"/>
      <c r="K84" s="2"/>
      <c r="L84" s="2"/>
      <c r="M84" s="2"/>
    </row>
    <row r="85" spans="2:13" ht="13.5">
      <c r="B85" s="10"/>
      <c r="C85" s="10"/>
      <c r="D85" s="1" t="s">
        <v>0</v>
      </c>
      <c r="E85" s="6">
        <f>SUM(E86:E87)</f>
        <v>1678</v>
      </c>
      <c r="F85" s="8">
        <f aca="true" t="shared" si="18" ref="F85:M85">SUM(F86:F87)</f>
        <v>970</v>
      </c>
      <c r="G85" s="8">
        <f t="shared" si="18"/>
        <v>324</v>
      </c>
      <c r="H85" s="8">
        <f t="shared" si="18"/>
        <v>181</v>
      </c>
      <c r="I85" s="8">
        <f t="shared" si="18"/>
        <v>203</v>
      </c>
      <c r="J85" s="8">
        <f t="shared" si="18"/>
        <v>737</v>
      </c>
      <c r="K85" s="8">
        <f t="shared" si="18"/>
        <v>212</v>
      </c>
      <c r="L85" s="8">
        <f t="shared" si="18"/>
        <v>144</v>
      </c>
      <c r="M85" s="8">
        <f t="shared" si="18"/>
        <v>381</v>
      </c>
    </row>
    <row r="86" spans="2:13" ht="13.5">
      <c r="B86" s="10"/>
      <c r="C86" s="10"/>
      <c r="D86" s="1" t="s">
        <v>1</v>
      </c>
      <c r="E86" s="6">
        <v>903</v>
      </c>
      <c r="F86" s="8">
        <v>511</v>
      </c>
      <c r="G86" s="2">
        <v>162</v>
      </c>
      <c r="H86" s="2">
        <v>108</v>
      </c>
      <c r="I86" s="2">
        <v>122</v>
      </c>
      <c r="J86" s="2">
        <v>378</v>
      </c>
      <c r="K86" s="2">
        <v>102</v>
      </c>
      <c r="L86" s="2">
        <v>76</v>
      </c>
      <c r="M86" s="2">
        <v>200</v>
      </c>
    </row>
    <row r="87" spans="2:13" ht="13.5">
      <c r="B87" s="10"/>
      <c r="C87" s="10"/>
      <c r="D87" s="1" t="s">
        <v>2</v>
      </c>
      <c r="E87" s="6">
        <v>775</v>
      </c>
      <c r="F87" s="8">
        <v>459</v>
      </c>
      <c r="G87" s="2">
        <v>162</v>
      </c>
      <c r="H87" s="2">
        <v>73</v>
      </c>
      <c r="I87" s="2">
        <v>81</v>
      </c>
      <c r="J87" s="2">
        <v>359</v>
      </c>
      <c r="K87" s="2">
        <v>110</v>
      </c>
      <c r="L87" s="2">
        <v>68</v>
      </c>
      <c r="M87" s="2">
        <v>181</v>
      </c>
    </row>
    <row r="88" spans="2:13" ht="18" customHeight="1">
      <c r="B88" s="10" t="s">
        <v>174</v>
      </c>
      <c r="C88" s="10"/>
      <c r="D88" s="1"/>
      <c r="E88" s="6"/>
      <c r="F88" s="8"/>
      <c r="G88" s="2"/>
      <c r="H88" s="2"/>
      <c r="I88" s="2"/>
      <c r="J88" s="2"/>
      <c r="K88" s="2"/>
      <c r="L88" s="2"/>
      <c r="M88" s="2"/>
    </row>
    <row r="89" spans="2:13" ht="13.5">
      <c r="B89" s="10"/>
      <c r="C89" s="10"/>
      <c r="D89" s="1" t="s">
        <v>0</v>
      </c>
      <c r="E89" s="6">
        <f>SUM(E90:E91)</f>
        <v>1368</v>
      </c>
      <c r="F89" s="8">
        <f aca="true" t="shared" si="19" ref="F89:M89">SUM(F90:F91)</f>
        <v>872</v>
      </c>
      <c r="G89" s="8">
        <f t="shared" si="19"/>
        <v>308</v>
      </c>
      <c r="H89" s="8">
        <f t="shared" si="19"/>
        <v>72</v>
      </c>
      <c r="I89" s="8">
        <f t="shared" si="19"/>
        <v>116</v>
      </c>
      <c r="J89" s="8">
        <f t="shared" si="19"/>
        <v>653</v>
      </c>
      <c r="K89" s="8">
        <f t="shared" si="19"/>
        <v>138</v>
      </c>
      <c r="L89" s="8">
        <f t="shared" si="19"/>
        <v>207</v>
      </c>
      <c r="M89" s="8">
        <f t="shared" si="19"/>
        <v>308</v>
      </c>
    </row>
    <row r="90" spans="2:13" ht="13.5">
      <c r="B90" s="10"/>
      <c r="C90" s="10"/>
      <c r="D90" s="1" t="s">
        <v>1</v>
      </c>
      <c r="E90" s="6">
        <v>669</v>
      </c>
      <c r="F90" s="8">
        <v>424</v>
      </c>
      <c r="G90" s="2">
        <v>151</v>
      </c>
      <c r="H90" s="2">
        <v>21</v>
      </c>
      <c r="I90" s="2">
        <v>73</v>
      </c>
      <c r="J90" s="2">
        <v>314</v>
      </c>
      <c r="K90" s="2">
        <v>72</v>
      </c>
      <c r="L90" s="2">
        <v>93</v>
      </c>
      <c r="M90" s="2">
        <v>149</v>
      </c>
    </row>
    <row r="91" spans="2:13" ht="13.5">
      <c r="B91" s="10"/>
      <c r="C91" s="10"/>
      <c r="D91" s="1" t="s">
        <v>2</v>
      </c>
      <c r="E91" s="6">
        <v>699</v>
      </c>
      <c r="F91" s="8">
        <v>448</v>
      </c>
      <c r="G91" s="2">
        <v>157</v>
      </c>
      <c r="H91" s="2">
        <v>51</v>
      </c>
      <c r="I91" s="2">
        <v>43</v>
      </c>
      <c r="J91" s="2">
        <v>339</v>
      </c>
      <c r="K91" s="2">
        <v>66</v>
      </c>
      <c r="L91" s="2">
        <v>114</v>
      </c>
      <c r="M91" s="2">
        <v>159</v>
      </c>
    </row>
    <row r="92" spans="2:13" ht="18" customHeight="1">
      <c r="B92" s="10" t="s">
        <v>175</v>
      </c>
      <c r="C92" s="10"/>
      <c r="D92" s="1"/>
      <c r="E92" s="6"/>
      <c r="F92" s="8"/>
      <c r="G92" s="2"/>
      <c r="H92" s="2"/>
      <c r="I92" s="2"/>
      <c r="J92" s="2"/>
      <c r="K92" s="2"/>
      <c r="L92" s="2"/>
      <c r="M92" s="2"/>
    </row>
    <row r="93" spans="2:13" ht="13.5">
      <c r="B93" s="10"/>
      <c r="C93" s="10"/>
      <c r="D93" s="1" t="s">
        <v>0</v>
      </c>
      <c r="E93" s="6">
        <f>SUM(E94:E95)</f>
        <v>1532</v>
      </c>
      <c r="F93" s="8">
        <f aca="true" t="shared" si="20" ref="F93:M93">SUM(F94:F95)</f>
        <v>958</v>
      </c>
      <c r="G93" s="8">
        <f t="shared" si="20"/>
        <v>339</v>
      </c>
      <c r="H93" s="8">
        <f t="shared" si="20"/>
        <v>90</v>
      </c>
      <c r="I93" s="8">
        <f t="shared" si="20"/>
        <v>145</v>
      </c>
      <c r="J93" s="8">
        <f t="shared" si="20"/>
        <v>583</v>
      </c>
      <c r="K93" s="8">
        <f t="shared" si="20"/>
        <v>107</v>
      </c>
      <c r="L93" s="8">
        <f t="shared" si="20"/>
        <v>216</v>
      </c>
      <c r="M93" s="8">
        <f t="shared" si="20"/>
        <v>260</v>
      </c>
    </row>
    <row r="94" spans="2:14" ht="13.5">
      <c r="B94" s="10"/>
      <c r="C94" s="10"/>
      <c r="D94" s="1" t="s">
        <v>1</v>
      </c>
      <c r="E94" s="6">
        <v>739</v>
      </c>
      <c r="F94" s="8">
        <v>469</v>
      </c>
      <c r="G94" s="2">
        <v>163</v>
      </c>
      <c r="H94" s="2">
        <v>27</v>
      </c>
      <c r="I94" s="2">
        <v>80</v>
      </c>
      <c r="J94" s="2">
        <v>301</v>
      </c>
      <c r="K94" s="2">
        <v>54</v>
      </c>
      <c r="L94" s="2">
        <v>118</v>
      </c>
      <c r="M94" s="2">
        <v>129</v>
      </c>
      <c r="N94" s="2"/>
    </row>
    <row r="95" spans="2:13" ht="13.5">
      <c r="B95" s="10"/>
      <c r="C95" s="10"/>
      <c r="D95" s="1" t="s">
        <v>2</v>
      </c>
      <c r="E95" s="6">
        <v>793</v>
      </c>
      <c r="F95" s="8">
        <v>489</v>
      </c>
      <c r="G95" s="2">
        <v>176</v>
      </c>
      <c r="H95" s="2">
        <v>63</v>
      </c>
      <c r="I95" s="2">
        <v>65</v>
      </c>
      <c r="J95" s="2">
        <v>282</v>
      </c>
      <c r="K95" s="2">
        <v>53</v>
      </c>
      <c r="L95" s="2">
        <v>98</v>
      </c>
      <c r="M95" s="2">
        <v>131</v>
      </c>
    </row>
    <row r="96" spans="2:13" ht="18" customHeight="1">
      <c r="B96" s="10" t="s">
        <v>176</v>
      </c>
      <c r="C96" s="10"/>
      <c r="D96" s="1"/>
      <c r="E96" s="6"/>
      <c r="F96" s="8"/>
      <c r="G96" s="2"/>
      <c r="H96" s="2"/>
      <c r="I96" s="2"/>
      <c r="J96" s="2"/>
      <c r="K96" s="2"/>
      <c r="L96" s="2"/>
      <c r="M96" s="2"/>
    </row>
    <row r="97" spans="2:13" ht="13.5">
      <c r="B97" s="10"/>
      <c r="C97" s="10"/>
      <c r="D97" s="1" t="s">
        <v>0</v>
      </c>
      <c r="E97" s="6">
        <f>SUM(E98:E99)</f>
        <v>1530</v>
      </c>
      <c r="F97" s="8">
        <f aca="true" t="shared" si="21" ref="F97:M97">SUM(F98:F99)</f>
        <v>897</v>
      </c>
      <c r="G97" s="8">
        <f t="shared" si="21"/>
        <v>381</v>
      </c>
      <c r="H97" s="8">
        <f t="shared" si="21"/>
        <v>89</v>
      </c>
      <c r="I97" s="8">
        <f t="shared" si="21"/>
        <v>163</v>
      </c>
      <c r="J97" s="8">
        <f t="shared" si="21"/>
        <v>642</v>
      </c>
      <c r="K97" s="8">
        <f t="shared" si="21"/>
        <v>124</v>
      </c>
      <c r="L97" s="8">
        <f t="shared" si="21"/>
        <v>180</v>
      </c>
      <c r="M97" s="8">
        <f t="shared" si="21"/>
        <v>338</v>
      </c>
    </row>
    <row r="98" spans="2:13" ht="13.5">
      <c r="B98" s="10"/>
      <c r="C98" s="10"/>
      <c r="D98" s="1" t="s">
        <v>1</v>
      </c>
      <c r="E98" s="6">
        <v>771</v>
      </c>
      <c r="F98" s="8">
        <v>443</v>
      </c>
      <c r="G98" s="2">
        <v>210</v>
      </c>
      <c r="H98" s="2">
        <v>28</v>
      </c>
      <c r="I98" s="2">
        <v>90</v>
      </c>
      <c r="J98" s="2">
        <v>329</v>
      </c>
      <c r="K98" s="2">
        <v>55</v>
      </c>
      <c r="L98" s="2">
        <v>102</v>
      </c>
      <c r="M98" s="2">
        <v>172</v>
      </c>
    </row>
    <row r="99" spans="2:13" ht="13.5">
      <c r="B99" s="10"/>
      <c r="C99" s="10"/>
      <c r="D99" s="1" t="s">
        <v>2</v>
      </c>
      <c r="E99" s="6">
        <v>759</v>
      </c>
      <c r="F99" s="8">
        <v>454</v>
      </c>
      <c r="G99" s="2">
        <v>171</v>
      </c>
      <c r="H99" s="2">
        <v>61</v>
      </c>
      <c r="I99" s="2">
        <v>73</v>
      </c>
      <c r="J99" s="2">
        <v>313</v>
      </c>
      <c r="K99" s="2">
        <v>69</v>
      </c>
      <c r="L99" s="2">
        <v>78</v>
      </c>
      <c r="M99" s="2">
        <v>166</v>
      </c>
    </row>
    <row r="100" spans="2:13" ht="18" customHeight="1">
      <c r="B100" s="10" t="s">
        <v>177</v>
      </c>
      <c r="C100" s="10"/>
      <c r="D100" s="1"/>
      <c r="E100" s="6"/>
      <c r="F100" s="8"/>
      <c r="G100" s="2"/>
      <c r="H100" s="2"/>
      <c r="I100" s="2"/>
      <c r="J100" s="2"/>
      <c r="K100" s="2"/>
      <c r="L100" s="2"/>
      <c r="M100" s="2"/>
    </row>
    <row r="101" spans="2:13" ht="13.5">
      <c r="B101" s="10"/>
      <c r="C101" s="10"/>
      <c r="D101" s="1" t="s">
        <v>0</v>
      </c>
      <c r="E101" s="6">
        <f>SUM(E102:E103)</f>
        <v>1405</v>
      </c>
      <c r="F101" s="8">
        <f aca="true" t="shared" si="22" ref="F101:M101">SUM(F102:F103)</f>
        <v>924</v>
      </c>
      <c r="G101" s="8">
        <f t="shared" si="22"/>
        <v>283</v>
      </c>
      <c r="H101" s="8">
        <f t="shared" si="22"/>
        <v>48</v>
      </c>
      <c r="I101" s="8">
        <f t="shared" si="22"/>
        <v>150</v>
      </c>
      <c r="J101" s="8">
        <f t="shared" si="22"/>
        <v>523</v>
      </c>
      <c r="K101" s="8">
        <f t="shared" si="22"/>
        <v>203</v>
      </c>
      <c r="L101" s="8">
        <f t="shared" si="22"/>
        <v>98</v>
      </c>
      <c r="M101" s="8">
        <f t="shared" si="22"/>
        <v>222</v>
      </c>
    </row>
    <row r="102" spans="2:13" ht="13.5">
      <c r="B102" s="10"/>
      <c r="C102" s="10"/>
      <c r="D102" s="1" t="s">
        <v>1</v>
      </c>
      <c r="E102" s="6">
        <v>700</v>
      </c>
      <c r="F102" s="8">
        <v>482</v>
      </c>
      <c r="G102" s="2">
        <v>137</v>
      </c>
      <c r="H102" s="2">
        <v>12</v>
      </c>
      <c r="I102" s="2">
        <v>69</v>
      </c>
      <c r="J102" s="2">
        <v>274</v>
      </c>
      <c r="K102" s="2">
        <v>105</v>
      </c>
      <c r="L102" s="2">
        <v>46</v>
      </c>
      <c r="M102" s="2">
        <v>123</v>
      </c>
    </row>
    <row r="103" spans="2:13" ht="13.5">
      <c r="B103" s="10"/>
      <c r="C103" s="10"/>
      <c r="D103" s="1" t="s">
        <v>2</v>
      </c>
      <c r="E103" s="6">
        <v>705</v>
      </c>
      <c r="F103" s="8">
        <v>442</v>
      </c>
      <c r="G103" s="2">
        <v>146</v>
      </c>
      <c r="H103" s="2">
        <v>36</v>
      </c>
      <c r="I103" s="2">
        <v>81</v>
      </c>
      <c r="J103" s="2">
        <v>249</v>
      </c>
      <c r="K103" s="2">
        <v>98</v>
      </c>
      <c r="L103" s="2">
        <v>52</v>
      </c>
      <c r="M103" s="2">
        <v>99</v>
      </c>
    </row>
    <row r="104" spans="2:13" ht="18" customHeight="1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</sheetData>
  <sheetProtection/>
  <mergeCells count="5">
    <mergeCell ref="B104:M104"/>
    <mergeCell ref="B3:M3"/>
    <mergeCell ref="B6:D7"/>
    <mergeCell ref="E6:I6"/>
    <mergeCell ref="J6:M6"/>
  </mergeCells>
  <printOptions/>
  <pageMargins left="0.7874015748031497" right="0.5905511811023623" top="0.7874015748031497" bottom="0.9055118110236221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　統計課</dc:creator>
  <cp:keywords/>
  <dc:description/>
  <cp:lastModifiedBy>FINE_User</cp:lastModifiedBy>
  <cp:lastPrinted>2002-12-26T01:20:11Z</cp:lastPrinted>
  <dcterms:created xsi:type="dcterms:W3CDTF">2002-12-18T02:03:34Z</dcterms:created>
  <dcterms:modified xsi:type="dcterms:W3CDTF">2019-02-15T05:39:19Z</dcterms:modified>
  <cp:category/>
  <cp:version/>
  <cp:contentType/>
  <cp:contentStatus/>
</cp:coreProperties>
</file>