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4700" windowHeight="7890" tabRatio="673" activeTab="3"/>
  </bookViews>
  <sheets>
    <sheet name="1-1" sheetId="1" r:id="rId1"/>
    <sheet name="1-3" sheetId="2" r:id="rId2"/>
    <sheet name="1-4" sheetId="48" r:id="rId3"/>
    <sheet name="2-9（代表企業用）" sheetId="42" r:id="rId4"/>
    <sheet name="2-10（構成員用）" sheetId="43" r:id="rId5"/>
    <sheet name="B-4-2" sheetId="44" r:id="rId6"/>
    <sheet name="H-14" sheetId="49" r:id="rId7"/>
    <sheet name="I-3-1" sheetId="45" r:id="rId8"/>
    <sheet name="I-3-2" sheetId="46" r:id="rId9"/>
    <sheet name="I-4" sheetId="13" r:id="rId10"/>
    <sheet name="I-5" sheetId="33" r:id="rId11"/>
    <sheet name="I-6" sheetId="51" r:id="rId12"/>
    <sheet name="J-1" sheetId="3" r:id="rId13"/>
    <sheet name="J-2" sheetId="4" r:id="rId14"/>
    <sheet name="J-3" sheetId="47" r:id="rId15"/>
    <sheet name="J-4" sheetId="6" r:id="rId16"/>
    <sheet name="J-5" sheetId="26" r:id="rId17"/>
  </sheets>
  <definedNames>
    <definedName name="_xlnm.Database" localSheetId="10">#REF!</definedName>
    <definedName name="_xlnm.Database" localSheetId="14">#REF!</definedName>
    <definedName name="_xlnm.Database" localSheetId="16">#REF!</definedName>
    <definedName name="_xlnm.Database">#REF!</definedName>
    <definedName name="EHPIN" localSheetId="7">#REF!</definedName>
    <definedName name="EHPIN" localSheetId="14">#REF!</definedName>
    <definedName name="EHPIN">#REF!</definedName>
    <definedName name="EHPOUT" localSheetId="7">#REF!</definedName>
    <definedName name="EHPOUT" localSheetId="14">#REF!</definedName>
    <definedName name="EHPOUT">#REF!</definedName>
    <definedName name="FAX" localSheetId="7">#REF!</definedName>
    <definedName name="FAX" localSheetId="14">#REF!</definedName>
    <definedName name="FAX">#REF!</definedName>
    <definedName name="GHPIN" localSheetId="7">#REF!</definedName>
    <definedName name="GHPIN" localSheetId="14">#REF!</definedName>
    <definedName name="GHPIN">#REF!</definedName>
    <definedName name="GHPOUT" localSheetId="7">#REF!</definedName>
    <definedName name="GHPOUT" localSheetId="14">#REF!</definedName>
    <definedName name="GHPOU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7">#REF!</definedName>
    <definedName name="INVIN" localSheetId="14">#REF!</definedName>
    <definedName name="INVIN">#REF!</definedName>
    <definedName name="INVOUT" localSheetId="7">#REF!</definedName>
    <definedName name="INVOUT" localSheetId="14">#REF!</definedName>
    <definedName name="INVOUT">#REF!</definedName>
    <definedName name="_xlnm.Print_Area" localSheetId="2">'1-4'!$A$1:$I$24</definedName>
    <definedName name="_xlnm.Print_Area" localSheetId="4">'2-10（構成員用）'!$D$1:$K$86</definedName>
    <definedName name="_xlnm.Print_Area" localSheetId="3">'2-9（代表企業用）'!$D$1:$K$86</definedName>
    <definedName name="_xlnm.Print_Area" localSheetId="5">'B-4-2'!$A$1:$L$84</definedName>
    <definedName name="_xlnm.Print_Area" localSheetId="7">'I-3-1'!$B$1:$V$26</definedName>
    <definedName name="_xlnm.Print_Area" localSheetId="8">'I-3-2'!$B$1:$U$92</definedName>
    <definedName name="_xlnm.Print_Area" localSheetId="9">'I-4'!$A$1:$X$129</definedName>
    <definedName name="_xlnm.Print_Area" localSheetId="10">'I-5'!$A$1:$V$37</definedName>
    <definedName name="_xlnm.Print_Area" localSheetId="11">'I-6'!$B$1:$H$26</definedName>
    <definedName name="_xlnm.Print_Titles" localSheetId="5">'B-4-2'!$11:$13</definedName>
    <definedName name="_xlnm.Print_Titles" localSheetId="9">'I-4'!$2:$2</definedName>
    <definedName name="school" localSheetId="7">#REF!</definedName>
    <definedName name="school" localSheetId="14">#REF!</definedName>
    <definedName name="school">#REF!</definedName>
    <definedName name="TB修正" hidden="1">{"'2年債'!$A$1:$M$167"}</definedName>
    <definedName name="TEL" localSheetId="7">#REF!</definedName>
    <definedName name="TEL" localSheetId="14">#REF!</definedName>
    <definedName name="TEL">#REF!</definedName>
    <definedName name="Z_94EEED07_9267_4D64_8A1E_9016E48F0851_.wvu.PrintArea" localSheetId="7" hidden="1">'I-3-1'!$A$1:$U$26</definedName>
    <definedName name="Z_94EEED07_9267_4D64_8A1E_9016E48F0851_.wvu.PrintArea" localSheetId="8" hidden="1">'I-3-2'!$A$1:$T$92</definedName>
    <definedName name="Z_AA9954B2_B923_43E8_859E_36C1625BA005_.wvu.PrintArea" localSheetId="7" hidden="1">'I-3-1'!$A$1:$U$26</definedName>
    <definedName name="Z_AA9954B2_B923_43E8_859E_36C1625BA005_.wvu.PrintArea" localSheetId="8" hidden="1">'I-3-2'!$A$1:$T$92</definedName>
    <definedName name="システム" localSheetId="7">#REF!</definedName>
    <definedName name="システム" localSheetId="14">#REF!</definedName>
    <definedName name="システム">#REF!</definedName>
    <definedName name="回答部署" localSheetId="7">#REF!</definedName>
    <definedName name="回答部署" localSheetId="14">#REF!</definedName>
    <definedName name="回答部署">#REF!</definedName>
    <definedName name="関連項目" localSheetId="7">#REF!</definedName>
    <definedName name="関連項目" localSheetId="14">#REF!</definedName>
    <definedName name="関連項目">#REF!</definedName>
    <definedName name="支店" localSheetId="7">#REF!</definedName>
    <definedName name="支店" localSheetId="14">#REF!</definedName>
    <definedName name="支店">#REF!</definedName>
    <definedName name="電源" localSheetId="7">#REF!</definedName>
    <definedName name="電源" localSheetId="14">#REF!</definedName>
    <definedName name="電源">#REF!</definedName>
    <definedName name="日付" localSheetId="7">#REF!</definedName>
    <definedName name="日付" localSheetId="14">#REF!</definedName>
    <definedName name="日付">#REF!</definedName>
    <definedName name="標準" localSheetId="7">#REF!</definedName>
    <definedName name="標準" localSheetId="14">#REF!</definedName>
    <definedName name="標準">#REF!</definedName>
    <definedName name="補助キーワード" localSheetId="7">#REF!</definedName>
    <definedName name="補助キーワード" localSheetId="14">#REF!</definedName>
    <definedName name="補助キーワード">#REF!</definedName>
    <definedName name="問合せ部署" localSheetId="7">#REF!</definedName>
    <definedName name="問合せ部署" localSheetId="14">#REF!</definedName>
    <definedName name="問合せ部署">#REF!</definedName>
    <definedName name="用途" localSheetId="7">#REF!</definedName>
    <definedName name="用途" localSheetId="14">#REF!</definedName>
    <definedName name="用途">#REF!</definedName>
  </definedNames>
  <calcPr calcId="145621"/>
</workbook>
</file>

<file path=xl/calcChain.xml><?xml version="1.0" encoding="utf-8"?>
<calcChain xmlns="http://schemas.openxmlformats.org/spreadsheetml/2006/main">
  <c r="E6" i="51" l="1"/>
  <c r="G13" i="51" s="1"/>
  <c r="E13" i="51" s="1"/>
  <c r="E18" i="51" s="1"/>
  <c r="G12" i="51" l="1"/>
  <c r="E12" i="51" s="1"/>
  <c r="G14" i="51"/>
  <c r="E14" i="51" s="1"/>
  <c r="E19" i="51" s="1"/>
  <c r="E24" i="51" s="1"/>
  <c r="E17" i="51" l="1"/>
  <c r="E11" i="51"/>
  <c r="E22" i="51" l="1"/>
  <c r="E21" i="51" s="1"/>
  <c r="E16" i="51"/>
  <c r="L3" i="46" l="1"/>
  <c r="P3" i="46" s="1"/>
  <c r="T3" i="46" s="1"/>
  <c r="D25" i="46" s="1"/>
  <c r="F25" i="46" s="1"/>
  <c r="J25" i="46" s="1"/>
  <c r="N25" i="46" s="1"/>
  <c r="R25" i="46" s="1"/>
  <c r="D47" i="46" s="1"/>
  <c r="F47" i="46" s="1"/>
  <c r="J47" i="46" s="1"/>
  <c r="N47" i="46" s="1"/>
  <c r="R47" i="46" s="1"/>
  <c r="D69" i="46" s="1"/>
  <c r="F69" i="46" s="1"/>
  <c r="J69" i="46" s="1"/>
  <c r="N69" i="46" s="1"/>
  <c r="R69" i="46" s="1"/>
  <c r="F3" i="45"/>
  <c r="G3" i="45" s="1"/>
  <c r="H3" i="45" s="1"/>
  <c r="I3" i="45" s="1"/>
  <c r="J3" i="45" s="1"/>
  <c r="K3" i="45" s="1"/>
  <c r="L3" i="45" s="1"/>
  <c r="M3" i="45" s="1"/>
  <c r="N3" i="45" s="1"/>
  <c r="O3" i="45" s="1"/>
  <c r="P3" i="45" s="1"/>
  <c r="Q3" i="45" s="1"/>
  <c r="R3" i="45" s="1"/>
  <c r="S3" i="45" s="1"/>
  <c r="T3" i="45" s="1"/>
  <c r="U3" i="45" s="1"/>
  <c r="E39" i="43" l="1"/>
  <c r="E40" i="43" s="1"/>
  <c r="E41" i="43" s="1"/>
  <c r="E42" i="43" s="1"/>
  <c r="E43" i="43" s="1"/>
  <c r="E44" i="43" s="1"/>
  <c r="E45" i="43" s="1"/>
  <c r="E46" i="43" s="1"/>
  <c r="E47" i="43" s="1"/>
  <c r="E48" i="43" s="1"/>
  <c r="E49" i="43" s="1"/>
  <c r="E50" i="43" s="1"/>
  <c r="E51" i="43" s="1"/>
  <c r="E52" i="43" s="1"/>
  <c r="E53" i="43" s="1"/>
  <c r="E54" i="43" s="1"/>
  <c r="E55" i="43" s="1"/>
  <c r="E56" i="43" s="1"/>
  <c r="E57" i="43" s="1"/>
  <c r="E58" i="43" s="1"/>
  <c r="E59" i="43" s="1"/>
  <c r="E60" i="43" s="1"/>
  <c r="E61" i="43" s="1"/>
  <c r="E62" i="43" s="1"/>
  <c r="E63" i="43" s="1"/>
  <c r="E64" i="43" s="1"/>
  <c r="E65" i="43" s="1"/>
  <c r="E66" i="43" s="1"/>
  <c r="E67" i="43" s="1"/>
  <c r="E68" i="43" s="1"/>
  <c r="E69" i="43" s="1"/>
  <c r="E70" i="43" s="1"/>
  <c r="E71" i="43" s="1"/>
  <c r="E72" i="43" s="1"/>
  <c r="E73" i="43" s="1"/>
  <c r="E74" i="43" s="1"/>
  <c r="E75" i="43" s="1"/>
  <c r="E76" i="43" s="1"/>
  <c r="E77" i="43" s="1"/>
  <c r="E78" i="43" s="1"/>
  <c r="E79" i="43" s="1"/>
  <c r="E80" i="43" s="1"/>
  <c r="E81" i="43" s="1"/>
  <c r="E82" i="43" s="1"/>
  <c r="E83" i="43" s="1"/>
  <c r="E84" i="43" s="1"/>
  <c r="E39" i="42"/>
  <c r="E40" i="42" s="1"/>
  <c r="E41" i="42" s="1"/>
  <c r="E42" i="42" s="1"/>
  <c r="E43" i="42" s="1"/>
  <c r="E44" i="42" s="1"/>
  <c r="E45" i="42" s="1"/>
  <c r="E46" i="42" s="1"/>
  <c r="E47" i="42" s="1"/>
  <c r="E48" i="42" s="1"/>
  <c r="E49" i="42" s="1"/>
  <c r="E50" i="42" s="1"/>
  <c r="E51" i="42" s="1"/>
  <c r="E52" i="42" s="1"/>
  <c r="E53" i="42" s="1"/>
  <c r="E54" i="42" s="1"/>
  <c r="E55" i="42" s="1"/>
  <c r="E56" i="42" s="1"/>
  <c r="E57" i="42" s="1"/>
  <c r="E58" i="42" s="1"/>
  <c r="E59" i="42" s="1"/>
  <c r="E60" i="42" s="1"/>
  <c r="E61" i="42" s="1"/>
  <c r="E62" i="42" s="1"/>
  <c r="E63" i="42" s="1"/>
  <c r="E64" i="42" s="1"/>
  <c r="E65" i="42" s="1"/>
  <c r="E66" i="42" s="1"/>
  <c r="E67" i="42" s="1"/>
  <c r="E68" i="42" s="1"/>
  <c r="E69" i="42" s="1"/>
  <c r="E70" i="42" s="1"/>
  <c r="E71" i="42" s="1"/>
  <c r="E72" i="42" s="1"/>
  <c r="E73" i="42" s="1"/>
  <c r="E74" i="42" s="1"/>
  <c r="E75" i="42" s="1"/>
  <c r="E76" i="42" s="1"/>
  <c r="E77" i="42" s="1"/>
  <c r="E78" i="42" s="1"/>
  <c r="E79" i="42" s="1"/>
  <c r="E80" i="42" s="1"/>
  <c r="E81" i="42" s="1"/>
  <c r="E82" i="42" s="1"/>
  <c r="E83" i="42" s="1"/>
  <c r="E84" i="42" s="1"/>
</calcChain>
</file>

<file path=xl/sharedStrings.xml><?xml version="1.0" encoding="utf-8"?>
<sst xmlns="http://schemas.openxmlformats.org/spreadsheetml/2006/main" count="1015" uniqueCount="524">
  <si>
    <t>注１　質問する資料ごとに本様式を作成してください。</t>
    <phoneticPr fontId="3"/>
  </si>
  <si>
    <t>○○○○</t>
    <phoneticPr fontId="3"/>
  </si>
  <si>
    <t>a</t>
    <phoneticPr fontId="3"/>
  </si>
  <si>
    <t>(ｱ)</t>
    <phoneticPr fontId="3"/>
  </si>
  <si>
    <t>ア</t>
    <phoneticPr fontId="3"/>
  </si>
  <si>
    <t>①</t>
    <phoneticPr fontId="3"/>
  </si>
  <si>
    <t>Ⅰ</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</si>
  <si>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</si>
  <si>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</si>
  <si>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</si>
  <si>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</si>
  <si>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</si>
  <si>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</si>
  <si>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ﾛｰﾏ</t>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</si>
  <si>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</si>
  <si>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</si>
  <si>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</si>
  <si>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</si>
  <si>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</si>
  <si>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</si>
  <si>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</si>
  <si>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</si>
  <si>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</si>
  <si>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</si>
  <si>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</si>
  <si>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（記入例）入札説明書</t>
    <rPh sb="1" eb="3">
      <t>キニュウ</t>
    </rPh>
    <rPh sb="3" eb="4">
      <t>レイ</t>
    </rPh>
    <rPh sb="5" eb="7">
      <t>ニュウサツ</t>
    </rPh>
    <rPh sb="7" eb="10">
      <t>セツメイショ</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</si>
  <si>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</si>
  <si>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</si>
  <si>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</si>
  <si>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</si>
  <si>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</si>
  <si>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</si>
  <si>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</si>
  <si>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</si>
  <si>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</si>
  <si>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交付金等申請補助業務費</t>
    <rPh sb="0" eb="3">
      <t>コウフキン</t>
    </rPh>
    <rPh sb="3" eb="4">
      <t>トウ</t>
    </rPh>
    <rPh sb="4" eb="6">
      <t>シンセイ</t>
    </rPh>
    <rPh sb="6" eb="8">
      <t>ホジョ</t>
    </rPh>
    <rPh sb="8" eb="10">
      <t>ギョウム</t>
    </rPh>
    <rPh sb="10" eb="11">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</si>
  <si>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</si>
  <si>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</si>
  <si>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</si>
  <si>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</si>
  <si>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</si>
  <si>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</si>
  <si>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</si>
  <si>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</si>
  <si>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</si>
  <si>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</si>
  <si>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</si>
  <si>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</si>
  <si>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</si>
  <si>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</si>
  <si>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</si>
  <si>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</si>
  <si>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</si>
  <si>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</si>
  <si>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</si>
  <si>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</si>
  <si>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</si>
  <si>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</si>
  <si>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</si>
  <si>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</si>
  <si>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</si>
  <si>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</si>
  <si>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</si>
  <si>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</si>
  <si>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</si>
  <si>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</si>
  <si>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</si>
  <si>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　　　　　　　　　　　　　　　　）</t>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</si>
  <si>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</si>
  <si>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</si>
  <si>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</si>
  <si>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</si>
  <si>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</si>
  <si>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</si>
  <si>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</si>
  <si>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合計（Ａ＋Ｂ＋Ｃ）（税抜）</t>
    <rPh sb="0" eb="2">
      <t>ゴウケイ</t>
    </rPh>
    <rPh sb="10" eb="12">
      <t>ゼイヌキ</t>
    </rPh>
    <phoneticPr fontId="3"/>
  </si>
  <si>
    <t>合計（Ａ＋Ｂ＋Ｃ）（税込）</t>
    <rPh sb="0" eb="2">
      <t>ゴウケイ</t>
    </rPh>
    <rPh sb="10" eb="12">
      <t>ゼイコミ</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</si>
  <si>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</si>
  <si>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</si>
  <si>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</si>
  <si>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</si>
  <si>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</si>
  <si>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</si>
  <si>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</si>
  <si>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</si>
  <si>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</si>
  <si>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</si>
  <si>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</si>
  <si>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</si>
  <si>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</si>
  <si>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施設原価</t>
    <rPh sb="0" eb="2">
      <t>シセツ</t>
    </rPh>
    <rPh sb="2" eb="4">
      <t>ゲンカ</t>
    </rPh>
    <phoneticPr fontId="3"/>
  </si>
  <si>
    <t>交付金相当額</t>
    <rPh sb="0" eb="3">
      <t>コウフキン</t>
    </rPh>
    <rPh sb="3" eb="5">
      <t>ソウトウ</t>
    </rPh>
    <rPh sb="5" eb="6">
      <t>ガク</t>
    </rPh>
    <phoneticPr fontId="3"/>
  </si>
  <si>
    <t>割賦原価</t>
    <rPh sb="0" eb="2">
      <t>カップ</t>
    </rPh>
    <rPh sb="2" eb="4">
      <t>ゲンカ</t>
    </rPh>
    <phoneticPr fontId="3"/>
  </si>
  <si>
    <t>運営費</t>
    <rPh sb="0" eb="2">
      <t>ウンエイ</t>
    </rPh>
    <rPh sb="2" eb="3">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</si>
  <si>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</si>
  <si>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</si>
  <si>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</si>
  <si>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</si>
  <si>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</si>
  <si>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</si>
  <si>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</si>
  <si>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</si>
  <si>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</si>
  <si>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</si>
  <si>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</si>
  <si>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</si>
  <si>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</si>
  <si>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</si>
  <si>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</si>
  <si>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</si>
  <si>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</si>
  <si>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</si>
  <si>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</si>
  <si>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</si>
  <si>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</si>
  <si>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</si>
  <si>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</si>
  <si>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</si>
  <si>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</si>
  <si>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</si>
  <si>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</si>
  <si>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</si>
  <si>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</si>
  <si>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</si>
  <si>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</si>
  <si>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</si>
  <si>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</si>
  <si>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</si>
  <si>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</si>
  <si>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</si>
  <si>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</si>
  <si>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</si>
  <si>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</si>
  <si>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</si>
  <si>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</si>
  <si>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</si>
  <si>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</si>
  <si>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</si>
  <si>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</si>
  <si>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</si>
  <si>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</si>
  <si>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</si>
  <si>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</si>
  <si>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</si>
  <si>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</si>
  <si>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</si>
  <si>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</si>
  <si>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</si>
  <si>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</si>
  <si>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</si>
  <si>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</si>
  <si>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</si>
  <si>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</si>
  <si>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</si>
  <si>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</si>
  <si>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</si>
  <si>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</si>
  <si>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</si>
  <si>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</si>
  <si>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舞台機構工事費</t>
    <rPh sb="0" eb="2">
      <t>ブタイ</t>
    </rPh>
    <rPh sb="2" eb="4">
      <t>キコウ</t>
    </rPh>
    <rPh sb="4" eb="6">
      <t>コウジ</t>
    </rPh>
    <rPh sb="6" eb="7">
      <t>ヒ</t>
    </rPh>
    <phoneticPr fontId="3"/>
  </si>
  <si>
    <t>舞台音響設備工事費</t>
    <rPh sb="0" eb="2">
      <t>ブタイ</t>
    </rPh>
    <rPh sb="2" eb="4">
      <t>オンキョウ</t>
    </rPh>
    <rPh sb="4" eb="6">
      <t>セツビ</t>
    </rPh>
    <rPh sb="6" eb="8">
      <t>コウジ</t>
    </rPh>
    <rPh sb="8" eb="9">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</si>
  <si>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</si>
  <si>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</si>
  <si>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</si>
  <si>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</si>
  <si>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</si>
  <si>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</si>
  <si>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</si>
  <si>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</si>
  <si>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</si>
  <si>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</si>
  <si>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</si>
  <si>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</si>
  <si>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</si>
  <si>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</si>
  <si>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</si>
  <si>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</si>
  <si>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</si>
  <si>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</si>
  <si>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</si>
  <si>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</si>
  <si>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</si>
  <si>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</si>
  <si>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共通</t>
    <rPh sb="0" eb="2">
      <t>キョウツウ</t>
    </rPh>
    <phoneticPr fontId="3"/>
  </si>
  <si>
    <t>○○○事業</t>
    <rPh sb="3" eb="5">
      <t>ジギョウ</t>
    </rPh>
    <phoneticPr fontId="3"/>
  </si>
  <si>
    <t>注1　事業ごとに作成してください。</t>
    <rPh sb="0" eb="1">
      <t>チュウ</t>
    </rPh>
    <rPh sb="3" eb="5">
      <t>ジギョウ</t>
    </rPh>
    <rPh sb="8" eb="10">
      <t>サクセイ</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</si>
  <si>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</si>
  <si>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</si>
  <si>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</si>
  <si>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</si>
  <si>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</si>
  <si>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r>
      <t>その他経費</t>
    </r>
    <r>
      <rPr>
        <sz val="10"/>
        <rFont val="ＭＳ Ｐゴシック"/>
        <family val="3"/>
        <charset val="128"/>
        <scheme val="minor"/>
      </rPr>
      <t>（D）</t>
    </r>
    <rPh sb="2" eb="3">
      <t>タ</t>
    </rPh>
    <rPh sb="3" eb="5">
      <t>ケイヒ</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</si>
  <si>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</si>
  <si>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r>
      <rPr>
        <sz val="10"/>
        <rFont val="ＭＳ Ｐゴシック"/>
        <family val="3"/>
        <charset val="128"/>
      </rPr>
      <t>キャッシュ・イン</t>
    </r>
    <phoneticPr fontId="3"/>
  </si>
  <si>
    <r>
      <t>注６　添付のMicrosoft Excelの様式により</t>
    </r>
    <r>
      <rPr>
        <sz val="10"/>
        <rFont val="ＭＳ Ｐゴシック"/>
        <family val="3"/>
        <charset val="128"/>
        <scheme val="minor"/>
      </rPr>
      <t>Ａ４判縦１枚で作成してください。</t>
    </r>
    <rPh sb="0" eb="1">
      <t>チュウ</t>
    </rPh>
    <rPh sb="3" eb="5">
      <t>テンプ</t>
    </rPh>
    <rPh sb="22" eb="24">
      <t>ヨウシキ</t>
    </rPh>
    <rPh sb="29" eb="30">
      <t>バン</t>
    </rPh>
    <rPh sb="30" eb="31">
      <t>タテ</t>
    </rPh>
    <rPh sb="32" eb="33">
      <t>マイ</t>
    </rPh>
    <rPh sb="34" eb="36">
      <t>サクセイ</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</si>
  <si>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</si>
  <si>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</si>
  <si>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　　　　　　　　　　　　）</t>
    <phoneticPr fontId="3"/>
  </si>
  <si>
    <t>（　　　　　　　　　　　　）</t>
    <phoneticPr fontId="3"/>
  </si>
  <si>
    <t>（　　　　　　　　）</t>
    <phoneticPr fontId="3"/>
  </si>
  <si>
    <t>2018年　　月　　日</t>
    <rPh sb="4" eb="5">
      <t>ネン</t>
    </rPh>
    <rPh sb="7" eb="8">
      <t>ガツ</t>
    </rPh>
    <rPh sb="10" eb="11">
      <t>ニチ</t>
    </rPh>
    <phoneticPr fontId="3"/>
  </si>
  <si>
    <t>早良地域交流センター（仮称）整備事業に係る入札説明書等に関する質問書を提出します。</t>
    <rPh sb="19" eb="20">
      <t>カカ</t>
    </rPh>
    <rPh sb="21" eb="23">
      <t>ニュウサツ</t>
    </rPh>
    <rPh sb="23" eb="26">
      <t>セツメイショ</t>
    </rPh>
    <rPh sb="26" eb="27">
      <t>トウ</t>
    </rPh>
    <rPh sb="28" eb="29">
      <t>カン</t>
    </rPh>
    <rPh sb="31" eb="34">
      <t>シツモンショ</t>
    </rPh>
    <rPh sb="35" eb="37">
      <t>テイシュツ</t>
    </rPh>
    <phoneticPr fontId="3"/>
  </si>
  <si>
    <t>2018年○○月○○日</t>
    <rPh sb="4" eb="5">
      <t>ネン</t>
    </rPh>
    <rPh sb="5" eb="6">
      <t>ヘイネン</t>
    </rPh>
    <rPh sb="7" eb="8">
      <t>ガツ</t>
    </rPh>
    <rPh sb="10" eb="11">
      <t>ニチ</t>
    </rPh>
    <phoneticPr fontId="8"/>
  </si>
  <si>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8"/>
  </si>
  <si>
    <r>
      <rPr>
        <sz val="11"/>
        <color indexed="8"/>
        <rFont val="ＭＳ 明朝"/>
        <family val="1"/>
        <charset val="128"/>
      </rPr>
      <t>福岡市長　様</t>
    </r>
    <rPh sb="0" eb="4">
      <t>フクオカシチョウ</t>
    </rPh>
    <rPh sb="5" eb="6">
      <t>サマ</t>
    </rPh>
    <phoneticPr fontId="8"/>
  </si>
  <si>
    <r>
      <rPr>
        <sz val="11"/>
        <color indexed="8"/>
        <rFont val="ＭＳ 明朝"/>
        <family val="1"/>
        <charset val="128"/>
      </rPr>
      <t>代表企業名</t>
    </r>
    <rPh sb="0" eb="2">
      <t>ダイヒョウ</t>
    </rPh>
    <rPh sb="2" eb="4">
      <t>キギョウ</t>
    </rPh>
    <rPh sb="4" eb="5">
      <t>メイ</t>
    </rPh>
    <phoneticPr fontId="8"/>
  </si>
  <si>
    <r>
      <rPr>
        <sz val="11"/>
        <color indexed="8"/>
        <rFont val="ＭＳ 明朝"/>
        <family val="1"/>
        <charset val="128"/>
      </rPr>
      <t>（注）作成方法</t>
    </r>
    <rPh sb="1" eb="2">
      <t>チュウ</t>
    </rPh>
    <rPh sb="3" eb="5">
      <t>サクセイ</t>
    </rPh>
    <rPh sb="5" eb="7">
      <t>ホウホウ</t>
    </rPh>
    <phoneticPr fontId="8"/>
  </si>
  <si>
    <r>
      <rPr>
        <sz val="11"/>
        <color indexed="8"/>
        <rFont val="ＭＳ 明朝"/>
        <family val="1"/>
        <charset val="128"/>
      </rPr>
      <t>事務局記入欄↓</t>
    </r>
    <rPh sb="0" eb="3">
      <t>ジムキョク</t>
    </rPh>
    <rPh sb="3" eb="5">
      <t>キニュウ</t>
    </rPh>
    <rPh sb="5" eb="6">
      <t>ラン</t>
    </rPh>
    <phoneticPr fontId="8"/>
  </si>
  <si>
    <r>
      <rPr>
        <sz val="11"/>
        <color indexed="8"/>
        <rFont val="ＭＳ 明朝"/>
        <family val="1"/>
        <charset val="128"/>
      </rPr>
      <t>代表者氏名</t>
    </r>
    <rPh sb="0" eb="3">
      <t>ダイヒョウシャ</t>
    </rPh>
    <rPh sb="3" eb="5">
      <t>シメイ</t>
    </rPh>
    <phoneticPr fontId="8"/>
  </si>
  <si>
    <r>
      <rPr>
        <sz val="11"/>
        <color indexed="8"/>
        <rFont val="ＭＳ 明朝"/>
        <family val="1"/>
        <charset val="128"/>
      </rPr>
      <t>印</t>
    </r>
    <rPh sb="0" eb="1">
      <t>イン</t>
    </rPh>
    <phoneticPr fontId="8"/>
  </si>
  <si>
    <r>
      <rPr>
        <sz val="11"/>
        <color indexed="8"/>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8"/>
  </si>
  <si>
    <r>
      <rPr>
        <sz val="11"/>
        <color indexed="8"/>
        <rFont val="ＭＳ 明朝"/>
        <family val="1"/>
        <charset val="128"/>
      </rPr>
      <t>応募グループ</t>
    </r>
    <r>
      <rPr>
        <sz val="11"/>
        <color indexed="8"/>
        <rFont val="Century"/>
        <family val="1"/>
      </rPr>
      <t>No.</t>
    </r>
    <rPh sb="0" eb="2">
      <t>オウボ</t>
    </rPh>
    <phoneticPr fontId="8"/>
  </si>
  <si>
    <r>
      <rPr>
        <sz val="11"/>
        <color indexed="8"/>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8"/>
  </si>
  <si>
    <r>
      <rPr>
        <sz val="11"/>
        <color indexed="8"/>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8"/>
  </si>
  <si>
    <r>
      <rPr>
        <sz val="11"/>
        <color indexed="8"/>
        <rFont val="ＭＳ 明朝"/>
        <family val="1"/>
        <charset val="128"/>
      </rPr>
      <t>　　ただし，その他のセルの追加や挿入は行わないこと。</t>
    </r>
    <rPh sb="8" eb="9">
      <t>タ</t>
    </rPh>
    <rPh sb="13" eb="15">
      <t>ツイカ</t>
    </rPh>
    <rPh sb="16" eb="18">
      <t>ソウニュウ</t>
    </rPh>
    <rPh sb="19" eb="20">
      <t>オコナ</t>
    </rPh>
    <phoneticPr fontId="8"/>
  </si>
  <si>
    <r>
      <rPr>
        <sz val="11"/>
        <color indexed="8"/>
        <rFont val="ＭＳ 明朝"/>
        <family val="1"/>
        <charset val="128"/>
      </rPr>
      <t>・資本関係にある者はいません。</t>
    </r>
    <rPh sb="1" eb="3">
      <t>シホン</t>
    </rPh>
    <rPh sb="3" eb="5">
      <t>カンケイ</t>
    </rPh>
    <rPh sb="8" eb="9">
      <t>モノ</t>
    </rPh>
    <phoneticPr fontId="8"/>
  </si>
  <si>
    <r>
      <rPr>
        <sz val="11"/>
        <color indexed="8"/>
        <rFont val="ＭＳ 明朝"/>
        <family val="1"/>
        <charset val="128"/>
      </rPr>
      <t>・資本関係にある者は別紙の通りです。</t>
    </r>
    <rPh sb="1" eb="3">
      <t>シホン</t>
    </rPh>
    <rPh sb="3" eb="5">
      <t>カンケイ</t>
    </rPh>
    <rPh sb="8" eb="9">
      <t>モノ</t>
    </rPh>
    <rPh sb="10" eb="12">
      <t>ベッシ</t>
    </rPh>
    <rPh sb="13" eb="14">
      <t>トオ</t>
    </rPh>
    <phoneticPr fontId="8"/>
  </si>
  <si>
    <t>別紙</t>
    <rPh sb="0" eb="2">
      <t>ベッシ</t>
    </rPh>
    <phoneticPr fontId="8"/>
  </si>
  <si>
    <t>応募企業名</t>
    <rPh sb="0" eb="2">
      <t>オウボ</t>
    </rPh>
    <rPh sb="2" eb="4">
      <t>キギョウ</t>
    </rPh>
    <rPh sb="4" eb="5">
      <t>メイ</t>
    </rPh>
    <phoneticPr fontId="8"/>
  </si>
  <si>
    <t>（代表企業名等）</t>
    <rPh sb="1" eb="3">
      <t>ダイヒョウ</t>
    </rPh>
    <rPh sb="3" eb="5">
      <t>キギョウ</t>
    </rPh>
    <rPh sb="5" eb="6">
      <t>メイ</t>
    </rPh>
    <rPh sb="6" eb="7">
      <t>トウ</t>
    </rPh>
    <phoneticPr fontId="8"/>
  </si>
  <si>
    <r>
      <rPr>
        <sz val="11"/>
        <color indexed="8"/>
        <rFont val="ＭＳ 明朝"/>
        <family val="1"/>
        <charset val="128"/>
      </rPr>
      <t>法人番号</t>
    </r>
    <rPh sb="0" eb="2">
      <t>ホウジン</t>
    </rPh>
    <rPh sb="2" eb="4">
      <t>バンゴウ</t>
    </rPh>
    <phoneticPr fontId="8"/>
  </si>
  <si>
    <t>（代表企業名）</t>
    <rPh sb="1" eb="3">
      <t>ダイヒョウ</t>
    </rPh>
    <rPh sb="3" eb="5">
      <t>キギョウ</t>
    </rPh>
    <rPh sb="5" eb="6">
      <t>メイ</t>
    </rPh>
    <phoneticPr fontId="8"/>
  </si>
  <si>
    <r>
      <rPr>
        <sz val="11"/>
        <color indexed="8"/>
        <rFont val="ＭＳ 明朝"/>
        <family val="1"/>
        <charset val="128"/>
      </rPr>
      <t>関係</t>
    </r>
    <r>
      <rPr>
        <vertAlign val="superscript"/>
        <sz val="11"/>
        <color indexed="8"/>
        <rFont val="ＭＳ 明朝"/>
        <family val="1"/>
        <charset val="128"/>
      </rPr>
      <t>※</t>
    </r>
    <rPh sb="0" eb="2">
      <t>カンケイ</t>
    </rPh>
    <phoneticPr fontId="8"/>
  </si>
  <si>
    <r>
      <rPr>
        <sz val="11"/>
        <color indexed="8"/>
        <rFont val="ＭＳ 明朝"/>
        <family val="1"/>
        <charset val="128"/>
      </rPr>
      <t>株式会社○○</t>
    </r>
    <rPh sb="0" eb="2">
      <t>カブシキ</t>
    </rPh>
    <rPh sb="2" eb="4">
      <t>カイシャ</t>
    </rPh>
    <phoneticPr fontId="8"/>
  </si>
  <si>
    <r>
      <rPr>
        <sz val="11"/>
        <color indexed="8"/>
        <rFont val="ＭＳ 明朝"/>
        <family val="1"/>
        <charset val="128"/>
      </rPr>
      <t>Ｂ</t>
    </r>
    <phoneticPr fontId="8"/>
  </si>
  <si>
    <r>
      <rPr>
        <sz val="11"/>
        <color indexed="8"/>
        <rFont val="ＭＳ 明朝"/>
        <family val="1"/>
        <charset val="128"/>
      </rPr>
      <t>株式会社●●</t>
    </r>
    <rPh sb="0" eb="2">
      <t>カブシキ</t>
    </rPh>
    <rPh sb="2" eb="4">
      <t>カイシャ</t>
    </rPh>
    <phoneticPr fontId="8"/>
  </si>
  <si>
    <r>
      <rPr>
        <sz val="11"/>
        <color indexed="8"/>
        <rFont val="ＭＳ 明朝"/>
        <family val="1"/>
        <charset val="128"/>
      </rPr>
      <t>Ｂ</t>
    </r>
    <phoneticPr fontId="8"/>
  </si>
  <si>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8"/>
  </si>
  <si>
    <t>　「早良地域交流センター（仮称）整備事業」の参加資格確認基準日における、資本関係は次のとおり相違ありません。</t>
    <rPh sb="2" eb="4">
      <t>サワラ</t>
    </rPh>
    <rPh sb="4" eb="6">
      <t>チイキ</t>
    </rPh>
    <rPh sb="6" eb="8">
      <t>コウリュウ</t>
    </rPh>
    <rPh sb="13" eb="15">
      <t>カショウ</t>
    </rPh>
    <rPh sb="16" eb="18">
      <t>セイビ</t>
    </rPh>
    <rPh sb="18" eb="20">
      <t>ジギョウ</t>
    </rPh>
    <phoneticPr fontId="8"/>
  </si>
  <si>
    <r>
      <rPr>
        <sz val="11"/>
        <color indexed="8"/>
        <rFont val="ＭＳ 明朝"/>
        <family val="1"/>
        <charset val="128"/>
      </rPr>
      <t>企業名</t>
    </r>
    <phoneticPr fontId="8"/>
  </si>
  <si>
    <t>（構成員名）</t>
    <rPh sb="1" eb="3">
      <t>コウセイ</t>
    </rPh>
    <rPh sb="3" eb="4">
      <t>イン</t>
    </rPh>
    <rPh sb="4" eb="5">
      <t>メイ</t>
    </rPh>
    <phoneticPr fontId="8"/>
  </si>
  <si>
    <r>
      <rPr>
        <sz val="11"/>
        <color indexed="8"/>
        <rFont val="ＭＳ 明朝"/>
        <family val="1"/>
        <charset val="128"/>
      </rPr>
      <t>Ｂ</t>
    </r>
    <phoneticPr fontId="8"/>
  </si>
  <si>
    <r>
      <rPr>
        <sz val="11"/>
        <color indexed="8"/>
        <rFont val="ＭＳ 明朝"/>
        <family val="1"/>
        <charset val="128"/>
      </rPr>
      <t>Ｂ</t>
    </r>
    <phoneticPr fontId="8"/>
  </si>
  <si>
    <t>様式J-1</t>
    <rPh sb="0" eb="2">
      <t>ヨウシキ</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</si>
  <si>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</si>
  <si>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2019年度</t>
    <rPh sb="4" eb="6">
      <t>ネンド</t>
    </rPh>
    <phoneticPr fontId="3"/>
  </si>
  <si>
    <t>2020年度</t>
    <rPh sb="4" eb="6">
      <t>ネンド</t>
    </rPh>
    <phoneticPr fontId="3"/>
  </si>
  <si>
    <t>2021年度</t>
    <rPh sb="4" eb="6">
      <t>ネンド</t>
    </rPh>
    <phoneticPr fontId="3"/>
  </si>
  <si>
    <t>リスク管理に関する提案書</t>
    <rPh sb="3" eb="5">
      <t>カンリ</t>
    </rPh>
    <rPh sb="6" eb="7">
      <t>カン</t>
    </rPh>
    <rPh sb="9" eb="12">
      <t>テイアンショ</t>
    </rPh>
    <phoneticPr fontId="3"/>
  </si>
  <si>
    <t>注１　A４縦　６枚以内</t>
    <rPh sb="0" eb="1">
      <t>チュウ</t>
    </rPh>
    <rPh sb="5" eb="6">
      <t>タテ</t>
    </rPh>
    <rPh sb="8" eb="9">
      <t>マイ</t>
    </rPh>
    <rPh sb="9" eb="11">
      <t>イナイ</t>
    </rPh>
    <phoneticPr fontId="3"/>
  </si>
  <si>
    <t>注２　本事業のリスク対応について，下記の事項に関して具体的な提案を記載すること</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</si>
  <si>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注３　本提案にあたり関連する様式があれば記載すること（例：「根拠は様式●●」、「●●の詳細については様式■■」等）。</t>
    <rPh sb="0" eb="1">
      <t>チュウ</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</si>
  <si>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</si>
  <si>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　※リスク管理表の記載にあたっては，「リスクの細目」の欄を必要に応じて追加すること。</t>
    <rPh sb="5" eb="7">
      <t>カンリ</t>
    </rPh>
    <rPh sb="7" eb="8">
      <t>ヒョウ</t>
    </rPh>
    <rPh sb="9" eb="11">
      <t>キサイ</t>
    </rPh>
    <rPh sb="23" eb="25">
      <t>サイモク</t>
    </rPh>
    <rPh sb="27" eb="28">
      <t>ラン</t>
    </rPh>
    <rPh sb="29" eb="31">
      <t>ヒツヨウ</t>
    </rPh>
    <rPh sb="32" eb="33">
      <t>オウ</t>
    </rPh>
    <rPh sb="35" eb="37">
      <t>ツイカ</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</si>
  <si>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</si>
  <si>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</si>
  <si>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</si>
  <si>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</si>
  <si>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</si>
  <si>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</si>
  <si>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</si>
  <si>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</si>
  <si>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</si>
  <si>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</si>
  <si>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</si>
  <si>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</si>
  <si>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リスク再分配の方策</t>
    <rPh sb="3" eb="6">
      <t>サイブンパイ</t>
    </rPh>
    <rPh sb="7" eb="9">
      <t>ホウサク</t>
    </rPh>
    <phoneticPr fontId="3"/>
  </si>
  <si>
    <t>SPC</t>
    <phoneticPr fontId="3"/>
  </si>
  <si>
    <t>再分配先</t>
    <rPh sb="0" eb="3">
      <t>サイブンパイ</t>
    </rPh>
    <rPh sb="3" eb="4">
      <t>サキ</t>
    </rPh>
    <phoneticPr fontId="3"/>
  </si>
  <si>
    <t>需要減少</t>
    <rPh sb="0" eb="2">
      <t>ジュヨウ</t>
    </rPh>
    <rPh sb="2" eb="4">
      <t>ゲンショウ</t>
    </rPh>
    <phoneticPr fontId="3"/>
  </si>
  <si>
    <t>【記載例】</t>
    <rPh sb="1" eb="3">
      <t>キサイ</t>
    </rPh>
    <rPh sb="3" eb="4">
      <t>レイ</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</si>
  <si>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</si>
  <si>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</si>
  <si>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</si>
  <si>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</si>
  <si>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</si>
  <si>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</si>
  <si>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</si>
  <si>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</si>
  <si>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</si>
  <si>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</si>
  <si>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</si>
  <si>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</si>
  <si>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様式B-4-2</t>
    <rPh sb="0" eb="2">
      <t>ヨウシキ</t>
    </rPh>
    <phoneticPr fontId="3"/>
  </si>
  <si>
    <t>交付金対象</t>
    <rPh sb="0" eb="3">
      <t>コウフキン</t>
    </rPh>
    <rPh sb="3" eb="5">
      <t>タイショウ</t>
    </rPh>
    <phoneticPr fontId="3"/>
  </si>
  <si>
    <t>開館準備の対価</t>
    <rPh sb="0" eb="2">
      <t>カイカン</t>
    </rPh>
    <rPh sb="2" eb="4">
      <t>ジュンビ</t>
    </rPh>
    <rPh sb="5" eb="7">
      <t>タイカ</t>
    </rPh>
    <phoneticPr fontId="3"/>
  </si>
  <si>
    <t>自由提案事業に係る収入</t>
    <rPh sb="0" eb="2">
      <t>ジユウ</t>
    </rPh>
    <rPh sb="2" eb="4">
      <t>テイアン</t>
    </rPh>
    <rPh sb="4" eb="6">
      <t>ジギョウ</t>
    </rPh>
    <rPh sb="7" eb="8">
      <t>カカ</t>
    </rPh>
    <rPh sb="9" eb="11">
      <t>シュウニュウ</t>
    </rPh>
    <phoneticPr fontId="3"/>
  </si>
  <si>
    <t>（適宜追加）</t>
    <rPh sb="1" eb="3">
      <t>テキギ</t>
    </rPh>
    <rPh sb="3" eb="5">
      <t>ツイカ</t>
    </rPh>
    <phoneticPr fontId="3"/>
  </si>
  <si>
    <t>開館準備費</t>
    <rPh sb="0" eb="2">
      <t>カイカン</t>
    </rPh>
    <rPh sb="2" eb="4">
      <t>ジュンビ</t>
    </rPh>
    <rPh sb="4" eb="5">
      <t>ヒ</t>
    </rPh>
    <phoneticPr fontId="3"/>
  </si>
  <si>
    <t>光熱水費</t>
    <rPh sb="0" eb="1">
      <t>ヒカリ</t>
    </rPh>
    <rPh sb="1" eb="2">
      <t>ネツ</t>
    </rPh>
    <rPh sb="2" eb="3">
      <t>ミズ</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</si>
  <si>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</si>
  <si>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</si>
  <si>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事業収支計画書（損益計算書、利益処分計算書、キャッシュフロー計算書、貸借対照表）</t>
    <rPh sb="0" eb="2">
      <t>ジギョウ</t>
    </rPh>
    <rPh sb="2" eb="4">
      <t>シュウシ</t>
    </rPh>
    <rPh sb="4" eb="6">
      <t>ケイカク</t>
    </rPh>
    <rPh sb="6" eb="7">
      <t>ショ</t>
    </rPh>
    <rPh sb="8" eb="10">
      <t>ソンエキ</t>
    </rPh>
    <rPh sb="10" eb="13">
      <t>ケイサンショ</t>
    </rPh>
    <rPh sb="14" eb="16">
      <t>リエキ</t>
    </rPh>
    <rPh sb="16" eb="18">
      <t>ショブン</t>
    </rPh>
    <rPh sb="18" eb="21">
      <t>ケイサンショ</t>
    </rPh>
    <rPh sb="30" eb="33">
      <t>ケイサンショ</t>
    </rPh>
    <rPh sb="34" eb="36">
      <t>タイシャク</t>
    </rPh>
    <rPh sb="36" eb="39">
      <t>タイショウヒョウ</t>
    </rPh>
    <phoneticPr fontId="3"/>
  </si>
  <si>
    <t>様式I-4</t>
    <rPh sb="0" eb="2">
      <t>ヨウシキ</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</si>
  <si>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</si>
  <si>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</si>
  <si>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</si>
  <si>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維持管理・運営の対価</t>
    <rPh sb="0" eb="2">
      <t>イジ</t>
    </rPh>
    <rPh sb="2" eb="4">
      <t>カンリ</t>
    </rPh>
    <rPh sb="5" eb="7">
      <t>ウンエイ</t>
    </rPh>
    <rPh sb="8" eb="10">
      <t>タイカ</t>
    </rPh>
    <phoneticPr fontId="3"/>
  </si>
  <si>
    <t>維持管理費</t>
    <rPh sb="0" eb="2">
      <t>イジ</t>
    </rPh>
    <rPh sb="2" eb="4">
      <t>カンリ</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</si>
  <si>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</si>
  <si>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</si>
  <si>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</si>
  <si>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</si>
  <si>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</si>
  <si>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１　金額は、消費税及び地方消費税相当額（８％）を除いた額を記入すること。</t>
    <rPh sb="24" eb="25">
      <t>ノゾ</t>
    </rPh>
    <phoneticPr fontId="8"/>
  </si>
  <si>
    <t>２　電子データとして提出する際には、計算式（関数）が分かるようにすること。</t>
    <phoneticPr fontId="3"/>
  </si>
  <si>
    <t>5月</t>
    <rPh sb="1" eb="2">
      <t>ガツ</t>
    </rPh>
    <phoneticPr fontId="8"/>
  </si>
  <si>
    <t>（前年度分）</t>
    <rPh sb="1" eb="4">
      <t>ゼンネンド</t>
    </rPh>
    <rPh sb="4" eb="5">
      <t>ブン</t>
    </rPh>
    <phoneticPr fontId="8"/>
  </si>
  <si>
    <t>様式I-3-2</t>
    <rPh sb="0" eb="2">
      <t>ヨウシキ</t>
    </rPh>
    <phoneticPr fontId="8"/>
  </si>
  <si>
    <t>様式I-3-1</t>
    <rPh sb="0" eb="2">
      <t>ヨウシキ</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</si>
  <si>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</si>
  <si>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</si>
  <si>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 xml:space="preserve"> 開館準備の対価（サービス対価B）</t>
    <rPh sb="1" eb="3">
      <t>カイカン</t>
    </rPh>
    <rPh sb="3" eb="5">
      <t>ジュンビ</t>
    </rPh>
    <rPh sb="6" eb="8">
      <t>タイカ</t>
    </rPh>
    <rPh sb="13" eb="15">
      <t>タイカ</t>
    </rPh>
    <phoneticPr fontId="8"/>
  </si>
  <si>
    <t>運営・維持管理の対価（サービス対価C)</t>
    <rPh sb="0" eb="2">
      <t>ウンエイ</t>
    </rPh>
    <rPh sb="3" eb="5">
      <t>イジ</t>
    </rPh>
    <rPh sb="5" eb="7">
      <t>カンリ</t>
    </rPh>
    <rPh sb="8" eb="10">
      <t>タイカ</t>
    </rPh>
    <rPh sb="15" eb="17">
      <t>タイカ</t>
    </rPh>
    <phoneticPr fontId="8"/>
  </si>
  <si>
    <t>光熱水費の対価（サービス対価D）</t>
    <rPh sb="0" eb="4">
      <t>コウネツスイヒ</t>
    </rPh>
    <rPh sb="5" eb="7">
      <t>タイカ</t>
    </rPh>
    <rPh sb="12" eb="14">
      <t>タイカ</t>
    </rPh>
    <phoneticPr fontId="8"/>
  </si>
  <si>
    <t>一括払い分（サービス対価A-1）</t>
    <rPh sb="0" eb="3">
      <t>イッカツバラ</t>
    </rPh>
    <rPh sb="4" eb="5">
      <t>ブン</t>
    </rPh>
    <rPh sb="10" eb="12">
      <t>タイカ</t>
    </rPh>
    <phoneticPr fontId="8"/>
  </si>
  <si>
    <t>割賦元本（サービス対価A-2）</t>
    <rPh sb="0" eb="2">
      <t>カップ</t>
    </rPh>
    <rPh sb="2" eb="4">
      <t>ガンポン</t>
    </rPh>
    <phoneticPr fontId="8"/>
  </si>
  <si>
    <t>割賦金利（サービス対価A-3）</t>
    <rPh sb="0" eb="2">
      <t>カップ</t>
    </rPh>
    <rPh sb="2" eb="4">
      <t>キンリ</t>
    </rPh>
    <phoneticPr fontId="8"/>
  </si>
  <si>
    <t>運営業務費（サービス対価C-1）</t>
    <rPh sb="0" eb="2">
      <t>ウンエイ</t>
    </rPh>
    <rPh sb="2" eb="4">
      <t>ギョウム</t>
    </rPh>
    <rPh sb="4" eb="5">
      <t>ヒ</t>
    </rPh>
    <phoneticPr fontId="8"/>
  </si>
  <si>
    <t>維持管理業務費（サービス対価C-2）</t>
    <rPh sb="0" eb="2">
      <t>イジ</t>
    </rPh>
    <rPh sb="2" eb="4">
      <t>カンリ</t>
    </rPh>
    <rPh sb="4" eb="6">
      <t>ギョウム</t>
    </rPh>
    <rPh sb="6" eb="7">
      <t>ヒ</t>
    </rPh>
    <phoneticPr fontId="8"/>
  </si>
  <si>
    <t>その他費用（サービス対価C-3）</t>
    <rPh sb="2" eb="3">
      <t>タ</t>
    </rPh>
    <rPh sb="3" eb="5">
      <t>ヒヨウ</t>
    </rPh>
    <phoneticPr fontId="8"/>
  </si>
  <si>
    <t>ガス料金（サービス対価D-2）</t>
    <rPh sb="2" eb="4">
      <t>リョウキン</t>
    </rPh>
    <phoneticPr fontId="3"/>
  </si>
  <si>
    <t>電気料金（サービス対価D-1）</t>
    <rPh sb="0" eb="2">
      <t>デンキ</t>
    </rPh>
    <rPh sb="2" eb="4">
      <t>リョウキン</t>
    </rPh>
    <phoneticPr fontId="3"/>
  </si>
  <si>
    <t>水道料金（サービス対価D-3）</t>
    <rPh sb="2" eb="4">
      <t>リョウキン</t>
    </rPh>
    <phoneticPr fontId="3"/>
  </si>
  <si>
    <t>下水道料金（サービス対価D-4）</t>
    <rPh sb="3" eb="5">
      <t>リョウキン</t>
    </rPh>
    <phoneticPr fontId="3"/>
  </si>
  <si>
    <t>その他料金（サービス対価D-5）</t>
    <rPh sb="3" eb="5">
      <t>リョウキン</t>
    </rPh>
    <phoneticPr fontId="3"/>
  </si>
  <si>
    <t>開館準備の対価（サービス対価B）</t>
    <rPh sb="0" eb="2">
      <t>カイカン</t>
    </rPh>
    <rPh sb="2" eb="4">
      <t>ジュンビ</t>
    </rPh>
    <rPh sb="5" eb="7">
      <t>タイカ</t>
    </rPh>
    <rPh sb="12" eb="14">
      <t>タイカ</t>
    </rPh>
    <phoneticPr fontId="8"/>
  </si>
  <si>
    <t>引渡し以降</t>
    <rPh sb="0" eb="2">
      <t>ヒキワタ</t>
    </rPh>
    <rPh sb="3" eb="5">
      <t>イコウ</t>
    </rPh>
    <phoneticPr fontId="8"/>
  </si>
  <si>
    <t>（7-9月分）</t>
  </si>
  <si>
    <t>（7-9月分）</t>
    <rPh sb="4" eb="5">
      <t>ガツ</t>
    </rPh>
    <rPh sb="5" eb="6">
      <t>ブン</t>
    </rPh>
    <phoneticPr fontId="8"/>
  </si>
  <si>
    <t>（10-12月分）</t>
  </si>
  <si>
    <t>（10-12月分）</t>
    <rPh sb="6" eb="8">
      <t>ガツブン</t>
    </rPh>
    <rPh sb="7" eb="8">
      <t>ブン</t>
    </rPh>
    <phoneticPr fontId="8"/>
  </si>
  <si>
    <t>（1-3月分）</t>
  </si>
  <si>
    <t>（1-3月分）</t>
    <rPh sb="4" eb="6">
      <t>ガツブン</t>
    </rPh>
    <rPh sb="5" eb="6">
      <t>ブン</t>
    </rPh>
    <phoneticPr fontId="8"/>
  </si>
  <si>
    <t>（4-6月分）</t>
  </si>
  <si>
    <t>（4-6月分）</t>
    <rPh sb="4" eb="6">
      <t>ガツブン</t>
    </rPh>
    <rPh sb="5" eb="6">
      <t>ブン</t>
    </rPh>
    <phoneticPr fontId="8"/>
  </si>
  <si>
    <t>支払年次</t>
    <rPh sb="0" eb="2">
      <t>シハライ</t>
    </rPh>
    <rPh sb="2" eb="4">
      <t>ネンジ</t>
    </rPh>
    <phoneticPr fontId="8"/>
  </si>
  <si>
    <t>支払月</t>
    <rPh sb="0" eb="2">
      <t>シハライ</t>
    </rPh>
    <rPh sb="2" eb="3">
      <t>ツキ</t>
    </rPh>
    <phoneticPr fontId="3"/>
  </si>
  <si>
    <t>３　各支払年度における支払分として、各年度の4-6月分、7-9月分、10-12月分、1-3月分として支払われるサービス対価を合算した金額を記入すること。</t>
    <rPh sb="2" eb="3">
      <t>カク</t>
    </rPh>
    <rPh sb="3" eb="5">
      <t>シハライ</t>
    </rPh>
    <rPh sb="5" eb="7">
      <t>ネンド</t>
    </rPh>
    <rPh sb="11" eb="13">
      <t>シハライ</t>
    </rPh>
    <rPh sb="13" eb="14">
      <t>ブン</t>
    </rPh>
    <rPh sb="18" eb="21">
      <t>カクネンド</t>
    </rPh>
    <rPh sb="25" eb="26">
      <t>ガツ</t>
    </rPh>
    <rPh sb="26" eb="27">
      <t>ブン</t>
    </rPh>
    <rPh sb="31" eb="32">
      <t>ガツ</t>
    </rPh>
    <rPh sb="32" eb="33">
      <t>ブン</t>
    </rPh>
    <rPh sb="39" eb="40">
      <t>ガツ</t>
    </rPh>
    <rPh sb="40" eb="41">
      <t>ブン</t>
    </rPh>
    <rPh sb="45" eb="46">
      <t>ガツ</t>
    </rPh>
    <rPh sb="46" eb="47">
      <t>ブン</t>
    </rPh>
    <rPh sb="50" eb="52">
      <t>シハラ</t>
    </rPh>
    <rPh sb="59" eb="61">
      <t>タイカ</t>
    </rPh>
    <rPh sb="62" eb="64">
      <t>ガッサン</t>
    </rPh>
    <rPh sb="66" eb="68">
      <t>キンガク</t>
    </rPh>
    <rPh sb="69" eb="71">
      <t>キニュウ</t>
    </rPh>
    <phoneticPr fontId="3"/>
  </si>
  <si>
    <t>施設整備費見積書</t>
    <rPh sb="0" eb="2">
      <t>シセツ</t>
    </rPh>
    <rPh sb="2" eb="4">
      <t>セイビ</t>
    </rPh>
    <rPh sb="4" eb="5">
      <t>ヒ</t>
    </rPh>
    <rPh sb="5" eb="8">
      <t>ミツモリショ</t>
    </rPh>
    <phoneticPr fontId="3"/>
  </si>
  <si>
    <t>市の支払うサービス対価（四半期別）</t>
    <phoneticPr fontId="3"/>
  </si>
  <si>
    <t>市の支払うサービス対価（年度別）</t>
    <phoneticPr fontId="3"/>
  </si>
  <si>
    <t>登録番号</t>
    <rPh sb="0" eb="2">
      <t>トウロク</t>
    </rPh>
    <rPh sb="2" eb="4">
      <t>バンゴウ</t>
    </rPh>
    <phoneticPr fontId="3"/>
  </si>
  <si>
    <t>様式Ｊ-2</t>
    <rPh sb="0" eb="2">
      <t>ヨウシキ</t>
    </rPh>
    <phoneticPr fontId="3"/>
  </si>
  <si>
    <t>事前受付業務費（Ｂ）</t>
    <rPh sb="0" eb="2">
      <t>ジゼン</t>
    </rPh>
    <rPh sb="2" eb="4">
      <t>ウケツケ</t>
    </rPh>
    <rPh sb="4" eb="6">
      <t>ギョウム</t>
    </rPh>
    <rPh sb="6" eb="7">
      <t>ヒ</t>
    </rPh>
    <phoneticPr fontId="3"/>
  </si>
  <si>
    <t>オープニングイベント業務費（Ｄ）</t>
    <rPh sb="10" eb="12">
      <t>ギョウム</t>
    </rPh>
    <rPh sb="12" eb="13">
      <t>ヒ</t>
    </rPh>
    <phoneticPr fontId="3"/>
  </si>
  <si>
    <t>広報業務費（ＣＢ）</t>
    <rPh sb="0" eb="2">
      <t>コウホウ</t>
    </rPh>
    <rPh sb="2" eb="4">
      <t>ギョウム</t>
    </rPh>
    <rPh sb="4" eb="5">
      <t>ヒ</t>
    </rPh>
    <phoneticPr fontId="3"/>
  </si>
  <si>
    <t>運営準備業務費（Ａ）</t>
    <rPh sb="0" eb="2">
      <t>ウンエイ</t>
    </rPh>
    <rPh sb="2" eb="4">
      <t>ジュンビ</t>
    </rPh>
    <rPh sb="4" eb="6">
      <t>ギョウム</t>
    </rPh>
    <rPh sb="6" eb="7">
      <t>ヒ</t>
    </rPh>
    <phoneticPr fontId="3"/>
  </si>
  <si>
    <t>様式Ｊ-3</t>
    <rPh sb="0" eb="2">
      <t>ヨウシキ</t>
    </rPh>
    <phoneticPr fontId="3"/>
  </si>
  <si>
    <t>光熱水費見積書</t>
    <rPh sb="0" eb="4">
      <t>コウネツスイヒ</t>
    </rPh>
    <rPh sb="4" eb="6">
      <t>ミツモリ</t>
    </rPh>
    <rPh sb="6" eb="7">
      <t>ショ</t>
    </rPh>
    <phoneticPr fontId="3"/>
  </si>
  <si>
    <t>様式J-5</t>
    <rPh sb="0" eb="2">
      <t>ヨウシキ</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</si>
  <si>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</si>
  <si>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</si>
  <si>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開館準備業務費見積書</t>
    <rPh sb="0" eb="2">
      <t>カイカン</t>
    </rPh>
    <rPh sb="2" eb="4">
      <t>ジュンビ</t>
    </rPh>
    <rPh sb="4" eb="6">
      <t>ギョウム</t>
    </rPh>
    <rPh sb="6" eb="7">
      <t>ヒ</t>
    </rPh>
    <rPh sb="7" eb="10">
      <t>ミツモリショ</t>
    </rPh>
    <phoneticPr fontId="3"/>
  </si>
  <si>
    <t>（　　　　　　　　　　　　　　　　）</t>
  </si>
  <si>
    <t>広報業務に要する費用（C）</t>
    <rPh sb="0" eb="2">
      <t>コウホウ</t>
    </rPh>
    <rPh sb="2" eb="4">
      <t>ギョウム</t>
    </rPh>
    <rPh sb="5" eb="6">
      <t>ヨウ</t>
    </rPh>
    <rPh sb="8" eb="10">
      <t>ヒヨウ</t>
    </rPh>
    <phoneticPr fontId="3"/>
  </si>
  <si>
    <t>駐車場管理運営業務に要する費用（D）</t>
    <rPh sb="0" eb="3">
      <t>チュウシャジョウ</t>
    </rPh>
    <rPh sb="3" eb="5">
      <t>カンリ</t>
    </rPh>
    <rPh sb="5" eb="7">
      <t>ウンエイ</t>
    </rPh>
    <rPh sb="7" eb="9">
      <t>ギョウム</t>
    </rPh>
    <rPh sb="10" eb="11">
      <t>ヨウ</t>
    </rPh>
    <rPh sb="13" eb="15">
      <t>ヒヨウ</t>
    </rPh>
    <phoneticPr fontId="3"/>
  </si>
  <si>
    <t>全体管理業務に要する費用（A）</t>
    <rPh sb="0" eb="2">
      <t>ゼンタイ</t>
    </rPh>
    <rPh sb="2" eb="4">
      <t>カンリ</t>
    </rPh>
    <rPh sb="4" eb="6">
      <t>ギョウム</t>
    </rPh>
    <rPh sb="7" eb="8">
      <t>ヨウ</t>
    </rPh>
    <rPh sb="10" eb="12">
      <t>ヒヨウ</t>
    </rPh>
    <phoneticPr fontId="3"/>
  </si>
  <si>
    <t>利用受付・案内業務に要する費用（B）</t>
    <rPh sb="0" eb="2">
      <t>リヨウ</t>
    </rPh>
    <rPh sb="2" eb="4">
      <t>ウケツケ</t>
    </rPh>
    <rPh sb="5" eb="7">
      <t>アンナイ</t>
    </rPh>
    <rPh sb="7" eb="9">
      <t>ギョウム</t>
    </rPh>
    <rPh sb="10" eb="11">
      <t>ヨウ</t>
    </rPh>
    <rPh sb="13" eb="15">
      <t>ヒヨウ</t>
    </rPh>
    <phoneticPr fontId="3"/>
  </si>
  <si>
    <t>維持管理業務費（A）</t>
    <rPh sb="0" eb="2">
      <t>イジ</t>
    </rPh>
    <rPh sb="2" eb="4">
      <t>カンリ</t>
    </rPh>
    <rPh sb="4" eb="6">
      <t>ギョウム</t>
    </rPh>
    <rPh sb="6" eb="7">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</si>
  <si>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</si>
  <si>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</si>
  <si>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</si>
  <si>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設備備品保守管理業務費</t>
    <rPh sb="0" eb="2">
      <t>セツビ</t>
    </rPh>
    <rPh sb="2" eb="4">
      <t>ビヒン</t>
    </rPh>
    <rPh sb="4" eb="6">
      <t>ホシュ</t>
    </rPh>
    <rPh sb="6" eb="8">
      <t>カンリ</t>
    </rPh>
    <rPh sb="8" eb="10">
      <t>ギョウム</t>
    </rPh>
    <rPh sb="10" eb="11">
      <t>ヒ</t>
    </rPh>
    <phoneticPr fontId="3"/>
  </si>
  <si>
    <t>事業期間終了時の引き継ぎ業務に要する費用</t>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</si>
  <si>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</si>
  <si>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様式Ｊ-4</t>
    <rPh sb="0" eb="2">
      <t>ヨウシキ</t>
    </rPh>
    <phoneticPr fontId="3"/>
  </si>
  <si>
    <t>注２　費目、内訳等は適宜作成してください。</t>
    <rPh sb="0" eb="1">
      <t>チュウ</t>
    </rPh>
    <rPh sb="3" eb="5">
      <t>ヒモク</t>
    </rPh>
    <rPh sb="6" eb="8">
      <t>ウチワケ</t>
    </rPh>
    <rPh sb="8" eb="9">
      <t>ナド</t>
    </rPh>
    <rPh sb="10" eb="12">
      <t>テキギ</t>
    </rPh>
    <rPh sb="12" eb="14">
      <t>サクセイ</t>
    </rPh>
    <phoneticPr fontId="3"/>
  </si>
  <si>
    <t>現地説明会参加申込書</t>
    <rPh sb="0" eb="2">
      <t>ゲンチ</t>
    </rPh>
    <rPh sb="2" eb="5">
      <t>セツメイカイ</t>
    </rPh>
    <rPh sb="5" eb="7">
      <t>サンカ</t>
    </rPh>
    <rPh sb="7" eb="10">
      <t>モウシコミショ</t>
    </rPh>
    <phoneticPr fontId="8"/>
  </si>
  <si>
    <t xml:space="preserve">  「早良地域交流センター（仮称）整備事業」現地説明会に参加を希望しますので、以下のとおり、申し込みます。</t>
    <rPh sb="22" eb="24">
      <t>ゲンチ</t>
    </rPh>
    <rPh sb="28" eb="30">
      <t>サンカ</t>
    </rPh>
    <rPh sb="31" eb="33">
      <t>キボウ</t>
    </rPh>
    <rPh sb="39" eb="41">
      <t>イカ</t>
    </rPh>
    <rPh sb="46" eb="47">
      <t>モウ</t>
    </rPh>
    <rPh sb="48" eb="49">
      <t>コ</t>
    </rPh>
    <phoneticPr fontId="8"/>
  </si>
  <si>
    <t>参加希望人数</t>
    <rPh sb="0" eb="2">
      <t>サンカ</t>
    </rPh>
    <rPh sb="2" eb="4">
      <t>キボウ</t>
    </rPh>
    <rPh sb="4" eb="6">
      <t>ニンズウ</t>
    </rPh>
    <phoneticPr fontId="8"/>
  </si>
  <si>
    <t>参 加 者 １</t>
  </si>
  <si>
    <t>（役職名）</t>
    <rPh sb="1" eb="3">
      <t>ヤクショク</t>
    </rPh>
    <rPh sb="3" eb="4">
      <t>メイ</t>
    </rPh>
    <phoneticPr fontId="8"/>
  </si>
  <si>
    <t>（氏　名）</t>
    <rPh sb="1" eb="2">
      <t>シ</t>
    </rPh>
    <rPh sb="3" eb="4">
      <t>メイ</t>
    </rPh>
    <phoneticPr fontId="8"/>
  </si>
  <si>
    <t>参 加 者 ２</t>
  </si>
  <si>
    <t>参 加 者 ３</t>
    <phoneticPr fontId="8"/>
  </si>
  <si>
    <t>様式　１-１</t>
    <rPh sb="0" eb="2">
      <t>ヨウシキ</t>
    </rPh>
    <phoneticPr fontId="3"/>
  </si>
  <si>
    <t>様式　１-３</t>
    <rPh sb="0" eb="2">
      <t>ヨウシキ</t>
    </rPh>
    <phoneticPr fontId="3"/>
  </si>
  <si>
    <t>様式　１-４</t>
    <phoneticPr fontId="3"/>
  </si>
  <si>
    <t>注１　参加人数は１企業３名までとします。</t>
    <rPh sb="0" eb="1">
      <t>チュウ</t>
    </rPh>
    <phoneticPr fontId="8"/>
  </si>
  <si>
    <t>人</t>
    <rPh sb="0" eb="1">
      <t>ニン</t>
    </rPh>
    <phoneticPr fontId="3"/>
  </si>
  <si>
    <t>2018年　　月　　日</t>
    <rPh sb="4" eb="5">
      <t>ネン</t>
    </rPh>
    <rPh sb="7" eb="8">
      <t>ガツ</t>
    </rPh>
    <rPh sb="10" eb="11">
      <t>ニチ</t>
    </rPh>
    <phoneticPr fontId="8"/>
  </si>
  <si>
    <t>様式 ２-９</t>
    <rPh sb="0" eb="2">
      <t>ヨウシキ</t>
    </rPh>
    <phoneticPr fontId="8"/>
  </si>
  <si>
    <t>様式 ２-10</t>
    <rPh sb="0" eb="2">
      <t>ヨウシキ</t>
    </rPh>
    <phoneticPr fontId="8"/>
  </si>
  <si>
    <t>（あて先）福岡市市民局コミュニティ推進部
　　　　　　コミュニティ施設整備課</t>
    <phoneticPr fontId="3"/>
  </si>
  <si>
    <t>什器備品リスト</t>
    <rPh sb="0" eb="2">
      <t>ジュウキ</t>
    </rPh>
    <rPh sb="2" eb="4">
      <t>ビヒン</t>
    </rPh>
    <phoneticPr fontId="3"/>
  </si>
  <si>
    <t>１．地域交流センター　什器備品</t>
    <rPh sb="2" eb="4">
      <t>チイキ</t>
    </rPh>
    <rPh sb="4" eb="6">
      <t>コウリュウ</t>
    </rPh>
    <rPh sb="11" eb="13">
      <t>ジュウキ</t>
    </rPh>
    <phoneticPr fontId="3"/>
  </si>
  <si>
    <t>No</t>
    <phoneticPr fontId="3"/>
  </si>
  <si>
    <t>設置・保管場所</t>
    <rPh sb="0" eb="2">
      <t>セッチ</t>
    </rPh>
    <rPh sb="3" eb="5">
      <t>ホカン</t>
    </rPh>
    <rPh sb="5" eb="7">
      <t>バショ</t>
    </rPh>
    <phoneticPr fontId="3"/>
  </si>
  <si>
    <t>品名</t>
    <phoneticPr fontId="3"/>
  </si>
  <si>
    <t>メーカー</t>
    <phoneticPr fontId="3"/>
  </si>
  <si>
    <t>品番</t>
    <rPh sb="0" eb="2">
      <t>ヒンバン</t>
    </rPh>
    <phoneticPr fontId="3"/>
  </si>
  <si>
    <t>寸法・仕様</t>
    <rPh sb="0" eb="2">
      <t>スンポウ</t>
    </rPh>
    <rPh sb="3" eb="5">
      <t>シヨウ</t>
    </rPh>
    <phoneticPr fontId="3"/>
  </si>
  <si>
    <t>数量</t>
    <phoneticPr fontId="3"/>
  </si>
  <si>
    <t>単位</t>
    <phoneticPr fontId="3"/>
  </si>
  <si>
    <t>備考</t>
  </si>
  <si>
    <t>No</t>
    <phoneticPr fontId="3"/>
  </si>
  <si>
    <t>設置エリア</t>
    <rPh sb="0" eb="2">
      <t>セッチ</t>
    </rPh>
    <phoneticPr fontId="3"/>
  </si>
  <si>
    <t>品名</t>
    <rPh sb="0" eb="2">
      <t>ヒンメイ</t>
    </rPh>
    <phoneticPr fontId="3"/>
  </si>
  <si>
    <t>寸法・仕様等</t>
    <rPh sb="0" eb="2">
      <t>スンポウ</t>
    </rPh>
    <rPh sb="3" eb="5">
      <t>シヨウ</t>
    </rPh>
    <rPh sb="5" eb="6">
      <t>トウ</t>
    </rPh>
    <phoneticPr fontId="3"/>
  </si>
  <si>
    <t>数量</t>
    <rPh sb="0" eb="2">
      <t>スウリョウ</t>
    </rPh>
    <phoneticPr fontId="3"/>
  </si>
  <si>
    <t>単位</t>
    <rPh sb="0" eb="2">
      <t>タンイ</t>
    </rPh>
    <phoneticPr fontId="3"/>
  </si>
  <si>
    <t>様式　Ｈ-14</t>
    <rPh sb="0" eb="2">
      <t>ヨウシキ</t>
    </rPh>
    <phoneticPr fontId="3"/>
  </si>
  <si>
    <t>注１　必要に応じて適宜、項目を追加して記載してください。</t>
  </si>
  <si>
    <t>注４　A3判横で、必要な枚数で具体的に記載してください。</t>
  </si>
  <si>
    <t>注５　提案更新時期欄には、提案備品の耐用年数を踏まえ，想定される更新期間を記入してください。なお，予定価格には備品の更新費用が含まれます。</t>
    <rPh sb="18" eb="20">
      <t>タイヨウ</t>
    </rPh>
    <rPh sb="20" eb="22">
      <t>ネンスウ</t>
    </rPh>
    <rPh sb="23" eb="24">
      <t>フ</t>
    </rPh>
    <rPh sb="49" eb="51">
      <t>ヨテイ</t>
    </rPh>
    <rPh sb="51" eb="53">
      <t>カカク</t>
    </rPh>
    <rPh sb="55" eb="57">
      <t>ビヒン</t>
    </rPh>
    <rPh sb="58" eb="60">
      <t>コウシン</t>
    </rPh>
    <rPh sb="60" eb="62">
      <t>ヒヨウ</t>
    </rPh>
    <rPh sb="63" eb="64">
      <t>フク</t>
    </rPh>
    <phoneticPr fontId="3"/>
  </si>
  <si>
    <t>２．図書館分館　什器備品（書架等作付け什器）</t>
    <rPh sb="2" eb="5">
      <t>トショカン</t>
    </rPh>
    <rPh sb="5" eb="7">
      <t>ブンカン</t>
    </rPh>
    <rPh sb="8" eb="10">
      <t>ジュウキ</t>
    </rPh>
    <rPh sb="10" eb="12">
      <t>ビヒン</t>
    </rPh>
    <rPh sb="13" eb="15">
      <t>ショカ</t>
    </rPh>
    <rPh sb="15" eb="16">
      <t>トウ</t>
    </rPh>
    <rPh sb="16" eb="17">
      <t>ツク</t>
    </rPh>
    <rPh sb="17" eb="18">
      <t>ツ</t>
    </rPh>
    <rPh sb="19" eb="21">
      <t>ジュウキ</t>
    </rPh>
    <phoneticPr fontId="3"/>
  </si>
  <si>
    <t>更新期間（年）</t>
    <rPh sb="0" eb="2">
      <t>コウシン</t>
    </rPh>
    <rPh sb="2" eb="4">
      <t>キカン</t>
    </rPh>
    <rPh sb="5" eb="6">
      <t>ネン</t>
    </rPh>
    <phoneticPr fontId="3"/>
  </si>
  <si>
    <t>金額</t>
    <rPh sb="0" eb="2">
      <t>キンガク</t>
    </rPh>
    <phoneticPr fontId="3"/>
  </si>
  <si>
    <t>注３　備考欄には、什器備品の特徴、工夫の他，調達方法（購入・製作等）等を簡潔に記載してください。</t>
    <rPh sb="20" eb="21">
      <t>ホカ</t>
    </rPh>
    <rPh sb="22" eb="24">
      <t>チョウタツ</t>
    </rPh>
    <rPh sb="24" eb="26">
      <t>ホウホウ</t>
    </rPh>
    <rPh sb="27" eb="29">
      <t>コウニュウ</t>
    </rPh>
    <rPh sb="30" eb="32">
      <t>セイサク</t>
    </rPh>
    <rPh sb="32" eb="33">
      <t>トウ</t>
    </rPh>
    <phoneticPr fontId="3"/>
  </si>
  <si>
    <t>施設整備費</t>
    <rPh sb="0" eb="2">
      <t>シセツ</t>
    </rPh>
    <rPh sb="2" eb="4">
      <t>セイビ</t>
    </rPh>
    <rPh sb="4" eb="5">
      <t>ヒ</t>
    </rPh>
    <phoneticPr fontId="3"/>
  </si>
  <si>
    <t>サービス対価Ａから割賦手数料を除き，消費税（8％）を加算した額を記入すること</t>
    <rPh sb="4" eb="6">
      <t>タイカ</t>
    </rPh>
    <rPh sb="9" eb="11">
      <t>カップ</t>
    </rPh>
    <rPh sb="11" eb="14">
      <t>テスウリョウ</t>
    </rPh>
    <rPh sb="15" eb="16">
      <t>ノゾ</t>
    </rPh>
    <rPh sb="18" eb="21">
      <t>ショウヒゼイ</t>
    </rPh>
    <rPh sb="26" eb="28">
      <t>カサン</t>
    </rPh>
    <rPh sb="30" eb="31">
      <t>ガク</t>
    </rPh>
    <rPh sb="32" eb="34">
      <t>キニュウ</t>
    </rPh>
    <phoneticPr fontId="3"/>
  </si>
  <si>
    <t>延床面積</t>
    <rPh sb="0" eb="2">
      <t>ノベユカ</t>
    </rPh>
    <rPh sb="2" eb="4">
      <t>メンセキ</t>
    </rPh>
    <phoneticPr fontId="3"/>
  </si>
  <si>
    <t>うち図書館分館の床面積</t>
    <rPh sb="2" eb="5">
      <t>トショカン</t>
    </rPh>
    <rPh sb="5" eb="7">
      <t>ブンカン</t>
    </rPh>
    <rPh sb="8" eb="11">
      <t>ユカメンセキ</t>
    </rPh>
    <phoneticPr fontId="3"/>
  </si>
  <si>
    <t>図書館分館の床面積を記入すること</t>
    <rPh sb="0" eb="3">
      <t>トショカン</t>
    </rPh>
    <rPh sb="3" eb="5">
      <t>ブンカン</t>
    </rPh>
    <rPh sb="10" eb="12">
      <t>キニュウ</t>
    </rPh>
    <phoneticPr fontId="3"/>
  </si>
  <si>
    <t>自由提案施設の床面積</t>
    <rPh sb="0" eb="2">
      <t>ジユウ</t>
    </rPh>
    <rPh sb="2" eb="4">
      <t>テイアン</t>
    </rPh>
    <rPh sb="4" eb="6">
      <t>シセツ</t>
    </rPh>
    <rPh sb="7" eb="10">
      <t>ユカメンセキ</t>
    </rPh>
    <phoneticPr fontId="3"/>
  </si>
  <si>
    <t>自由提案施設がある場合は床面積を記入すること</t>
    <rPh sb="0" eb="2">
      <t>ジユウ</t>
    </rPh>
    <rPh sb="2" eb="4">
      <t>テイアン</t>
    </rPh>
    <rPh sb="4" eb="6">
      <t>シセツ</t>
    </rPh>
    <rPh sb="9" eb="11">
      <t>バアイ</t>
    </rPh>
    <rPh sb="12" eb="15">
      <t>ユカメンセキ</t>
    </rPh>
    <rPh sb="16" eb="18">
      <t>キニュウ</t>
    </rPh>
    <phoneticPr fontId="3"/>
  </si>
  <si>
    <t>その他施設の床面積</t>
    <rPh sb="2" eb="3">
      <t>タ</t>
    </rPh>
    <rPh sb="3" eb="5">
      <t>シセツ</t>
    </rPh>
    <rPh sb="6" eb="9">
      <t>ユカメンセキ</t>
    </rPh>
    <phoneticPr fontId="3"/>
  </si>
  <si>
    <t>その他施設の床面積を記入すること</t>
    <rPh sb="2" eb="3">
      <t>タ</t>
    </rPh>
    <rPh sb="3" eb="5">
      <t>シセツ</t>
    </rPh>
    <rPh sb="6" eb="7">
      <t>ユカ</t>
    </rPh>
    <rPh sb="7" eb="9">
      <t>メンセキ</t>
    </rPh>
    <rPh sb="10" eb="12">
      <t>キニュウ</t>
    </rPh>
    <phoneticPr fontId="3"/>
  </si>
  <si>
    <t>施設整備に係る事業費</t>
    <rPh sb="0" eb="2">
      <t>シセツ</t>
    </rPh>
    <rPh sb="2" eb="4">
      <t>セイビ</t>
    </rPh>
    <rPh sb="5" eb="6">
      <t>カカ</t>
    </rPh>
    <rPh sb="7" eb="9">
      <t>ジギョウ</t>
    </rPh>
    <rPh sb="9" eb="10">
      <t>ヒ</t>
    </rPh>
    <phoneticPr fontId="3"/>
  </si>
  <si>
    <t>図書館分館</t>
    <rPh sb="0" eb="3">
      <t>トショカン</t>
    </rPh>
    <rPh sb="3" eb="5">
      <t>ブンカン</t>
    </rPh>
    <phoneticPr fontId="3"/>
  </si>
  <si>
    <t>延べ床面積に対する割合</t>
    <rPh sb="0" eb="1">
      <t>ノ</t>
    </rPh>
    <rPh sb="2" eb="5">
      <t>ユカメンセキ</t>
    </rPh>
    <rPh sb="6" eb="7">
      <t>タイ</t>
    </rPh>
    <rPh sb="9" eb="11">
      <t>ワリアイ</t>
    </rPh>
    <phoneticPr fontId="3"/>
  </si>
  <si>
    <t>で按分</t>
    <rPh sb="1" eb="3">
      <t>アンブン</t>
    </rPh>
    <phoneticPr fontId="3"/>
  </si>
  <si>
    <t>その他施設</t>
    <rPh sb="2" eb="3">
      <t>ホカ</t>
    </rPh>
    <rPh sb="3" eb="5">
      <t>シセツ</t>
    </rPh>
    <phoneticPr fontId="3"/>
  </si>
  <si>
    <t>交付対象事業費</t>
    <rPh sb="0" eb="2">
      <t>コウフ</t>
    </rPh>
    <rPh sb="2" eb="4">
      <t>タイショウ</t>
    </rPh>
    <rPh sb="4" eb="6">
      <t>ジギョウ</t>
    </rPh>
    <rPh sb="6" eb="7">
      <t>ヒ</t>
    </rPh>
    <phoneticPr fontId="3"/>
  </si>
  <si>
    <t>交付金対象外</t>
    <rPh sb="0" eb="3">
      <t>コウフキン</t>
    </rPh>
    <rPh sb="3" eb="5">
      <t>タイショウ</t>
    </rPh>
    <rPh sb="5" eb="6">
      <t>ガイ</t>
    </rPh>
    <phoneticPr fontId="3"/>
  </si>
  <si>
    <t>交付金相当額（見込み）</t>
    <rPh sb="0" eb="3">
      <t>コウフキン</t>
    </rPh>
    <rPh sb="3" eb="5">
      <t>ソウトウ</t>
    </rPh>
    <rPh sb="5" eb="6">
      <t>ガク</t>
    </rPh>
    <rPh sb="7" eb="9">
      <t>ミコ</t>
    </rPh>
    <phoneticPr fontId="3"/>
  </si>
  <si>
    <t>サービス対価Ａ－１（一括払い分）</t>
    <rPh sb="10" eb="12">
      <t>イッカツ</t>
    </rPh>
    <rPh sb="12" eb="13">
      <t>ハラ</t>
    </rPh>
    <rPh sb="14" eb="15">
      <t>ブン</t>
    </rPh>
    <phoneticPr fontId="3"/>
  </si>
  <si>
    <t>注）上記交付金相当額（サービス対価Ａ－１）は，変動する可能性があります。</t>
    <rPh sb="0" eb="1">
      <t>チュウ</t>
    </rPh>
    <rPh sb="2" eb="4">
      <t>ジョウキ</t>
    </rPh>
    <rPh sb="4" eb="6">
      <t>コウフ</t>
    </rPh>
    <rPh sb="6" eb="7">
      <t>キン</t>
    </rPh>
    <rPh sb="7" eb="9">
      <t>ソウトウ</t>
    </rPh>
    <rPh sb="9" eb="10">
      <t>ガク</t>
    </rPh>
    <rPh sb="15" eb="17">
      <t>タイカ</t>
    </rPh>
    <rPh sb="23" eb="25">
      <t>ヘンドウ</t>
    </rPh>
    <rPh sb="27" eb="30">
      <t>カノウセイ</t>
    </rPh>
    <phoneticPr fontId="3"/>
  </si>
  <si>
    <t>自主提案施設</t>
    <phoneticPr fontId="3"/>
  </si>
  <si>
    <t>自主提案施設の床面積</t>
    <phoneticPr fontId="3"/>
  </si>
  <si>
    <t>延べ床面積に対する割合</t>
    <phoneticPr fontId="3"/>
  </si>
  <si>
    <t>―</t>
    <phoneticPr fontId="3"/>
  </si>
  <si>
    <t>様式I-6</t>
    <phoneticPr fontId="3"/>
  </si>
  <si>
    <t>交付金相当額算出表</t>
    <rPh sb="0" eb="3">
      <t>コウフキン</t>
    </rPh>
    <rPh sb="3" eb="5">
      <t>ソウトウ</t>
    </rPh>
    <rPh sb="5" eb="6">
      <t>ガク</t>
    </rPh>
    <rPh sb="6" eb="8">
      <t>サンシュツ</t>
    </rPh>
    <rPh sb="8" eb="9">
      <t>ヒョウ</t>
    </rPh>
    <phoneticPr fontId="3"/>
  </si>
  <si>
    <t>入札説明書等
リスク</t>
    <rPh sb="0" eb="2">
      <t>ニュウサツ</t>
    </rPh>
    <rPh sb="2" eb="5">
      <t>セツメイショ</t>
    </rPh>
    <rPh sb="5" eb="6">
      <t>トウ</t>
    </rPh>
    <phoneticPr fontId="3"/>
  </si>
  <si>
    <t>入札リスク</t>
    <phoneticPr fontId="3"/>
  </si>
  <si>
    <t>契約締結リスク</t>
    <phoneticPr fontId="3"/>
  </si>
  <si>
    <t>政策転換リスク</t>
    <phoneticPr fontId="3"/>
  </si>
  <si>
    <t>住民対応リスク</t>
    <phoneticPr fontId="3"/>
  </si>
  <si>
    <t>法令変更リスク</t>
    <phoneticPr fontId="3"/>
  </si>
  <si>
    <t>税制度変更リスク</t>
    <phoneticPr fontId="3"/>
  </si>
  <si>
    <t>許認可取得リスク</t>
    <phoneticPr fontId="3"/>
  </si>
  <si>
    <t>債務不履行リスク</t>
    <phoneticPr fontId="3"/>
  </si>
  <si>
    <t>入札費用の負担に関するもの</t>
  </si>
  <si>
    <t>市の責めによる契約締結の遅延・中止</t>
  </si>
  <si>
    <t>事業者の責めによる契約締結の遅延・中止</t>
  </si>
  <si>
    <t>上記以外の理由による契約締結の遅延・中止</t>
  </si>
  <si>
    <t>政策変更による事業への影響（市の指示による事業の取りやめ、事業範囲の縮小、変更、拡大等）に関するもの</t>
  </si>
  <si>
    <t>本事業そのものに対する住民反対運動、訴訟、要望などへの対応に関するもの</t>
  </si>
  <si>
    <t>上記以外の住民反対運動、訴訟、要望、苦情などへの対応に関するもの</t>
  </si>
  <si>
    <t>本事業に直接関係する法令度等の変更、新たな規制立法の成立等に関するもの</t>
  </si>
  <si>
    <t>上記以外の法令の変更、新規立法の成立に関するもの</t>
  </si>
  <si>
    <t>消費税及び地方消費税の範囲及び税率の変更に関するもの</t>
  </si>
  <si>
    <t>本事業に直接的影響を及ぼす税制の新設及び変更に関するもの</t>
  </si>
  <si>
    <t>上記以外の税制度の変更等（例：法人税率の変更）</t>
  </si>
  <si>
    <t>公共施設の管理者として市が取得するべき許認可の取得が遅延又は取得できなかった場合</t>
  </si>
  <si>
    <t>業務の実施に関して市が取得するべき以外の許認可の取得が遅延又は取得できなかった場合（建築基準法第48条ただし書に係る許可の取得を除く）</t>
  </si>
  <si>
    <t>建築基準法第48条ただし書に係る許可の取得が、事業者の責めに帰すべき事由により、遅延又は取得できなかった場合</t>
  </si>
  <si>
    <t>建築基準法第48条ただし書に係る許可の取得が、事業者の責めに帰すべき事由以外の事由により、遅延又は取得できなかった場合</t>
  </si>
  <si>
    <t>市の責めに帰すべき事由による債務不履行に関するもの</t>
  </si>
  <si>
    <t>事業者の事業放棄、破綻に関するもの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</si>
  <si>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</si>
  <si>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</si>
  <si>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</si>
  <si>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</si>
  <si>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</si>
  <si>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</si>
  <si>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</si>
  <si>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</si>
  <si>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</si>
  <si>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</si>
  <si>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</si>
  <si>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物価変動リスク</t>
    <phoneticPr fontId="3"/>
  </si>
  <si>
    <t>第三者賠償リスク</t>
    <phoneticPr fontId="3"/>
  </si>
  <si>
    <t>不可抗力リスク</t>
    <phoneticPr fontId="3"/>
  </si>
  <si>
    <t>金利リスク</t>
    <phoneticPr fontId="3"/>
  </si>
  <si>
    <t>資金調達リスク</t>
    <phoneticPr fontId="3"/>
  </si>
  <si>
    <t>設計</t>
    <rPh sb="0" eb="2">
      <t>セッケイ</t>
    </rPh>
    <phoneticPr fontId="3"/>
  </si>
  <si>
    <t>市の指示又は市の責めに帰すべき事由による設計変更に伴う費用の増大、計画遅延に関するもの</t>
  </si>
  <si>
    <t>事業者の提案内容の不備、変更による設計変更に伴う費用の増大、計画遅延に関するもの</t>
  </si>
  <si>
    <t>事業者が実施した測量、調査等に不備があった場合</t>
  </si>
  <si>
    <t>事業者が実施した測量、調査の結果、土地等に当初想定されなかった重大な欠陥が発見された場合</t>
  </si>
  <si>
    <t>市の指示、提示条件の不備、変更によるもの</t>
  </si>
  <si>
    <t>上記以外の要因によるもの</t>
  </si>
  <si>
    <t>設計変更リスク</t>
    <phoneticPr fontId="3"/>
  </si>
  <si>
    <t>測量・調査リスク</t>
    <phoneticPr fontId="3"/>
  </si>
  <si>
    <t>建設着工遅延リスク</t>
    <phoneticPr fontId="3"/>
  </si>
  <si>
    <t>建設</t>
    <rPh sb="0" eb="2">
      <t>ケンセツ</t>
    </rPh>
    <phoneticPr fontId="3"/>
  </si>
  <si>
    <t>市の指示、提案条件の不備、変更、提示された資料等から予見できなかった不測の事態による建設費の増大</t>
  </si>
  <si>
    <t>上記以外の要因による建設費の増大</t>
  </si>
  <si>
    <t>市の指示、提案条件の不備、変更による工事遅延、未完工による施設の供用開始の遅延</t>
  </si>
  <si>
    <t>上記以外の要因による工事遅延、未完工による施設の供用開始の遅延</t>
  </si>
  <si>
    <t>工事監理の不備により工事内容、工期などに不具合が発生した場合</t>
  </si>
  <si>
    <t>要求水準の不適合に関するもの</t>
  </si>
  <si>
    <t>建設費増大リスク</t>
    <phoneticPr fontId="3"/>
  </si>
  <si>
    <t>工事遅延リスク</t>
    <phoneticPr fontId="3"/>
  </si>
  <si>
    <t>工事監理リスク</t>
    <phoneticPr fontId="3"/>
  </si>
  <si>
    <t>性能リスク</t>
    <phoneticPr fontId="3"/>
  </si>
  <si>
    <t>維持管理・運営</t>
    <rPh sb="0" eb="2">
      <t>イジ</t>
    </rPh>
    <rPh sb="2" eb="4">
      <t>カンリ</t>
    </rPh>
    <rPh sb="5" eb="7">
      <t>ウンエイ</t>
    </rPh>
    <phoneticPr fontId="3"/>
  </si>
  <si>
    <t>事業者の責めに帰すべき事由による備品の盗難、破損に関するリスク</t>
  </si>
  <si>
    <t>本施設利用者数の変動による収入の増減に関するリスク（自由提案事業を除く）</t>
  </si>
  <si>
    <t>本施設利用者数の変動による支出の増減に関するリスク（自由提案事業を除く）</t>
  </si>
  <si>
    <t>自由提案事業の利用者数の変動による収入・支出の増減に関するリスク</t>
  </si>
  <si>
    <t>運営における利用者からの苦情、利用者間のトラブル等、利用者対応に関するもの</t>
  </si>
  <si>
    <t>事業者の責めによる個人情報の流出</t>
  </si>
  <si>
    <t>市の責めによる個人情報の流出</t>
  </si>
  <si>
    <t>施設・設備の瑕疵が、事業期間中に発見された場合</t>
  </si>
  <si>
    <t>施設・設備の劣化に対して、市が適切な改修等を実施しなかったことに起因する施設・設備の損傷</t>
  </si>
  <si>
    <t>施設・設備の劣化に対して、事業者が適切な維持管理業務（修繕を含む）を実施しなかったことに起因する施設・設備の損傷</t>
  </si>
  <si>
    <t>備品管理リスク</t>
    <phoneticPr fontId="3"/>
  </si>
  <si>
    <t>本施設利用者変動リスク</t>
    <phoneticPr fontId="3"/>
  </si>
  <si>
    <t>利用者対応</t>
    <phoneticPr fontId="3"/>
  </si>
  <si>
    <t>情報流出</t>
    <phoneticPr fontId="3"/>
  </si>
  <si>
    <t>施設瑕疵リスク</t>
    <phoneticPr fontId="3"/>
  </si>
  <si>
    <t>施設・設備劣化リスク</t>
    <phoneticPr fontId="3"/>
  </si>
  <si>
    <t>事業者の責に帰すべき事由による事業内容･用途の変更等に起因する維持管理費及び運営費の増大に関するリスク</t>
  </si>
  <si>
    <t>上記以外の要因によるもの（不可抗力、物価変動等、他のリスク分担項目に含まれるものを除く）</t>
  </si>
  <si>
    <t>市が行う業務に関する事故等に起因するもの又は市の責めに帰すべき事由によるもの</t>
  </si>
  <si>
    <t>事業者が行う業務に関する事故等に起因するもの又は事業者の責めに帰すべき事由によるもの</t>
  </si>
  <si>
    <t>技術革新等に伴う施設・設備の陳腐化のうち、市の指示により発生する増加費用</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</si>
  <si>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</si>
  <si>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</si>
  <si>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</si>
  <si>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維持管理・運営費リスク</t>
    <phoneticPr fontId="3"/>
  </si>
  <si>
    <t>事故リスク</t>
    <phoneticPr fontId="3"/>
  </si>
  <si>
    <t>技術革新リスク</t>
    <phoneticPr fontId="3"/>
  </si>
  <si>
    <t>施設退去・移管手続きに係るリスク</t>
    <phoneticPr fontId="3"/>
  </si>
  <si>
    <t>施設の性能確保リスク</t>
    <phoneticPr fontId="3"/>
  </si>
  <si>
    <t>○</t>
  </si>
  <si>
    <t>－</t>
  </si>
  <si>
    <t>△</t>
  </si>
  <si>
    <t>入札説明書等の誤記、提示漏れにより、市の要望事項が達成されない等の事象への対応</t>
    <rPh sb="0" eb="2">
      <t>ニュウサツ</t>
    </rPh>
    <rPh sb="2" eb="5">
      <t>セツメイショ</t>
    </rPh>
    <rPh sb="5" eb="6">
      <t>トウ</t>
    </rPh>
    <rPh sb="7" eb="9">
      <t>ゴキ</t>
    </rPh>
    <rPh sb="10" eb="12">
      <t>テイジ</t>
    </rPh>
    <rPh sb="12" eb="13">
      <t>モ</t>
    </rPh>
    <rPh sb="18" eb="19">
      <t>シ</t>
    </rPh>
    <rPh sb="20" eb="22">
      <t>ヨウボウ</t>
    </rPh>
    <rPh sb="22" eb="24">
      <t>ジコウ</t>
    </rPh>
    <rPh sb="25" eb="27">
      <t>タッセイ</t>
    </rPh>
    <rPh sb="31" eb="32">
      <t>ナド</t>
    </rPh>
    <rPh sb="33" eb="35">
      <t>ジショウ</t>
    </rPh>
    <rPh sb="37" eb="39">
      <t>タイオウ</t>
    </rPh>
    <phoneticPr fontId="3"/>
  </si>
  <si>
    <t>注２　金額には、消費税等を含めないでください。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</si>
</sst>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General&quot;月&quot;"/>
    <numFmt numFmtId="185" formatCode="#,##0&quot;円&quot;"/>
    <numFmt numFmtId="186" formatCode="#,##0&quot;㎡&quot;"/>
  </numFmts>
  <fonts count="71">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11"/>
      <color indexed="8"/>
      <name val="Century"/>
      <family val="1"/>
    </font>
    <font>
      <sz val="11"/>
      <color indexed="8"/>
      <name val="ＭＳ 明朝"/>
      <family val="1"/>
      <charset val="128"/>
    </font>
    <font>
      <sz val="14"/>
      <color indexed="8"/>
      <name val="Century"/>
      <family val="1"/>
    </font>
    <font>
      <vertAlign val="superscript"/>
      <sz val="11"/>
      <color indexed="8"/>
      <name val="ＭＳ 明朝"/>
      <family val="1"/>
      <charset val="128"/>
    </font>
    <font>
      <sz val="11"/>
      <color indexed="8"/>
      <name val="ＭＳ Ｐ明朝"/>
      <family val="1"/>
      <charset val="128"/>
    </font>
    <font>
      <sz val="8"/>
      <color indexed="8"/>
      <name val="Century"/>
      <family val="1"/>
    </font>
    <font>
      <sz val="10"/>
      <name val="中ゴシックＢＢＢ"/>
      <family val="1"/>
      <charset val="128"/>
    </font>
    <font>
      <sz val="11"/>
      <name val="中ゴシックＢＢＢ"/>
      <family val="1"/>
      <charset val="128"/>
    </font>
    <font>
      <sz val="8"/>
      <color indexed="8"/>
      <name val="ＭＳ Ｐゴシック"/>
      <family val="3"/>
      <charset val="128"/>
    </font>
    <font>
      <sz val="8"/>
      <color indexed="8"/>
      <name val="ＭＳ Ｐゴシック"/>
      <family val="3"/>
      <charset val="128"/>
      <scheme val="minor"/>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indexed="8"/>
      <name val="ＭＳ Ｐゴシック"/>
      <family val="3"/>
      <charset val="128"/>
      <scheme val="major"/>
    </font>
    <font>
      <sz val="11"/>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1"/>
      <name val="ＭＳ Ｐ明朝"/>
      <family val="1"/>
      <charset val="128"/>
    </font>
    <font>
      <sz val="12"/>
      <name val="ＭＳ Ｐ明朝"/>
      <family val="1"/>
      <charset val="128"/>
    </font>
    <font>
      <sz val="10"/>
      <name val="ＭＳ 明朝"/>
      <family val="1"/>
      <charset val="128"/>
    </font>
    <font>
      <sz val="16"/>
      <color theme="1"/>
      <name val="ＭＳ 明朝"/>
      <family val="1"/>
      <charset val="128"/>
    </font>
    <font>
      <b/>
      <sz val="26"/>
      <color theme="1"/>
      <name val="ＭＳ 明朝"/>
      <family val="1"/>
      <charset val="128"/>
    </font>
    <font>
      <b/>
      <sz val="18"/>
      <color theme="1"/>
      <name val="ＭＳ 明朝"/>
      <family val="1"/>
      <charset val="128"/>
    </font>
    <font>
      <sz val="11"/>
      <color theme="1"/>
      <name val="HGｺﾞｼｯｸM"/>
      <family val="3"/>
      <charset val="128"/>
    </font>
    <font>
      <b/>
      <sz val="14"/>
      <color theme="1"/>
      <name val="HGｺﾞｼｯｸM"/>
      <family val="3"/>
      <charset val="128"/>
    </font>
    <font>
      <b/>
      <sz val="11"/>
      <color theme="1"/>
      <name val="HGｺﾞｼｯｸM"/>
      <family val="3"/>
      <charset val="128"/>
    </font>
    <font>
      <sz val="11"/>
      <name val="HGｺﾞｼｯｸM"/>
      <family val="3"/>
      <charset val="128"/>
    </font>
    <font>
      <b/>
      <sz val="11"/>
      <name val="HGｺﾞｼｯｸM"/>
      <family val="3"/>
      <charset val="128"/>
    </font>
    <font>
      <b/>
      <sz val="11"/>
      <color rgb="FFFF0000"/>
      <name val="HGｺﾞｼｯｸM"/>
      <family val="3"/>
      <charset val="128"/>
    </font>
    <font>
      <sz val="14"/>
      <color theme="1"/>
      <name val="HGｺﾞｼｯｸM"/>
      <family val="3"/>
      <charset val="128"/>
    </font>
  </fonts>
  <fills count="3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s>
  <borders count="21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top/>
      <bottom style="hair">
        <color auto="1"/>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medium">
        <color auto="1"/>
      </right>
      <top style="medium">
        <color indexed="64"/>
      </top>
      <bottom/>
      <diagonal/>
    </border>
    <border>
      <left/>
      <right/>
      <top/>
      <bottom style="medium">
        <color auto="1"/>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diagonalUp="1">
      <left style="hair">
        <color auto="1"/>
      </left>
      <right style="hair">
        <color auto="1"/>
      </right>
      <top style="hair">
        <color auto="1"/>
      </top>
      <bottom style="hair">
        <color auto="1"/>
      </bottom>
      <diagonal style="hair">
        <color auto="1"/>
      </diagonal>
    </border>
    <border diagonalUp="1">
      <left style="hair">
        <color auto="1"/>
      </left>
      <right style="thin">
        <color indexed="64"/>
      </right>
      <top style="hair">
        <color auto="1"/>
      </top>
      <bottom style="hair">
        <color auto="1"/>
      </bottom>
      <diagonal style="hair">
        <color auto="1"/>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double">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auto="1"/>
      </left>
      <right style="medium">
        <color auto="1"/>
      </right>
      <top style="hair">
        <color indexed="64"/>
      </top>
      <bottom style="hair">
        <color indexed="64"/>
      </bottom>
      <diagonal style="thin">
        <color indexed="64"/>
      </diagonal>
    </border>
    <border diagonalUp="1">
      <left style="thin">
        <color auto="1"/>
      </left>
      <right style="medium">
        <color auto="1"/>
      </right>
      <top style="hair">
        <color indexed="64"/>
      </top>
      <bottom style="thin">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bottom style="hair">
        <color indexed="64"/>
      </bottom>
      <diagonal style="thin">
        <color indexed="64"/>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diagonalUp="1">
      <left style="hair">
        <color auto="1"/>
      </left>
      <right style="hair">
        <color auto="1"/>
      </right>
      <top style="thin">
        <color indexed="64"/>
      </top>
      <bottom style="hair">
        <color auto="1"/>
      </bottom>
      <diagonal style="hair">
        <color auto="1"/>
      </diagonal>
    </border>
    <border diagonalUp="1">
      <left style="hair">
        <color auto="1"/>
      </left>
      <right style="thin">
        <color indexed="64"/>
      </right>
      <top style="thin">
        <color indexed="64"/>
      </top>
      <bottom style="hair">
        <color auto="1"/>
      </bottom>
      <diagonal style="hair">
        <color auto="1"/>
      </diagonal>
    </border>
  </borders>
  <cellStyleXfs count="10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24" fillId="0" borderId="0"/>
    <xf numFmtId="0" fontId="25" fillId="0" borderId="0"/>
    <xf numFmtId="38" fontId="5" fillId="0" borderId="0" applyFont="0" applyFill="0" applyBorder="0" applyAlignment="0" applyProtection="0"/>
    <xf numFmtId="0" fontId="24" fillId="0" borderId="0"/>
    <xf numFmtId="0" fontId="24"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26" borderId="147" applyNumberFormat="0" applyAlignment="0" applyProtection="0">
      <alignment vertical="center"/>
    </xf>
    <xf numFmtId="0" fontId="41" fillId="27" borderId="0" applyNumberFormat="0" applyBorder="0" applyAlignment="0" applyProtection="0">
      <alignment vertical="center"/>
    </xf>
    <xf numFmtId="9" fontId="5" fillId="0" borderId="0" applyFont="0" applyFill="0" applyBorder="0" applyAlignment="0" applyProtection="0"/>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5" fillId="28" borderId="148" applyNumberFormat="0" applyFont="0" applyAlignment="0" applyProtection="0">
      <alignment vertical="center"/>
    </xf>
    <xf numFmtId="0" fontId="5" fillId="28" borderId="148" applyNumberFormat="0" applyFont="0" applyAlignment="0" applyProtection="0">
      <alignment vertical="center"/>
    </xf>
    <xf numFmtId="0" fontId="5" fillId="28" borderId="148" applyNumberFormat="0" applyFont="0" applyAlignment="0" applyProtection="0">
      <alignment vertical="center"/>
    </xf>
    <xf numFmtId="0" fontId="5" fillId="28" borderId="148" applyNumberFormat="0" applyFont="0" applyAlignment="0" applyProtection="0">
      <alignment vertical="center"/>
    </xf>
    <xf numFmtId="0" fontId="5" fillId="28" borderId="148" applyNumberFormat="0" applyFont="0" applyAlignment="0" applyProtection="0">
      <alignment vertical="center"/>
    </xf>
    <xf numFmtId="0" fontId="42" fillId="0" borderId="149" applyNumberFormat="0" applyFill="0" applyAlignment="0" applyProtection="0">
      <alignment vertical="center"/>
    </xf>
    <xf numFmtId="0" fontId="43" fillId="9" borderId="0" applyNumberFormat="0" applyBorder="0" applyAlignment="0" applyProtection="0">
      <alignment vertical="center"/>
    </xf>
    <xf numFmtId="0" fontId="44" fillId="29" borderId="150" applyNumberFormat="0" applyAlignment="0" applyProtection="0">
      <alignment vertical="center"/>
    </xf>
    <xf numFmtId="0" fontId="44" fillId="29" borderId="150" applyNumberFormat="0" applyAlignment="0" applyProtection="0">
      <alignment vertical="center"/>
    </xf>
    <xf numFmtId="0" fontId="44" fillId="29" borderId="150" applyNumberFormat="0" applyAlignment="0" applyProtection="0">
      <alignment vertical="center"/>
    </xf>
    <xf numFmtId="0" fontId="44" fillId="29" borderId="150" applyNumberFormat="0" applyAlignment="0" applyProtection="0">
      <alignment vertical="center"/>
    </xf>
    <xf numFmtId="0" fontId="44" fillId="29" borderId="150" applyNumberFormat="0" applyAlignment="0" applyProtection="0">
      <alignment vertical="center"/>
    </xf>
    <xf numFmtId="0" fontId="45" fillId="0" borderId="0" applyNumberFormat="0" applyFill="0" applyBorder="0" applyAlignment="0" applyProtection="0">
      <alignment vertical="center"/>
    </xf>
    <xf numFmtId="38" fontId="5" fillId="0" borderId="0" applyFont="0" applyFill="0" applyBorder="0" applyAlignment="0" applyProtection="0">
      <alignment vertical="center"/>
    </xf>
    <xf numFmtId="38" fontId="4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0" fontId="47" fillId="0" borderId="151" applyNumberFormat="0" applyFill="0" applyAlignment="0" applyProtection="0">
      <alignment vertical="center"/>
    </xf>
    <xf numFmtId="0" fontId="48" fillId="0" borderId="152" applyNumberFormat="0" applyFill="0" applyAlignment="0" applyProtection="0">
      <alignment vertical="center"/>
    </xf>
    <xf numFmtId="0" fontId="49" fillId="0" borderId="153" applyNumberFormat="0" applyFill="0" applyAlignment="0" applyProtection="0">
      <alignment vertical="center"/>
    </xf>
    <xf numFmtId="0" fontId="49" fillId="0" borderId="153" applyNumberFormat="0" applyFill="0" applyAlignment="0" applyProtection="0">
      <alignment vertical="center"/>
    </xf>
    <xf numFmtId="0" fontId="49" fillId="0" borderId="153" applyNumberFormat="0" applyFill="0" applyAlignment="0" applyProtection="0">
      <alignment vertical="center"/>
    </xf>
    <xf numFmtId="0" fontId="49" fillId="0" borderId="0" applyNumberFormat="0" applyFill="0" applyBorder="0" applyAlignment="0" applyProtection="0">
      <alignment vertical="center"/>
    </xf>
    <xf numFmtId="0" fontId="50" fillId="0" borderId="154" applyNumberFormat="0" applyFill="0" applyAlignment="0" applyProtection="0">
      <alignment vertical="center"/>
    </xf>
    <xf numFmtId="0" fontId="50" fillId="0" borderId="154" applyNumberFormat="0" applyFill="0" applyAlignment="0" applyProtection="0">
      <alignment vertical="center"/>
    </xf>
    <xf numFmtId="0" fontId="50" fillId="0" borderId="154" applyNumberFormat="0" applyFill="0" applyAlignment="0" applyProtection="0">
      <alignment vertical="center"/>
    </xf>
    <xf numFmtId="0" fontId="50" fillId="0" borderId="154" applyNumberFormat="0" applyFill="0" applyAlignment="0" applyProtection="0">
      <alignment vertical="center"/>
    </xf>
    <xf numFmtId="0" fontId="50" fillId="0" borderId="154" applyNumberFormat="0" applyFill="0" applyAlignment="0" applyProtection="0">
      <alignment vertical="center"/>
    </xf>
    <xf numFmtId="0" fontId="51" fillId="29" borderId="155" applyNumberFormat="0" applyAlignment="0" applyProtection="0">
      <alignment vertical="center"/>
    </xf>
    <xf numFmtId="0" fontId="51" fillId="29" borderId="155" applyNumberFormat="0" applyAlignment="0" applyProtection="0">
      <alignment vertical="center"/>
    </xf>
    <xf numFmtId="0" fontId="51" fillId="29" borderId="155" applyNumberFormat="0" applyAlignment="0" applyProtection="0">
      <alignment vertical="center"/>
    </xf>
    <xf numFmtId="0" fontId="51" fillId="29" borderId="155" applyNumberFormat="0" applyAlignment="0" applyProtection="0">
      <alignment vertical="center"/>
    </xf>
    <xf numFmtId="0" fontId="51" fillId="29" borderId="155" applyNumberFormat="0" applyAlignment="0" applyProtection="0">
      <alignment vertical="center"/>
    </xf>
    <xf numFmtId="0" fontId="52" fillId="0" borderId="0" applyNumberFormat="0" applyFill="0" applyBorder="0" applyAlignment="0" applyProtection="0">
      <alignment vertical="center"/>
    </xf>
    <xf numFmtId="0" fontId="53" fillId="13" borderId="150" applyNumberFormat="0" applyAlignment="0" applyProtection="0">
      <alignment vertical="center"/>
    </xf>
    <xf numFmtId="0" fontId="53" fillId="13" borderId="150" applyNumberFormat="0" applyAlignment="0" applyProtection="0">
      <alignment vertical="center"/>
    </xf>
    <xf numFmtId="0" fontId="53" fillId="13" borderId="150" applyNumberFormat="0" applyAlignment="0" applyProtection="0">
      <alignment vertical="center"/>
    </xf>
    <xf numFmtId="0" fontId="53" fillId="13" borderId="150" applyNumberFormat="0" applyAlignment="0" applyProtection="0">
      <alignment vertical="center"/>
    </xf>
    <xf numFmtId="0" fontId="53" fillId="13" borderId="150"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 fillId="0" borderId="0"/>
    <xf numFmtId="0" fontId="5" fillId="0" borderId="0"/>
    <xf numFmtId="0" fontId="5" fillId="0" borderId="0"/>
    <xf numFmtId="0" fontId="5" fillId="0" borderId="0"/>
    <xf numFmtId="0" fontId="46" fillId="0" borderId="0">
      <alignment vertical="center"/>
    </xf>
    <xf numFmtId="0" fontId="46" fillId="0" borderId="0"/>
    <xf numFmtId="0" fontId="5" fillId="0" borderId="0"/>
    <xf numFmtId="0" fontId="5" fillId="0" borderId="0">
      <alignment vertical="center"/>
    </xf>
    <xf numFmtId="0" fontId="36" fillId="0" borderId="0">
      <alignment vertical="center"/>
    </xf>
    <xf numFmtId="0" fontId="5" fillId="0" borderId="0"/>
    <xf numFmtId="0" fontId="46" fillId="0" borderId="0">
      <alignment vertical="center"/>
    </xf>
    <xf numFmtId="0" fontId="36" fillId="0" borderId="0">
      <alignment vertical="center"/>
    </xf>
    <xf numFmtId="0" fontId="7" fillId="0" borderId="0"/>
    <xf numFmtId="0" fontId="54" fillId="10" borderId="0" applyNumberFormat="0" applyBorder="0" applyAlignment="0" applyProtection="0">
      <alignment vertical="center"/>
    </xf>
  </cellStyleXfs>
  <cellXfs count="713">
    <xf numFmtId="0" fontId="0" fillId="0" borderId="0" xfId="0">
      <alignment vertical="center"/>
    </xf>
    <xf numFmtId="0" fontId="14" fillId="0" borderId="0" xfId="0" applyFont="1">
      <alignment vertical="center"/>
    </xf>
    <xf numFmtId="0" fontId="14" fillId="0" borderId="20" xfId="0" applyFont="1" applyBorder="1">
      <alignment vertical="center"/>
    </xf>
    <xf numFmtId="0" fontId="14" fillId="0" borderId="63" xfId="0" applyFont="1" applyBorder="1">
      <alignment vertical="center"/>
    </xf>
    <xf numFmtId="0" fontId="14" fillId="0" borderId="22" xfId="0" applyFont="1" applyBorder="1">
      <alignment vertical="center"/>
    </xf>
    <xf numFmtId="0" fontId="14" fillId="2" borderId="34" xfId="0" applyFont="1" applyFill="1" applyBorder="1">
      <alignment vertical="center"/>
    </xf>
    <xf numFmtId="0" fontId="14" fillId="2" borderId="59" xfId="0" applyFont="1" applyFill="1" applyBorder="1">
      <alignment vertical="center"/>
    </xf>
    <xf numFmtId="0" fontId="14" fillId="2" borderId="64" xfId="0" applyFont="1" applyFill="1" applyBorder="1">
      <alignment vertical="center"/>
    </xf>
    <xf numFmtId="0" fontId="14" fillId="2" borderId="22" xfId="0" applyFont="1" applyFill="1" applyBorder="1">
      <alignment vertical="center"/>
    </xf>
    <xf numFmtId="177" fontId="14" fillId="2" borderId="1" xfId="0" applyNumberFormat="1" applyFont="1" applyFill="1" applyBorder="1">
      <alignment vertical="center"/>
    </xf>
    <xf numFmtId="0" fontId="14" fillId="0" borderId="39" xfId="0" applyFont="1" applyBorder="1">
      <alignment vertical="center"/>
    </xf>
    <xf numFmtId="0" fontId="14" fillId="0" borderId="1" xfId="0" applyFont="1" applyBorder="1">
      <alignment vertical="center"/>
    </xf>
    <xf numFmtId="0" fontId="14" fillId="0" borderId="13" xfId="0" applyFont="1" applyBorder="1">
      <alignment vertical="center"/>
    </xf>
    <xf numFmtId="177" fontId="14" fillId="0" borderId="1" xfId="0" applyNumberFormat="1" applyFont="1" applyBorder="1">
      <alignment vertical="center"/>
    </xf>
    <xf numFmtId="0" fontId="14" fillId="0" borderId="33" xfId="0" applyFont="1" applyBorder="1">
      <alignment vertical="center"/>
    </xf>
    <xf numFmtId="0" fontId="14" fillId="2" borderId="20" xfId="0" applyFont="1" applyFill="1" applyBorder="1">
      <alignment vertical="center"/>
    </xf>
    <xf numFmtId="0" fontId="14" fillId="2" borderId="63" xfId="0" applyFont="1" applyFill="1" applyBorder="1">
      <alignment vertical="center"/>
    </xf>
    <xf numFmtId="0" fontId="14" fillId="0" borderId="59" xfId="0" applyFont="1" applyBorder="1">
      <alignment vertical="center"/>
    </xf>
    <xf numFmtId="0" fontId="14" fillId="0" borderId="0" xfId="0" applyFont="1" applyBorder="1">
      <alignment vertical="center"/>
    </xf>
    <xf numFmtId="0" fontId="14" fillId="2" borderId="1" xfId="0" applyFont="1" applyFill="1" applyBorder="1">
      <alignment vertical="center"/>
    </xf>
    <xf numFmtId="0" fontId="15" fillId="0" borderId="0" xfId="2" applyFont="1">
      <alignment vertical="center"/>
    </xf>
    <xf numFmtId="0" fontId="13" fillId="0" borderId="0" xfId="2" applyFont="1">
      <alignment vertical="center"/>
    </xf>
    <xf numFmtId="0" fontId="15" fillId="0" borderId="20" xfId="2" applyFont="1" applyBorder="1">
      <alignment vertical="center"/>
    </xf>
    <xf numFmtId="0" fontId="15" fillId="0" borderId="63" xfId="2" applyFont="1" applyBorder="1">
      <alignment vertical="center"/>
    </xf>
    <xf numFmtId="0" fontId="13" fillId="2" borderId="33" xfId="2" applyFont="1" applyFill="1" applyBorder="1">
      <alignment vertical="center"/>
    </xf>
    <xf numFmtId="0" fontId="15" fillId="2" borderId="63" xfId="2" applyFont="1" applyFill="1" applyBorder="1">
      <alignment vertical="center"/>
    </xf>
    <xf numFmtId="0" fontId="15" fillId="2" borderId="22" xfId="2" applyFont="1" applyFill="1" applyBorder="1">
      <alignment vertical="center"/>
    </xf>
    <xf numFmtId="178" fontId="15" fillId="2" borderId="4" xfId="2" applyNumberFormat="1" applyFont="1" applyFill="1" applyBorder="1" applyAlignment="1">
      <alignment vertical="center"/>
    </xf>
    <xf numFmtId="178" fontId="15" fillId="2" borderId="2" xfId="2" applyNumberFormat="1" applyFont="1" applyFill="1" applyBorder="1" applyAlignment="1">
      <alignment vertical="center"/>
    </xf>
    <xf numFmtId="178" fontId="15" fillId="2" borderId="1" xfId="2" applyNumberFormat="1" applyFont="1" applyFill="1" applyBorder="1" applyAlignment="1">
      <alignment vertical="center"/>
    </xf>
    <xf numFmtId="178" fontId="15" fillId="2" borderId="3" xfId="2" applyNumberFormat="1" applyFont="1" applyFill="1" applyBorder="1" applyAlignment="1">
      <alignment vertical="center"/>
    </xf>
    <xf numFmtId="0" fontId="15" fillId="0" borderId="0" xfId="2" applyFont="1" applyFill="1" applyBorder="1">
      <alignment vertical="center"/>
    </xf>
    <xf numFmtId="0" fontId="13" fillId="0" borderId="39" xfId="2" applyFont="1" applyFill="1" applyBorder="1">
      <alignment vertical="center"/>
    </xf>
    <xf numFmtId="0" fontId="13" fillId="3" borderId="34" xfId="2" applyFont="1" applyFill="1" applyBorder="1">
      <alignment vertical="center"/>
    </xf>
    <xf numFmtId="0" fontId="15" fillId="3" borderId="63" xfId="2" applyFont="1" applyFill="1" applyBorder="1">
      <alignment vertical="center"/>
    </xf>
    <xf numFmtId="0" fontId="15" fillId="3" borderId="22" xfId="2" applyFont="1" applyFill="1" applyBorder="1">
      <alignment vertical="center"/>
    </xf>
    <xf numFmtId="178" fontId="15" fillId="3" borderId="4" xfId="2" applyNumberFormat="1" applyFont="1" applyFill="1" applyBorder="1" applyAlignment="1">
      <alignment vertical="center"/>
    </xf>
    <xf numFmtId="178" fontId="15" fillId="3" borderId="2" xfId="2" applyNumberFormat="1" applyFont="1" applyFill="1" applyBorder="1" applyAlignment="1">
      <alignment vertical="center"/>
    </xf>
    <xf numFmtId="178" fontId="15" fillId="3" borderId="1" xfId="2" applyNumberFormat="1" applyFont="1" applyFill="1" applyBorder="1" applyAlignment="1">
      <alignment vertical="center"/>
    </xf>
    <xf numFmtId="178" fontId="15" fillId="3" borderId="3" xfId="2" applyNumberFormat="1" applyFont="1" applyFill="1" applyBorder="1" applyAlignment="1">
      <alignment vertical="center"/>
    </xf>
    <xf numFmtId="0" fontId="15" fillId="0" borderId="39" xfId="2" applyFont="1" applyFill="1" applyBorder="1">
      <alignment vertical="center"/>
    </xf>
    <xf numFmtId="0" fontId="13" fillId="4" borderId="34" xfId="2" applyFont="1" applyFill="1" applyBorder="1">
      <alignment vertical="center"/>
    </xf>
    <xf numFmtId="0" fontId="15" fillId="4" borderId="64" xfId="2" applyFont="1" applyFill="1" applyBorder="1">
      <alignment vertical="center"/>
    </xf>
    <xf numFmtId="178" fontId="15" fillId="4" borderId="65" xfId="2" applyNumberFormat="1" applyFont="1" applyFill="1" applyBorder="1" applyAlignment="1">
      <alignment vertical="center"/>
    </xf>
    <xf numFmtId="178" fontId="15" fillId="4" borderId="66" xfId="2" applyNumberFormat="1" applyFont="1" applyFill="1" applyBorder="1" applyAlignment="1">
      <alignment vertical="center"/>
    </xf>
    <xf numFmtId="178" fontId="15" fillId="4" borderId="33" xfId="2" applyNumberFormat="1" applyFont="1" applyFill="1" applyBorder="1" applyAlignment="1">
      <alignment vertical="center"/>
    </xf>
    <xf numFmtId="178" fontId="15" fillId="4" borderId="67" xfId="2" applyNumberFormat="1" applyFont="1" applyFill="1" applyBorder="1" applyAlignment="1">
      <alignment vertical="center"/>
    </xf>
    <xf numFmtId="0" fontId="15" fillId="0" borderId="40" xfId="2" applyFont="1" applyFill="1" applyBorder="1">
      <alignment vertical="center"/>
    </xf>
    <xf numFmtId="0" fontId="13" fillId="0" borderId="51" xfId="2" applyFont="1" applyFill="1" applyBorder="1">
      <alignment vertical="center"/>
    </xf>
    <xf numFmtId="178" fontId="15" fillId="0" borderId="49" xfId="2" applyNumberFormat="1" applyFont="1" applyFill="1" applyBorder="1" applyAlignment="1">
      <alignment vertical="center"/>
    </xf>
    <xf numFmtId="178" fontId="15" fillId="0" borderId="51" xfId="2" applyNumberFormat="1" applyFont="1" applyFill="1" applyBorder="1" applyAlignment="1">
      <alignment vertical="center"/>
    </xf>
    <xf numFmtId="178" fontId="15" fillId="0" borderId="52" xfId="2" applyNumberFormat="1" applyFont="1" applyFill="1" applyBorder="1" applyAlignment="1">
      <alignment vertical="center"/>
    </xf>
    <xf numFmtId="178" fontId="15" fillId="0" borderId="50" xfId="2" applyNumberFormat="1" applyFont="1" applyFill="1" applyBorder="1" applyAlignment="1">
      <alignment vertical="center"/>
    </xf>
    <xf numFmtId="0" fontId="13" fillId="0" borderId="40" xfId="2" applyFont="1" applyFill="1" applyBorder="1">
      <alignment vertical="center"/>
    </xf>
    <xf numFmtId="0" fontId="15" fillId="0" borderId="68" xfId="2" applyFont="1" applyFill="1" applyBorder="1">
      <alignment vertical="center"/>
    </xf>
    <xf numFmtId="0" fontId="13" fillId="0" borderId="47" xfId="2" applyFont="1" applyFill="1" applyBorder="1">
      <alignment vertical="center"/>
    </xf>
    <xf numFmtId="0" fontId="13" fillId="0" borderId="48" xfId="2" applyFont="1" applyFill="1" applyBorder="1">
      <alignment vertical="center"/>
    </xf>
    <xf numFmtId="0" fontId="15" fillId="0" borderId="13" xfId="2" applyFont="1" applyFill="1" applyBorder="1">
      <alignment vertical="center"/>
    </xf>
    <xf numFmtId="0" fontId="13" fillId="0" borderId="53" xfId="2" applyFont="1" applyFill="1" applyBorder="1">
      <alignment vertical="center"/>
    </xf>
    <xf numFmtId="0" fontId="13" fillId="0" borderId="54" xfId="2" applyFont="1" applyFill="1" applyBorder="1">
      <alignment vertical="center"/>
    </xf>
    <xf numFmtId="178" fontId="15" fillId="0" borderId="55" xfId="2" applyNumberFormat="1" applyFont="1" applyFill="1" applyBorder="1" applyAlignment="1">
      <alignment vertical="center"/>
    </xf>
    <xf numFmtId="178" fontId="15" fillId="0" borderId="57" xfId="2" applyNumberFormat="1" applyFont="1" applyFill="1" applyBorder="1" applyAlignment="1">
      <alignment vertical="center"/>
    </xf>
    <xf numFmtId="178" fontId="15" fillId="0" borderId="58" xfId="2" applyNumberFormat="1" applyFont="1" applyFill="1" applyBorder="1" applyAlignment="1">
      <alignment vertical="center"/>
    </xf>
    <xf numFmtId="178" fontId="15" fillId="0" borderId="56" xfId="2" applyNumberFormat="1" applyFont="1" applyFill="1" applyBorder="1" applyAlignment="1">
      <alignment vertical="center"/>
    </xf>
    <xf numFmtId="0" fontId="13" fillId="3" borderId="33" xfId="2" applyFont="1" applyFill="1" applyBorder="1">
      <alignment vertical="center"/>
    </xf>
    <xf numFmtId="0" fontId="13" fillId="3" borderId="1" xfId="2" applyFont="1" applyFill="1" applyBorder="1">
      <alignment vertical="center"/>
    </xf>
    <xf numFmtId="0" fontId="15" fillId="3" borderId="1" xfId="2" applyFont="1" applyFill="1" applyBorder="1">
      <alignment vertical="center"/>
    </xf>
    <xf numFmtId="0" fontId="13" fillId="0" borderId="41" xfId="2" applyFont="1" applyFill="1" applyBorder="1">
      <alignment vertical="center"/>
    </xf>
    <xf numFmtId="0" fontId="15" fillId="0" borderId="42" xfId="2" applyFont="1" applyFill="1" applyBorder="1">
      <alignment vertical="center"/>
    </xf>
    <xf numFmtId="178" fontId="15" fillId="0" borderId="43" xfId="2" applyNumberFormat="1" applyFont="1" applyFill="1" applyBorder="1" applyAlignment="1">
      <alignment vertical="center"/>
    </xf>
    <xf numFmtId="178" fontId="15" fillId="0" borderId="45" xfId="2" applyNumberFormat="1" applyFont="1" applyFill="1" applyBorder="1" applyAlignment="1">
      <alignment vertical="center"/>
    </xf>
    <xf numFmtId="178" fontId="15" fillId="0" borderId="46" xfId="2" applyNumberFormat="1" applyFont="1" applyFill="1" applyBorder="1" applyAlignment="1">
      <alignment vertical="center"/>
    </xf>
    <xf numFmtId="178" fontId="15" fillId="0" borderId="44" xfId="2" applyNumberFormat="1" applyFont="1" applyFill="1" applyBorder="1" applyAlignment="1">
      <alignment vertical="center"/>
    </xf>
    <xf numFmtId="0" fontId="15" fillId="0" borderId="48" xfId="2" applyFont="1" applyFill="1" applyBorder="1">
      <alignment vertical="center"/>
    </xf>
    <xf numFmtId="0" fontId="13" fillId="0" borderId="13" xfId="2" applyFont="1" applyFill="1" applyBorder="1">
      <alignment vertical="center"/>
    </xf>
    <xf numFmtId="0" fontId="15" fillId="0" borderId="54" xfId="2" applyFont="1" applyFill="1" applyBorder="1">
      <alignment vertical="center"/>
    </xf>
    <xf numFmtId="0" fontId="13" fillId="2" borderId="34" xfId="2" applyFont="1" applyFill="1" applyBorder="1">
      <alignment vertical="center"/>
    </xf>
    <xf numFmtId="0" fontId="13" fillId="0" borderId="19" xfId="2" applyFont="1" applyFill="1" applyBorder="1">
      <alignment vertical="center"/>
    </xf>
    <xf numFmtId="0" fontId="13" fillId="2" borderId="20" xfId="2" applyFont="1" applyFill="1" applyBorder="1">
      <alignment vertical="center"/>
    </xf>
    <xf numFmtId="0" fontId="13" fillId="2" borderId="63" xfId="2" applyFont="1" applyFill="1" applyBorder="1">
      <alignment vertical="center"/>
    </xf>
    <xf numFmtId="0" fontId="13" fillId="0" borderId="20" xfId="2" applyFont="1" applyFill="1" applyBorder="1">
      <alignment vertical="center"/>
    </xf>
    <xf numFmtId="0" fontId="15" fillId="0" borderId="63" xfId="2" applyFont="1" applyFill="1" applyBorder="1">
      <alignment vertical="center"/>
    </xf>
    <xf numFmtId="0" fontId="15" fillId="0" borderId="22" xfId="2" applyFont="1" applyFill="1" applyBorder="1">
      <alignment vertical="center"/>
    </xf>
    <xf numFmtId="178" fontId="15" fillId="0" borderId="4" xfId="2" applyNumberFormat="1" applyFont="1" applyFill="1" applyBorder="1" applyAlignment="1">
      <alignment vertical="center"/>
    </xf>
    <xf numFmtId="178" fontId="15" fillId="0" borderId="2" xfId="2" applyNumberFormat="1" applyFont="1" applyFill="1" applyBorder="1" applyAlignment="1">
      <alignment vertical="center"/>
    </xf>
    <xf numFmtId="178" fontId="15" fillId="0" borderId="1" xfId="2" applyNumberFormat="1" applyFont="1" applyFill="1" applyBorder="1" applyAlignment="1">
      <alignment vertical="center"/>
    </xf>
    <xf numFmtId="178" fontId="15" fillId="0" borderId="3" xfId="2" applyNumberFormat="1" applyFont="1" applyFill="1" applyBorder="1" applyAlignment="1">
      <alignment vertical="center"/>
    </xf>
    <xf numFmtId="0" fontId="15" fillId="0" borderId="60" xfId="2" applyFont="1" applyFill="1" applyBorder="1">
      <alignment vertical="center"/>
    </xf>
    <xf numFmtId="0" fontId="15" fillId="0" borderId="61" xfId="2" applyFont="1" applyFill="1" applyBorder="1">
      <alignment vertical="center"/>
    </xf>
    <xf numFmtId="0" fontId="15" fillId="0" borderId="62" xfId="2" applyFont="1" applyFill="1" applyBorder="1">
      <alignment vertical="center"/>
    </xf>
    <xf numFmtId="0" fontId="13" fillId="0" borderId="0" xfId="2" applyFont="1" applyFill="1" applyBorder="1">
      <alignment vertical="center"/>
    </xf>
    <xf numFmtId="178" fontId="15" fillId="0" borderId="0" xfId="2" applyNumberFormat="1" applyFont="1" applyFill="1" applyBorder="1">
      <alignment vertical="center"/>
    </xf>
    <xf numFmtId="0" fontId="13" fillId="0" borderId="63" xfId="2" applyFont="1" applyFill="1" applyBorder="1">
      <alignment vertical="center"/>
    </xf>
    <xf numFmtId="0" fontId="15" fillId="0" borderId="20" xfId="2" applyFont="1" applyFill="1" applyBorder="1">
      <alignment vertical="center"/>
    </xf>
    <xf numFmtId="0" fontId="15" fillId="2" borderId="34" xfId="2" applyFont="1" applyFill="1" applyBorder="1">
      <alignment vertical="center"/>
    </xf>
    <xf numFmtId="178" fontId="15" fillId="2" borderId="1" xfId="2" applyNumberFormat="1" applyFont="1" applyFill="1" applyBorder="1">
      <alignment vertical="center"/>
    </xf>
    <xf numFmtId="178" fontId="15" fillId="0" borderId="1" xfId="2" applyNumberFormat="1" applyFont="1" applyFill="1" applyBorder="1">
      <alignment vertical="center"/>
    </xf>
    <xf numFmtId="0" fontId="15" fillId="3" borderId="34" xfId="2" applyFont="1" applyFill="1" applyBorder="1">
      <alignment vertical="center"/>
    </xf>
    <xf numFmtId="178" fontId="15" fillId="3" borderId="1" xfId="2" applyNumberFormat="1" applyFont="1" applyFill="1" applyBorder="1">
      <alignment vertical="center"/>
    </xf>
    <xf numFmtId="178" fontId="15" fillId="0" borderId="46" xfId="2" applyNumberFormat="1" applyFont="1" applyFill="1" applyBorder="1">
      <alignment vertical="center"/>
    </xf>
    <xf numFmtId="178" fontId="15" fillId="0" borderId="52" xfId="2" applyNumberFormat="1" applyFont="1" applyFill="1" applyBorder="1">
      <alignment vertical="center"/>
    </xf>
    <xf numFmtId="0" fontId="15" fillId="0" borderId="53" xfId="2" applyFont="1" applyFill="1" applyBorder="1">
      <alignment vertical="center"/>
    </xf>
    <xf numFmtId="178" fontId="15" fillId="0" borderId="58" xfId="2" applyNumberFormat="1" applyFont="1" applyFill="1" applyBorder="1">
      <alignment vertical="center"/>
    </xf>
    <xf numFmtId="0" fontId="15" fillId="4" borderId="34" xfId="2" applyFont="1" applyFill="1" applyBorder="1">
      <alignment vertical="center"/>
    </xf>
    <xf numFmtId="0" fontId="15" fillId="4" borderId="22" xfId="2" applyFont="1" applyFill="1" applyBorder="1">
      <alignment vertical="center"/>
    </xf>
    <xf numFmtId="178" fontId="15" fillId="4" borderId="4" xfId="2" applyNumberFormat="1" applyFont="1" applyFill="1" applyBorder="1" applyAlignment="1">
      <alignment vertical="center"/>
    </xf>
    <xf numFmtId="178" fontId="15" fillId="4" borderId="2" xfId="2" applyNumberFormat="1" applyFont="1" applyFill="1" applyBorder="1" applyAlignment="1">
      <alignment vertical="center"/>
    </xf>
    <xf numFmtId="178" fontId="15" fillId="4" borderId="3" xfId="2" applyNumberFormat="1" applyFont="1" applyFill="1" applyBorder="1" applyAlignment="1">
      <alignment vertical="center"/>
    </xf>
    <xf numFmtId="178" fontId="15" fillId="4" borderId="1" xfId="2" applyNumberFormat="1" applyFont="1" applyFill="1" applyBorder="1">
      <alignment vertical="center"/>
    </xf>
    <xf numFmtId="0" fontId="13" fillId="0" borderId="46" xfId="2" applyFont="1" applyFill="1" applyBorder="1">
      <alignment vertical="center"/>
    </xf>
    <xf numFmtId="0" fontId="13" fillId="0" borderId="52" xfId="2" applyFont="1" applyFill="1" applyBorder="1">
      <alignment vertical="center"/>
    </xf>
    <xf numFmtId="0" fontId="13" fillId="0" borderId="58" xfId="2" applyFont="1" applyFill="1" applyBorder="1">
      <alignment vertical="center"/>
    </xf>
    <xf numFmtId="0" fontId="13" fillId="4" borderId="1" xfId="2" applyFont="1" applyFill="1" applyBorder="1">
      <alignment vertical="center"/>
    </xf>
    <xf numFmtId="0" fontId="15" fillId="4" borderId="1" xfId="2" applyFont="1" applyFill="1" applyBorder="1">
      <alignment vertical="center"/>
    </xf>
    <xf numFmtId="0" fontId="13" fillId="4" borderId="33" xfId="2" applyFont="1" applyFill="1" applyBorder="1">
      <alignment vertical="center"/>
    </xf>
    <xf numFmtId="0" fontId="13" fillId="3" borderId="47" xfId="2" applyFont="1" applyFill="1" applyBorder="1">
      <alignment vertical="center"/>
    </xf>
    <xf numFmtId="0" fontId="15" fillId="3" borderId="61" xfId="2" applyFont="1" applyFill="1" applyBorder="1">
      <alignment vertical="center"/>
    </xf>
    <xf numFmtId="0" fontId="15" fillId="3" borderId="48" xfId="2" applyFont="1" applyFill="1" applyBorder="1">
      <alignment vertical="center"/>
    </xf>
    <xf numFmtId="178" fontId="15" fillId="3" borderId="49" xfId="2" applyNumberFormat="1" applyFont="1" applyFill="1" applyBorder="1" applyAlignment="1">
      <alignment vertical="center"/>
    </xf>
    <xf numFmtId="178" fontId="15" fillId="3" borderId="51" xfId="2" applyNumberFormat="1" applyFont="1" applyFill="1" applyBorder="1" applyAlignment="1">
      <alignment vertical="center"/>
    </xf>
    <xf numFmtId="178" fontId="15" fillId="3" borderId="50" xfId="2" applyNumberFormat="1" applyFont="1" applyFill="1" applyBorder="1" applyAlignment="1">
      <alignment vertical="center"/>
    </xf>
    <xf numFmtId="178" fontId="15" fillId="3" borderId="52" xfId="2" applyNumberFormat="1" applyFont="1" applyFill="1" applyBorder="1">
      <alignment vertical="center"/>
    </xf>
    <xf numFmtId="0" fontId="15" fillId="0" borderId="59" xfId="2" applyFont="1" applyFill="1" applyBorder="1">
      <alignment vertical="center"/>
    </xf>
    <xf numFmtId="0" fontId="13" fillId="3" borderId="20" xfId="2" applyFont="1" applyFill="1" applyBorder="1">
      <alignment vertical="center"/>
    </xf>
    <xf numFmtId="0" fontId="16" fillId="0" borderId="0" xfId="0" applyFont="1">
      <alignment vertical="center"/>
    </xf>
    <xf numFmtId="0" fontId="16" fillId="0" borderId="20" xfId="0" applyFont="1" applyBorder="1">
      <alignment vertical="center"/>
    </xf>
    <xf numFmtId="0" fontId="14" fillId="0" borderId="15" xfId="0" applyFont="1" applyBorder="1">
      <alignment vertical="center"/>
    </xf>
    <xf numFmtId="0" fontId="14" fillId="0" borderId="16" xfId="0" applyFont="1" applyBorder="1">
      <alignment vertical="center"/>
    </xf>
    <xf numFmtId="0" fontId="14" fillId="0" borderId="24" xfId="0" applyFont="1" applyBorder="1" applyAlignment="1">
      <alignment horizontal="center" vertical="center"/>
    </xf>
    <xf numFmtId="0" fontId="14" fillId="0" borderId="5" xfId="0" applyFont="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71" xfId="0" applyFont="1" applyBorder="1">
      <alignment vertical="center"/>
    </xf>
    <xf numFmtId="177" fontId="14" fillId="0" borderId="6" xfId="0" applyNumberFormat="1" applyFont="1" applyBorder="1">
      <alignment vertical="center"/>
    </xf>
    <xf numFmtId="177" fontId="14" fillId="0" borderId="73" xfId="0" applyNumberFormat="1" applyFont="1" applyBorder="1">
      <alignment vertical="center"/>
    </xf>
    <xf numFmtId="0" fontId="14" fillId="0" borderId="70" xfId="0" applyFont="1" applyBorder="1">
      <alignment vertical="center"/>
    </xf>
    <xf numFmtId="0" fontId="14" fillId="0" borderId="27" xfId="0" applyFont="1" applyBorder="1">
      <alignment vertical="center"/>
    </xf>
    <xf numFmtId="177" fontId="14" fillId="0" borderId="7" xfId="0" applyNumberFormat="1" applyFont="1" applyBorder="1">
      <alignment vertical="center"/>
    </xf>
    <xf numFmtId="177" fontId="14" fillId="0" borderId="29" xfId="0" applyNumberFormat="1" applyFont="1" applyBorder="1">
      <alignment vertical="center"/>
    </xf>
    <xf numFmtId="0" fontId="14" fillId="0" borderId="24" xfId="0" applyFont="1" applyBorder="1">
      <alignment vertical="center"/>
    </xf>
    <xf numFmtId="0" fontId="14" fillId="0" borderId="17" xfId="0" applyFont="1" applyBorder="1">
      <alignment vertical="center"/>
    </xf>
    <xf numFmtId="0" fontId="14" fillId="0" borderId="38" xfId="0" applyFont="1" applyBorder="1">
      <alignment vertical="center"/>
    </xf>
    <xf numFmtId="177" fontId="14" fillId="0" borderId="24" xfId="0" applyNumberFormat="1" applyFont="1" applyBorder="1">
      <alignment vertical="center"/>
    </xf>
    <xf numFmtId="177" fontId="14" fillId="0" borderId="5" xfId="0" applyNumberFormat="1" applyFont="1" applyBorder="1">
      <alignment vertical="center"/>
    </xf>
    <xf numFmtId="0" fontId="14" fillId="0" borderId="25" xfId="0" applyFont="1" applyBorder="1">
      <alignment vertical="center"/>
    </xf>
    <xf numFmtId="0" fontId="14" fillId="0" borderId="30" xfId="0" applyFont="1" applyBorder="1">
      <alignment vertical="center"/>
    </xf>
    <xf numFmtId="0" fontId="14" fillId="0" borderId="19" xfId="0" applyFont="1" applyBorder="1">
      <alignment vertical="center"/>
    </xf>
    <xf numFmtId="177" fontId="14" fillId="0" borderId="12" xfId="0" applyNumberFormat="1" applyFont="1" applyBorder="1">
      <alignment vertical="center"/>
    </xf>
    <xf numFmtId="177" fontId="14" fillId="0" borderId="28" xfId="0" applyNumberFormat="1" applyFont="1" applyBorder="1">
      <alignment vertical="center"/>
    </xf>
    <xf numFmtId="0" fontId="14" fillId="0" borderId="26" xfId="0" applyFont="1" applyBorder="1">
      <alignment vertical="center"/>
    </xf>
    <xf numFmtId="0" fontId="14" fillId="0" borderId="31" xfId="0" applyFont="1" applyBorder="1">
      <alignment vertical="center"/>
    </xf>
    <xf numFmtId="0" fontId="14" fillId="0" borderId="12" xfId="0" applyFont="1" applyBorder="1">
      <alignment vertical="center"/>
    </xf>
    <xf numFmtId="0" fontId="14" fillId="0" borderId="8" xfId="0" applyFont="1" applyBorder="1">
      <alignment vertical="center"/>
    </xf>
    <xf numFmtId="0" fontId="14" fillId="0" borderId="32" xfId="0" applyFont="1" applyBorder="1">
      <alignment vertical="center"/>
    </xf>
    <xf numFmtId="0" fontId="14" fillId="0" borderId="83" xfId="0" applyFont="1" applyBorder="1">
      <alignment vertical="center"/>
    </xf>
    <xf numFmtId="0" fontId="16" fillId="0" borderId="63" xfId="0" applyFont="1" applyBorder="1">
      <alignment vertical="center"/>
    </xf>
    <xf numFmtId="0" fontId="16" fillId="0" borderId="27" xfId="0" applyFont="1" applyBorder="1">
      <alignment vertical="center"/>
    </xf>
    <xf numFmtId="177" fontId="16" fillId="0" borderId="12" xfId="0" applyNumberFormat="1" applyFont="1" applyBorder="1">
      <alignment vertical="center"/>
    </xf>
    <xf numFmtId="177" fontId="16" fillId="0" borderId="28" xfId="0" applyNumberFormat="1" applyFont="1" applyBorder="1">
      <alignment vertical="center"/>
    </xf>
    <xf numFmtId="0" fontId="16" fillId="0" borderId="26" xfId="0" applyFont="1" applyBorder="1">
      <alignment vertical="center"/>
    </xf>
    <xf numFmtId="0" fontId="16" fillId="0" borderId="31" xfId="0" applyFont="1" applyBorder="1">
      <alignment vertical="center"/>
    </xf>
    <xf numFmtId="177" fontId="16" fillId="0" borderId="7" xfId="0" applyNumberFormat="1" applyFont="1" applyBorder="1">
      <alignment vertical="center"/>
    </xf>
    <xf numFmtId="177" fontId="16" fillId="0" borderId="29" xfId="0" applyNumberFormat="1" applyFont="1" applyBorder="1">
      <alignmen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177" fontId="14" fillId="0" borderId="13" xfId="0" applyNumberFormat="1" applyFont="1" applyBorder="1">
      <alignment vertical="center"/>
    </xf>
    <xf numFmtId="177" fontId="14" fillId="0" borderId="14" xfId="0" applyNumberFormat="1" applyFont="1" applyBorder="1">
      <alignment vertical="center"/>
    </xf>
    <xf numFmtId="177" fontId="14" fillId="0" borderId="8" xfId="0" applyNumberFormat="1" applyFont="1" applyBorder="1">
      <alignment vertical="center"/>
    </xf>
    <xf numFmtId="177" fontId="14" fillId="0" borderId="17" xfId="0" applyNumberFormat="1" applyFont="1" applyBorder="1">
      <alignment vertical="center"/>
    </xf>
    <xf numFmtId="177" fontId="14" fillId="0" borderId="18" xfId="0" applyNumberFormat="1" applyFont="1" applyBorder="1">
      <alignment vertical="center"/>
    </xf>
    <xf numFmtId="0" fontId="14" fillId="0" borderId="7" xfId="0" applyFont="1" applyBorder="1">
      <alignment vertical="center"/>
    </xf>
    <xf numFmtId="0" fontId="14" fillId="0" borderId="34" xfId="0" applyFont="1" applyBorder="1">
      <alignment vertical="center"/>
    </xf>
    <xf numFmtId="177" fontId="14" fillId="0" borderId="32" xfId="0" applyNumberFormat="1" applyFont="1" applyBorder="1">
      <alignment vertical="center"/>
    </xf>
    <xf numFmtId="177" fontId="14" fillId="0" borderId="33" xfId="0" applyNumberFormat="1" applyFont="1" applyBorder="1">
      <alignment vertical="center"/>
    </xf>
    <xf numFmtId="177" fontId="14" fillId="0" borderId="35" xfId="0" applyNumberFormat="1" applyFont="1" applyBorder="1">
      <alignment vertical="center"/>
    </xf>
    <xf numFmtId="177" fontId="14" fillId="0" borderId="36" xfId="0" applyNumberFormat="1" applyFont="1" applyBorder="1">
      <alignment vertical="center"/>
    </xf>
    <xf numFmtId="0" fontId="14" fillId="0" borderId="37"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178" fontId="15" fillId="0" borderId="59" xfId="2" applyNumberFormat="1" applyFont="1" applyFill="1" applyBorder="1" applyAlignment="1">
      <alignment vertical="center"/>
    </xf>
    <xf numFmtId="0" fontId="13" fillId="0" borderId="80" xfId="2" applyFont="1" applyFill="1" applyBorder="1">
      <alignment vertical="center"/>
    </xf>
    <xf numFmtId="0" fontId="15" fillId="0" borderId="80" xfId="2" applyFont="1" applyFill="1" applyBorder="1">
      <alignment vertical="center"/>
    </xf>
    <xf numFmtId="178" fontId="15" fillId="0" borderId="80" xfId="2" applyNumberFormat="1"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2" applyFont="1" applyBorder="1" applyAlignment="1">
      <alignment horizontal="center" vertical="center"/>
    </xf>
    <xf numFmtId="0" fontId="18" fillId="0" borderId="0" xfId="8" applyFont="1" applyAlignment="1">
      <alignment vertical="center"/>
    </xf>
    <xf numFmtId="0" fontId="18" fillId="0" borderId="0" xfId="8" applyFont="1" applyAlignment="1">
      <alignment horizontal="right" vertical="center"/>
    </xf>
    <xf numFmtId="0" fontId="18" fillId="0" borderId="0" xfId="8" applyFont="1" applyAlignment="1">
      <alignment horizontal="center" vertical="center"/>
    </xf>
    <xf numFmtId="0" fontId="19" fillId="0" borderId="0" xfId="8" applyFont="1" applyAlignment="1" applyProtection="1">
      <alignment horizontal="right" vertical="center"/>
      <protection locked="0"/>
    </xf>
    <xf numFmtId="0" fontId="19" fillId="0" borderId="0" xfId="8" applyFont="1" applyAlignment="1">
      <alignment horizontal="right" vertical="center"/>
    </xf>
    <xf numFmtId="0" fontId="20" fillId="0" borderId="0" xfId="8" applyFont="1" applyAlignment="1">
      <alignment horizontal="center" vertical="center"/>
    </xf>
    <xf numFmtId="0" fontId="18" fillId="0" borderId="24" xfId="8" applyFont="1" applyBorder="1" applyAlignment="1">
      <alignment vertical="center"/>
    </xf>
    <xf numFmtId="0" fontId="18" fillId="0" borderId="18" xfId="8" applyFont="1" applyBorder="1" applyAlignment="1">
      <alignment vertical="center"/>
    </xf>
    <xf numFmtId="0" fontId="18" fillId="0" borderId="0" xfId="8" applyFont="1" applyAlignment="1">
      <alignment horizontal="left" vertical="center"/>
    </xf>
    <xf numFmtId="0" fontId="18" fillId="0" borderId="0" xfId="8" applyFont="1" applyBorder="1" applyAlignment="1">
      <alignment vertical="center"/>
    </xf>
    <xf numFmtId="0" fontId="18" fillId="0" borderId="0" xfId="8" applyFont="1" applyAlignment="1" applyProtection="1">
      <alignment vertical="center"/>
    </xf>
    <xf numFmtId="0" fontId="19" fillId="0" borderId="0" xfId="8" applyFont="1" applyAlignment="1" applyProtection="1">
      <alignment vertical="center"/>
    </xf>
    <xf numFmtId="0" fontId="18" fillId="0" borderId="0" xfId="8" applyFont="1" applyBorder="1" applyAlignment="1" applyProtection="1">
      <alignment vertical="center"/>
    </xf>
    <xf numFmtId="0" fontId="19" fillId="0" borderId="0" xfId="8" applyFont="1" applyAlignment="1">
      <alignment vertical="center"/>
    </xf>
    <xf numFmtId="0" fontId="18" fillId="0" borderId="0" xfId="8" applyFont="1" applyBorder="1" applyAlignment="1">
      <alignment vertical="center" wrapText="1"/>
    </xf>
    <xf numFmtId="0" fontId="18" fillId="0" borderId="9" xfId="8" applyFont="1" applyBorder="1" applyAlignment="1">
      <alignment vertical="center"/>
    </xf>
    <xf numFmtId="0" fontId="18" fillId="0" borderId="9" xfId="8" applyFont="1" applyBorder="1" applyAlignment="1">
      <alignment horizontal="center" vertical="center"/>
    </xf>
    <xf numFmtId="0" fontId="19" fillId="0" borderId="23" xfId="8" applyFont="1" applyBorder="1" applyAlignment="1">
      <alignment horizontal="center" vertical="center" wrapText="1"/>
    </xf>
    <xf numFmtId="0" fontId="18" fillId="0" borderId="0" xfId="8" applyFont="1" applyBorder="1" applyAlignment="1">
      <alignment horizontal="center" vertical="center"/>
    </xf>
    <xf numFmtId="0" fontId="18" fillId="0" borderId="84" xfId="8" applyFont="1" applyBorder="1" applyAlignment="1" applyProtection="1">
      <alignment vertical="center"/>
      <protection locked="0"/>
    </xf>
    <xf numFmtId="179" fontId="18" fillId="0" borderId="85" xfId="8" quotePrefix="1" applyNumberFormat="1" applyFont="1" applyBorder="1" applyAlignment="1" applyProtection="1">
      <alignment horizontal="right" vertical="center"/>
      <protection locked="0"/>
    </xf>
    <xf numFmtId="0" fontId="18" fillId="0" borderId="89" xfId="8" applyFont="1" applyBorder="1" applyAlignment="1" applyProtection="1">
      <alignment horizontal="center" vertical="center"/>
      <protection locked="0"/>
    </xf>
    <xf numFmtId="0" fontId="18" fillId="0" borderId="0" xfId="8" applyFont="1" applyBorder="1" applyAlignment="1" applyProtection="1">
      <alignment horizontal="center" vertical="center"/>
      <protection locked="0"/>
    </xf>
    <xf numFmtId="0" fontId="18" fillId="0" borderId="0" xfId="8" applyFont="1" applyAlignment="1" applyProtection="1">
      <alignment vertical="center"/>
      <protection locked="0"/>
    </xf>
    <xf numFmtId="0" fontId="18" fillId="0" borderId="90" xfId="8" applyFont="1" applyBorder="1" applyAlignment="1" applyProtection="1">
      <alignment vertical="center"/>
      <protection locked="0"/>
    </xf>
    <xf numFmtId="179" fontId="18" fillId="0" borderId="52" xfId="8" applyNumberFormat="1" applyFont="1" applyBorder="1" applyAlignment="1" applyProtection="1">
      <alignment vertical="center"/>
      <protection locked="0"/>
    </xf>
    <xf numFmtId="0" fontId="18" fillId="0" borderId="91" xfId="8" applyFont="1" applyBorder="1" applyAlignment="1" applyProtection="1">
      <alignment horizontal="center" vertical="center"/>
      <protection locked="0"/>
    </xf>
    <xf numFmtId="179" fontId="22" fillId="0" borderId="52" xfId="8" applyNumberFormat="1" applyFont="1" applyBorder="1" applyAlignment="1" applyProtection="1">
      <alignment vertical="center"/>
      <protection locked="0"/>
    </xf>
    <xf numFmtId="179" fontId="18" fillId="0" borderId="0" xfId="8" applyNumberFormat="1" applyFont="1" applyBorder="1" applyAlignment="1" applyProtection="1">
      <alignment vertical="center"/>
      <protection locked="0"/>
    </xf>
    <xf numFmtId="179" fontId="18" fillId="0" borderId="91" xfId="8" applyNumberFormat="1" applyFont="1" applyBorder="1" applyAlignment="1" applyProtection="1">
      <alignment vertical="center"/>
      <protection locked="0"/>
    </xf>
    <xf numFmtId="0" fontId="18" fillId="0" borderId="92" xfId="8" applyFont="1" applyBorder="1" applyAlignment="1" applyProtection="1">
      <alignment vertical="center"/>
      <protection locked="0"/>
    </xf>
    <xf numFmtId="179" fontId="18" fillId="0" borderId="93" xfId="8" applyNumberFormat="1" applyFont="1" applyBorder="1" applyAlignment="1" applyProtection="1">
      <alignment vertical="center"/>
      <protection locked="0"/>
    </xf>
    <xf numFmtId="179" fontId="18" fillId="0" borderId="97" xfId="8" applyNumberFormat="1" applyFont="1" applyBorder="1" applyAlignment="1" applyProtection="1">
      <alignment vertical="center"/>
      <protection locked="0"/>
    </xf>
    <xf numFmtId="179" fontId="19" fillId="0" borderId="0" xfId="8" applyNumberFormat="1" applyFont="1" applyBorder="1" applyAlignment="1">
      <alignment vertical="center"/>
    </xf>
    <xf numFmtId="179" fontId="18" fillId="0" borderId="0" xfId="8" applyNumberFormat="1" applyFont="1" applyBorder="1" applyAlignment="1">
      <alignment vertical="center"/>
    </xf>
    <xf numFmtId="179" fontId="23" fillId="0" borderId="0" xfId="8" applyNumberFormat="1" applyFont="1" applyBorder="1" applyAlignment="1" applyProtection="1">
      <alignment vertical="center"/>
    </xf>
    <xf numFmtId="179" fontId="18" fillId="0" borderId="0" xfId="8" applyNumberFormat="1" applyFont="1" applyBorder="1" applyAlignment="1" applyProtection="1">
      <alignment vertical="center"/>
    </xf>
    <xf numFmtId="0" fontId="23" fillId="0" borderId="0" xfId="8" applyFont="1" applyAlignment="1">
      <alignment vertical="center"/>
    </xf>
    <xf numFmtId="0" fontId="19" fillId="0" borderId="0" xfId="8" applyFont="1" applyAlignment="1" applyProtection="1">
      <alignment horizontal="left" vertical="center"/>
      <protection locked="0"/>
    </xf>
    <xf numFmtId="0" fontId="5" fillId="0" borderId="0" xfId="8" applyAlignment="1">
      <alignment vertical="center"/>
    </xf>
    <xf numFmtId="0" fontId="5" fillId="0" borderId="0" xfId="8" applyAlignment="1" applyProtection="1">
      <alignment vertical="center"/>
      <protection locked="0"/>
    </xf>
    <xf numFmtId="179" fontId="23" fillId="0" borderId="0" xfId="8" applyNumberFormat="1" applyFont="1" applyBorder="1" applyAlignment="1">
      <alignment vertical="center"/>
    </xf>
    <xf numFmtId="0" fontId="5" fillId="0" borderId="0" xfId="8" applyBorder="1" applyAlignment="1">
      <alignment vertical="center"/>
    </xf>
    <xf numFmtId="179" fontId="26" fillId="0" borderId="0" xfId="8" applyNumberFormat="1" applyFont="1" applyBorder="1" applyAlignment="1">
      <alignment vertical="center"/>
    </xf>
    <xf numFmtId="179" fontId="11" fillId="0" borderId="0" xfId="8" applyNumberFormat="1" applyFont="1" applyBorder="1" applyAlignment="1">
      <alignment vertical="center"/>
    </xf>
    <xf numFmtId="0" fontId="27" fillId="0" borderId="0" xfId="8" applyFont="1" applyAlignment="1">
      <alignment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40" xfId="0" applyFont="1" applyBorder="1" applyAlignment="1">
      <alignment horizontal="center" vertical="center"/>
    </xf>
    <xf numFmtId="0" fontId="30" fillId="0" borderId="0" xfId="0" applyFont="1" applyBorder="1" applyAlignment="1">
      <alignment horizontal="center" vertical="center"/>
    </xf>
    <xf numFmtId="0" fontId="30" fillId="0" borderId="82" xfId="0" applyFont="1" applyBorder="1" applyAlignment="1">
      <alignment horizontal="center" vertical="center"/>
    </xf>
    <xf numFmtId="0" fontId="28" fillId="0" borderId="40" xfId="0" applyFont="1" applyBorder="1">
      <alignment vertical="center"/>
    </xf>
    <xf numFmtId="0" fontId="28" fillId="0" borderId="82" xfId="0" applyFont="1" applyBorder="1">
      <alignment vertical="center"/>
    </xf>
    <xf numFmtId="0" fontId="31" fillId="0" borderId="0" xfId="0" applyFont="1" applyBorder="1" applyAlignment="1">
      <alignment horizontal="left" vertical="center" wrapText="1"/>
    </xf>
    <xf numFmtId="0" fontId="31" fillId="0" borderId="0" xfId="0" applyFont="1" applyBorder="1" applyAlignment="1"/>
    <xf numFmtId="0" fontId="31" fillId="0" borderId="0" xfId="0" applyFont="1" applyBorder="1">
      <alignment vertical="center"/>
    </xf>
    <xf numFmtId="0" fontId="31" fillId="0" borderId="0" xfId="0" applyFont="1" applyBorder="1" applyAlignment="1">
      <alignment horizontal="center" vertical="center"/>
    </xf>
    <xf numFmtId="0" fontId="31" fillId="5" borderId="56" xfId="0" applyFont="1" applyFill="1" applyBorder="1" applyAlignment="1">
      <alignment horizontal="center" vertical="center"/>
    </xf>
    <xf numFmtId="0" fontId="31" fillId="6" borderId="44" xfId="0" applyFont="1" applyFill="1" applyBorder="1">
      <alignment vertical="center"/>
    </xf>
    <xf numFmtId="0" fontId="31" fillId="0" borderId="50" xfId="0" applyFont="1" applyBorder="1" applyAlignment="1">
      <alignment horizontal="center" vertical="center"/>
    </xf>
    <xf numFmtId="0" fontId="31" fillId="0" borderId="102" xfId="0" applyFont="1" applyBorder="1">
      <alignment vertical="center"/>
    </xf>
    <xf numFmtId="0" fontId="31" fillId="6" borderId="50" xfId="0" applyFont="1" applyFill="1" applyBorder="1" applyAlignment="1">
      <alignment vertical="center" wrapText="1"/>
    </xf>
    <xf numFmtId="0" fontId="31" fillId="6" borderId="50" xfId="0" applyFont="1" applyFill="1" applyBorder="1">
      <alignment vertical="center"/>
    </xf>
    <xf numFmtId="0" fontId="31" fillId="0" borderId="0" xfId="0" applyFont="1" applyBorder="1" applyAlignment="1">
      <alignment vertical="center" wrapText="1"/>
    </xf>
    <xf numFmtId="0" fontId="31" fillId="0" borderId="102" xfId="0" applyFont="1" applyFill="1" applyBorder="1">
      <alignment vertical="center"/>
    </xf>
    <xf numFmtId="0" fontId="31" fillId="0" borderId="103" xfId="0" applyFont="1" applyFill="1" applyBorder="1" applyAlignment="1">
      <alignment vertical="center" wrapText="1"/>
    </xf>
    <xf numFmtId="0" fontId="31" fillId="0" borderId="56" xfId="0" applyFont="1" applyBorder="1" applyAlignment="1">
      <alignment horizontal="center" vertical="center"/>
    </xf>
    <xf numFmtId="0" fontId="31" fillId="6" borderId="56" xfId="0" applyFont="1" applyFill="1" applyBorder="1">
      <alignment vertical="center"/>
    </xf>
    <xf numFmtId="0" fontId="28" fillId="0" borderId="0" xfId="0" applyFont="1" applyBorder="1">
      <alignment vertical="center"/>
    </xf>
    <xf numFmtId="0" fontId="28" fillId="0" borderId="0" xfId="0" applyFont="1" applyBorder="1" applyAlignment="1">
      <alignment horizontal="center" vertical="center"/>
    </xf>
    <xf numFmtId="0" fontId="32" fillId="0" borderId="0" xfId="0" applyFont="1" applyBorder="1" applyAlignment="1">
      <alignment horizontal="center" vertical="center"/>
    </xf>
    <xf numFmtId="0" fontId="31" fillId="6" borderId="44" xfId="0" applyFont="1" applyFill="1" applyBorder="1" applyAlignment="1">
      <alignment vertical="center" wrapText="1"/>
    </xf>
    <xf numFmtId="0" fontId="31" fillId="6" borderId="45" xfId="0" applyFont="1" applyFill="1" applyBorder="1" applyAlignment="1">
      <alignment horizontal="left" vertical="center" wrapText="1"/>
    </xf>
    <xf numFmtId="0" fontId="31" fillId="6" borderId="51" xfId="0" applyFont="1" applyFill="1" applyBorder="1" applyAlignment="1">
      <alignment horizontal="left" vertical="center" wrapText="1"/>
    </xf>
    <xf numFmtId="0" fontId="31" fillId="6" borderId="56" xfId="0" applyFont="1" applyFill="1" applyBorder="1" applyAlignment="1">
      <alignment horizontal="left" vertical="center" wrapText="1"/>
    </xf>
    <xf numFmtId="0" fontId="31" fillId="6" borderId="56" xfId="0" applyFont="1" applyFill="1" applyBorder="1" applyAlignment="1">
      <alignment vertical="center" wrapText="1"/>
    </xf>
    <xf numFmtId="0" fontId="31" fillId="6" borderId="57" xfId="0" applyFont="1" applyFill="1" applyBorder="1" applyAlignment="1">
      <alignment horizontal="left" vertical="center" wrapText="1"/>
    </xf>
    <xf numFmtId="0" fontId="28" fillId="0" borderId="19" xfId="0" applyFont="1" applyBorder="1">
      <alignment vertical="center"/>
    </xf>
    <xf numFmtId="0" fontId="28" fillId="0" borderId="80" xfId="0" applyFont="1" applyFill="1" applyBorder="1">
      <alignment vertical="center"/>
    </xf>
    <xf numFmtId="0" fontId="28" fillId="0" borderId="80" xfId="0" applyFont="1" applyFill="1" applyBorder="1" applyAlignment="1">
      <alignment horizontal="center" vertical="center"/>
    </xf>
    <xf numFmtId="0" fontId="29" fillId="0" borderId="80" xfId="0" applyFont="1" applyFill="1" applyBorder="1" applyAlignment="1">
      <alignment horizontal="center" vertical="center"/>
    </xf>
    <xf numFmtId="0" fontId="28" fillId="0" borderId="80" xfId="0" applyFont="1" applyBorder="1">
      <alignment vertical="center"/>
    </xf>
    <xf numFmtId="0" fontId="28" fillId="0" borderId="81" xfId="0" applyFont="1" applyBorder="1">
      <alignment vertical="center"/>
    </xf>
    <xf numFmtId="0" fontId="13" fillId="0" borderId="1" xfId="2" applyFont="1" applyBorder="1" applyAlignment="1">
      <alignment horizontal="center" vertical="center"/>
    </xf>
    <xf numFmtId="0" fontId="15" fillId="0" borderId="82" xfId="2" applyFont="1" applyFill="1" applyBorder="1">
      <alignment vertical="center"/>
    </xf>
    <xf numFmtId="178" fontId="15" fillId="0" borderId="100" xfId="2" applyNumberFormat="1" applyFont="1" applyFill="1" applyBorder="1" applyAlignment="1">
      <alignment vertical="center"/>
    </xf>
    <xf numFmtId="178" fontId="15" fillId="0" borderId="107" xfId="2" applyNumberFormat="1" applyFont="1" applyFill="1" applyBorder="1" applyAlignment="1">
      <alignment vertical="center"/>
    </xf>
    <xf numFmtId="178" fontId="15" fillId="0" borderId="39" xfId="2" applyNumberFormat="1" applyFont="1" applyFill="1" applyBorder="1" applyAlignment="1">
      <alignment vertical="center"/>
    </xf>
    <xf numFmtId="178" fontId="15" fillId="0" borderId="98" xfId="2" applyNumberFormat="1" applyFont="1" applyFill="1" applyBorder="1" applyAlignment="1">
      <alignment vertical="center"/>
    </xf>
    <xf numFmtId="0" fontId="15" fillId="0" borderId="34" xfId="2" applyFont="1" applyBorder="1">
      <alignment vertical="center"/>
    </xf>
    <xf numFmtId="0" fontId="13" fillId="0" borderId="22" xfId="2" applyFont="1" applyBorder="1">
      <alignment vertical="center"/>
    </xf>
    <xf numFmtId="180" fontId="15" fillId="0" borderId="4" xfId="2" applyNumberFormat="1" applyFont="1" applyBorder="1" applyAlignment="1">
      <alignment horizontal="center" vertical="center"/>
    </xf>
    <xf numFmtId="181" fontId="15" fillId="0" borderId="4" xfId="2" applyNumberFormat="1" applyFont="1" applyBorder="1" applyAlignment="1">
      <alignment horizontal="center" vertical="center"/>
    </xf>
    <xf numFmtId="181" fontId="15" fillId="0" borderId="3" xfId="2" applyNumberFormat="1" applyFont="1" applyBorder="1" applyAlignment="1">
      <alignment horizontal="center" vertical="center"/>
    </xf>
    <xf numFmtId="181" fontId="15" fillId="0" borderId="2" xfId="2" applyNumberFormat="1" applyFont="1" applyBorder="1" applyAlignment="1">
      <alignment horizontal="center" vertical="center"/>
    </xf>
    <xf numFmtId="180" fontId="15" fillId="0" borderId="3" xfId="2" applyNumberFormat="1" applyFont="1" applyBorder="1" applyAlignment="1">
      <alignment horizontal="center" vertical="center"/>
    </xf>
    <xf numFmtId="180" fontId="15" fillId="0" borderId="2" xfId="2" applyNumberFormat="1" applyFont="1" applyBorder="1" applyAlignment="1">
      <alignment horizontal="center" vertical="center"/>
    </xf>
    <xf numFmtId="0" fontId="13" fillId="0" borderId="0" xfId="15" applyFont="1" applyFill="1" applyAlignment="1">
      <alignment vertical="center"/>
    </xf>
    <xf numFmtId="0" fontId="13" fillId="0" borderId="0" xfId="15" applyFont="1" applyFill="1" applyAlignment="1">
      <alignment horizontal="right" vertical="center"/>
    </xf>
    <xf numFmtId="0" fontId="13" fillId="0" borderId="77" xfId="15" applyFont="1" applyFill="1" applyBorder="1" applyAlignment="1">
      <alignment vertical="center"/>
    </xf>
    <xf numFmtId="0" fontId="13" fillId="0" borderId="75" xfId="15" applyFont="1" applyFill="1" applyBorder="1" applyAlignment="1">
      <alignment horizontal="right" vertical="center"/>
    </xf>
    <xf numFmtId="0" fontId="13" fillId="0" borderId="72" xfId="15" applyFont="1" applyFill="1" applyBorder="1" applyAlignment="1">
      <alignment horizontal="center" vertical="center"/>
    </xf>
    <xf numFmtId="0" fontId="13" fillId="0" borderId="110" xfId="15" applyFont="1" applyFill="1" applyBorder="1" applyAlignment="1">
      <alignment vertical="center"/>
    </xf>
    <xf numFmtId="0" fontId="13" fillId="0" borderId="111" xfId="15" applyFont="1" applyFill="1" applyBorder="1" applyAlignment="1">
      <alignment horizontal="right" vertical="center"/>
    </xf>
    <xf numFmtId="0" fontId="13" fillId="0" borderId="113" xfId="15" applyFont="1" applyFill="1" applyBorder="1" applyAlignment="1">
      <alignment horizontal="center" vertical="center"/>
    </xf>
    <xf numFmtId="0" fontId="13" fillId="0" borderId="113" xfId="15" applyFont="1" applyFill="1" applyBorder="1" applyAlignment="1">
      <alignment horizontal="center" vertical="center" shrinkToFit="1"/>
    </xf>
    <xf numFmtId="0" fontId="13" fillId="0" borderId="117" xfId="15" applyFont="1" applyFill="1" applyBorder="1" applyAlignment="1">
      <alignment vertical="center"/>
    </xf>
    <xf numFmtId="0" fontId="13" fillId="0" borderId="118" xfId="15" applyFont="1" applyFill="1" applyBorder="1" applyAlignment="1">
      <alignment vertical="center"/>
    </xf>
    <xf numFmtId="0" fontId="37" fillId="7" borderId="119" xfId="15" applyFont="1" applyFill="1" applyBorder="1" applyAlignment="1">
      <alignment vertical="center"/>
    </xf>
    <xf numFmtId="0" fontId="37" fillId="7" borderId="120" xfId="15" applyFont="1" applyFill="1" applyBorder="1" applyAlignment="1">
      <alignment vertical="center" shrinkToFit="1"/>
    </xf>
    <xf numFmtId="0" fontId="37" fillId="0" borderId="121" xfId="15" applyFont="1" applyFill="1" applyBorder="1" applyAlignment="1">
      <alignment vertical="center"/>
    </xf>
    <xf numFmtId="38" fontId="37" fillId="0" borderId="121" xfId="16" applyFont="1" applyFill="1" applyBorder="1" applyAlignment="1">
      <alignment vertical="center"/>
    </xf>
    <xf numFmtId="38" fontId="37" fillId="0" borderId="122" xfId="16" applyFont="1" applyFill="1" applyBorder="1" applyAlignment="1">
      <alignment vertical="center"/>
    </xf>
    <xf numFmtId="0" fontId="37" fillId="0" borderId="123" xfId="15" applyFont="1" applyFill="1" applyBorder="1" applyAlignment="1">
      <alignment vertical="center"/>
    </xf>
    <xf numFmtId="0" fontId="13" fillId="0" borderId="31" xfId="15" applyFont="1" applyFill="1" applyBorder="1" applyAlignment="1">
      <alignment vertical="center"/>
    </xf>
    <xf numFmtId="0" fontId="13" fillId="0" borderId="124" xfId="15" applyFont="1" applyFill="1" applyBorder="1" applyAlignment="1">
      <alignment vertical="center" shrinkToFit="1"/>
    </xf>
    <xf numFmtId="0" fontId="37" fillId="7" borderId="125" xfId="15" applyFont="1" applyFill="1" applyBorder="1" applyAlignment="1">
      <alignment vertical="center" shrinkToFit="1"/>
    </xf>
    <xf numFmtId="0" fontId="37" fillId="7" borderId="126" xfId="15" applyFont="1" applyFill="1" applyBorder="1" applyAlignment="1">
      <alignment vertical="center" shrinkToFit="1"/>
    </xf>
    <xf numFmtId="0" fontId="37" fillId="0" borderId="46" xfId="15" applyFont="1" applyFill="1" applyBorder="1" applyAlignment="1">
      <alignment vertical="center"/>
    </xf>
    <xf numFmtId="0" fontId="37" fillId="0" borderId="46" xfId="15" applyFont="1" applyFill="1" applyBorder="1" applyAlignment="1">
      <alignment vertical="center" shrinkToFit="1"/>
    </xf>
    <xf numFmtId="0" fontId="37" fillId="0" borderId="124" xfId="15" applyFont="1" applyFill="1" applyBorder="1" applyAlignment="1">
      <alignment vertical="center"/>
    </xf>
    <xf numFmtId="0" fontId="37" fillId="0" borderId="127" xfId="15" applyFont="1" applyFill="1" applyBorder="1" applyAlignment="1">
      <alignment vertical="center"/>
    </xf>
    <xf numFmtId="0" fontId="13" fillId="0" borderId="12" xfId="15" applyFont="1" applyFill="1" applyBorder="1" applyAlignment="1">
      <alignment vertical="center"/>
    </xf>
    <xf numFmtId="0" fontId="13" fillId="0" borderId="128" xfId="15" applyFont="1" applyFill="1" applyBorder="1" applyAlignment="1">
      <alignment vertical="center" shrinkToFit="1"/>
    </xf>
    <xf numFmtId="0" fontId="37" fillId="7" borderId="129" xfId="15" applyFont="1" applyFill="1" applyBorder="1" applyAlignment="1">
      <alignment vertical="center" shrinkToFit="1"/>
    </xf>
    <xf numFmtId="0" fontId="37" fillId="7" borderId="130" xfId="15" applyFont="1" applyFill="1" applyBorder="1" applyAlignment="1">
      <alignment vertical="center" shrinkToFit="1"/>
    </xf>
    <xf numFmtId="0" fontId="37" fillId="0" borderId="58" xfId="15" applyFont="1" applyFill="1" applyBorder="1" applyAlignment="1">
      <alignment vertical="center"/>
    </xf>
    <xf numFmtId="0" fontId="37" fillId="0" borderId="58" xfId="15" applyFont="1" applyFill="1" applyBorder="1" applyAlignment="1">
      <alignment vertical="center" shrinkToFit="1"/>
    </xf>
    <xf numFmtId="0" fontId="37" fillId="0" borderId="128" xfId="15" applyFont="1" applyFill="1" applyBorder="1" applyAlignment="1">
      <alignment vertical="center"/>
    </xf>
    <xf numFmtId="0" fontId="37" fillId="0" borderId="131" xfId="15" applyFont="1" applyFill="1" applyBorder="1" applyAlignment="1">
      <alignment vertical="center"/>
    </xf>
    <xf numFmtId="0" fontId="13" fillId="0" borderId="70" xfId="15" applyFont="1" applyFill="1" applyBorder="1" applyAlignment="1">
      <alignment vertical="center"/>
    </xf>
    <xf numFmtId="0" fontId="13" fillId="0" borderId="27" xfId="15" applyFont="1" applyFill="1" applyBorder="1" applyAlignment="1">
      <alignment vertical="center" shrinkToFit="1"/>
    </xf>
    <xf numFmtId="0" fontId="37" fillId="0" borderId="1" xfId="15" applyFont="1" applyFill="1" applyBorder="1" applyAlignment="1">
      <alignment vertical="center" shrinkToFit="1"/>
    </xf>
    <xf numFmtId="0" fontId="37" fillId="7" borderId="132" xfId="15" applyFont="1" applyFill="1" applyBorder="1" applyAlignment="1">
      <alignment vertical="center"/>
    </xf>
    <xf numFmtId="0" fontId="37" fillId="7" borderId="132" xfId="15" applyFont="1" applyFill="1" applyBorder="1" applyAlignment="1">
      <alignment vertical="center" shrinkToFit="1"/>
    </xf>
    <xf numFmtId="0" fontId="37" fillId="7" borderId="133" xfId="15" applyFont="1" applyFill="1" applyBorder="1" applyAlignment="1">
      <alignment vertical="center"/>
    </xf>
    <xf numFmtId="0" fontId="37" fillId="0" borderId="29" xfId="15" applyFont="1" applyFill="1" applyBorder="1" applyAlignment="1">
      <alignment vertical="center"/>
    </xf>
    <xf numFmtId="0" fontId="37" fillId="7" borderId="134" xfId="15" applyFont="1" applyFill="1" applyBorder="1" applyAlignment="1">
      <alignment vertical="center" shrinkToFit="1"/>
    </xf>
    <xf numFmtId="0" fontId="37" fillId="0" borderId="1" xfId="15" applyFont="1" applyFill="1" applyBorder="1" applyAlignment="1">
      <alignment vertical="center"/>
    </xf>
    <xf numFmtId="0" fontId="37" fillId="0" borderId="8" xfId="15" applyFont="1" applyFill="1" applyBorder="1" applyAlignment="1">
      <alignment vertical="center"/>
    </xf>
    <xf numFmtId="0" fontId="13" fillId="0" borderId="135" xfId="15" applyFont="1" applyFill="1" applyBorder="1" applyAlignment="1">
      <alignment vertical="center"/>
    </xf>
    <xf numFmtId="0" fontId="37" fillId="0" borderId="137" xfId="15" applyFont="1" applyFill="1" applyBorder="1" applyAlignment="1">
      <alignment vertical="center"/>
    </xf>
    <xf numFmtId="0" fontId="37" fillId="0" borderId="138" xfId="15" applyFont="1" applyFill="1" applyBorder="1" applyAlignment="1">
      <alignment vertical="center"/>
    </xf>
    <xf numFmtId="0" fontId="37" fillId="0" borderId="139" xfId="15" applyFont="1" applyFill="1" applyBorder="1" applyAlignment="1">
      <alignment vertical="center"/>
    </xf>
    <xf numFmtId="0" fontId="13" fillId="0" borderId="140" xfId="15" applyFont="1" applyFill="1" applyBorder="1" applyAlignment="1">
      <alignment vertical="center"/>
    </xf>
    <xf numFmtId="0" fontId="13" fillId="0" borderId="26" xfId="15" applyFont="1" applyFill="1" applyBorder="1" applyAlignment="1">
      <alignment vertical="center"/>
    </xf>
    <xf numFmtId="0" fontId="37" fillId="0" borderId="31" xfId="15" applyFont="1" applyFill="1" applyBorder="1" applyAlignment="1">
      <alignment vertical="center" shrinkToFit="1"/>
    </xf>
    <xf numFmtId="0" fontId="37" fillId="0" borderId="39" xfId="15" applyFont="1" applyFill="1" applyBorder="1" applyAlignment="1">
      <alignment vertical="center" shrinkToFit="1"/>
    </xf>
    <xf numFmtId="0" fontId="37" fillId="0" borderId="39" xfId="15" applyFont="1" applyFill="1" applyBorder="1" applyAlignment="1">
      <alignment vertical="center"/>
    </xf>
    <xf numFmtId="0" fontId="37" fillId="0" borderId="112" xfId="15" applyFont="1" applyFill="1" applyBorder="1" applyAlignment="1">
      <alignment vertical="center"/>
    </xf>
    <xf numFmtId="0" fontId="37" fillId="0" borderId="113" xfId="15" applyFont="1" applyFill="1" applyBorder="1" applyAlignment="1">
      <alignment vertical="center"/>
    </xf>
    <xf numFmtId="0" fontId="13" fillId="0" borderId="136" xfId="15" applyFont="1" applyFill="1" applyBorder="1" applyAlignment="1">
      <alignment vertical="center"/>
    </xf>
    <xf numFmtId="0" fontId="37" fillId="0" borderId="141" xfId="15" applyFont="1" applyFill="1" applyBorder="1" applyAlignment="1">
      <alignment vertical="center"/>
    </xf>
    <xf numFmtId="0" fontId="13" fillId="0" borderId="142" xfId="15" applyFont="1" applyFill="1" applyBorder="1" applyAlignment="1">
      <alignment vertical="center"/>
    </xf>
    <xf numFmtId="0" fontId="13" fillId="0" borderId="143" xfId="15" applyFont="1" applyFill="1" applyBorder="1" applyAlignment="1">
      <alignment vertical="center"/>
    </xf>
    <xf numFmtId="0" fontId="37" fillId="0" borderId="144" xfId="15" applyFont="1" applyFill="1" applyBorder="1" applyAlignment="1">
      <alignment vertical="center"/>
    </xf>
    <xf numFmtId="0" fontId="37" fillId="0" borderId="145" xfId="15" applyFont="1" applyFill="1" applyBorder="1" applyAlignment="1">
      <alignment vertical="center"/>
    </xf>
    <xf numFmtId="0" fontId="37" fillId="0" borderId="146" xfId="15" applyFont="1" applyFill="1" applyBorder="1" applyAlignment="1">
      <alignment vertical="center"/>
    </xf>
    <xf numFmtId="0" fontId="37" fillId="0" borderId="74" xfId="15" applyFont="1" applyFill="1" applyBorder="1" applyAlignment="1">
      <alignment vertical="center"/>
    </xf>
    <xf numFmtId="0" fontId="13" fillId="0" borderId="0" xfId="15" applyFont="1" applyFill="1" applyBorder="1" applyAlignment="1">
      <alignment vertical="center"/>
    </xf>
    <xf numFmtId="0" fontId="13" fillId="0" borderId="0" xfId="15" applyFont="1" applyFill="1"/>
    <xf numFmtId="0" fontId="13" fillId="0" borderId="156" xfId="15" applyFont="1" applyFill="1" applyBorder="1" applyAlignment="1">
      <alignment horizontal="center" vertical="center"/>
    </xf>
    <xf numFmtId="0" fontId="13" fillId="0" borderId="157" xfId="15" applyFont="1" applyFill="1" applyBorder="1" applyAlignment="1">
      <alignment horizontal="center" vertical="center"/>
    </xf>
    <xf numFmtId="0" fontId="13" fillId="0" borderId="158" xfId="15" applyFont="1" applyFill="1" applyBorder="1" applyAlignment="1">
      <alignment horizontal="center" vertical="center"/>
    </xf>
    <xf numFmtId="0" fontId="13" fillId="0" borderId="31" xfId="15" applyFont="1" applyFill="1" applyBorder="1" applyAlignment="1">
      <alignment horizontal="center" vertical="center" shrinkToFit="1"/>
    </xf>
    <xf numFmtId="0" fontId="13" fillId="0" borderId="39" xfId="15" applyFont="1" applyFill="1" applyBorder="1" applyAlignment="1">
      <alignment horizontal="center" vertical="center" shrinkToFit="1"/>
    </xf>
    <xf numFmtId="0" fontId="13" fillId="0" borderId="112" xfId="15" applyFont="1" applyFill="1" applyBorder="1" applyAlignment="1">
      <alignment horizontal="center" vertical="center" shrinkToFit="1"/>
    </xf>
    <xf numFmtId="0" fontId="37" fillId="0" borderId="159" xfId="15" applyFont="1" applyFill="1" applyBorder="1" applyAlignment="1">
      <alignment vertical="center"/>
    </xf>
    <xf numFmtId="38" fontId="37" fillId="0" borderId="121" xfId="61" applyFont="1" applyFill="1" applyBorder="1" applyAlignment="1">
      <alignment vertical="center"/>
    </xf>
    <xf numFmtId="0" fontId="37" fillId="0" borderId="122" xfId="15" applyFont="1" applyFill="1" applyBorder="1" applyAlignment="1">
      <alignment vertical="center"/>
    </xf>
    <xf numFmtId="0" fontId="37" fillId="0" borderId="42" xfId="15" applyFont="1" applyFill="1" applyBorder="1" applyAlignment="1">
      <alignment vertical="center"/>
    </xf>
    <xf numFmtId="0" fontId="37" fillId="0" borderId="124" xfId="15" applyFont="1" applyFill="1" applyBorder="1" applyAlignment="1">
      <alignment vertical="center" shrinkToFit="1"/>
    </xf>
    <xf numFmtId="0" fontId="37" fillId="0" borderId="54" xfId="15" applyFont="1" applyFill="1" applyBorder="1" applyAlignment="1">
      <alignment vertical="center"/>
    </xf>
    <xf numFmtId="0" fontId="13" fillId="0" borderId="161" xfId="15" applyFont="1" applyFill="1" applyBorder="1" applyAlignment="1">
      <alignment vertical="center"/>
    </xf>
    <xf numFmtId="0" fontId="13" fillId="0" borderId="162" xfId="15" applyFont="1" applyFill="1" applyBorder="1" applyAlignment="1">
      <alignment vertical="center" shrinkToFit="1"/>
    </xf>
    <xf numFmtId="0" fontId="37" fillId="0" borderId="163" xfId="15" applyFont="1" applyFill="1" applyBorder="1" applyAlignment="1">
      <alignment vertical="center" shrinkToFit="1"/>
    </xf>
    <xf numFmtId="0" fontId="37" fillId="0" borderId="164" xfId="15" applyFont="1" applyFill="1" applyBorder="1" applyAlignment="1">
      <alignment vertical="center"/>
    </xf>
    <xf numFmtId="0" fontId="37" fillId="7" borderId="133" xfId="15" applyFont="1" applyFill="1" applyBorder="1" applyAlignment="1">
      <alignment vertical="center" shrinkToFit="1"/>
    </xf>
    <xf numFmtId="0" fontId="37" fillId="0" borderId="164" xfId="15" applyFont="1" applyFill="1" applyBorder="1" applyAlignment="1">
      <alignment vertical="center" shrinkToFit="1"/>
    </xf>
    <xf numFmtId="0" fontId="37" fillId="0" borderId="160" xfId="15" applyFont="1" applyFill="1" applyBorder="1" applyAlignment="1">
      <alignment vertical="center"/>
    </xf>
    <xf numFmtId="0" fontId="37" fillId="0" borderId="163" xfId="15" applyFont="1" applyFill="1" applyBorder="1" applyAlignment="1">
      <alignment vertical="center"/>
    </xf>
    <xf numFmtId="0" fontId="37" fillId="0" borderId="165" xfId="15" applyFont="1" applyFill="1" applyBorder="1" applyAlignment="1">
      <alignment vertical="center"/>
    </xf>
    <xf numFmtId="0" fontId="37" fillId="0" borderId="166" xfId="15" applyFont="1" applyFill="1" applyBorder="1" applyAlignment="1">
      <alignment vertical="center"/>
    </xf>
    <xf numFmtId="0" fontId="37" fillId="0" borderId="167" xfId="15" applyFont="1" applyFill="1" applyBorder="1" applyAlignment="1">
      <alignment vertical="center"/>
    </xf>
    <xf numFmtId="0" fontId="13" fillId="0" borderId="112" xfId="15" applyFont="1" applyFill="1" applyBorder="1" applyAlignment="1">
      <alignment vertical="center" shrinkToFit="1"/>
    </xf>
    <xf numFmtId="0" fontId="37" fillId="7" borderId="168" xfId="15" applyFont="1" applyFill="1" applyBorder="1" applyAlignment="1">
      <alignment vertical="center" shrinkToFit="1"/>
    </xf>
    <xf numFmtId="0" fontId="37" fillId="7" borderId="169" xfId="15" applyFont="1" applyFill="1" applyBorder="1" applyAlignment="1">
      <alignment vertical="center" shrinkToFit="1"/>
    </xf>
    <xf numFmtId="0" fontId="13" fillId="0" borderId="170" xfId="15" applyFont="1" applyFill="1" applyBorder="1" applyAlignment="1">
      <alignment vertical="center"/>
    </xf>
    <xf numFmtId="0" fontId="13" fillId="0" borderId="83" xfId="15" applyFont="1" applyFill="1" applyBorder="1" applyAlignment="1">
      <alignment vertical="center"/>
    </xf>
    <xf numFmtId="0" fontId="13" fillId="0" borderId="158" xfId="15" applyFont="1" applyFill="1" applyBorder="1" applyAlignment="1">
      <alignment vertical="center" shrinkToFit="1"/>
    </xf>
    <xf numFmtId="0" fontId="37" fillId="7" borderId="171" xfId="15" applyFont="1" applyFill="1" applyBorder="1" applyAlignment="1">
      <alignment vertical="center" shrinkToFit="1"/>
    </xf>
    <xf numFmtId="0" fontId="37" fillId="7" borderId="172" xfId="15" applyFont="1" applyFill="1" applyBorder="1" applyAlignment="1">
      <alignment vertical="center" shrinkToFit="1"/>
    </xf>
    <xf numFmtId="0" fontId="37" fillId="0" borderId="157" xfId="15" applyFont="1" applyFill="1" applyBorder="1" applyAlignment="1">
      <alignment vertical="center"/>
    </xf>
    <xf numFmtId="0" fontId="37" fillId="0" borderId="157" xfId="15" applyFont="1" applyFill="1" applyBorder="1" applyAlignment="1">
      <alignment vertical="center" shrinkToFit="1"/>
    </xf>
    <xf numFmtId="0" fontId="37" fillId="0" borderId="158" xfId="15" applyFont="1" applyFill="1" applyBorder="1" applyAlignment="1">
      <alignment vertical="center"/>
    </xf>
    <xf numFmtId="0" fontId="37" fillId="0" borderId="173" xfId="15" applyFont="1" applyFill="1" applyBorder="1" applyAlignment="1">
      <alignment vertical="center"/>
    </xf>
    <xf numFmtId="0" fontId="13" fillId="0" borderId="174" xfId="15" applyFont="1" applyFill="1" applyBorder="1" applyAlignment="1">
      <alignment vertical="center" shrinkToFit="1"/>
    </xf>
    <xf numFmtId="0" fontId="37" fillId="7" borderId="175" xfId="15" applyFont="1" applyFill="1" applyBorder="1" applyAlignment="1">
      <alignment vertical="center" shrinkToFit="1"/>
    </xf>
    <xf numFmtId="0" fontId="37" fillId="7" borderId="176" xfId="15" applyFont="1" applyFill="1" applyBorder="1" applyAlignment="1">
      <alignment vertical="center" shrinkToFit="1"/>
    </xf>
    <xf numFmtId="0" fontId="37" fillId="0" borderId="52" xfId="15" applyFont="1" applyFill="1" applyBorder="1" applyAlignment="1">
      <alignment vertical="center"/>
    </xf>
    <xf numFmtId="0" fontId="37" fillId="0" borderId="52" xfId="15" applyFont="1" applyFill="1" applyBorder="1" applyAlignment="1">
      <alignment vertical="center" shrinkToFit="1"/>
    </xf>
    <xf numFmtId="0" fontId="37" fillId="0" borderId="174" xfId="15" applyFont="1" applyFill="1" applyBorder="1" applyAlignment="1">
      <alignment vertical="center"/>
    </xf>
    <xf numFmtId="0" fontId="37" fillId="0" borderId="177" xfId="15" applyFont="1" applyFill="1" applyBorder="1" applyAlignment="1">
      <alignment vertical="center"/>
    </xf>
    <xf numFmtId="0" fontId="37" fillId="7" borderId="126" xfId="15" applyFont="1" applyFill="1" applyBorder="1" applyAlignment="1">
      <alignment vertical="center"/>
    </xf>
    <xf numFmtId="0" fontId="37" fillId="7" borderId="178" xfId="15" applyFont="1" applyFill="1" applyBorder="1" applyAlignment="1">
      <alignment vertical="center"/>
    </xf>
    <xf numFmtId="0" fontId="37" fillId="0" borderId="82" xfId="15" applyFont="1" applyFill="1" applyBorder="1" applyAlignment="1">
      <alignment vertical="center"/>
    </xf>
    <xf numFmtId="0" fontId="13" fillId="0" borderId="162" xfId="15" applyFont="1" applyFill="1" applyBorder="1" applyAlignment="1">
      <alignment vertical="center"/>
    </xf>
    <xf numFmtId="183" fontId="13" fillId="0" borderId="30" xfId="15" applyNumberFormat="1" applyFont="1" applyFill="1" applyBorder="1" applyAlignment="1">
      <alignment horizontal="center" vertical="center"/>
    </xf>
    <xf numFmtId="183" fontId="13" fillId="0" borderId="108" xfId="15" applyNumberFormat="1" applyFont="1" applyFill="1" applyBorder="1" applyAlignment="1">
      <alignment horizontal="center" vertical="center"/>
    </xf>
    <xf numFmtId="0" fontId="37" fillId="7" borderId="179" xfId="15" applyFont="1" applyFill="1" applyBorder="1" applyAlignment="1">
      <alignment vertical="center"/>
    </xf>
    <xf numFmtId="183" fontId="13" fillId="0" borderId="78" xfId="15" applyNumberFormat="1" applyFont="1" applyFill="1" applyBorder="1" applyAlignment="1">
      <alignment horizontal="center" vertical="center"/>
    </xf>
    <xf numFmtId="0" fontId="13" fillId="0" borderId="82" xfId="15" applyFont="1" applyFill="1" applyBorder="1" applyAlignment="1">
      <alignment horizontal="center" vertical="center" shrinkToFit="1"/>
    </xf>
    <xf numFmtId="0" fontId="37" fillId="7" borderId="181" xfId="15" applyFont="1" applyFill="1" applyBorder="1" applyAlignment="1">
      <alignment vertical="center"/>
    </xf>
    <xf numFmtId="0" fontId="37" fillId="0" borderId="182" xfId="15" applyFont="1" applyFill="1" applyBorder="1" applyAlignment="1">
      <alignment vertical="center"/>
    </xf>
    <xf numFmtId="0" fontId="37" fillId="0" borderId="48" xfId="15" applyFont="1" applyFill="1" applyBorder="1" applyAlignment="1">
      <alignment vertical="center"/>
    </xf>
    <xf numFmtId="183" fontId="13" fillId="0" borderId="109" xfId="15" applyNumberFormat="1" applyFont="1" applyFill="1" applyBorder="1" applyAlignment="1">
      <alignment horizontal="center" vertical="center"/>
    </xf>
    <xf numFmtId="0" fontId="37" fillId="7" borderId="178" xfId="15" applyFont="1" applyFill="1" applyBorder="1" applyAlignment="1">
      <alignment vertical="center" shrinkToFit="1"/>
    </xf>
    <xf numFmtId="0" fontId="37" fillId="7" borderId="183" xfId="15" applyFont="1" applyFill="1" applyBorder="1" applyAlignment="1">
      <alignment vertical="center" shrinkToFit="1"/>
    </xf>
    <xf numFmtId="0" fontId="37" fillId="7" borderId="184" xfId="15" applyFont="1" applyFill="1" applyBorder="1" applyAlignment="1">
      <alignment vertical="center" shrinkToFit="1"/>
    </xf>
    <xf numFmtId="0" fontId="37" fillId="7" borderId="185" xfId="15" applyFont="1" applyFill="1" applyBorder="1" applyAlignment="1">
      <alignment vertical="center" shrinkToFit="1"/>
    </xf>
    <xf numFmtId="0" fontId="37" fillId="7" borderId="186" xfId="15" applyFont="1" applyFill="1" applyBorder="1" applyAlignment="1">
      <alignment vertical="center"/>
    </xf>
    <xf numFmtId="0" fontId="37" fillId="7" borderId="183" xfId="15" applyFont="1" applyFill="1" applyBorder="1" applyAlignment="1">
      <alignment vertical="center"/>
    </xf>
    <xf numFmtId="0" fontId="37" fillId="7" borderId="184" xfId="15" applyFont="1" applyFill="1" applyBorder="1" applyAlignment="1">
      <alignment vertical="center"/>
    </xf>
    <xf numFmtId="184" fontId="13" fillId="0" borderId="180" xfId="15" applyNumberFormat="1" applyFont="1" applyFill="1" applyBorder="1" applyAlignment="1">
      <alignment horizontal="center" vertical="center"/>
    </xf>
    <xf numFmtId="184" fontId="13" fillId="0" borderId="157" xfId="15" applyNumberFormat="1" applyFont="1" applyFill="1" applyBorder="1" applyAlignment="1">
      <alignment horizontal="center" vertical="center"/>
    </xf>
    <xf numFmtId="0" fontId="37" fillId="0" borderId="156" xfId="15" applyFont="1" applyFill="1" applyBorder="1" applyAlignment="1">
      <alignment vertical="center"/>
    </xf>
    <xf numFmtId="0" fontId="37" fillId="0" borderId="90" xfId="15" applyFont="1" applyFill="1" applyBorder="1" applyAlignment="1">
      <alignment vertical="center"/>
    </xf>
    <xf numFmtId="0" fontId="37" fillId="7" borderId="125" xfId="15" applyFont="1" applyFill="1" applyBorder="1" applyAlignment="1">
      <alignment vertical="center"/>
    </xf>
    <xf numFmtId="184" fontId="13" fillId="0" borderId="158" xfId="15" applyNumberFormat="1" applyFont="1" applyFill="1" applyBorder="1" applyAlignment="1">
      <alignment horizontal="center" vertical="center"/>
    </xf>
    <xf numFmtId="0" fontId="37" fillId="0" borderId="79" xfId="15" applyFont="1" applyFill="1" applyBorder="1" applyAlignment="1">
      <alignment vertical="center"/>
    </xf>
    <xf numFmtId="0" fontId="14" fillId="0" borderId="1" xfId="0" applyFont="1" applyBorder="1" applyAlignment="1">
      <alignment horizontal="center" vertical="center"/>
    </xf>
    <xf numFmtId="0" fontId="6" fillId="0" borderId="0" xfId="0" applyFont="1">
      <alignment vertical="center"/>
    </xf>
    <xf numFmtId="181" fontId="15" fillId="0" borderId="182" xfId="2" applyNumberFormat="1" applyFont="1" applyBorder="1" applyAlignment="1">
      <alignment horizontal="center" vertical="center"/>
    </xf>
    <xf numFmtId="180" fontId="15" fillId="0" borderId="182" xfId="2" applyNumberFormat="1" applyFont="1" applyBorder="1" applyAlignment="1">
      <alignment horizontal="center" vertical="center"/>
    </xf>
    <xf numFmtId="178" fontId="15" fillId="2" borderId="182" xfId="2" applyNumberFormat="1" applyFont="1" applyFill="1" applyBorder="1" applyAlignment="1">
      <alignment vertical="center"/>
    </xf>
    <xf numFmtId="178" fontId="15" fillId="3" borderId="182" xfId="2" applyNumberFormat="1" applyFont="1" applyFill="1" applyBorder="1" applyAlignment="1">
      <alignment vertical="center"/>
    </xf>
    <xf numFmtId="178" fontId="15" fillId="4" borderId="64" xfId="2" applyNumberFormat="1" applyFont="1" applyFill="1" applyBorder="1" applyAlignment="1">
      <alignment vertical="center"/>
    </xf>
    <xf numFmtId="178" fontId="15" fillId="0" borderId="48" xfId="2" applyNumberFormat="1" applyFont="1" applyFill="1" applyBorder="1" applyAlignment="1">
      <alignment vertical="center"/>
    </xf>
    <xf numFmtId="178" fontId="15" fillId="0" borderId="54" xfId="2" applyNumberFormat="1" applyFont="1" applyFill="1" applyBorder="1" applyAlignment="1">
      <alignment vertical="center"/>
    </xf>
    <xf numFmtId="178" fontId="15" fillId="0" borderId="42" xfId="2" applyNumberFormat="1" applyFont="1" applyFill="1" applyBorder="1" applyAlignment="1">
      <alignment vertical="center"/>
    </xf>
    <xf numFmtId="178" fontId="15" fillId="0" borderId="82" xfId="2" applyNumberFormat="1" applyFont="1" applyFill="1" applyBorder="1" applyAlignment="1">
      <alignment vertical="center"/>
    </xf>
    <xf numFmtId="178" fontId="15" fillId="0" borderId="182" xfId="2" applyNumberFormat="1" applyFont="1" applyFill="1" applyBorder="1" applyAlignment="1">
      <alignment vertical="center"/>
    </xf>
    <xf numFmtId="178" fontId="15" fillId="4" borderId="182" xfId="2" applyNumberFormat="1" applyFont="1" applyFill="1" applyBorder="1" applyAlignment="1">
      <alignment vertical="center"/>
    </xf>
    <xf numFmtId="178" fontId="15" fillId="3" borderId="48" xfId="2" applyNumberFormat="1" applyFont="1" applyFill="1" applyBorder="1" applyAlignment="1">
      <alignment vertical="center"/>
    </xf>
    <xf numFmtId="181" fontId="15" fillId="0" borderId="187" xfId="2" applyNumberFormat="1" applyFont="1" applyBorder="1" applyAlignment="1">
      <alignment horizontal="center" vertical="center"/>
    </xf>
    <xf numFmtId="180" fontId="15" fillId="0" borderId="187" xfId="2" applyNumberFormat="1" applyFont="1" applyBorder="1" applyAlignment="1">
      <alignment horizontal="center" vertical="center"/>
    </xf>
    <xf numFmtId="178" fontId="15" fillId="2" borderId="187" xfId="2" applyNumberFormat="1" applyFont="1" applyFill="1" applyBorder="1" applyAlignment="1">
      <alignment vertical="center"/>
    </xf>
    <xf numFmtId="178" fontId="15" fillId="3" borderId="187" xfId="2" applyNumberFormat="1" applyFont="1" applyFill="1" applyBorder="1" applyAlignment="1">
      <alignment vertical="center"/>
    </xf>
    <xf numFmtId="178" fontId="15" fillId="4" borderId="188" xfId="2" applyNumberFormat="1" applyFont="1" applyFill="1" applyBorder="1" applyAlignment="1">
      <alignment vertical="center"/>
    </xf>
    <xf numFmtId="178" fontId="15" fillId="0" borderId="187" xfId="2" applyNumberFormat="1" applyFont="1" applyFill="1" applyBorder="1" applyAlignment="1">
      <alignment vertical="center"/>
    </xf>
    <xf numFmtId="178" fontId="15" fillId="4" borderId="187" xfId="2" applyNumberFormat="1" applyFont="1" applyFill="1" applyBorder="1" applyAlignment="1">
      <alignment vertical="center"/>
    </xf>
    <xf numFmtId="0" fontId="55" fillId="0" borderId="0" xfId="15" applyFont="1" applyFill="1" applyAlignment="1">
      <alignment vertical="center"/>
    </xf>
    <xf numFmtId="0" fontId="56" fillId="0" borderId="0" xfId="0" applyFont="1">
      <alignment vertical="center"/>
    </xf>
    <xf numFmtId="177" fontId="14" fillId="0" borderId="163" xfId="0" applyNumberFormat="1" applyFont="1" applyBorder="1">
      <alignment vertical="center"/>
    </xf>
    <xf numFmtId="177" fontId="14" fillId="0" borderId="166" xfId="0" applyNumberFormat="1" applyFont="1" applyBorder="1">
      <alignment vertical="center"/>
    </xf>
    <xf numFmtId="0" fontId="14" fillId="0" borderId="162" xfId="0" applyFont="1" applyBorder="1">
      <alignment vertical="center"/>
    </xf>
    <xf numFmtId="0" fontId="58" fillId="0" borderId="0" xfId="1" applyFont="1" applyBorder="1" applyAlignment="1"/>
    <xf numFmtId="0" fontId="5" fillId="0" borderId="0" xfId="1">
      <alignment vertical="center"/>
    </xf>
    <xf numFmtId="0" fontId="58" fillId="0" borderId="0" xfId="1" applyFont="1" applyBorder="1" applyAlignment="1" applyProtection="1">
      <alignment horizontal="right"/>
      <protection locked="0"/>
    </xf>
    <xf numFmtId="0" fontId="58" fillId="0" borderId="0" xfId="1" applyFont="1" applyBorder="1" applyAlignment="1" applyProtection="1">
      <protection locked="0"/>
    </xf>
    <xf numFmtId="0" fontId="59" fillId="0" borderId="0" xfId="1" applyFont="1" applyBorder="1" applyAlignment="1">
      <alignment horizontal="center"/>
    </xf>
    <xf numFmtId="0" fontId="12" fillId="0" borderId="0" xfId="15" applyFont="1" applyAlignment="1">
      <alignment vertical="center"/>
    </xf>
    <xf numFmtId="0" fontId="5" fillId="0" borderId="0" xfId="15" applyFont="1" applyAlignment="1">
      <alignment vertical="center"/>
    </xf>
    <xf numFmtId="0" fontId="58" fillId="0" borderId="0" xfId="15" applyFont="1" applyAlignment="1">
      <alignment vertical="center"/>
    </xf>
    <xf numFmtId="0" fontId="6" fillId="0" borderId="189" xfId="0" applyFont="1" applyBorder="1" applyAlignment="1">
      <alignment horizontal="center" vertical="center"/>
    </xf>
    <xf numFmtId="0" fontId="6" fillId="0" borderId="0" xfId="1" applyFont="1" applyBorder="1" applyAlignment="1"/>
    <xf numFmtId="0" fontId="13" fillId="0" borderId="0" xfId="1" applyFont="1">
      <alignment vertical="center"/>
    </xf>
    <xf numFmtId="0" fontId="60" fillId="0" borderId="0" xfId="15" applyFont="1" applyAlignment="1">
      <alignment vertical="center"/>
    </xf>
    <xf numFmtId="0" fontId="6" fillId="0" borderId="0" xfId="1" applyFont="1" applyBorder="1" applyAlignment="1">
      <alignment vertical="top"/>
    </xf>
    <xf numFmtId="0" fontId="60" fillId="0" borderId="0" xfId="1" applyFont="1" applyBorder="1" applyAlignment="1">
      <alignment vertical="center"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0" fillId="0" borderId="164" xfId="15" applyFont="1" applyBorder="1" applyAlignment="1">
      <alignment horizontal="center" vertical="center"/>
    </xf>
    <xf numFmtId="0" fontId="6" fillId="0" borderId="0" xfId="15" applyFont="1" applyAlignment="1">
      <alignment vertical="center"/>
    </xf>
    <xf numFmtId="0" fontId="6" fillId="0" borderId="0" xfId="1" applyFont="1">
      <alignment vertical="center"/>
    </xf>
    <xf numFmtId="0" fontId="60" fillId="0" borderId="192" xfId="15" applyFont="1" applyBorder="1" applyAlignment="1">
      <alignment horizontal="center" vertical="center"/>
    </xf>
    <xf numFmtId="0" fontId="60" fillId="0" borderId="195" xfId="15" applyFont="1" applyBorder="1" applyAlignment="1">
      <alignment horizontal="center" vertical="center"/>
    </xf>
    <xf numFmtId="0" fontId="9" fillId="0" borderId="0" xfId="15" applyFont="1" applyAlignment="1">
      <alignment vertical="center"/>
    </xf>
    <xf numFmtId="0" fontId="9" fillId="0" borderId="0" xfId="1" applyFont="1">
      <alignment vertical="center"/>
    </xf>
    <xf numFmtId="0" fontId="6" fillId="0" borderId="0" xfId="1" applyFont="1" applyBorder="1" applyAlignment="1">
      <alignment horizontal="left" vertical="center" wrapText="1"/>
    </xf>
    <xf numFmtId="0" fontId="61"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61" fillId="0" borderId="0" xfId="0" applyFont="1" applyAlignment="1">
      <alignment horizontal="right" vertical="center"/>
    </xf>
    <xf numFmtId="0" fontId="29" fillId="0" borderId="0" xfId="0" applyFont="1">
      <alignment vertical="center"/>
    </xf>
    <xf numFmtId="0" fontId="63" fillId="0" borderId="0" xfId="0" applyFont="1">
      <alignment vertical="center"/>
    </xf>
    <xf numFmtId="0" fontId="34" fillId="0" borderId="164" xfId="0" applyFont="1" applyBorder="1" applyAlignment="1">
      <alignment horizontal="center" vertical="center"/>
    </xf>
    <xf numFmtId="3" fontId="34" fillId="0" borderId="164" xfId="0" applyNumberFormat="1" applyFont="1" applyFill="1" applyBorder="1" applyAlignment="1">
      <alignment horizontal="center" vertical="center"/>
    </xf>
    <xf numFmtId="0" fontId="34" fillId="0" borderId="164" xfId="0" applyFont="1" applyBorder="1">
      <alignment vertical="center"/>
    </xf>
    <xf numFmtId="3" fontId="34" fillId="0" borderId="164" xfId="0" applyNumberFormat="1" applyFont="1" applyFill="1" applyBorder="1">
      <alignment vertical="center"/>
    </xf>
    <xf numFmtId="0" fontId="34" fillId="0" borderId="164" xfId="0" applyFont="1" applyBorder="1" applyAlignment="1">
      <alignment vertical="center" wrapText="1"/>
    </xf>
    <xf numFmtId="0" fontId="34" fillId="0" borderId="189" xfId="0" applyFont="1" applyBorder="1" applyAlignment="1">
      <alignment horizontal="center" vertical="center"/>
    </xf>
    <xf numFmtId="0" fontId="34" fillId="0" borderId="189" xfId="0" applyFont="1" applyBorder="1" applyAlignment="1">
      <alignment horizontal="center" vertical="center"/>
    </xf>
    <xf numFmtId="0" fontId="34" fillId="0" borderId="182" xfId="0" applyFont="1" applyBorder="1" applyAlignment="1">
      <alignment horizontal="center" vertical="center"/>
    </xf>
    <xf numFmtId="0" fontId="34" fillId="0" borderId="189" xfId="0" applyFont="1" applyBorder="1">
      <alignment vertical="center"/>
    </xf>
    <xf numFmtId="0" fontId="34" fillId="0" borderId="189" xfId="0" applyFont="1" applyBorder="1" applyAlignment="1">
      <alignment horizontal="left" vertical="center"/>
    </xf>
    <xf numFmtId="0" fontId="34" fillId="0" borderId="190" xfId="0" applyFont="1" applyBorder="1" applyAlignment="1">
      <alignment horizontal="left" vertical="center"/>
    </xf>
    <xf numFmtId="0" fontId="34" fillId="0" borderId="182" xfId="0" applyFont="1" applyBorder="1" applyAlignment="1">
      <alignment horizontal="left" vertical="center"/>
    </xf>
    <xf numFmtId="0" fontId="34"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horizontal="center" vertical="center"/>
    </xf>
    <xf numFmtId="0" fontId="34" fillId="0" borderId="0" xfId="0" applyFont="1" applyFill="1" applyBorder="1">
      <alignment vertical="center"/>
    </xf>
    <xf numFmtId="0" fontId="34" fillId="0" borderId="0" xfId="0" applyFont="1" applyAlignment="1">
      <alignment horizontal="left" vertical="center"/>
    </xf>
    <xf numFmtId="0" fontId="31" fillId="0" borderId="0" xfId="0" applyFont="1" applyBorder="1" applyAlignment="1">
      <alignment horizontal="left" vertical="center" wrapText="1"/>
    </xf>
    <xf numFmtId="0" fontId="14" fillId="0" borderId="1" xfId="0" applyFont="1" applyBorder="1" applyAlignment="1">
      <alignment horizontal="center" vertical="center"/>
    </xf>
    <xf numFmtId="0" fontId="64" fillId="0" borderId="0" xfId="0" applyFont="1">
      <alignment vertical="center"/>
    </xf>
    <xf numFmtId="185" fontId="67" fillId="30" borderId="17" xfId="0" applyNumberFormat="1" applyFont="1" applyFill="1" applyBorder="1" applyAlignment="1" applyProtection="1">
      <alignment vertical="center"/>
      <protection locked="0"/>
    </xf>
    <xf numFmtId="0" fontId="66" fillId="0" borderId="0" xfId="0" applyFont="1" applyBorder="1" applyAlignment="1">
      <alignment horizontal="left" vertical="center"/>
    </xf>
    <xf numFmtId="0" fontId="68" fillId="0" borderId="0" xfId="0" applyFont="1" applyBorder="1" applyAlignment="1">
      <alignment horizontal="left" vertical="center"/>
    </xf>
    <xf numFmtId="0" fontId="64" fillId="0" borderId="0" xfId="0" applyFont="1" applyBorder="1">
      <alignment vertical="center"/>
    </xf>
    <xf numFmtId="186" fontId="67" fillId="0" borderId="199" xfId="0" applyNumberFormat="1" applyFont="1" applyFill="1" applyBorder="1">
      <alignment vertical="center"/>
    </xf>
    <xf numFmtId="0" fontId="64" fillId="0" borderId="41" xfId="0" applyFont="1" applyBorder="1">
      <alignment vertical="center"/>
    </xf>
    <xf numFmtId="186" fontId="67" fillId="30" borderId="46" xfId="0" applyNumberFormat="1" applyFont="1" applyFill="1" applyBorder="1" applyProtection="1">
      <alignment vertical="center"/>
      <protection locked="0"/>
    </xf>
    <xf numFmtId="0" fontId="64" fillId="0" borderId="40" xfId="0" applyFont="1" applyBorder="1">
      <alignment vertical="center"/>
    </xf>
    <xf numFmtId="186" fontId="67" fillId="30" borderId="52" xfId="0" applyNumberFormat="1" applyFont="1" applyFill="1" applyBorder="1" applyProtection="1">
      <alignment vertical="center"/>
      <protection locked="0"/>
    </xf>
    <xf numFmtId="0" fontId="64" fillId="0" borderId="93" xfId="0" applyFont="1" applyBorder="1">
      <alignment vertical="center"/>
    </xf>
    <xf numFmtId="186" fontId="64" fillId="30" borderId="145" xfId="0" applyNumberFormat="1" applyFont="1" applyFill="1" applyBorder="1" applyProtection="1">
      <alignment vertical="center"/>
      <protection locked="0"/>
    </xf>
    <xf numFmtId="0" fontId="64" fillId="0" borderId="0" xfId="0" applyFont="1" applyAlignment="1">
      <alignment horizontal="center" vertical="center"/>
    </xf>
    <xf numFmtId="186" fontId="64" fillId="0" borderId="0" xfId="0" applyNumberFormat="1" applyFont="1">
      <alignment vertical="center"/>
    </xf>
    <xf numFmtId="185" fontId="64" fillId="0" borderId="199" xfId="0" applyNumberFormat="1" applyFont="1" applyBorder="1" applyAlignment="1">
      <alignment vertical="center"/>
    </xf>
    <xf numFmtId="0" fontId="64" fillId="0" borderId="41" xfId="0" applyFont="1" applyBorder="1" applyAlignment="1">
      <alignment vertical="center"/>
    </xf>
    <xf numFmtId="185" fontId="64" fillId="0" borderId="46" xfId="0" applyNumberFormat="1" applyFont="1" applyBorder="1" applyAlignment="1">
      <alignment vertical="center"/>
    </xf>
    <xf numFmtId="10" fontId="64" fillId="0" borderId="68" xfId="0" applyNumberFormat="1" applyFont="1" applyBorder="1" applyAlignment="1">
      <alignment horizontal="left" vertical="center"/>
    </xf>
    <xf numFmtId="10" fontId="64" fillId="0" borderId="105" xfId="0" applyNumberFormat="1" applyFont="1" applyBorder="1">
      <alignment vertical="center"/>
    </xf>
    <xf numFmtId="0" fontId="64" fillId="0" borderId="203" xfId="0" applyFont="1" applyBorder="1">
      <alignment vertical="center"/>
    </xf>
    <xf numFmtId="0" fontId="64" fillId="0" borderId="40" xfId="0" applyFont="1" applyBorder="1" applyAlignment="1">
      <alignment vertical="center"/>
    </xf>
    <xf numFmtId="185" fontId="64" fillId="0" borderId="204" xfId="0" applyNumberFormat="1" applyFont="1" applyBorder="1" applyAlignment="1">
      <alignment vertical="center"/>
    </xf>
    <xf numFmtId="10" fontId="64" fillId="0" borderId="106" xfId="0" applyNumberFormat="1" applyFont="1" applyBorder="1">
      <alignment vertical="center"/>
    </xf>
    <xf numFmtId="10" fontId="64" fillId="0" borderId="205" xfId="0" applyNumberFormat="1" applyFont="1" applyBorder="1">
      <alignment vertical="center"/>
    </xf>
    <xf numFmtId="0" fontId="64" fillId="0" borderId="206" xfId="0" applyFont="1" applyBorder="1">
      <alignment vertical="center"/>
    </xf>
    <xf numFmtId="0" fontId="64" fillId="0" borderId="94" xfId="0" applyFont="1" applyBorder="1" applyAlignment="1">
      <alignment vertical="center"/>
    </xf>
    <xf numFmtId="185" fontId="64" fillId="0" borderId="93" xfId="0" applyNumberFormat="1" applyFont="1" applyBorder="1" applyAlignment="1">
      <alignment vertical="center"/>
    </xf>
    <xf numFmtId="10" fontId="64" fillId="0" borderId="94" xfId="0" applyNumberFormat="1" applyFont="1" applyBorder="1">
      <alignment vertical="center"/>
    </xf>
    <xf numFmtId="10" fontId="64" fillId="0" borderId="95" xfId="0" applyNumberFormat="1" applyFont="1" applyBorder="1">
      <alignment vertical="center"/>
    </xf>
    <xf numFmtId="0" fontId="64" fillId="0" borderId="97" xfId="0" applyFont="1" applyBorder="1">
      <alignment vertical="center"/>
    </xf>
    <xf numFmtId="185" fontId="64" fillId="0" borderId="39" xfId="0" applyNumberFormat="1" applyFont="1" applyBorder="1" applyAlignment="1">
      <alignment vertical="center"/>
    </xf>
    <xf numFmtId="185" fontId="69" fillId="0" borderId="199" xfId="0" applyNumberFormat="1" applyFont="1" applyBorder="1" applyAlignment="1">
      <alignment vertical="center"/>
    </xf>
    <xf numFmtId="185" fontId="64" fillId="0" borderId="39" xfId="0" applyNumberFormat="1" applyFont="1" applyBorder="1" applyAlignment="1">
      <alignment horizontal="center" vertical="center"/>
    </xf>
    <xf numFmtId="0" fontId="70" fillId="0" borderId="0" xfId="0" applyFont="1">
      <alignment vertical="center"/>
    </xf>
    <xf numFmtId="0" fontId="31" fillId="0" borderId="44" xfId="0" applyFont="1" applyBorder="1" applyAlignment="1">
      <alignment horizontal="left" vertical="center" wrapText="1"/>
    </xf>
    <xf numFmtId="0" fontId="31" fillId="0" borderId="44" xfId="0" applyFont="1" applyBorder="1" applyAlignment="1">
      <alignment horizontal="center" vertical="center"/>
    </xf>
    <xf numFmtId="0" fontId="31" fillId="0" borderId="50" xfId="0" applyFont="1" applyBorder="1" applyAlignment="1">
      <alignment horizontal="left" vertical="center" wrapText="1"/>
    </xf>
    <xf numFmtId="0" fontId="28" fillId="0" borderId="0" xfId="0" applyFont="1" applyAlignment="1">
      <alignment vertical="center" wrapText="1"/>
    </xf>
    <xf numFmtId="0" fontId="30" fillId="0" borderId="0" xfId="0" applyFont="1" applyBorder="1" applyAlignment="1">
      <alignment horizontal="center" vertical="center" wrapText="1"/>
    </xf>
    <xf numFmtId="0" fontId="28" fillId="0" borderId="0" xfId="0" applyFont="1" applyBorder="1" applyAlignment="1">
      <alignment vertical="center" wrapText="1"/>
    </xf>
    <xf numFmtId="0" fontId="28" fillId="0" borderId="80" xfId="0" applyFont="1" applyFill="1" applyBorder="1" applyAlignment="1">
      <alignment vertical="center" wrapText="1"/>
    </xf>
    <xf numFmtId="0" fontId="31" fillId="0" borderId="44"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6" xfId="0" applyFont="1" applyBorder="1" applyAlignment="1">
      <alignment horizontal="left" vertical="center" wrapText="1"/>
    </xf>
    <xf numFmtId="0" fontId="31" fillId="0" borderId="210" xfId="0" applyFont="1" applyBorder="1">
      <alignment vertical="center"/>
    </xf>
    <xf numFmtId="0" fontId="31" fillId="0" borderId="210" xfId="0" applyFont="1" applyFill="1" applyBorder="1">
      <alignment vertical="center"/>
    </xf>
    <xf numFmtId="0" fontId="31" fillId="0" borderId="211" xfId="0" applyFont="1" applyFill="1" applyBorder="1" applyAlignment="1">
      <alignment vertical="center" wrapText="1"/>
    </xf>
    <xf numFmtId="0" fontId="9"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vertical="top"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horizontal="center" vertical="center"/>
    </xf>
    <xf numFmtId="0" fontId="6" fillId="0" borderId="0" xfId="1" applyFont="1" applyBorder="1" applyAlignment="1">
      <alignment horizontal="left" vertical="center" wrapText="1"/>
    </xf>
    <xf numFmtId="0" fontId="60" fillId="0" borderId="191" xfId="15" applyFont="1" applyBorder="1" applyAlignment="1">
      <alignment horizontal="center" vertical="center"/>
    </xf>
    <xf numFmtId="0" fontId="60" fillId="0" borderId="13" xfId="15" applyFont="1" applyBorder="1" applyAlignment="1">
      <alignment horizontal="center" vertical="center"/>
    </xf>
    <xf numFmtId="0" fontId="60" fillId="0" borderId="196" xfId="15" applyFont="1" applyBorder="1" applyAlignment="1">
      <alignment horizontal="left" vertical="center"/>
    </xf>
    <xf numFmtId="0" fontId="60" fillId="0" borderId="197" xfId="15" applyFont="1" applyBorder="1" applyAlignment="1">
      <alignment horizontal="left" vertical="center"/>
    </xf>
    <xf numFmtId="0" fontId="60" fillId="0" borderId="193" xfId="15" applyFont="1" applyBorder="1" applyAlignment="1">
      <alignment horizontal="left" vertical="center"/>
    </xf>
    <xf numFmtId="0" fontId="60" fillId="0" borderId="194" xfId="15" applyFont="1" applyBorder="1" applyAlignment="1">
      <alignment horizontal="left" vertical="center"/>
    </xf>
    <xf numFmtId="0" fontId="17" fillId="0" borderId="0" xfId="1" applyFont="1" applyBorder="1" applyAlignment="1">
      <alignment horizontal="center"/>
    </xf>
    <xf numFmtId="0" fontId="16" fillId="0" borderId="0" xfId="1" applyFont="1" applyBorder="1" applyAlignment="1">
      <alignment vertical="center" wrapText="1"/>
    </xf>
    <xf numFmtId="0" fontId="60" fillId="0" borderId="189" xfId="15" applyFont="1" applyBorder="1" applyAlignment="1">
      <alignment horizontal="right" vertical="center"/>
    </xf>
    <xf numFmtId="0" fontId="60" fillId="0" borderId="190" xfId="15" applyFont="1" applyBorder="1" applyAlignment="1">
      <alignment horizontal="right" vertical="center"/>
    </xf>
    <xf numFmtId="0" fontId="60" fillId="0" borderId="190" xfId="15" applyFont="1" applyBorder="1" applyAlignment="1">
      <alignment horizontal="left" vertical="center"/>
    </xf>
    <xf numFmtId="0" fontId="60" fillId="0" borderId="182" xfId="15" applyFont="1" applyBorder="1" applyAlignment="1">
      <alignment horizontal="left" vertical="center"/>
    </xf>
    <xf numFmtId="0" fontId="6" fillId="0" borderId="189" xfId="0" applyFont="1" applyBorder="1" applyAlignment="1">
      <alignment horizontal="left" vertical="center"/>
    </xf>
    <xf numFmtId="0" fontId="6" fillId="0" borderId="190" xfId="0" applyFont="1" applyBorder="1" applyAlignment="1">
      <alignment horizontal="left" vertical="center"/>
    </xf>
    <xf numFmtId="0" fontId="6" fillId="0" borderId="182" xfId="0" applyFont="1" applyBorder="1" applyAlignment="1">
      <alignment horizontal="left" vertical="center"/>
    </xf>
    <xf numFmtId="0" fontId="18" fillId="0" borderId="0" xfId="8" applyFont="1" applyAlignment="1">
      <alignment horizontal="right" vertical="center"/>
    </xf>
    <xf numFmtId="0" fontId="19" fillId="0" borderId="0" xfId="8" applyFont="1" applyAlignment="1">
      <alignment horizontal="center" vertical="center"/>
    </xf>
    <xf numFmtId="0" fontId="18" fillId="0" borderId="0" xfId="8" applyFont="1" applyAlignment="1">
      <alignment horizontal="left" vertical="center"/>
    </xf>
    <xf numFmtId="0" fontId="18" fillId="0" borderId="0" xfId="8" applyFont="1" applyAlignment="1" applyProtection="1">
      <alignment horizontal="right" vertical="center"/>
      <protection locked="0"/>
    </xf>
    <xf numFmtId="0" fontId="18" fillId="0" borderId="76" xfId="8" applyFont="1" applyBorder="1" applyAlignment="1">
      <alignment horizontal="center" vertical="center"/>
    </xf>
    <xf numFmtId="179" fontId="18" fillId="0" borderId="47" xfId="8" applyNumberFormat="1" applyFont="1" applyBorder="1" applyAlignment="1" applyProtection="1">
      <alignment vertical="center"/>
      <protection locked="0"/>
    </xf>
    <xf numFmtId="179" fontId="18" fillId="0" borderId="61" xfId="8" applyNumberFormat="1" applyFont="1" applyBorder="1" applyAlignment="1" applyProtection="1">
      <alignment vertical="center"/>
      <protection locked="0"/>
    </xf>
    <xf numFmtId="179" fontId="18" fillId="0" borderId="48" xfId="8" applyNumberFormat="1" applyFont="1" applyBorder="1" applyAlignment="1" applyProtection="1">
      <alignment vertical="center"/>
      <protection locked="0"/>
    </xf>
    <xf numFmtId="0" fontId="19" fillId="0" borderId="0" xfId="8" applyFont="1" applyAlignment="1">
      <alignment horizontal="left" vertical="center" wrapText="1"/>
    </xf>
    <xf numFmtId="0" fontId="19" fillId="0" borderId="1" xfId="8" applyFont="1" applyBorder="1" applyAlignment="1">
      <alignment horizontal="center" vertical="center"/>
    </xf>
    <xf numFmtId="0" fontId="18" fillId="0" borderId="1" xfId="8" applyFont="1" applyBorder="1" applyAlignment="1">
      <alignment horizontal="center" vertical="center"/>
    </xf>
    <xf numFmtId="0" fontId="19" fillId="0" borderId="1" xfId="8" applyFont="1" applyBorder="1" applyAlignment="1" applyProtection="1">
      <alignment horizontal="center" vertical="center"/>
      <protection locked="0"/>
    </xf>
    <xf numFmtId="0" fontId="18" fillId="0" borderId="1" xfId="8" applyFont="1" applyBorder="1" applyAlignment="1" applyProtection="1">
      <alignment horizontal="center" vertical="center"/>
      <protection locked="0"/>
    </xf>
    <xf numFmtId="0" fontId="19" fillId="0" borderId="21" xfId="8" applyFont="1" applyBorder="1" applyAlignment="1" applyProtection="1">
      <alignment horizontal="center" vertical="center"/>
      <protection locked="0"/>
    </xf>
    <xf numFmtId="0" fontId="18" fillId="0" borderId="69" xfId="8" applyFont="1" applyBorder="1" applyAlignment="1" applyProtection="1">
      <alignment horizontal="center" vertical="center"/>
      <protection locked="0"/>
    </xf>
    <xf numFmtId="0" fontId="18" fillId="0" borderId="23" xfId="8" applyFont="1" applyBorder="1" applyAlignment="1" applyProtection="1">
      <alignment horizontal="center" vertical="center"/>
      <protection locked="0"/>
    </xf>
    <xf numFmtId="0" fontId="18" fillId="0" borderId="86" xfId="8" applyFont="1" applyBorder="1" applyAlignment="1" applyProtection="1">
      <alignment vertical="center"/>
      <protection locked="0"/>
    </xf>
    <xf numFmtId="0" fontId="18" fillId="0" borderId="87" xfId="8" applyFont="1" applyBorder="1" applyAlignment="1" applyProtection="1">
      <alignment vertical="center"/>
      <protection locked="0"/>
    </xf>
    <xf numFmtId="0" fontId="18" fillId="0" borderId="88" xfId="8" applyFont="1" applyBorder="1" applyAlignment="1" applyProtection="1">
      <alignment vertical="center"/>
      <protection locked="0"/>
    </xf>
    <xf numFmtId="0" fontId="18" fillId="0" borderId="47" xfId="8" applyFont="1" applyBorder="1" applyAlignment="1" applyProtection="1">
      <alignment vertical="center"/>
      <protection locked="0"/>
    </xf>
    <xf numFmtId="0" fontId="18" fillId="0" borderId="61" xfId="8" applyFont="1" applyBorder="1" applyAlignment="1" applyProtection="1">
      <alignment vertical="center"/>
      <protection locked="0"/>
    </xf>
    <xf numFmtId="0" fontId="18" fillId="0" borderId="48" xfId="8" applyFont="1" applyBorder="1" applyAlignment="1" applyProtection="1">
      <alignment vertical="center"/>
      <protection locked="0"/>
    </xf>
    <xf numFmtId="179" fontId="18" fillId="0" borderId="94" xfId="8" applyNumberFormat="1" applyFont="1" applyBorder="1" applyAlignment="1" applyProtection="1">
      <alignment vertical="center"/>
      <protection locked="0"/>
    </xf>
    <xf numFmtId="179" fontId="18" fillId="0" borderId="95" xfId="8" applyNumberFormat="1" applyFont="1" applyBorder="1" applyAlignment="1" applyProtection="1">
      <alignment vertical="center"/>
      <protection locked="0"/>
    </xf>
    <xf numFmtId="179" fontId="18" fillId="0" borderId="96" xfId="8" applyNumberFormat="1" applyFont="1" applyBorder="1" applyAlignment="1" applyProtection="1">
      <alignment vertical="center"/>
      <protection locked="0"/>
    </xf>
    <xf numFmtId="0" fontId="19" fillId="0" borderId="0" xfId="8" applyFont="1" applyAlignment="1" applyProtection="1">
      <alignment horizontal="center" vertical="center"/>
      <protection locked="0"/>
    </xf>
    <xf numFmtId="0" fontId="33" fillId="0" borderId="0" xfId="8" applyFont="1" applyAlignment="1">
      <alignment horizontal="center" vertical="center"/>
    </xf>
    <xf numFmtId="0" fontId="31" fillId="0" borderId="188"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34" fillId="0" borderId="20" xfId="0" applyFont="1" applyBorder="1" applyAlignment="1">
      <alignment horizontal="center" vertical="center"/>
    </xf>
    <xf numFmtId="0" fontId="34" fillId="0" borderId="63" xfId="0" applyFont="1" applyBorder="1" applyAlignment="1">
      <alignment horizontal="center" vertical="center"/>
    </xf>
    <xf numFmtId="0" fontId="34" fillId="0" borderId="22" xfId="0" applyFont="1" applyBorder="1" applyAlignment="1">
      <alignment horizontal="center" vertical="center"/>
    </xf>
    <xf numFmtId="0" fontId="35" fillId="0" borderId="20" xfId="0" applyFont="1" applyBorder="1" applyAlignment="1">
      <alignment horizontal="center" vertical="center"/>
    </xf>
    <xf numFmtId="0" fontId="35" fillId="0" borderId="63" xfId="0" applyFont="1" applyBorder="1" applyAlignment="1">
      <alignment horizontal="center" vertical="center"/>
    </xf>
    <xf numFmtId="0" fontId="35" fillId="0" borderId="22" xfId="0" applyFont="1" applyBorder="1" applyAlignment="1">
      <alignment horizontal="center" vertical="center"/>
    </xf>
    <xf numFmtId="0" fontId="31" fillId="5" borderId="45" xfId="0" applyFont="1" applyFill="1" applyBorder="1" applyAlignment="1">
      <alignment horizontal="center" vertical="center"/>
    </xf>
    <xf numFmtId="0" fontId="31" fillId="5" borderId="51" xfId="0" applyFont="1" applyFill="1" applyBorder="1" applyAlignment="1">
      <alignment horizontal="center" vertical="center"/>
    </xf>
    <xf numFmtId="0" fontId="31" fillId="5" borderId="57" xfId="0" applyFont="1" applyFill="1" applyBorder="1" applyAlignment="1">
      <alignment horizontal="center" vertical="center"/>
    </xf>
    <xf numFmtId="0" fontId="31" fillId="5" borderId="50" xfId="0" applyFont="1" applyFill="1" applyBorder="1" applyAlignment="1">
      <alignment horizontal="center" vertical="center"/>
    </xf>
    <xf numFmtId="0" fontId="31" fillId="5" borderId="56" xfId="0" applyFont="1" applyFill="1" applyBorder="1" applyAlignment="1">
      <alignment horizontal="center" vertical="center"/>
    </xf>
    <xf numFmtId="0" fontId="31" fillId="5" borderId="43" xfId="0" applyFont="1" applyFill="1" applyBorder="1" applyAlignment="1">
      <alignment horizontal="center" vertical="center"/>
    </xf>
    <xf numFmtId="0" fontId="31" fillId="5" borderId="49" xfId="0" applyFont="1" applyFill="1" applyBorder="1" applyAlignment="1">
      <alignment horizontal="center" vertical="center"/>
    </xf>
    <xf numFmtId="0" fontId="31" fillId="5" borderId="55" xfId="0" applyFont="1" applyFill="1" applyBorder="1" applyAlignment="1">
      <alignment horizontal="center" vertical="center"/>
    </xf>
    <xf numFmtId="0" fontId="31" fillId="5" borderId="44" xfId="0" applyFont="1" applyFill="1" applyBorder="1" applyAlignment="1">
      <alignment horizontal="center" vertical="center"/>
    </xf>
    <xf numFmtId="0" fontId="31" fillId="5" borderId="44"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1" fillId="5" borderId="67" xfId="0" applyFont="1" applyFill="1" applyBorder="1" applyAlignment="1">
      <alignment horizontal="center" vertical="center"/>
    </xf>
    <xf numFmtId="0" fontId="31" fillId="5" borderId="98" xfId="0" applyFont="1" applyFill="1" applyBorder="1" applyAlignment="1">
      <alignment horizontal="center" vertical="center"/>
    </xf>
    <xf numFmtId="0" fontId="31" fillId="5" borderId="99"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43" xfId="0" applyFont="1" applyFill="1" applyBorder="1" applyAlignment="1">
      <alignment horizontal="center" vertical="center" textRotation="255"/>
    </xf>
    <xf numFmtId="0" fontId="31" fillId="0" borderId="49" xfId="0" applyFont="1" applyFill="1" applyBorder="1" applyAlignment="1">
      <alignment horizontal="center" vertical="center" textRotation="255"/>
    </xf>
    <xf numFmtId="0" fontId="31" fillId="0" borderId="55" xfId="0" applyFont="1" applyFill="1" applyBorder="1" applyAlignment="1">
      <alignment horizontal="center" vertical="center" textRotation="255"/>
    </xf>
    <xf numFmtId="0" fontId="31" fillId="0" borderId="188" xfId="0" applyFont="1" applyBorder="1" applyAlignment="1">
      <alignment horizontal="left" vertical="center" wrapText="1"/>
    </xf>
    <xf numFmtId="0" fontId="31" fillId="0" borderId="98" xfId="0" applyFont="1" applyBorder="1" applyAlignment="1">
      <alignment horizontal="left" vertical="center" wrapText="1"/>
    </xf>
    <xf numFmtId="0" fontId="31" fillId="0" borderId="99" xfId="0" applyFont="1" applyBorder="1" applyAlignment="1">
      <alignment horizontal="left" vertical="center" wrapText="1"/>
    </xf>
    <xf numFmtId="0" fontId="31" fillId="0" borderId="44" xfId="0" applyFont="1" applyFill="1" applyBorder="1" applyAlignment="1">
      <alignment horizontal="left" vertical="center" wrapText="1"/>
    </xf>
    <xf numFmtId="0" fontId="31" fillId="0" borderId="50" xfId="0" applyFont="1" applyFill="1" applyBorder="1" applyAlignment="1">
      <alignment horizontal="left" vertical="center" wrapText="1"/>
    </xf>
    <xf numFmtId="0" fontId="31" fillId="0" borderId="56" xfId="0" applyFont="1" applyFill="1" applyBorder="1" applyAlignment="1">
      <alignment horizontal="left" vertical="center" wrapText="1"/>
    </xf>
    <xf numFmtId="0" fontId="31" fillId="31" borderId="208" xfId="0" applyFont="1" applyFill="1" applyBorder="1" applyAlignment="1">
      <alignment horizontal="center" vertical="center" textRotation="255"/>
    </xf>
    <xf numFmtId="0" fontId="31" fillId="31" borderId="100" xfId="0" applyFont="1" applyFill="1" applyBorder="1" applyAlignment="1">
      <alignment horizontal="center" vertical="center" textRotation="255"/>
    </xf>
    <xf numFmtId="0" fontId="31" fillId="31" borderId="209" xfId="0" applyFont="1" applyFill="1" applyBorder="1" applyAlignment="1">
      <alignment horizontal="center" vertical="center" textRotation="255"/>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3" borderId="208" xfId="0" applyFont="1" applyFill="1" applyBorder="1" applyAlignment="1">
      <alignment horizontal="center" vertical="center" textRotation="255"/>
    </xf>
    <xf numFmtId="0" fontId="31" fillId="3" borderId="100" xfId="0" applyFont="1" applyFill="1" applyBorder="1" applyAlignment="1">
      <alignment horizontal="center" vertical="center" textRotation="255"/>
    </xf>
    <xf numFmtId="0" fontId="31" fillId="3" borderId="209" xfId="0" applyFont="1" applyFill="1" applyBorder="1" applyAlignment="1">
      <alignment horizontal="center" vertical="center" textRotation="255"/>
    </xf>
    <xf numFmtId="0" fontId="31" fillId="32" borderId="208" xfId="0" applyFont="1" applyFill="1" applyBorder="1" applyAlignment="1">
      <alignment horizontal="center" vertical="center" textRotation="255"/>
    </xf>
    <xf numFmtId="0" fontId="31" fillId="32" borderId="100" xfId="0" applyFont="1" applyFill="1" applyBorder="1" applyAlignment="1">
      <alignment horizontal="center" vertical="center" textRotation="255"/>
    </xf>
    <xf numFmtId="0" fontId="31" fillId="32" borderId="209" xfId="0" applyFont="1" applyFill="1" applyBorder="1" applyAlignment="1">
      <alignment horizontal="center" vertical="center" textRotation="255"/>
    </xf>
    <xf numFmtId="0" fontId="31" fillId="4" borderId="208" xfId="0" applyFont="1" applyFill="1" applyBorder="1" applyAlignment="1">
      <alignment horizontal="center" vertical="center" textRotation="255"/>
    </xf>
    <xf numFmtId="0" fontId="31" fillId="4" borderId="100" xfId="0" applyFont="1" applyFill="1" applyBorder="1" applyAlignment="1">
      <alignment horizontal="center" vertical="center" textRotation="255"/>
    </xf>
    <xf numFmtId="0" fontId="31" fillId="4" borderId="209" xfId="0" applyFont="1" applyFill="1" applyBorder="1" applyAlignment="1">
      <alignment horizontal="center" vertical="center" textRotation="255"/>
    </xf>
    <xf numFmtId="0" fontId="34" fillId="0" borderId="189" xfId="0" applyFont="1" applyBorder="1" applyAlignment="1">
      <alignment horizontal="center" vertical="center"/>
    </xf>
    <xf numFmtId="0" fontId="34" fillId="0" borderId="182" xfId="0" applyFont="1" applyBorder="1" applyAlignment="1">
      <alignment horizontal="center" vertical="center"/>
    </xf>
    <xf numFmtId="0" fontId="62" fillId="0" borderId="0" xfId="0" applyFont="1" applyAlignment="1">
      <alignment horizontal="center" vertical="center"/>
    </xf>
    <xf numFmtId="0" fontId="34" fillId="0" borderId="189" xfId="0" applyFont="1" applyBorder="1" applyAlignment="1">
      <alignment horizontal="left" vertical="center"/>
    </xf>
    <xf numFmtId="0" fontId="34" fillId="0" borderId="190" xfId="0" applyFont="1" applyBorder="1" applyAlignment="1">
      <alignment horizontal="left" vertical="center"/>
    </xf>
    <xf numFmtId="0" fontId="34" fillId="0" borderId="182" xfId="0" applyFont="1" applyBorder="1" applyAlignment="1">
      <alignment horizontal="left" vertical="center"/>
    </xf>
    <xf numFmtId="0" fontId="34" fillId="0" borderId="190" xfId="0" applyFont="1" applyBorder="1" applyAlignment="1">
      <alignment horizontal="center" vertical="center"/>
    </xf>
    <xf numFmtId="182" fontId="13" fillId="0" borderId="108" xfId="15" applyNumberFormat="1" applyFont="1" applyFill="1" applyBorder="1" applyAlignment="1">
      <alignment horizontal="center" vertical="center"/>
    </xf>
    <xf numFmtId="182" fontId="13" fillId="0" borderId="39" xfId="15" applyNumberFormat="1" applyFont="1" applyFill="1" applyBorder="1" applyAlignment="1">
      <alignment horizontal="center" vertical="center"/>
    </xf>
    <xf numFmtId="182" fontId="13" fillId="0" borderId="115" xfId="15" applyNumberFormat="1" applyFont="1" applyFill="1" applyBorder="1" applyAlignment="1">
      <alignment horizontal="center" vertical="center"/>
    </xf>
    <xf numFmtId="182" fontId="13" fillId="0" borderId="30" xfId="15" applyNumberFormat="1" applyFont="1" applyFill="1" applyBorder="1" applyAlignment="1">
      <alignment horizontal="center" vertical="center"/>
    </xf>
    <xf numFmtId="182" fontId="13" fillId="0" borderId="31" xfId="15" applyNumberFormat="1" applyFont="1" applyFill="1" applyBorder="1" applyAlignment="1">
      <alignment horizontal="center" vertical="center"/>
    </xf>
    <xf numFmtId="182" fontId="13" fillId="0" borderId="114" xfId="15" applyNumberFormat="1" applyFont="1" applyFill="1" applyBorder="1" applyAlignment="1">
      <alignment horizontal="center" vertical="center"/>
    </xf>
    <xf numFmtId="0" fontId="12" fillId="0" borderId="164" xfId="14" applyFont="1" applyBorder="1" applyAlignment="1">
      <alignment horizontal="center" vertical="center"/>
    </xf>
    <xf numFmtId="0" fontId="13" fillId="0" borderId="164" xfId="15" applyFont="1" applyFill="1" applyBorder="1" applyAlignment="1">
      <alignment horizontal="center" vertical="center"/>
    </xf>
    <xf numFmtId="182" fontId="13" fillId="0" borderId="109" xfId="15" applyNumberFormat="1" applyFont="1" applyFill="1" applyBorder="1" applyAlignment="1">
      <alignment horizontal="center" vertical="center"/>
    </xf>
    <xf numFmtId="182" fontId="13" fillId="0" borderId="112" xfId="15" applyNumberFormat="1" applyFont="1" applyFill="1" applyBorder="1" applyAlignment="1">
      <alignment horizontal="center" vertical="center"/>
    </xf>
    <xf numFmtId="182" fontId="13" fillId="0" borderId="116" xfId="15" applyNumberFormat="1" applyFont="1" applyFill="1" applyBorder="1" applyAlignment="1">
      <alignment horizontal="center" vertical="center"/>
    </xf>
    <xf numFmtId="0" fontId="55" fillId="0" borderId="164" xfId="15" applyFont="1" applyFill="1" applyBorder="1" applyAlignment="1">
      <alignment horizontal="center" vertical="center"/>
    </xf>
    <xf numFmtId="0" fontId="13" fillId="0" borderId="1" xfId="2" applyFont="1" applyBorder="1" applyAlignment="1">
      <alignment horizontal="center" vertical="center"/>
    </xf>
    <xf numFmtId="0" fontId="15" fillId="0" borderId="1" xfId="2" applyFont="1" applyBorder="1" applyAlignment="1">
      <alignment horizontal="center" vertical="center"/>
    </xf>
    <xf numFmtId="0" fontId="15" fillId="0" borderId="164" xfId="2" applyFont="1" applyBorder="1" applyAlignment="1">
      <alignment horizontal="center" vertical="center"/>
    </xf>
    <xf numFmtId="0" fontId="14" fillId="2" borderId="20" xfId="0" applyFont="1" applyFill="1" applyBorder="1" applyAlignment="1">
      <alignment horizontal="center" vertical="center"/>
    </xf>
    <xf numFmtId="0" fontId="14" fillId="2" borderId="22" xfId="0" applyFont="1" applyFill="1" applyBorder="1" applyAlignment="1">
      <alignment horizontal="center" vertical="center"/>
    </xf>
    <xf numFmtId="0" fontId="14" fillId="0" borderId="1" xfId="0" applyFont="1" applyBorder="1" applyAlignment="1">
      <alignment horizontal="center" vertical="center"/>
    </xf>
    <xf numFmtId="0" fontId="66" fillId="0" borderId="77" xfId="0" applyFont="1" applyBorder="1" applyAlignment="1">
      <alignment vertical="center"/>
    </xf>
    <xf numFmtId="0" fontId="66" fillId="0" borderId="78" xfId="0" applyFont="1" applyBorder="1" applyAlignment="1">
      <alignment vertical="center"/>
    </xf>
    <xf numFmtId="0" fontId="64" fillId="0" borderId="207" xfId="0" applyFont="1" applyBorder="1" applyAlignment="1">
      <alignment horizontal="left" vertical="center"/>
    </xf>
    <xf numFmtId="0" fontId="64" fillId="0" borderId="198" xfId="0" applyFont="1" applyBorder="1" applyAlignment="1">
      <alignment horizontal="left" vertical="center"/>
    </xf>
    <xf numFmtId="0" fontId="64" fillId="0" borderId="75" xfId="0" applyFont="1" applyBorder="1" applyAlignment="1">
      <alignment horizontal="left" vertical="center"/>
    </xf>
    <xf numFmtId="0" fontId="66" fillId="0" borderId="207" xfId="0" applyFont="1" applyBorder="1" applyAlignment="1">
      <alignment horizontal="left" vertical="center"/>
    </xf>
    <xf numFmtId="0" fontId="66" fillId="0" borderId="198" xfId="0" applyFont="1" applyBorder="1" applyAlignment="1">
      <alignment horizontal="left" vertical="center"/>
    </xf>
    <xf numFmtId="0" fontId="66" fillId="0" borderId="75" xfId="0" applyFont="1" applyBorder="1" applyAlignment="1">
      <alignment horizontal="left" vertical="center"/>
    </xf>
    <xf numFmtId="0" fontId="64" fillId="0" borderId="31" xfId="0" applyFont="1" applyBorder="1" applyAlignment="1">
      <alignment horizontal="center" vertical="center"/>
    </xf>
    <xf numFmtId="0" fontId="64" fillId="0" borderId="144" xfId="0" applyFont="1" applyBorder="1" applyAlignment="1">
      <alignment horizontal="center" vertical="center"/>
    </xf>
    <xf numFmtId="0" fontId="64" fillId="0" borderId="41" xfId="0" applyFont="1" applyBorder="1" applyAlignment="1">
      <alignment horizontal="left" vertical="center"/>
    </xf>
    <xf numFmtId="0" fontId="64" fillId="0" borderId="60" xfId="0" applyFont="1" applyBorder="1" applyAlignment="1">
      <alignment horizontal="left" vertical="center"/>
    </xf>
    <xf numFmtId="0" fontId="64" fillId="0" borderId="200" xfId="0" applyFont="1" applyBorder="1" applyAlignment="1">
      <alignment horizontal="left" vertical="center"/>
    </xf>
    <xf numFmtId="0" fontId="64" fillId="0" borderId="47" xfId="0" applyFont="1" applyBorder="1" applyAlignment="1">
      <alignment horizontal="left" vertical="center"/>
    </xf>
    <xf numFmtId="0" fontId="64" fillId="0" borderId="61" xfId="0" applyFont="1" applyBorder="1" applyAlignment="1">
      <alignment horizontal="left" vertical="center"/>
    </xf>
    <xf numFmtId="0" fontId="64" fillId="0" borderId="91" xfId="0" applyFont="1" applyBorder="1" applyAlignment="1">
      <alignment horizontal="left" vertical="center"/>
    </xf>
    <xf numFmtId="0" fontId="64" fillId="0" borderId="94" xfId="0" applyFont="1" applyBorder="1" applyAlignment="1">
      <alignment horizontal="left" vertical="center"/>
    </xf>
    <xf numFmtId="0" fontId="64" fillId="0" borderId="95" xfId="0" applyFont="1" applyBorder="1" applyAlignment="1">
      <alignment horizontal="left" vertical="center"/>
    </xf>
    <xf numFmtId="0" fontId="64" fillId="0" borderId="97" xfId="0" applyFont="1" applyBorder="1" applyAlignment="1">
      <alignment horizontal="left" vertical="center"/>
    </xf>
    <xf numFmtId="0" fontId="65" fillId="0" borderId="0" xfId="0" applyFont="1" applyAlignment="1">
      <alignment horizontal="center" vertical="center"/>
    </xf>
    <xf numFmtId="0" fontId="66" fillId="0" borderId="15" xfId="0" applyFont="1" applyBorder="1" applyAlignment="1">
      <alignment horizontal="left" vertical="center"/>
    </xf>
    <xf numFmtId="0" fontId="66" fillId="0" borderId="16" xfId="0" applyFont="1" applyBorder="1" applyAlignment="1">
      <alignment horizontal="left" vertical="center"/>
    </xf>
    <xf numFmtId="0" fontId="64" fillId="0" borderId="38" xfId="0" applyFont="1" applyBorder="1" applyAlignment="1">
      <alignment horizontal="left" vertical="center" wrapText="1"/>
    </xf>
    <xf numFmtId="0" fontId="64" fillId="0" borderId="16" xfId="0" applyFont="1" applyBorder="1" applyAlignment="1">
      <alignment horizontal="left" vertical="center" wrapText="1"/>
    </xf>
    <xf numFmtId="0" fontId="64" fillId="0" borderId="25" xfId="0" applyFont="1" applyBorder="1" applyAlignment="1">
      <alignment horizontal="left" vertical="center" wrapText="1"/>
    </xf>
    <xf numFmtId="0" fontId="66" fillId="0" borderId="198" xfId="0" applyFont="1" applyBorder="1" applyAlignment="1">
      <alignment vertical="center"/>
    </xf>
    <xf numFmtId="185" fontId="64" fillId="0" borderId="198" xfId="0" applyNumberFormat="1" applyFont="1" applyBorder="1" applyAlignment="1">
      <alignment horizontal="left" vertical="center"/>
    </xf>
    <xf numFmtId="185" fontId="64" fillId="0" borderId="75" xfId="0" applyNumberFormat="1" applyFont="1" applyBorder="1" applyAlignment="1">
      <alignment horizontal="left" vertical="center"/>
    </xf>
    <xf numFmtId="0" fontId="64" fillId="0" borderId="12" xfId="0" applyFont="1" applyBorder="1" applyAlignment="1">
      <alignment horizontal="center" vertical="center"/>
    </xf>
    <xf numFmtId="0" fontId="64" fillId="0" borderId="201" xfId="0" applyFont="1" applyBorder="1" applyAlignment="1">
      <alignment horizontal="center" vertical="center"/>
    </xf>
    <xf numFmtId="10" fontId="64" fillId="0" borderId="202" xfId="0" applyNumberFormat="1" applyFont="1" applyBorder="1" applyAlignment="1">
      <alignment horizontal="left" vertical="center"/>
    </xf>
    <xf numFmtId="10" fontId="64" fillId="0" borderId="11" xfId="0" applyNumberFormat="1" applyFont="1" applyBorder="1" applyAlignment="1">
      <alignment horizontal="left" vertical="center"/>
    </xf>
    <xf numFmtId="10" fontId="64" fillId="0" borderId="71" xfId="0" applyNumberFormat="1" applyFont="1" applyBorder="1" applyAlignment="1">
      <alignment horizontal="left" vertical="center"/>
    </xf>
    <xf numFmtId="0" fontId="56" fillId="0" borderId="1" xfId="0" applyFont="1" applyBorder="1" applyAlignment="1">
      <alignment horizontal="center" vertical="center"/>
    </xf>
    <xf numFmtId="0" fontId="57" fillId="0" borderId="1" xfId="0" applyFont="1" applyBorder="1" applyAlignment="1">
      <alignment horizontal="center" vertical="center"/>
    </xf>
    <xf numFmtId="0" fontId="55" fillId="0" borderId="1" xfId="0" applyFont="1" applyBorder="1" applyAlignment="1">
      <alignment horizontal="center" vertical="center"/>
    </xf>
    <xf numFmtId="0" fontId="14" fillId="0" borderId="189" xfId="0" applyFont="1" applyBorder="1" applyAlignment="1">
      <alignment horizontal="center" vertical="center" shrinkToFit="1"/>
    </xf>
    <xf numFmtId="0" fontId="14" fillId="0" borderId="162" xfId="0" applyFont="1" applyBorder="1" applyAlignment="1">
      <alignment horizontal="center" vertical="center" shrinkToFit="1"/>
    </xf>
  </cellXfs>
  <cellStyles count="108">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2" xfId="3"/>
    <cellStyle name="パーセント 2 2" xfId="45"/>
    <cellStyle name="パーセント 3" xfId="46"/>
    <cellStyle name="パーセント 4" xfId="47"/>
    <cellStyle name="メモ 2" xfId="48"/>
    <cellStyle name="メモ 2 2" xfId="49"/>
    <cellStyle name="メモ 2 3" xfId="50"/>
    <cellStyle name="メモ 2 4" xfId="51"/>
    <cellStyle name="メモ 2 5" xfId="52"/>
    <cellStyle name="リンク セル 2" xfId="53"/>
    <cellStyle name="悪い 2" xfId="54"/>
    <cellStyle name="計算 2" xfId="55"/>
    <cellStyle name="計算 2 2" xfId="56"/>
    <cellStyle name="計算 2 3" xfId="57"/>
    <cellStyle name="計算 2 4" xfId="58"/>
    <cellStyle name="計算 2 5" xfId="59"/>
    <cellStyle name="警告文 2" xfId="60"/>
    <cellStyle name="桁区切り 2" xfId="4"/>
    <cellStyle name="桁区切り 2 2" xfId="61"/>
    <cellStyle name="桁区切り 2 3" xfId="11"/>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見出し 1 2" xfId="69"/>
    <cellStyle name="見出し 2 2" xfId="70"/>
    <cellStyle name="見出し 3 2" xfId="71"/>
    <cellStyle name="見出し 3 2 2" xfId="72"/>
    <cellStyle name="見出し 3 2 3" xfId="73"/>
    <cellStyle name="見出し 4 2" xfId="74"/>
    <cellStyle name="集計 2" xfId="75"/>
    <cellStyle name="集計 2 2" xfId="76"/>
    <cellStyle name="集計 2 3" xfId="77"/>
    <cellStyle name="集計 2 4" xfId="78"/>
    <cellStyle name="集計 2 5" xfId="79"/>
    <cellStyle name="出力 2" xfId="80"/>
    <cellStyle name="出力 2 2" xfId="81"/>
    <cellStyle name="出力 2 3" xfId="82"/>
    <cellStyle name="出力 2 4" xfId="83"/>
    <cellStyle name="出力 2 5" xfId="84"/>
    <cellStyle name="説明文 2" xfId="85"/>
    <cellStyle name="中ゴシ" xfId="12"/>
    <cellStyle name="中ゴシ10" xfId="13"/>
    <cellStyle name="入力 2" xfId="86"/>
    <cellStyle name="入力 2 2" xfId="87"/>
    <cellStyle name="入力 2 3" xfId="88"/>
    <cellStyle name="入力 2 4" xfId="89"/>
    <cellStyle name="入力 2 5" xfId="90"/>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2" xfId="1"/>
    <cellStyle name="標準 2 2" xfId="15"/>
    <cellStyle name="標準 2 3" xfId="98"/>
    <cellStyle name="標準 3" xfId="2"/>
    <cellStyle name="標準 3 2" xfId="99"/>
    <cellStyle name="標準 3 3" xfId="100"/>
    <cellStyle name="標準 4" xfId="5"/>
    <cellStyle name="標準 4 2" xfId="14"/>
    <cellStyle name="標準 4 2 2" xfId="101"/>
    <cellStyle name="標準 4 3" xfId="102"/>
    <cellStyle name="標準 5" xfId="6"/>
    <cellStyle name="標準 5 2" xfId="7"/>
    <cellStyle name="標準 6" xfId="8"/>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Layout" zoomScale="70" zoomScaleNormal="70" zoomScalePageLayoutView="70" workbookViewId="0">
      <selection activeCell="A7" sqref="A7:J7"/>
    </sheetView>
  </sheetViews>
  <sheetFormatPr defaultRowHeight="12"/>
  <cols>
    <col min="1" max="41" width="3.625" style="187" customWidth="1"/>
    <col min="42" max="16384" width="9" style="187"/>
  </cols>
  <sheetData>
    <row r="1" spans="1:24">
      <c r="A1" s="551" t="s">
        <v>366</v>
      </c>
      <c r="B1" s="551"/>
      <c r="C1" s="551"/>
      <c r="D1" s="551"/>
      <c r="E1" s="551"/>
      <c r="F1" s="551"/>
      <c r="G1" s="551"/>
      <c r="H1" s="551"/>
      <c r="I1" s="551"/>
      <c r="J1" s="551"/>
      <c r="K1" s="551"/>
      <c r="L1" s="551"/>
      <c r="M1" s="551"/>
      <c r="N1" s="551"/>
      <c r="O1" s="551"/>
      <c r="P1" s="551"/>
      <c r="Q1" s="551"/>
      <c r="R1" s="551"/>
      <c r="S1" s="551"/>
      <c r="T1" s="551"/>
      <c r="U1" s="551"/>
      <c r="V1" s="551"/>
      <c r="W1" s="551"/>
      <c r="X1" s="551"/>
    </row>
    <row r="3" spans="1:24">
      <c r="A3" s="552" t="s">
        <v>200</v>
      </c>
      <c r="B3" s="552"/>
      <c r="C3" s="552"/>
      <c r="D3" s="552"/>
      <c r="E3" s="552"/>
      <c r="F3" s="552"/>
      <c r="G3" s="552"/>
      <c r="H3" s="552"/>
      <c r="I3" s="552"/>
      <c r="J3" s="552"/>
      <c r="K3" s="552"/>
      <c r="L3" s="552"/>
      <c r="M3" s="552"/>
      <c r="N3" s="552"/>
      <c r="O3" s="552"/>
      <c r="P3" s="552"/>
      <c r="Q3" s="552"/>
      <c r="R3" s="552"/>
      <c r="S3" s="552"/>
      <c r="T3" s="552"/>
      <c r="U3" s="552"/>
      <c r="V3" s="552"/>
      <c r="W3" s="552"/>
      <c r="X3" s="552"/>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53" t="s">
        <v>26</v>
      </c>
      <c r="B5" s="553"/>
      <c r="C5" s="553"/>
      <c r="D5" s="553"/>
      <c r="E5" s="553"/>
      <c r="F5" s="553"/>
      <c r="G5" s="553"/>
      <c r="H5" s="553"/>
      <c r="I5" s="553"/>
      <c r="J5" s="553"/>
      <c r="K5" s="553"/>
      <c r="L5" s="553"/>
      <c r="M5" s="553"/>
      <c r="N5" s="553"/>
      <c r="O5" s="553"/>
      <c r="P5" s="553"/>
      <c r="Q5" s="553"/>
      <c r="R5" s="553"/>
      <c r="S5" s="553"/>
      <c r="T5" s="553"/>
      <c r="U5" s="553"/>
      <c r="V5" s="553"/>
      <c r="W5" s="553"/>
      <c r="X5" s="553"/>
    </row>
    <row r="6" spans="1:24" s="424" customFormat="1" ht="16.5" customHeight="1"/>
    <row r="7" spans="1:24" s="424" customFormat="1" ht="34.5" customHeight="1">
      <c r="A7" s="555" t="s">
        <v>374</v>
      </c>
      <c r="B7" s="555"/>
      <c r="C7" s="555"/>
      <c r="D7" s="555"/>
      <c r="E7" s="555"/>
      <c r="F7" s="555"/>
      <c r="G7" s="555"/>
      <c r="H7" s="555"/>
      <c r="I7" s="555"/>
      <c r="J7" s="555"/>
    </row>
    <row r="8" spans="1:24" s="424" customFormat="1" ht="16.5" customHeight="1"/>
    <row r="9" spans="1:24">
      <c r="A9" s="554" t="s">
        <v>201</v>
      </c>
      <c r="B9" s="554"/>
      <c r="C9" s="554"/>
      <c r="D9" s="554"/>
      <c r="E9" s="554"/>
      <c r="F9" s="554"/>
      <c r="G9" s="554"/>
      <c r="H9" s="554"/>
      <c r="I9" s="554"/>
      <c r="J9" s="554"/>
      <c r="K9" s="554"/>
      <c r="L9" s="554"/>
      <c r="M9" s="554"/>
      <c r="N9" s="554"/>
      <c r="O9" s="554"/>
      <c r="P9" s="554"/>
      <c r="Q9" s="554"/>
      <c r="R9" s="554"/>
      <c r="S9" s="554"/>
      <c r="T9" s="554"/>
      <c r="U9" s="554"/>
      <c r="V9" s="554"/>
      <c r="W9" s="554"/>
      <c r="X9" s="554"/>
    </row>
    <row r="11" spans="1:24" ht="21" customHeight="1">
      <c r="A11" s="549" t="s">
        <v>24</v>
      </c>
      <c r="B11" s="549"/>
      <c r="C11" s="549"/>
      <c r="D11" s="549"/>
      <c r="E11" s="549"/>
      <c r="F11" s="550"/>
      <c r="G11" s="550"/>
      <c r="H11" s="550"/>
      <c r="I11" s="550"/>
      <c r="J11" s="550"/>
      <c r="K11" s="550"/>
      <c r="L11" s="550"/>
      <c r="M11" s="550"/>
      <c r="N11" s="550"/>
      <c r="O11" s="550"/>
      <c r="P11" s="550"/>
      <c r="Q11" s="550"/>
      <c r="R11" s="550"/>
      <c r="S11" s="550"/>
      <c r="T11" s="550"/>
      <c r="U11" s="550"/>
      <c r="V11" s="550"/>
      <c r="W11" s="550"/>
      <c r="X11" s="550"/>
    </row>
    <row r="12" spans="1:24" ht="21" customHeight="1">
      <c r="A12" s="549" t="s">
        <v>23</v>
      </c>
      <c r="B12" s="549"/>
      <c r="C12" s="549"/>
      <c r="D12" s="549"/>
      <c r="E12" s="549"/>
      <c r="F12" s="550"/>
      <c r="G12" s="550"/>
      <c r="H12" s="550"/>
      <c r="I12" s="550"/>
      <c r="J12" s="550"/>
      <c r="K12" s="550"/>
      <c r="L12" s="550"/>
      <c r="M12" s="550"/>
      <c r="N12" s="550"/>
      <c r="O12" s="550"/>
      <c r="P12" s="550"/>
      <c r="Q12" s="550"/>
      <c r="R12" s="550"/>
      <c r="S12" s="550"/>
      <c r="T12" s="550"/>
      <c r="U12" s="550"/>
      <c r="V12" s="550"/>
      <c r="W12" s="550"/>
      <c r="X12" s="550"/>
    </row>
    <row r="13" spans="1:24" ht="21" customHeight="1">
      <c r="A13" s="549" t="s">
        <v>22</v>
      </c>
      <c r="B13" s="549"/>
      <c r="C13" s="549"/>
      <c r="D13" s="549"/>
      <c r="E13" s="549"/>
      <c r="F13" s="550"/>
      <c r="G13" s="550"/>
      <c r="H13" s="550"/>
      <c r="I13" s="550"/>
      <c r="J13" s="550"/>
      <c r="K13" s="550"/>
      <c r="L13" s="550"/>
      <c r="M13" s="550"/>
      <c r="N13" s="550"/>
      <c r="O13" s="550"/>
      <c r="P13" s="550"/>
      <c r="Q13" s="550"/>
      <c r="R13" s="550"/>
      <c r="S13" s="550"/>
      <c r="T13" s="550"/>
      <c r="U13" s="550"/>
      <c r="V13" s="550"/>
      <c r="W13" s="550"/>
      <c r="X13" s="550"/>
    </row>
    <row r="14" spans="1:24" ht="21" customHeight="1">
      <c r="A14" s="549" t="s">
        <v>21</v>
      </c>
      <c r="B14" s="549"/>
      <c r="C14" s="549"/>
      <c r="D14" s="549"/>
      <c r="E14" s="549"/>
      <c r="F14" s="550"/>
      <c r="G14" s="550"/>
      <c r="H14" s="550"/>
      <c r="I14" s="550"/>
      <c r="J14" s="550"/>
      <c r="K14" s="550"/>
      <c r="L14" s="550"/>
      <c r="M14" s="550"/>
      <c r="N14" s="550"/>
      <c r="O14" s="550"/>
      <c r="P14" s="550"/>
      <c r="Q14" s="550"/>
      <c r="R14" s="550"/>
      <c r="S14" s="550"/>
      <c r="T14" s="550"/>
      <c r="U14" s="550"/>
      <c r="V14" s="550"/>
      <c r="W14" s="550"/>
      <c r="X14" s="550"/>
    </row>
    <row r="15" spans="1:24" ht="21" customHeight="1">
      <c r="A15" s="549" t="s">
        <v>20</v>
      </c>
      <c r="B15" s="549"/>
      <c r="C15" s="549"/>
      <c r="D15" s="549"/>
      <c r="E15" s="549"/>
      <c r="F15" s="550"/>
      <c r="G15" s="550"/>
      <c r="H15" s="550"/>
      <c r="I15" s="550"/>
      <c r="J15" s="550"/>
      <c r="K15" s="550"/>
      <c r="L15" s="550"/>
      <c r="M15" s="550"/>
      <c r="N15" s="550"/>
      <c r="O15" s="550"/>
      <c r="P15" s="550"/>
      <c r="Q15" s="550"/>
      <c r="R15" s="550"/>
      <c r="S15" s="550"/>
      <c r="T15" s="550"/>
      <c r="U15" s="550"/>
      <c r="V15" s="550"/>
      <c r="W15" s="550"/>
      <c r="X15" s="550"/>
    </row>
    <row r="17" spans="1:24" ht="26.25" customHeight="1">
      <c r="A17" s="549" t="s">
        <v>19</v>
      </c>
      <c r="B17" s="549"/>
      <c r="C17" s="549"/>
      <c r="D17" s="549"/>
      <c r="E17" s="549"/>
      <c r="F17" s="550" t="s">
        <v>25</v>
      </c>
      <c r="G17" s="550"/>
      <c r="H17" s="550"/>
      <c r="I17" s="550"/>
      <c r="J17" s="550"/>
      <c r="K17" s="550"/>
      <c r="L17" s="550"/>
      <c r="M17" s="550"/>
      <c r="N17" s="550"/>
      <c r="O17" s="550"/>
      <c r="P17" s="550"/>
      <c r="Q17" s="550"/>
      <c r="R17" s="550"/>
      <c r="S17" s="550"/>
      <c r="T17" s="550"/>
      <c r="U17" s="550"/>
      <c r="V17" s="550"/>
      <c r="W17" s="550"/>
      <c r="X17" s="550"/>
    </row>
    <row r="20" spans="1:24">
      <c r="A20" s="549" t="s">
        <v>18</v>
      </c>
      <c r="B20" s="549" t="s">
        <v>17</v>
      </c>
      <c r="C20" s="549"/>
      <c r="D20" s="549"/>
      <c r="E20" s="549"/>
      <c r="F20" s="549" t="s">
        <v>16</v>
      </c>
      <c r="G20" s="549"/>
      <c r="H20" s="549"/>
      <c r="I20" s="549"/>
      <c r="J20" s="549"/>
      <c r="K20" s="549"/>
      <c r="L20" s="549"/>
      <c r="M20" s="549"/>
      <c r="N20" s="549" t="s">
        <v>15</v>
      </c>
      <c r="O20" s="549"/>
      <c r="P20" s="549"/>
      <c r="Q20" s="549"/>
      <c r="R20" s="549"/>
      <c r="S20" s="549"/>
      <c r="T20" s="549"/>
      <c r="U20" s="549"/>
      <c r="V20" s="549"/>
      <c r="W20" s="549"/>
      <c r="X20" s="549"/>
    </row>
    <row r="21" spans="1:24">
      <c r="A21" s="549"/>
      <c r="B21" s="549"/>
      <c r="C21" s="549"/>
      <c r="D21" s="549"/>
      <c r="E21" s="549"/>
      <c r="F21" s="178" t="s">
        <v>14</v>
      </c>
      <c r="G21" s="179" t="s">
        <v>13</v>
      </c>
      <c r="H21" s="179" t="s">
        <v>11</v>
      </c>
      <c r="I21" s="179" t="s">
        <v>12</v>
      </c>
      <c r="J21" s="179" t="s">
        <v>11</v>
      </c>
      <c r="K21" s="179" t="s">
        <v>10</v>
      </c>
      <c r="L21" s="179" t="s">
        <v>9</v>
      </c>
      <c r="M21" s="180" t="s">
        <v>8</v>
      </c>
      <c r="N21" s="549"/>
      <c r="O21" s="549"/>
      <c r="P21" s="549"/>
      <c r="Q21" s="549"/>
      <c r="R21" s="549"/>
      <c r="S21" s="549"/>
      <c r="T21" s="549"/>
      <c r="U21" s="549"/>
      <c r="V21" s="549"/>
      <c r="W21" s="549"/>
      <c r="X21" s="549"/>
    </row>
    <row r="22" spans="1:24" ht="30" customHeight="1">
      <c r="A22" s="189" t="s">
        <v>7</v>
      </c>
      <c r="B22" s="547" t="s">
        <v>1</v>
      </c>
      <c r="C22" s="547"/>
      <c r="D22" s="547"/>
      <c r="E22" s="547"/>
      <c r="F22" s="178">
        <v>1</v>
      </c>
      <c r="G22" s="179" t="s">
        <v>6</v>
      </c>
      <c r="H22" s="179">
        <v>1</v>
      </c>
      <c r="I22" s="181">
        <v>1</v>
      </c>
      <c r="J22" s="179" t="s">
        <v>5</v>
      </c>
      <c r="K22" s="179" t="s">
        <v>4</v>
      </c>
      <c r="L22" s="179" t="s">
        <v>3</v>
      </c>
      <c r="M22" s="180" t="s">
        <v>2</v>
      </c>
      <c r="N22" s="548" t="s">
        <v>1</v>
      </c>
      <c r="O22" s="548"/>
      <c r="P22" s="548"/>
      <c r="Q22" s="548"/>
      <c r="R22" s="548"/>
      <c r="S22" s="548"/>
      <c r="T22" s="548"/>
      <c r="U22" s="548"/>
      <c r="V22" s="548"/>
      <c r="W22" s="548"/>
      <c r="X22" s="548"/>
    </row>
    <row r="23" spans="1:24" ht="30" customHeight="1">
      <c r="A23" s="189">
        <v>1</v>
      </c>
      <c r="B23" s="547"/>
      <c r="C23" s="547"/>
      <c r="D23" s="547"/>
      <c r="E23" s="547"/>
      <c r="F23" s="178"/>
      <c r="G23" s="179"/>
      <c r="H23" s="179"/>
      <c r="I23" s="181"/>
      <c r="J23" s="179"/>
      <c r="K23" s="179"/>
      <c r="L23" s="179"/>
      <c r="M23" s="180"/>
      <c r="N23" s="548"/>
      <c r="O23" s="548"/>
      <c r="P23" s="548"/>
      <c r="Q23" s="548"/>
      <c r="R23" s="548"/>
      <c r="S23" s="548"/>
      <c r="T23" s="548"/>
      <c r="U23" s="548"/>
      <c r="V23" s="548"/>
      <c r="W23" s="548"/>
      <c r="X23" s="548"/>
    </row>
    <row r="24" spans="1:24" ht="30" customHeight="1">
      <c r="A24" s="189">
        <v>2</v>
      </c>
      <c r="B24" s="547"/>
      <c r="C24" s="547"/>
      <c r="D24" s="547"/>
      <c r="E24" s="547"/>
      <c r="F24" s="178"/>
      <c r="G24" s="179"/>
      <c r="H24" s="179"/>
      <c r="I24" s="181"/>
      <c r="J24" s="179"/>
      <c r="K24" s="179"/>
      <c r="L24" s="179"/>
      <c r="M24" s="180"/>
      <c r="N24" s="548"/>
      <c r="O24" s="548"/>
      <c r="P24" s="548"/>
      <c r="Q24" s="548"/>
      <c r="R24" s="548"/>
      <c r="S24" s="548"/>
      <c r="T24" s="548"/>
      <c r="U24" s="548"/>
      <c r="V24" s="548"/>
      <c r="W24" s="548"/>
      <c r="X24" s="548"/>
    </row>
    <row r="25" spans="1:24" ht="30" customHeight="1">
      <c r="A25" s="189">
        <v>3</v>
      </c>
      <c r="B25" s="547"/>
      <c r="C25" s="547"/>
      <c r="D25" s="547"/>
      <c r="E25" s="547"/>
      <c r="F25" s="178"/>
      <c r="G25" s="179"/>
      <c r="H25" s="179"/>
      <c r="I25" s="181"/>
      <c r="J25" s="179"/>
      <c r="K25" s="179"/>
      <c r="L25" s="179"/>
      <c r="M25" s="180"/>
      <c r="N25" s="548"/>
      <c r="O25" s="548"/>
      <c r="P25" s="548"/>
      <c r="Q25" s="548"/>
      <c r="R25" s="548"/>
      <c r="S25" s="548"/>
      <c r="T25" s="548"/>
      <c r="U25" s="548"/>
      <c r="V25" s="548"/>
      <c r="W25" s="548"/>
      <c r="X25" s="548"/>
    </row>
    <row r="26" spans="1:24" ht="30" customHeight="1">
      <c r="A26" s="189">
        <v>4</v>
      </c>
      <c r="B26" s="547"/>
      <c r="C26" s="547"/>
      <c r="D26" s="547"/>
      <c r="E26" s="547"/>
      <c r="F26" s="178"/>
      <c r="G26" s="179"/>
      <c r="H26" s="179"/>
      <c r="I26" s="181"/>
      <c r="J26" s="179"/>
      <c r="K26" s="179"/>
      <c r="L26" s="179"/>
      <c r="M26" s="180"/>
      <c r="N26" s="548"/>
      <c r="O26" s="548"/>
      <c r="P26" s="548"/>
      <c r="Q26" s="548"/>
      <c r="R26" s="548"/>
      <c r="S26" s="548"/>
      <c r="T26" s="548"/>
      <c r="U26" s="548"/>
      <c r="V26" s="548"/>
      <c r="W26" s="548"/>
      <c r="X26" s="548"/>
    </row>
    <row r="27" spans="1:24" ht="30" customHeight="1">
      <c r="A27" s="189">
        <v>5</v>
      </c>
      <c r="B27" s="547"/>
      <c r="C27" s="547"/>
      <c r="D27" s="547"/>
      <c r="E27" s="547"/>
      <c r="F27" s="178"/>
      <c r="G27" s="179"/>
      <c r="H27" s="179"/>
      <c r="I27" s="181"/>
      <c r="J27" s="179"/>
      <c r="K27" s="179"/>
      <c r="L27" s="179"/>
      <c r="M27" s="180"/>
      <c r="N27" s="548"/>
      <c r="O27" s="548"/>
      <c r="P27" s="548"/>
      <c r="Q27" s="548"/>
      <c r="R27" s="548"/>
      <c r="S27" s="548"/>
      <c r="T27" s="548"/>
      <c r="U27" s="548"/>
      <c r="V27" s="548"/>
      <c r="W27" s="548"/>
      <c r="X27" s="548"/>
    </row>
    <row r="28" spans="1:24" ht="30" customHeight="1">
      <c r="A28" s="189"/>
      <c r="B28" s="547"/>
      <c r="C28" s="547"/>
      <c r="D28" s="547"/>
      <c r="E28" s="547"/>
      <c r="F28" s="178"/>
      <c r="G28" s="179"/>
      <c r="H28" s="179"/>
      <c r="I28" s="181"/>
      <c r="J28" s="179"/>
      <c r="K28" s="179"/>
      <c r="L28" s="179"/>
      <c r="M28" s="180"/>
      <c r="N28" s="548"/>
      <c r="O28" s="548"/>
      <c r="P28" s="548"/>
      <c r="Q28" s="548"/>
      <c r="R28" s="548"/>
      <c r="S28" s="548"/>
      <c r="T28" s="548"/>
      <c r="U28" s="548"/>
      <c r="V28" s="548"/>
      <c r="W28" s="548"/>
      <c r="X28" s="548"/>
    </row>
    <row r="29" spans="1:24" ht="30" customHeight="1">
      <c r="A29" s="189"/>
      <c r="B29" s="547"/>
      <c r="C29" s="547"/>
      <c r="D29" s="547"/>
      <c r="E29" s="547"/>
      <c r="F29" s="178"/>
      <c r="G29" s="179"/>
      <c r="H29" s="179"/>
      <c r="I29" s="181"/>
      <c r="J29" s="179"/>
      <c r="K29" s="179"/>
      <c r="L29" s="179"/>
      <c r="M29" s="180"/>
      <c r="N29" s="548"/>
      <c r="O29" s="548"/>
      <c r="P29" s="548"/>
      <c r="Q29" s="548"/>
      <c r="R29" s="548"/>
      <c r="S29" s="548"/>
      <c r="T29" s="548"/>
      <c r="U29" s="548"/>
      <c r="V29" s="548"/>
      <c r="W29" s="548"/>
      <c r="X29" s="548"/>
    </row>
    <row r="30" spans="1:24">
      <c r="A30" s="182"/>
    </row>
    <row r="31" spans="1:24">
      <c r="A31" s="546" t="s">
        <v>0</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row>
    <row r="32" spans="1:24">
      <c r="A32" s="546" t="s">
        <v>28</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row>
    <row r="33" spans="1:24">
      <c r="A33" s="546" t="s">
        <v>29</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row>
    <row r="34" spans="1:24">
      <c r="A34" s="546" t="s">
        <v>30</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row>
    <row r="35" spans="1:24">
      <c r="A35" s="546" t="s">
        <v>31</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row>
    <row r="36" spans="1:24">
      <c r="A36" s="546" t="s">
        <v>32</v>
      </c>
      <c r="B36" s="546"/>
      <c r="C36" s="546"/>
      <c r="D36" s="546"/>
      <c r="E36" s="546"/>
      <c r="F36" s="546"/>
      <c r="G36" s="546"/>
      <c r="H36" s="546"/>
      <c r="I36" s="546"/>
      <c r="J36" s="546"/>
      <c r="K36" s="546"/>
      <c r="L36" s="546"/>
      <c r="M36" s="546"/>
      <c r="N36" s="546"/>
      <c r="O36" s="546"/>
      <c r="P36" s="546"/>
      <c r="Q36" s="546"/>
      <c r="R36" s="546"/>
      <c r="S36" s="546"/>
      <c r="T36" s="546"/>
      <c r="U36" s="546"/>
      <c r="V36" s="546"/>
      <c r="W36" s="546"/>
      <c r="X36" s="546"/>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mergeCells count="43">
    <mergeCell ref="A1:X1"/>
    <mergeCell ref="A3:X3"/>
    <mergeCell ref="A5:X5"/>
    <mergeCell ref="A9:X9"/>
    <mergeCell ref="A11:E11"/>
    <mergeCell ref="A7:J7"/>
    <mergeCell ref="A14:E14"/>
    <mergeCell ref="A15:E15"/>
    <mergeCell ref="F11:X11"/>
    <mergeCell ref="F12:X12"/>
    <mergeCell ref="F13:X13"/>
    <mergeCell ref="F14:X14"/>
    <mergeCell ref="F15:X15"/>
    <mergeCell ref="A12:E12"/>
    <mergeCell ref="A13:E13"/>
    <mergeCell ref="A17:E17"/>
    <mergeCell ref="F17:X17"/>
    <mergeCell ref="B20:E21"/>
    <mergeCell ref="A20:A21"/>
    <mergeCell ref="F20:M20"/>
    <mergeCell ref="N20:X21"/>
    <mergeCell ref="B22:E22"/>
    <mergeCell ref="N22:X22"/>
    <mergeCell ref="B23:E23"/>
    <mergeCell ref="N23:X23"/>
    <mergeCell ref="B24:E24"/>
    <mergeCell ref="N24:X24"/>
    <mergeCell ref="B28:E28"/>
    <mergeCell ref="N28:X28"/>
    <mergeCell ref="B29:E29"/>
    <mergeCell ref="N29:X29"/>
    <mergeCell ref="B25:E25"/>
    <mergeCell ref="N25:X25"/>
    <mergeCell ref="B26:E26"/>
    <mergeCell ref="N26:X26"/>
    <mergeCell ref="B27:E27"/>
    <mergeCell ref="N27:X27"/>
    <mergeCell ref="A33:X33"/>
    <mergeCell ref="A34:X34"/>
    <mergeCell ref="A35:X35"/>
    <mergeCell ref="A36:X36"/>
    <mergeCell ref="A31:X31"/>
    <mergeCell ref="A32:X32"/>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2"/>
  <sheetViews>
    <sheetView showGridLines="0" view="pageBreakPreview" topLeftCell="A58" zoomScale="55" zoomScaleNormal="55" zoomScaleSheetLayoutView="55" workbookViewId="0">
      <selection sqref="A1:D1"/>
    </sheetView>
  </sheetViews>
  <sheetFormatPr defaultColWidth="7.75" defaultRowHeight="15.75" customHeight="1"/>
  <cols>
    <col min="1" max="3" width="2.5" style="20" customWidth="1"/>
    <col min="4" max="4" width="16.75" style="20" bestFit="1" customWidth="1"/>
    <col min="5" max="24" width="11.125" style="20" customWidth="1"/>
    <col min="25" max="33" width="3.25" style="20" customWidth="1"/>
    <col min="34" max="16384" width="7.75" style="20"/>
  </cols>
  <sheetData>
    <row r="1" spans="1:24" ht="15.75" customHeight="1">
      <c r="A1" s="669" t="s">
        <v>283</v>
      </c>
      <c r="B1" s="670"/>
      <c r="C1" s="670"/>
      <c r="D1" s="670"/>
      <c r="E1" s="669" t="s">
        <v>282</v>
      </c>
      <c r="F1" s="670"/>
      <c r="G1" s="670"/>
      <c r="H1" s="670"/>
      <c r="I1" s="670"/>
      <c r="J1" s="670"/>
      <c r="K1" s="670"/>
      <c r="L1" s="670"/>
      <c r="M1" s="670"/>
      <c r="N1" s="670"/>
      <c r="O1" s="670"/>
      <c r="P1" s="670"/>
      <c r="Q1" s="670"/>
      <c r="R1" s="670"/>
      <c r="S1" s="670"/>
      <c r="T1" s="670"/>
      <c r="U1" s="670"/>
      <c r="V1" s="670"/>
      <c r="W1" s="671"/>
      <c r="X1" s="670"/>
    </row>
    <row r="2" spans="1:24" ht="15" customHeight="1"/>
    <row r="3" spans="1:24" ht="15" customHeight="1">
      <c r="A3" s="21" t="s">
        <v>82</v>
      </c>
    </row>
    <row r="4" spans="1:24" ht="15" customHeight="1">
      <c r="A4" s="22"/>
      <c r="B4" s="23"/>
      <c r="C4" s="23"/>
      <c r="D4" s="283" t="s">
        <v>285</v>
      </c>
      <c r="E4" s="285">
        <v>2019</v>
      </c>
      <c r="F4" s="286">
        <v>2020</v>
      </c>
      <c r="G4" s="287">
        <v>2021</v>
      </c>
      <c r="H4" s="285">
        <v>2022</v>
      </c>
      <c r="I4" s="286">
        <v>2023</v>
      </c>
      <c r="J4" s="286">
        <v>2024</v>
      </c>
      <c r="K4" s="286">
        <v>2025</v>
      </c>
      <c r="L4" s="286">
        <v>2026</v>
      </c>
      <c r="M4" s="286">
        <v>2027</v>
      </c>
      <c r="N4" s="286">
        <v>2028</v>
      </c>
      <c r="O4" s="286">
        <v>2029</v>
      </c>
      <c r="P4" s="286">
        <v>2030</v>
      </c>
      <c r="Q4" s="286">
        <v>2031</v>
      </c>
      <c r="R4" s="286">
        <v>2032</v>
      </c>
      <c r="S4" s="286">
        <v>2033</v>
      </c>
      <c r="T4" s="286">
        <v>2034</v>
      </c>
      <c r="U4" s="286">
        <v>2035</v>
      </c>
      <c r="V4" s="437">
        <v>2036</v>
      </c>
      <c r="W4" s="425">
        <v>2037</v>
      </c>
      <c r="X4" s="191" t="s">
        <v>155</v>
      </c>
    </row>
    <row r="5" spans="1:24" ht="15" customHeight="1">
      <c r="A5" s="282"/>
      <c r="B5" s="23"/>
      <c r="C5" s="23"/>
      <c r="D5" s="283" t="s">
        <v>286</v>
      </c>
      <c r="E5" s="284">
        <v>1</v>
      </c>
      <c r="F5" s="288">
        <v>2</v>
      </c>
      <c r="G5" s="289">
        <v>3</v>
      </c>
      <c r="H5" s="284">
        <v>4</v>
      </c>
      <c r="I5" s="288">
        <v>5</v>
      </c>
      <c r="J5" s="288">
        <v>6</v>
      </c>
      <c r="K5" s="288">
        <v>7</v>
      </c>
      <c r="L5" s="288">
        <v>8</v>
      </c>
      <c r="M5" s="288">
        <v>9</v>
      </c>
      <c r="N5" s="288">
        <v>10</v>
      </c>
      <c r="O5" s="288">
        <v>11</v>
      </c>
      <c r="P5" s="288">
        <v>12</v>
      </c>
      <c r="Q5" s="288">
        <v>13</v>
      </c>
      <c r="R5" s="288">
        <v>14</v>
      </c>
      <c r="S5" s="288">
        <v>15</v>
      </c>
      <c r="T5" s="288">
        <v>16</v>
      </c>
      <c r="U5" s="288">
        <v>17</v>
      </c>
      <c r="V5" s="438">
        <v>18</v>
      </c>
      <c r="W5" s="426">
        <v>19</v>
      </c>
      <c r="X5" s="276"/>
    </row>
    <row r="6" spans="1:24" s="31" customFormat="1" ht="15" customHeight="1">
      <c r="A6" s="24" t="s">
        <v>83</v>
      </c>
      <c r="B6" s="25"/>
      <c r="C6" s="25"/>
      <c r="D6" s="26"/>
      <c r="E6" s="27"/>
      <c r="F6" s="30"/>
      <c r="G6" s="28"/>
      <c r="H6" s="27"/>
      <c r="I6" s="30"/>
      <c r="J6" s="30"/>
      <c r="K6" s="30"/>
      <c r="L6" s="30"/>
      <c r="M6" s="30"/>
      <c r="N6" s="30"/>
      <c r="O6" s="30"/>
      <c r="P6" s="30"/>
      <c r="Q6" s="30"/>
      <c r="R6" s="30"/>
      <c r="S6" s="30"/>
      <c r="T6" s="30"/>
      <c r="U6" s="30"/>
      <c r="V6" s="439"/>
      <c r="W6" s="427"/>
      <c r="X6" s="29"/>
    </row>
    <row r="7" spans="1:24" s="31" customFormat="1" ht="15" customHeight="1">
      <c r="A7" s="32"/>
      <c r="B7" s="33" t="s">
        <v>84</v>
      </c>
      <c r="C7" s="34"/>
      <c r="D7" s="35"/>
      <c r="E7" s="36"/>
      <c r="F7" s="39"/>
      <c r="G7" s="37"/>
      <c r="H7" s="36"/>
      <c r="I7" s="39"/>
      <c r="J7" s="39"/>
      <c r="K7" s="39"/>
      <c r="L7" s="39"/>
      <c r="M7" s="39"/>
      <c r="N7" s="39"/>
      <c r="O7" s="39"/>
      <c r="P7" s="39"/>
      <c r="Q7" s="39"/>
      <c r="R7" s="39"/>
      <c r="S7" s="39"/>
      <c r="T7" s="39"/>
      <c r="U7" s="39"/>
      <c r="V7" s="440"/>
      <c r="W7" s="428"/>
      <c r="X7" s="38"/>
    </row>
    <row r="8" spans="1:24" s="31" customFormat="1" ht="15" customHeight="1">
      <c r="A8" s="40"/>
      <c r="B8" s="40"/>
      <c r="C8" s="41" t="s">
        <v>85</v>
      </c>
      <c r="D8" s="42"/>
      <c r="E8" s="43"/>
      <c r="F8" s="46"/>
      <c r="G8" s="44"/>
      <c r="H8" s="43"/>
      <c r="I8" s="46"/>
      <c r="J8" s="46"/>
      <c r="K8" s="46"/>
      <c r="L8" s="46"/>
      <c r="M8" s="46"/>
      <c r="N8" s="46"/>
      <c r="O8" s="46"/>
      <c r="P8" s="46"/>
      <c r="Q8" s="46"/>
      <c r="R8" s="46"/>
      <c r="S8" s="46"/>
      <c r="T8" s="46"/>
      <c r="U8" s="46"/>
      <c r="V8" s="441"/>
      <c r="W8" s="429"/>
      <c r="X8" s="45"/>
    </row>
    <row r="9" spans="1:24" s="31" customFormat="1" ht="15" customHeight="1">
      <c r="A9" s="40"/>
      <c r="B9" s="40"/>
      <c r="C9" s="47"/>
      <c r="D9" s="48" t="s">
        <v>274</v>
      </c>
      <c r="E9" s="49"/>
      <c r="F9" s="52"/>
      <c r="G9" s="50"/>
      <c r="H9" s="49"/>
      <c r="I9" s="52"/>
      <c r="J9" s="52"/>
      <c r="K9" s="52"/>
      <c r="L9" s="52"/>
      <c r="M9" s="52"/>
      <c r="N9" s="52"/>
      <c r="O9" s="52"/>
      <c r="P9" s="52"/>
      <c r="Q9" s="52"/>
      <c r="R9" s="52"/>
      <c r="S9" s="52"/>
      <c r="T9" s="52"/>
      <c r="U9" s="52"/>
      <c r="V9" s="52"/>
      <c r="W9" s="430"/>
      <c r="X9" s="51"/>
    </row>
    <row r="10" spans="1:24" s="31" customFormat="1" ht="15" customHeight="1">
      <c r="A10" s="40"/>
      <c r="B10" s="40"/>
      <c r="C10" s="53"/>
      <c r="D10" s="48" t="s">
        <v>86</v>
      </c>
      <c r="E10" s="49"/>
      <c r="F10" s="52"/>
      <c r="G10" s="50"/>
      <c r="H10" s="49"/>
      <c r="I10" s="52"/>
      <c r="J10" s="52"/>
      <c r="K10" s="52"/>
      <c r="L10" s="52"/>
      <c r="M10" s="52"/>
      <c r="N10" s="52"/>
      <c r="O10" s="52"/>
      <c r="P10" s="52"/>
      <c r="Q10" s="52"/>
      <c r="R10" s="52"/>
      <c r="S10" s="52"/>
      <c r="T10" s="52"/>
      <c r="U10" s="52"/>
      <c r="V10" s="52"/>
      <c r="W10" s="430"/>
      <c r="X10" s="51"/>
    </row>
    <row r="11" spans="1:24" s="31" customFormat="1" ht="15" customHeight="1">
      <c r="A11" s="40"/>
      <c r="B11" s="40"/>
      <c r="C11" s="54"/>
      <c r="D11" s="48" t="s">
        <v>87</v>
      </c>
      <c r="E11" s="49"/>
      <c r="F11" s="52"/>
      <c r="G11" s="50"/>
      <c r="H11" s="49"/>
      <c r="I11" s="52"/>
      <c r="J11" s="52"/>
      <c r="K11" s="52"/>
      <c r="L11" s="52"/>
      <c r="M11" s="52"/>
      <c r="N11" s="52"/>
      <c r="O11" s="52"/>
      <c r="P11" s="52"/>
      <c r="Q11" s="52"/>
      <c r="R11" s="52"/>
      <c r="S11" s="52"/>
      <c r="T11" s="52"/>
      <c r="U11" s="52"/>
      <c r="V11" s="52"/>
      <c r="W11" s="430"/>
      <c r="X11" s="51"/>
    </row>
    <row r="12" spans="1:24" s="31" customFormat="1" ht="15" customHeight="1">
      <c r="A12" s="40"/>
      <c r="B12" s="40"/>
      <c r="C12" s="55" t="s">
        <v>275</v>
      </c>
      <c r="D12" s="56"/>
      <c r="E12" s="49"/>
      <c r="F12" s="52"/>
      <c r="G12" s="50"/>
      <c r="H12" s="49"/>
      <c r="I12" s="52"/>
      <c r="J12" s="52"/>
      <c r="K12" s="52"/>
      <c r="L12" s="52"/>
      <c r="M12" s="52"/>
      <c r="N12" s="52"/>
      <c r="O12" s="52"/>
      <c r="P12" s="52"/>
      <c r="Q12" s="52"/>
      <c r="R12" s="52"/>
      <c r="S12" s="52"/>
      <c r="T12" s="52"/>
      <c r="U12" s="52"/>
      <c r="V12" s="52"/>
      <c r="W12" s="430"/>
      <c r="X12" s="51"/>
    </row>
    <row r="13" spans="1:24" s="31" customFormat="1" ht="15" customHeight="1">
      <c r="A13" s="40"/>
      <c r="B13" s="40"/>
      <c r="C13" s="55" t="s">
        <v>287</v>
      </c>
      <c r="D13" s="56"/>
      <c r="E13" s="49"/>
      <c r="F13" s="52"/>
      <c r="G13" s="50"/>
      <c r="H13" s="49"/>
      <c r="I13" s="52"/>
      <c r="J13" s="52"/>
      <c r="K13" s="52"/>
      <c r="L13" s="52"/>
      <c r="M13" s="52"/>
      <c r="N13" s="52"/>
      <c r="O13" s="52"/>
      <c r="P13" s="52"/>
      <c r="Q13" s="52"/>
      <c r="R13" s="52"/>
      <c r="S13" s="52"/>
      <c r="T13" s="52"/>
      <c r="U13" s="52"/>
      <c r="V13" s="52"/>
      <c r="W13" s="430"/>
      <c r="X13" s="51"/>
    </row>
    <row r="14" spans="1:24" s="31" customFormat="1" ht="15" customHeight="1">
      <c r="A14" s="40"/>
      <c r="B14" s="57"/>
      <c r="C14" s="58" t="s">
        <v>88</v>
      </c>
      <c r="D14" s="59"/>
      <c r="E14" s="60"/>
      <c r="F14" s="63"/>
      <c r="G14" s="61"/>
      <c r="H14" s="60"/>
      <c r="I14" s="63"/>
      <c r="J14" s="63"/>
      <c r="K14" s="63"/>
      <c r="L14" s="63"/>
      <c r="M14" s="63"/>
      <c r="N14" s="63"/>
      <c r="O14" s="63"/>
      <c r="P14" s="63"/>
      <c r="Q14" s="63"/>
      <c r="R14" s="63"/>
      <c r="S14" s="63"/>
      <c r="T14" s="63"/>
      <c r="U14" s="63"/>
      <c r="V14" s="63"/>
      <c r="W14" s="431"/>
      <c r="X14" s="62"/>
    </row>
    <row r="15" spans="1:24" s="31" customFormat="1" ht="15" customHeight="1">
      <c r="A15" s="40"/>
      <c r="B15" s="64" t="s">
        <v>276</v>
      </c>
      <c r="C15" s="65"/>
      <c r="D15" s="66"/>
      <c r="E15" s="36"/>
      <c r="F15" s="39"/>
      <c r="G15" s="37"/>
      <c r="H15" s="36"/>
      <c r="I15" s="39"/>
      <c r="J15" s="39"/>
      <c r="K15" s="39"/>
      <c r="L15" s="39"/>
      <c r="M15" s="39"/>
      <c r="N15" s="39"/>
      <c r="O15" s="39"/>
      <c r="P15" s="39"/>
      <c r="Q15" s="39"/>
      <c r="R15" s="39"/>
      <c r="S15" s="39"/>
      <c r="T15" s="39"/>
      <c r="U15" s="39"/>
      <c r="V15" s="440"/>
      <c r="W15" s="428"/>
      <c r="X15" s="38"/>
    </row>
    <row r="16" spans="1:24" s="31" customFormat="1" ht="15" customHeight="1">
      <c r="A16" s="40"/>
      <c r="B16" s="40"/>
      <c r="C16" s="67" t="s">
        <v>277</v>
      </c>
      <c r="D16" s="68"/>
      <c r="E16" s="69"/>
      <c r="F16" s="72"/>
      <c r="G16" s="70"/>
      <c r="H16" s="69"/>
      <c r="I16" s="72"/>
      <c r="J16" s="72"/>
      <c r="K16" s="72"/>
      <c r="L16" s="72"/>
      <c r="M16" s="72"/>
      <c r="N16" s="72"/>
      <c r="O16" s="72"/>
      <c r="P16" s="72"/>
      <c r="Q16" s="72"/>
      <c r="R16" s="72"/>
      <c r="S16" s="72"/>
      <c r="T16" s="72"/>
      <c r="U16" s="72"/>
      <c r="V16" s="72"/>
      <c r="W16" s="432"/>
      <c r="X16" s="71"/>
    </row>
    <row r="17" spans="1:24" s="31" customFormat="1" ht="15" customHeight="1">
      <c r="A17" s="32"/>
      <c r="B17" s="57"/>
      <c r="C17" s="58"/>
      <c r="D17" s="75"/>
      <c r="E17" s="60"/>
      <c r="F17" s="63"/>
      <c r="G17" s="61"/>
      <c r="H17" s="60"/>
      <c r="I17" s="63"/>
      <c r="J17" s="63"/>
      <c r="K17" s="63"/>
      <c r="L17" s="63"/>
      <c r="M17" s="63"/>
      <c r="N17" s="63"/>
      <c r="O17" s="63"/>
      <c r="P17" s="63"/>
      <c r="Q17" s="63"/>
      <c r="R17" s="63"/>
      <c r="S17" s="63"/>
      <c r="T17" s="63"/>
      <c r="U17" s="63"/>
      <c r="V17" s="63"/>
      <c r="W17" s="431"/>
      <c r="X17" s="62"/>
    </row>
    <row r="18" spans="1:24" s="31" customFormat="1" ht="15" customHeight="1">
      <c r="A18" s="76" t="s">
        <v>89</v>
      </c>
      <c r="B18" s="25"/>
      <c r="C18" s="25"/>
      <c r="D18" s="26"/>
      <c r="E18" s="27"/>
      <c r="F18" s="30"/>
      <c r="G18" s="28"/>
      <c r="H18" s="27"/>
      <c r="I18" s="30"/>
      <c r="J18" s="30"/>
      <c r="K18" s="30"/>
      <c r="L18" s="30"/>
      <c r="M18" s="30"/>
      <c r="N18" s="30"/>
      <c r="O18" s="30"/>
      <c r="P18" s="30"/>
      <c r="Q18" s="30"/>
      <c r="R18" s="30"/>
      <c r="S18" s="30"/>
      <c r="T18" s="30"/>
      <c r="U18" s="30"/>
      <c r="V18" s="439"/>
      <c r="W18" s="427"/>
      <c r="X18" s="29"/>
    </row>
    <row r="19" spans="1:24" s="31" customFormat="1" ht="15" customHeight="1">
      <c r="A19" s="40"/>
      <c r="B19" s="33" t="s">
        <v>90</v>
      </c>
      <c r="C19" s="34"/>
      <c r="D19" s="35"/>
      <c r="E19" s="36"/>
      <c r="F19" s="39"/>
      <c r="G19" s="37"/>
      <c r="H19" s="36"/>
      <c r="I19" s="39"/>
      <c r="J19" s="39"/>
      <c r="K19" s="39"/>
      <c r="L19" s="39"/>
      <c r="M19" s="39"/>
      <c r="N19" s="39"/>
      <c r="O19" s="39"/>
      <c r="P19" s="39"/>
      <c r="Q19" s="39"/>
      <c r="R19" s="39"/>
      <c r="S19" s="39"/>
      <c r="T19" s="39"/>
      <c r="U19" s="39"/>
      <c r="V19" s="440"/>
      <c r="W19" s="428"/>
      <c r="X19" s="38"/>
    </row>
    <row r="20" spans="1:24" s="31" customFormat="1" ht="15" customHeight="1">
      <c r="A20" s="40"/>
      <c r="B20" s="53"/>
      <c r="C20" s="67" t="s">
        <v>91</v>
      </c>
      <c r="D20" s="68"/>
      <c r="E20" s="69"/>
      <c r="F20" s="72"/>
      <c r="G20" s="70"/>
      <c r="H20" s="69"/>
      <c r="I20" s="72"/>
      <c r="J20" s="72"/>
      <c r="K20" s="72"/>
      <c r="L20" s="72"/>
      <c r="M20" s="72"/>
      <c r="N20" s="72"/>
      <c r="O20" s="72"/>
      <c r="P20" s="72"/>
      <c r="Q20" s="72"/>
      <c r="R20" s="72"/>
      <c r="S20" s="72"/>
      <c r="T20" s="72"/>
      <c r="U20" s="72"/>
      <c r="V20" s="72"/>
      <c r="W20" s="432"/>
      <c r="X20" s="71"/>
    </row>
    <row r="21" spans="1:24" s="31" customFormat="1" ht="15" customHeight="1">
      <c r="A21" s="40"/>
      <c r="B21" s="53"/>
      <c r="C21" s="53" t="s">
        <v>92</v>
      </c>
      <c r="D21" s="277"/>
      <c r="E21" s="278"/>
      <c r="F21" s="281"/>
      <c r="G21" s="279"/>
      <c r="H21" s="278"/>
      <c r="I21" s="281"/>
      <c r="J21" s="281"/>
      <c r="K21" s="281"/>
      <c r="L21" s="281"/>
      <c r="M21" s="281"/>
      <c r="N21" s="281"/>
      <c r="O21" s="281"/>
      <c r="P21" s="281"/>
      <c r="Q21" s="281"/>
      <c r="R21" s="281"/>
      <c r="S21" s="281"/>
      <c r="T21" s="281"/>
      <c r="U21" s="281"/>
      <c r="V21" s="281"/>
      <c r="W21" s="433"/>
      <c r="X21" s="280"/>
    </row>
    <row r="22" spans="1:24" s="31" customFormat="1" ht="15" customHeight="1">
      <c r="A22" s="40"/>
      <c r="B22" s="77"/>
      <c r="C22" s="58"/>
      <c r="D22" s="75"/>
      <c r="E22" s="60"/>
      <c r="F22" s="63"/>
      <c r="G22" s="61"/>
      <c r="H22" s="60"/>
      <c r="I22" s="63"/>
      <c r="J22" s="63"/>
      <c r="K22" s="63"/>
      <c r="L22" s="63"/>
      <c r="M22" s="63"/>
      <c r="N22" s="63"/>
      <c r="O22" s="63"/>
      <c r="P22" s="63"/>
      <c r="Q22" s="63"/>
      <c r="R22" s="63"/>
      <c r="S22" s="63"/>
      <c r="T22" s="63"/>
      <c r="U22" s="63"/>
      <c r="V22" s="63"/>
      <c r="W22" s="431"/>
      <c r="X22" s="62"/>
    </row>
    <row r="23" spans="1:24" s="31" customFormat="1" ht="15" customHeight="1">
      <c r="A23" s="40"/>
      <c r="B23" s="33" t="s">
        <v>278</v>
      </c>
      <c r="C23" s="34"/>
      <c r="D23" s="35"/>
      <c r="E23" s="36"/>
      <c r="F23" s="39"/>
      <c r="G23" s="37"/>
      <c r="H23" s="36"/>
      <c r="I23" s="39"/>
      <c r="J23" s="39"/>
      <c r="K23" s="39"/>
      <c r="L23" s="39"/>
      <c r="M23" s="39"/>
      <c r="N23" s="39"/>
      <c r="O23" s="39"/>
      <c r="P23" s="39"/>
      <c r="Q23" s="39"/>
      <c r="R23" s="39"/>
      <c r="S23" s="39"/>
      <c r="T23" s="39"/>
      <c r="U23" s="39"/>
      <c r="V23" s="440"/>
      <c r="W23" s="428"/>
      <c r="X23" s="38"/>
    </row>
    <row r="24" spans="1:24" s="31" customFormat="1" ht="15" customHeight="1">
      <c r="A24" s="40"/>
      <c r="B24" s="40"/>
      <c r="C24" s="67"/>
      <c r="D24" s="68"/>
      <c r="E24" s="69"/>
      <c r="F24" s="72"/>
      <c r="G24" s="70"/>
      <c r="H24" s="69"/>
      <c r="I24" s="72"/>
      <c r="J24" s="72"/>
      <c r="K24" s="72"/>
      <c r="L24" s="72"/>
      <c r="M24" s="72"/>
      <c r="N24" s="72"/>
      <c r="O24" s="72"/>
      <c r="P24" s="72"/>
      <c r="Q24" s="72"/>
      <c r="R24" s="72"/>
      <c r="S24" s="72"/>
      <c r="T24" s="72"/>
      <c r="U24" s="72"/>
      <c r="V24" s="72"/>
      <c r="W24" s="432"/>
      <c r="X24" s="71"/>
    </row>
    <row r="25" spans="1:24" s="31" customFormat="1" ht="15" customHeight="1">
      <c r="A25" s="40"/>
      <c r="B25" s="57"/>
      <c r="C25" s="58"/>
      <c r="D25" s="75"/>
      <c r="E25" s="60"/>
      <c r="F25" s="63"/>
      <c r="G25" s="61"/>
      <c r="H25" s="60"/>
      <c r="I25" s="63"/>
      <c r="J25" s="63"/>
      <c r="K25" s="63"/>
      <c r="L25" s="63"/>
      <c r="M25" s="63"/>
      <c r="N25" s="63"/>
      <c r="O25" s="63"/>
      <c r="P25" s="63"/>
      <c r="Q25" s="63"/>
      <c r="R25" s="63"/>
      <c r="S25" s="63"/>
      <c r="T25" s="63"/>
      <c r="U25" s="63"/>
      <c r="V25" s="63"/>
      <c r="W25" s="431"/>
      <c r="X25" s="62"/>
    </row>
    <row r="26" spans="1:24" s="31" customFormat="1" ht="15" customHeight="1">
      <c r="A26" s="40"/>
      <c r="B26" s="33" t="s">
        <v>288</v>
      </c>
      <c r="C26" s="34"/>
      <c r="D26" s="35"/>
      <c r="E26" s="36"/>
      <c r="F26" s="39"/>
      <c r="G26" s="37"/>
      <c r="H26" s="36"/>
      <c r="I26" s="39"/>
      <c r="J26" s="39"/>
      <c r="K26" s="39"/>
      <c r="L26" s="39"/>
      <c r="M26" s="39"/>
      <c r="N26" s="39"/>
      <c r="O26" s="39"/>
      <c r="P26" s="39"/>
      <c r="Q26" s="39"/>
      <c r="R26" s="39"/>
      <c r="S26" s="39"/>
      <c r="T26" s="39"/>
      <c r="U26" s="39"/>
      <c r="V26" s="440"/>
      <c r="W26" s="428"/>
      <c r="X26" s="38"/>
    </row>
    <row r="27" spans="1:24" s="31" customFormat="1" ht="15" customHeight="1">
      <c r="A27" s="40"/>
      <c r="B27" s="40"/>
      <c r="C27" s="67"/>
      <c r="D27" s="68"/>
      <c r="E27" s="69"/>
      <c r="F27" s="72"/>
      <c r="G27" s="70"/>
      <c r="H27" s="69"/>
      <c r="I27" s="72"/>
      <c r="J27" s="72"/>
      <c r="K27" s="72"/>
      <c r="L27" s="72"/>
      <c r="M27" s="72"/>
      <c r="N27" s="72"/>
      <c r="O27" s="72"/>
      <c r="P27" s="72"/>
      <c r="Q27" s="72"/>
      <c r="R27" s="72"/>
      <c r="S27" s="72"/>
      <c r="T27" s="72"/>
      <c r="U27" s="72"/>
      <c r="V27" s="72"/>
      <c r="W27" s="432"/>
      <c r="X27" s="71"/>
    </row>
    <row r="28" spans="1:24" s="31" customFormat="1" ht="15" customHeight="1">
      <c r="A28" s="40"/>
      <c r="B28" s="57"/>
      <c r="C28" s="58"/>
      <c r="D28" s="75"/>
      <c r="E28" s="60"/>
      <c r="F28" s="63"/>
      <c r="G28" s="61"/>
      <c r="H28" s="60"/>
      <c r="I28" s="63"/>
      <c r="J28" s="63"/>
      <c r="K28" s="63"/>
      <c r="L28" s="63"/>
      <c r="M28" s="63"/>
      <c r="N28" s="63"/>
      <c r="O28" s="63"/>
      <c r="P28" s="63"/>
      <c r="Q28" s="63"/>
      <c r="R28" s="63"/>
      <c r="S28" s="63"/>
      <c r="T28" s="63"/>
      <c r="U28" s="63"/>
      <c r="V28" s="63"/>
      <c r="W28" s="431"/>
      <c r="X28" s="62"/>
    </row>
    <row r="29" spans="1:24" s="31" customFormat="1" ht="15" customHeight="1">
      <c r="A29" s="40"/>
      <c r="B29" s="33" t="s">
        <v>93</v>
      </c>
      <c r="C29" s="34"/>
      <c r="D29" s="35"/>
      <c r="E29" s="36"/>
      <c r="F29" s="39"/>
      <c r="G29" s="37"/>
      <c r="H29" s="36"/>
      <c r="I29" s="39"/>
      <c r="J29" s="39"/>
      <c r="K29" s="39"/>
      <c r="L29" s="39"/>
      <c r="M29" s="39"/>
      <c r="N29" s="39"/>
      <c r="O29" s="39"/>
      <c r="P29" s="39"/>
      <c r="Q29" s="39"/>
      <c r="R29" s="39"/>
      <c r="S29" s="39"/>
      <c r="T29" s="39"/>
      <c r="U29" s="39"/>
      <c r="V29" s="440"/>
      <c r="W29" s="428"/>
      <c r="X29" s="38"/>
    </row>
    <row r="30" spans="1:24" s="31" customFormat="1" ht="15" customHeight="1">
      <c r="A30" s="40"/>
      <c r="B30" s="40"/>
      <c r="C30" s="67"/>
      <c r="D30" s="68"/>
      <c r="E30" s="69"/>
      <c r="F30" s="72"/>
      <c r="G30" s="70"/>
      <c r="H30" s="69"/>
      <c r="I30" s="72"/>
      <c r="J30" s="72"/>
      <c r="K30" s="72"/>
      <c r="L30" s="72"/>
      <c r="M30" s="72"/>
      <c r="N30" s="72"/>
      <c r="O30" s="72"/>
      <c r="P30" s="72"/>
      <c r="Q30" s="72"/>
      <c r="R30" s="72"/>
      <c r="S30" s="72"/>
      <c r="T30" s="72"/>
      <c r="U30" s="72"/>
      <c r="V30" s="72"/>
      <c r="W30" s="432"/>
      <c r="X30" s="71"/>
    </row>
    <row r="31" spans="1:24" s="31" customFormat="1" ht="15" customHeight="1">
      <c r="A31" s="40"/>
      <c r="B31" s="57"/>
      <c r="C31" s="58"/>
      <c r="D31" s="75"/>
      <c r="E31" s="60"/>
      <c r="F31" s="63"/>
      <c r="G31" s="61"/>
      <c r="H31" s="60"/>
      <c r="I31" s="63"/>
      <c r="J31" s="63"/>
      <c r="K31" s="63"/>
      <c r="L31" s="63"/>
      <c r="M31" s="63"/>
      <c r="N31" s="63"/>
      <c r="O31" s="63"/>
      <c r="P31" s="63"/>
      <c r="Q31" s="63"/>
      <c r="R31" s="63"/>
      <c r="S31" s="63"/>
      <c r="T31" s="63"/>
      <c r="U31" s="63"/>
      <c r="V31" s="63"/>
      <c r="W31" s="431"/>
      <c r="X31" s="62"/>
    </row>
    <row r="32" spans="1:24" s="31" customFormat="1" ht="15" customHeight="1">
      <c r="A32" s="40"/>
      <c r="B32" s="33" t="s">
        <v>279</v>
      </c>
      <c r="C32" s="34"/>
      <c r="D32" s="35"/>
      <c r="E32" s="36"/>
      <c r="F32" s="39"/>
      <c r="G32" s="37"/>
      <c r="H32" s="36"/>
      <c r="I32" s="39"/>
      <c r="J32" s="39"/>
      <c r="K32" s="39"/>
      <c r="L32" s="39"/>
      <c r="M32" s="39"/>
      <c r="N32" s="39"/>
      <c r="O32" s="39"/>
      <c r="P32" s="39"/>
      <c r="Q32" s="39"/>
      <c r="R32" s="39"/>
      <c r="S32" s="39"/>
      <c r="T32" s="39"/>
      <c r="U32" s="39"/>
      <c r="V32" s="440"/>
      <c r="W32" s="428"/>
      <c r="X32" s="38"/>
    </row>
    <row r="33" spans="1:24" s="31" customFormat="1" ht="15" customHeight="1">
      <c r="A33" s="40"/>
      <c r="B33" s="40"/>
      <c r="C33" s="67"/>
      <c r="D33" s="68"/>
      <c r="E33" s="69"/>
      <c r="F33" s="72"/>
      <c r="G33" s="70"/>
      <c r="H33" s="69"/>
      <c r="I33" s="72"/>
      <c r="J33" s="72"/>
      <c r="K33" s="72"/>
      <c r="L33" s="72"/>
      <c r="M33" s="72"/>
      <c r="N33" s="72"/>
      <c r="O33" s="72"/>
      <c r="P33" s="72"/>
      <c r="Q33" s="72"/>
      <c r="R33" s="72"/>
      <c r="S33" s="72"/>
      <c r="T33" s="72"/>
      <c r="U33" s="72"/>
      <c r="V33" s="72"/>
      <c r="W33" s="432"/>
      <c r="X33" s="71"/>
    </row>
    <row r="34" spans="1:24" s="31" customFormat="1" ht="15" customHeight="1">
      <c r="A34" s="40"/>
      <c r="B34" s="57"/>
      <c r="C34" s="58"/>
      <c r="D34" s="75"/>
      <c r="E34" s="60"/>
      <c r="F34" s="63"/>
      <c r="G34" s="61"/>
      <c r="H34" s="60"/>
      <c r="I34" s="63"/>
      <c r="J34" s="63"/>
      <c r="K34" s="63"/>
      <c r="L34" s="63"/>
      <c r="M34" s="63"/>
      <c r="N34" s="63"/>
      <c r="O34" s="63"/>
      <c r="P34" s="63"/>
      <c r="Q34" s="63"/>
      <c r="R34" s="63"/>
      <c r="S34" s="63"/>
      <c r="T34" s="63"/>
      <c r="U34" s="63"/>
      <c r="V34" s="63"/>
      <c r="W34" s="431"/>
      <c r="X34" s="62"/>
    </row>
    <row r="35" spans="1:24" s="31" customFormat="1" ht="15" customHeight="1">
      <c r="A35" s="40"/>
      <c r="B35" s="33" t="s">
        <v>94</v>
      </c>
      <c r="C35" s="34"/>
      <c r="D35" s="35"/>
      <c r="E35" s="36"/>
      <c r="F35" s="39"/>
      <c r="G35" s="37"/>
      <c r="H35" s="36"/>
      <c r="I35" s="39"/>
      <c r="J35" s="39"/>
      <c r="K35" s="39"/>
      <c r="L35" s="39"/>
      <c r="M35" s="39"/>
      <c r="N35" s="39"/>
      <c r="O35" s="39"/>
      <c r="P35" s="39"/>
      <c r="Q35" s="39"/>
      <c r="R35" s="39"/>
      <c r="S35" s="39"/>
      <c r="T35" s="39"/>
      <c r="U35" s="39"/>
      <c r="V35" s="440"/>
      <c r="W35" s="428"/>
      <c r="X35" s="38"/>
    </row>
    <row r="36" spans="1:24" s="31" customFormat="1" ht="15" customHeight="1">
      <c r="A36" s="40"/>
      <c r="B36" s="40"/>
      <c r="C36" s="55" t="s">
        <v>197</v>
      </c>
      <c r="D36" s="73"/>
      <c r="E36" s="49"/>
      <c r="F36" s="52"/>
      <c r="G36" s="50"/>
      <c r="H36" s="49"/>
      <c r="I36" s="52"/>
      <c r="J36" s="52"/>
      <c r="K36" s="52"/>
      <c r="L36" s="52"/>
      <c r="M36" s="52"/>
      <c r="N36" s="52"/>
      <c r="O36" s="52"/>
      <c r="P36" s="52"/>
      <c r="Q36" s="52"/>
      <c r="R36" s="52"/>
      <c r="S36" s="52"/>
      <c r="T36" s="52"/>
      <c r="U36" s="52"/>
      <c r="V36" s="52"/>
      <c r="W36" s="430"/>
      <c r="X36" s="51"/>
    </row>
    <row r="37" spans="1:24" s="31" customFormat="1" ht="15" customHeight="1">
      <c r="A37" s="57"/>
      <c r="B37" s="57"/>
      <c r="C37" s="58" t="s">
        <v>198</v>
      </c>
      <c r="D37" s="75"/>
      <c r="E37" s="60"/>
      <c r="F37" s="63"/>
      <c r="G37" s="61"/>
      <c r="H37" s="60"/>
      <c r="I37" s="63"/>
      <c r="J37" s="63"/>
      <c r="K37" s="63"/>
      <c r="L37" s="63"/>
      <c r="M37" s="63"/>
      <c r="N37" s="63"/>
      <c r="O37" s="63"/>
      <c r="P37" s="63"/>
      <c r="Q37" s="63"/>
      <c r="R37" s="63"/>
      <c r="S37" s="63"/>
      <c r="T37" s="63"/>
      <c r="U37" s="63"/>
      <c r="V37" s="63"/>
      <c r="W37" s="431"/>
      <c r="X37" s="62"/>
    </row>
    <row r="38" spans="1:24" s="31" customFormat="1" ht="15" customHeight="1">
      <c r="A38" s="78" t="s">
        <v>96</v>
      </c>
      <c r="B38" s="79"/>
      <c r="C38" s="25"/>
      <c r="D38" s="26"/>
      <c r="E38" s="27"/>
      <c r="F38" s="30"/>
      <c r="G38" s="28"/>
      <c r="H38" s="27"/>
      <c r="I38" s="30"/>
      <c r="J38" s="30"/>
      <c r="K38" s="30"/>
      <c r="L38" s="30"/>
      <c r="M38" s="30"/>
      <c r="N38" s="30"/>
      <c r="O38" s="30"/>
      <c r="P38" s="30"/>
      <c r="Q38" s="30"/>
      <c r="R38" s="30"/>
      <c r="S38" s="30"/>
      <c r="T38" s="30"/>
      <c r="U38" s="30"/>
      <c r="V38" s="439"/>
      <c r="W38" s="427"/>
      <c r="X38" s="29"/>
    </row>
    <row r="39" spans="1:24" s="31" customFormat="1" ht="15" customHeight="1">
      <c r="A39" s="76" t="s">
        <v>97</v>
      </c>
      <c r="B39" s="25"/>
      <c r="C39" s="25"/>
      <c r="D39" s="26"/>
      <c r="E39" s="27"/>
      <c r="F39" s="30"/>
      <c r="G39" s="28"/>
      <c r="H39" s="27"/>
      <c r="I39" s="30"/>
      <c r="J39" s="30"/>
      <c r="K39" s="30"/>
      <c r="L39" s="30"/>
      <c r="M39" s="30"/>
      <c r="N39" s="30"/>
      <c r="O39" s="30"/>
      <c r="P39" s="30"/>
      <c r="Q39" s="30"/>
      <c r="R39" s="30"/>
      <c r="S39" s="30"/>
      <c r="T39" s="30"/>
      <c r="U39" s="30"/>
      <c r="V39" s="439"/>
      <c r="W39" s="427"/>
      <c r="X39" s="29"/>
    </row>
    <row r="40" spans="1:24" s="31" customFormat="1" ht="15" customHeight="1">
      <c r="A40" s="57"/>
      <c r="B40" s="80" t="s">
        <v>98</v>
      </c>
      <c r="C40" s="81"/>
      <c r="D40" s="82"/>
      <c r="E40" s="83"/>
      <c r="F40" s="86"/>
      <c r="G40" s="84"/>
      <c r="H40" s="83"/>
      <c r="I40" s="86"/>
      <c r="J40" s="86"/>
      <c r="K40" s="86"/>
      <c r="L40" s="86"/>
      <c r="M40" s="86"/>
      <c r="N40" s="86"/>
      <c r="O40" s="86"/>
      <c r="P40" s="86"/>
      <c r="Q40" s="86"/>
      <c r="R40" s="86"/>
      <c r="S40" s="86"/>
      <c r="T40" s="86"/>
      <c r="U40" s="86"/>
      <c r="V40" s="442"/>
      <c r="W40" s="434"/>
      <c r="X40" s="85"/>
    </row>
    <row r="41" spans="1:24" s="31" customFormat="1" ht="15" customHeight="1">
      <c r="A41" s="78" t="s">
        <v>99</v>
      </c>
      <c r="B41" s="25"/>
      <c r="C41" s="25"/>
      <c r="D41" s="26"/>
      <c r="E41" s="27"/>
      <c r="F41" s="30"/>
      <c r="G41" s="28"/>
      <c r="H41" s="27"/>
      <c r="I41" s="30"/>
      <c r="J41" s="30"/>
      <c r="K41" s="30"/>
      <c r="L41" s="30"/>
      <c r="M41" s="30"/>
      <c r="N41" s="30"/>
      <c r="O41" s="30"/>
      <c r="P41" s="30"/>
      <c r="Q41" s="30"/>
      <c r="R41" s="30"/>
      <c r="S41" s="30"/>
      <c r="T41" s="30"/>
      <c r="U41" s="30"/>
      <c r="V41" s="439"/>
      <c r="W41" s="427"/>
      <c r="X41" s="29"/>
    </row>
    <row r="42" spans="1:24" s="31" customFormat="1" ht="15" customHeight="1">
      <c r="A42" s="80" t="s">
        <v>100</v>
      </c>
      <c r="B42" s="81"/>
      <c r="C42" s="81"/>
      <c r="D42" s="82"/>
      <c r="E42" s="83"/>
      <c r="F42" s="86"/>
      <c r="G42" s="84"/>
      <c r="H42" s="83"/>
      <c r="I42" s="86"/>
      <c r="J42" s="86"/>
      <c r="K42" s="86"/>
      <c r="L42" s="86"/>
      <c r="M42" s="86"/>
      <c r="N42" s="86"/>
      <c r="O42" s="86"/>
      <c r="P42" s="86"/>
      <c r="Q42" s="86"/>
      <c r="R42" s="86"/>
      <c r="S42" s="86"/>
      <c r="T42" s="86"/>
      <c r="U42" s="86"/>
      <c r="V42" s="442"/>
      <c r="W42" s="434"/>
      <c r="X42" s="85"/>
    </row>
    <row r="43" spans="1:24" s="31" customFormat="1" ht="15" customHeight="1">
      <c r="A43" s="80" t="s">
        <v>101</v>
      </c>
      <c r="B43" s="81"/>
      <c r="C43" s="81"/>
      <c r="D43" s="82"/>
      <c r="E43" s="83"/>
      <c r="F43" s="86"/>
      <c r="G43" s="84"/>
      <c r="H43" s="83"/>
      <c r="I43" s="86"/>
      <c r="J43" s="86"/>
      <c r="K43" s="86"/>
      <c r="L43" s="86"/>
      <c r="M43" s="86"/>
      <c r="N43" s="86"/>
      <c r="O43" s="86"/>
      <c r="P43" s="86"/>
      <c r="Q43" s="86"/>
      <c r="R43" s="86"/>
      <c r="S43" s="86"/>
      <c r="T43" s="86"/>
      <c r="U43" s="86"/>
      <c r="V43" s="442"/>
      <c r="W43" s="434"/>
      <c r="X43" s="85"/>
    </row>
    <row r="44" spans="1:24" s="31" customFormat="1" ht="15" customHeight="1">
      <c r="A44" s="78" t="s">
        <v>102</v>
      </c>
      <c r="B44" s="25"/>
      <c r="C44" s="25"/>
      <c r="D44" s="26"/>
      <c r="E44" s="27"/>
      <c r="F44" s="30"/>
      <c r="G44" s="28"/>
      <c r="H44" s="27"/>
      <c r="I44" s="30"/>
      <c r="J44" s="30"/>
      <c r="K44" s="30"/>
      <c r="L44" s="30"/>
      <c r="M44" s="30"/>
      <c r="N44" s="30"/>
      <c r="O44" s="30"/>
      <c r="P44" s="30"/>
      <c r="Q44" s="30"/>
      <c r="R44" s="30"/>
      <c r="S44" s="30"/>
      <c r="T44" s="30"/>
      <c r="U44" s="30"/>
      <c r="V44" s="439"/>
      <c r="W44" s="427"/>
      <c r="X44" s="29"/>
    </row>
    <row r="45" spans="1:24" s="31" customFormat="1" ht="15" customHeight="1">
      <c r="A45" s="76" t="s">
        <v>103</v>
      </c>
      <c r="B45" s="25"/>
      <c r="C45" s="25"/>
      <c r="D45" s="26"/>
      <c r="E45" s="27"/>
      <c r="F45" s="30"/>
      <c r="G45" s="28"/>
      <c r="H45" s="27"/>
      <c r="I45" s="30"/>
      <c r="J45" s="30"/>
      <c r="K45" s="30"/>
      <c r="L45" s="30"/>
      <c r="M45" s="30"/>
      <c r="N45" s="30"/>
      <c r="O45" s="30"/>
      <c r="P45" s="30"/>
      <c r="Q45" s="30"/>
      <c r="R45" s="30"/>
      <c r="S45" s="30"/>
      <c r="T45" s="30"/>
      <c r="U45" s="30"/>
      <c r="V45" s="439"/>
      <c r="W45" s="427"/>
      <c r="X45" s="29"/>
    </row>
    <row r="46" spans="1:24" s="31" customFormat="1" ht="15" customHeight="1">
      <c r="A46" s="40"/>
      <c r="B46" s="67" t="s">
        <v>104</v>
      </c>
      <c r="C46" s="87"/>
      <c r="D46" s="68"/>
      <c r="E46" s="69"/>
      <c r="F46" s="72"/>
      <c r="G46" s="70"/>
      <c r="H46" s="69"/>
      <c r="I46" s="72"/>
      <c r="J46" s="72"/>
      <c r="K46" s="72"/>
      <c r="L46" s="72"/>
      <c r="M46" s="72"/>
      <c r="N46" s="72"/>
      <c r="O46" s="72"/>
      <c r="P46" s="72"/>
      <c r="Q46" s="72"/>
      <c r="R46" s="72"/>
      <c r="S46" s="72"/>
      <c r="T46" s="72"/>
      <c r="U46" s="72"/>
      <c r="V46" s="72"/>
      <c r="W46" s="432"/>
      <c r="X46" s="71"/>
    </row>
    <row r="47" spans="1:24" s="31" customFormat="1" ht="15" customHeight="1">
      <c r="A47" s="40"/>
      <c r="B47" s="55" t="s">
        <v>78</v>
      </c>
      <c r="C47" s="88"/>
      <c r="D47" s="73"/>
      <c r="E47" s="49"/>
      <c r="F47" s="52"/>
      <c r="G47" s="50"/>
      <c r="H47" s="49"/>
      <c r="I47" s="52"/>
      <c r="J47" s="52"/>
      <c r="K47" s="52"/>
      <c r="L47" s="52"/>
      <c r="M47" s="52"/>
      <c r="N47" s="52"/>
      <c r="O47" s="52"/>
      <c r="P47" s="52"/>
      <c r="Q47" s="52"/>
      <c r="R47" s="52"/>
      <c r="S47" s="52"/>
      <c r="T47" s="52"/>
      <c r="U47" s="52"/>
      <c r="V47" s="52"/>
      <c r="W47" s="430"/>
      <c r="X47" s="51"/>
    </row>
    <row r="48" spans="1:24" s="31" customFormat="1" ht="15" customHeight="1">
      <c r="A48" s="40"/>
      <c r="B48" s="55" t="s">
        <v>80</v>
      </c>
      <c r="C48" s="88"/>
      <c r="D48" s="73"/>
      <c r="E48" s="49"/>
      <c r="F48" s="52"/>
      <c r="G48" s="50"/>
      <c r="H48" s="49"/>
      <c r="I48" s="52"/>
      <c r="J48" s="52"/>
      <c r="K48" s="52"/>
      <c r="L48" s="52"/>
      <c r="M48" s="52"/>
      <c r="N48" s="52"/>
      <c r="O48" s="52"/>
      <c r="P48" s="52"/>
      <c r="Q48" s="52"/>
      <c r="R48" s="52"/>
      <c r="S48" s="52"/>
      <c r="T48" s="52"/>
      <c r="U48" s="52"/>
      <c r="V48" s="52"/>
      <c r="W48" s="430"/>
      <c r="X48" s="51"/>
    </row>
    <row r="49" spans="1:24" s="31" customFormat="1" ht="15" customHeight="1">
      <c r="A49" s="40"/>
      <c r="B49" s="55" t="s">
        <v>81</v>
      </c>
      <c r="C49" s="88"/>
      <c r="D49" s="73"/>
      <c r="E49" s="49"/>
      <c r="F49" s="52"/>
      <c r="G49" s="50"/>
      <c r="H49" s="49"/>
      <c r="I49" s="52"/>
      <c r="J49" s="52"/>
      <c r="K49" s="52"/>
      <c r="L49" s="52"/>
      <c r="M49" s="52"/>
      <c r="N49" s="52"/>
      <c r="O49" s="52"/>
      <c r="P49" s="52"/>
      <c r="Q49" s="52"/>
      <c r="R49" s="52"/>
      <c r="S49" s="52"/>
      <c r="T49" s="52"/>
      <c r="U49" s="52"/>
      <c r="V49" s="52"/>
      <c r="W49" s="430"/>
      <c r="X49" s="51"/>
    </row>
    <row r="50" spans="1:24" s="31" customFormat="1" ht="15" customHeight="1">
      <c r="A50" s="40"/>
      <c r="B50" s="55" t="s">
        <v>105</v>
      </c>
      <c r="C50" s="88"/>
      <c r="D50" s="73"/>
      <c r="E50" s="49"/>
      <c r="F50" s="52"/>
      <c r="G50" s="50"/>
      <c r="H50" s="49"/>
      <c r="I50" s="52"/>
      <c r="J50" s="52"/>
      <c r="K50" s="52"/>
      <c r="L50" s="52"/>
      <c r="M50" s="52"/>
      <c r="N50" s="52"/>
      <c r="O50" s="52"/>
      <c r="P50" s="52"/>
      <c r="Q50" s="52"/>
      <c r="R50" s="52"/>
      <c r="S50" s="52"/>
      <c r="T50" s="52"/>
      <c r="U50" s="52"/>
      <c r="V50" s="52"/>
      <c r="W50" s="430"/>
      <c r="X50" s="51"/>
    </row>
    <row r="51" spans="1:24" s="31" customFormat="1" ht="15" customHeight="1">
      <c r="A51" s="57"/>
      <c r="B51" s="58" t="s">
        <v>79</v>
      </c>
      <c r="C51" s="89"/>
      <c r="D51" s="75"/>
      <c r="E51" s="60"/>
      <c r="F51" s="63"/>
      <c r="G51" s="61"/>
      <c r="H51" s="60"/>
      <c r="I51" s="63"/>
      <c r="J51" s="63"/>
      <c r="K51" s="63"/>
      <c r="L51" s="63"/>
      <c r="M51" s="63"/>
      <c r="N51" s="63"/>
      <c r="O51" s="63"/>
      <c r="P51" s="63"/>
      <c r="Q51" s="63"/>
      <c r="R51" s="63"/>
      <c r="S51" s="63"/>
      <c r="T51" s="63"/>
      <c r="U51" s="63"/>
      <c r="V51" s="63"/>
      <c r="W51" s="431"/>
      <c r="X51" s="62"/>
    </row>
    <row r="52" spans="1:24" s="31" customFormat="1" ht="15" customHeight="1">
      <c r="A52" s="78" t="s">
        <v>106</v>
      </c>
      <c r="B52" s="25"/>
      <c r="C52" s="25"/>
      <c r="D52" s="26"/>
      <c r="E52" s="27"/>
      <c r="F52" s="30"/>
      <c r="G52" s="28"/>
      <c r="H52" s="27"/>
      <c r="I52" s="30"/>
      <c r="J52" s="30"/>
      <c r="K52" s="30"/>
      <c r="L52" s="30"/>
      <c r="M52" s="30"/>
      <c r="N52" s="30"/>
      <c r="O52" s="30"/>
      <c r="P52" s="30"/>
      <c r="Q52" s="30"/>
      <c r="R52" s="30"/>
      <c r="S52" s="30"/>
      <c r="T52" s="30"/>
      <c r="U52" s="30"/>
      <c r="V52" s="439"/>
      <c r="W52" s="427"/>
      <c r="X52" s="29"/>
    </row>
    <row r="53" spans="1:24" s="31" customFormat="1" ht="15" customHeight="1">
      <c r="A53" s="78" t="s">
        <v>107</v>
      </c>
      <c r="B53" s="79"/>
      <c r="C53" s="25"/>
      <c r="D53" s="26"/>
      <c r="E53" s="27"/>
      <c r="F53" s="30"/>
      <c r="G53" s="28"/>
      <c r="H53" s="27"/>
      <c r="I53" s="30"/>
      <c r="J53" s="30"/>
      <c r="K53" s="30"/>
      <c r="L53" s="30"/>
      <c r="M53" s="30"/>
      <c r="N53" s="30"/>
      <c r="O53" s="30"/>
      <c r="P53" s="30"/>
      <c r="Q53" s="30"/>
      <c r="R53" s="30"/>
      <c r="S53" s="30"/>
      <c r="T53" s="30"/>
      <c r="U53" s="30"/>
      <c r="V53" s="439"/>
      <c r="W53" s="427"/>
    </row>
    <row r="54" spans="1:24" s="31" customFormat="1" ht="15" customHeight="1">
      <c r="C54" s="90"/>
      <c r="E54" s="91"/>
      <c r="F54" s="91"/>
      <c r="G54" s="91"/>
      <c r="H54" s="91"/>
      <c r="I54" s="91"/>
      <c r="J54" s="91"/>
      <c r="K54" s="91"/>
      <c r="L54" s="91"/>
      <c r="M54" s="91"/>
      <c r="N54" s="91"/>
      <c r="O54" s="91"/>
      <c r="P54" s="91"/>
      <c r="Q54" s="91"/>
      <c r="R54" s="91"/>
      <c r="S54" s="91"/>
      <c r="T54" s="91"/>
      <c r="U54" s="91"/>
      <c r="V54" s="91"/>
      <c r="W54" s="91"/>
      <c r="X54" s="91"/>
    </row>
    <row r="55" spans="1:24" s="31" customFormat="1" ht="15" customHeight="1">
      <c r="A55" s="90" t="s">
        <v>108</v>
      </c>
      <c r="E55" s="91"/>
      <c r="F55" s="91"/>
      <c r="G55" s="91"/>
      <c r="H55" s="91"/>
      <c r="I55" s="91"/>
      <c r="J55" s="91"/>
      <c r="K55" s="91"/>
      <c r="L55" s="91"/>
      <c r="M55" s="91"/>
      <c r="N55" s="91"/>
      <c r="O55" s="91"/>
      <c r="P55" s="91"/>
      <c r="Q55" s="91"/>
      <c r="R55" s="91"/>
      <c r="S55" s="91"/>
      <c r="T55" s="91"/>
      <c r="U55" s="91"/>
      <c r="V55" s="91"/>
      <c r="W55" s="91"/>
      <c r="X55" s="91"/>
    </row>
    <row r="56" spans="1:24" ht="15" customHeight="1">
      <c r="A56" s="22"/>
      <c r="B56" s="23"/>
      <c r="C56" s="23"/>
      <c r="D56" s="283" t="s">
        <v>285</v>
      </c>
      <c r="E56" s="285">
        <v>2019</v>
      </c>
      <c r="F56" s="286">
        <v>2020</v>
      </c>
      <c r="G56" s="287">
        <v>2021</v>
      </c>
      <c r="H56" s="285">
        <v>2022</v>
      </c>
      <c r="I56" s="286">
        <v>2023</v>
      </c>
      <c r="J56" s="286">
        <v>2024</v>
      </c>
      <c r="K56" s="286">
        <v>2025</v>
      </c>
      <c r="L56" s="286">
        <v>2026</v>
      </c>
      <c r="M56" s="286">
        <v>2027</v>
      </c>
      <c r="N56" s="286">
        <v>2028</v>
      </c>
      <c r="O56" s="286">
        <v>2029</v>
      </c>
      <c r="P56" s="286">
        <v>2030</v>
      </c>
      <c r="Q56" s="286">
        <v>2031</v>
      </c>
      <c r="R56" s="286">
        <v>2032</v>
      </c>
      <c r="S56" s="286">
        <v>2033</v>
      </c>
      <c r="T56" s="286">
        <v>2034</v>
      </c>
      <c r="U56" s="286">
        <v>2035</v>
      </c>
      <c r="V56" s="437">
        <v>2036</v>
      </c>
      <c r="W56" s="425">
        <v>2037</v>
      </c>
      <c r="X56" s="276" t="s">
        <v>155</v>
      </c>
    </row>
    <row r="57" spans="1:24" ht="15" customHeight="1">
      <c r="A57" s="282"/>
      <c r="B57" s="23"/>
      <c r="C57" s="23"/>
      <c r="D57" s="283" t="s">
        <v>286</v>
      </c>
      <c r="E57" s="284">
        <v>1</v>
      </c>
      <c r="F57" s="288">
        <v>2</v>
      </c>
      <c r="G57" s="289">
        <v>3</v>
      </c>
      <c r="H57" s="284">
        <v>4</v>
      </c>
      <c r="I57" s="288">
        <v>5</v>
      </c>
      <c r="J57" s="288">
        <v>6</v>
      </c>
      <c r="K57" s="288">
        <v>7</v>
      </c>
      <c r="L57" s="288">
        <v>8</v>
      </c>
      <c r="M57" s="288">
        <v>9</v>
      </c>
      <c r="N57" s="288">
        <v>10</v>
      </c>
      <c r="O57" s="288">
        <v>11</v>
      </c>
      <c r="P57" s="288">
        <v>12</v>
      </c>
      <c r="Q57" s="288">
        <v>13</v>
      </c>
      <c r="R57" s="288">
        <v>14</v>
      </c>
      <c r="S57" s="288">
        <v>15</v>
      </c>
      <c r="T57" s="288">
        <v>16</v>
      </c>
      <c r="U57" s="288">
        <v>17</v>
      </c>
      <c r="V57" s="438">
        <v>18</v>
      </c>
      <c r="W57" s="426">
        <v>19</v>
      </c>
      <c r="X57" s="276"/>
    </row>
    <row r="58" spans="1:24" s="31" customFormat="1" ht="15" customHeight="1">
      <c r="A58" s="80" t="s">
        <v>106</v>
      </c>
      <c r="B58" s="92"/>
      <c r="C58" s="81"/>
      <c r="D58" s="82"/>
      <c r="E58" s="83"/>
      <c r="F58" s="86"/>
      <c r="G58" s="84"/>
      <c r="H58" s="83"/>
      <c r="I58" s="86"/>
      <c r="J58" s="86"/>
      <c r="K58" s="86"/>
      <c r="L58" s="86"/>
      <c r="M58" s="86"/>
      <c r="N58" s="86"/>
      <c r="O58" s="86"/>
      <c r="P58" s="86"/>
      <c r="Q58" s="86"/>
      <c r="R58" s="86"/>
      <c r="S58" s="86"/>
      <c r="T58" s="86"/>
      <c r="U58" s="86"/>
      <c r="V58" s="442"/>
      <c r="W58" s="434"/>
    </row>
    <row r="59" spans="1:24" s="31" customFormat="1" ht="15" customHeight="1">
      <c r="A59" s="93" t="s">
        <v>186</v>
      </c>
      <c r="B59" s="81"/>
      <c r="C59" s="81"/>
      <c r="D59" s="82"/>
      <c r="E59" s="83"/>
      <c r="F59" s="86"/>
      <c r="G59" s="84"/>
      <c r="H59" s="83"/>
      <c r="I59" s="86"/>
      <c r="J59" s="86"/>
      <c r="K59" s="86"/>
      <c r="L59" s="86"/>
      <c r="M59" s="86"/>
      <c r="N59" s="86"/>
      <c r="O59" s="86"/>
      <c r="P59" s="86"/>
      <c r="Q59" s="86"/>
      <c r="R59" s="86"/>
      <c r="S59" s="86"/>
      <c r="T59" s="86"/>
      <c r="U59" s="86"/>
      <c r="V59" s="442"/>
      <c r="W59" s="434"/>
    </row>
    <row r="60" spans="1:24" s="31" customFormat="1" ht="15" customHeight="1">
      <c r="A60" s="80" t="s">
        <v>109</v>
      </c>
      <c r="B60" s="81"/>
      <c r="C60" s="81"/>
      <c r="D60" s="82"/>
      <c r="E60" s="83"/>
      <c r="F60" s="86"/>
      <c r="G60" s="84"/>
      <c r="H60" s="83"/>
      <c r="I60" s="86"/>
      <c r="J60" s="86"/>
      <c r="K60" s="86"/>
      <c r="L60" s="86"/>
      <c r="M60" s="86"/>
      <c r="N60" s="86"/>
      <c r="O60" s="86"/>
      <c r="P60" s="86"/>
      <c r="Q60" s="86"/>
      <c r="R60" s="86"/>
      <c r="S60" s="86"/>
      <c r="T60" s="86"/>
      <c r="U60" s="86"/>
      <c r="V60" s="442"/>
      <c r="W60" s="434"/>
    </row>
    <row r="61" spans="1:24" s="31" customFormat="1" ht="15" customHeight="1">
      <c r="A61" s="93" t="s">
        <v>187</v>
      </c>
      <c r="B61" s="81"/>
      <c r="C61" s="81"/>
      <c r="D61" s="82"/>
      <c r="E61" s="83"/>
      <c r="F61" s="86"/>
      <c r="G61" s="84"/>
      <c r="H61" s="83"/>
      <c r="I61" s="86"/>
      <c r="J61" s="86"/>
      <c r="K61" s="86"/>
      <c r="L61" s="86"/>
      <c r="M61" s="86"/>
      <c r="N61" s="86"/>
      <c r="O61" s="86"/>
      <c r="P61" s="86"/>
      <c r="Q61" s="86"/>
      <c r="R61" s="86"/>
      <c r="S61" s="86"/>
      <c r="T61" s="86"/>
      <c r="U61" s="86"/>
      <c r="V61" s="442"/>
      <c r="W61" s="434"/>
    </row>
    <row r="62" spans="1:24" s="31" customFormat="1" ht="15" customHeight="1">
      <c r="A62" s="80" t="s">
        <v>110</v>
      </c>
      <c r="B62" s="81"/>
      <c r="C62" s="81"/>
      <c r="D62" s="82"/>
      <c r="E62" s="83"/>
      <c r="F62" s="86"/>
      <c r="G62" s="84"/>
      <c r="H62" s="83"/>
      <c r="I62" s="86"/>
      <c r="J62" s="86"/>
      <c r="K62" s="86"/>
      <c r="L62" s="86"/>
      <c r="M62" s="86"/>
      <c r="N62" s="86"/>
      <c r="O62" s="86"/>
      <c r="P62" s="86"/>
      <c r="Q62" s="86"/>
      <c r="R62" s="86"/>
      <c r="S62" s="86"/>
      <c r="T62" s="86"/>
      <c r="U62" s="86"/>
      <c r="V62" s="442"/>
      <c r="W62" s="434"/>
    </row>
    <row r="63" spans="1:24" s="31" customFormat="1" ht="15" customHeight="1">
      <c r="A63" s="93" t="s">
        <v>188</v>
      </c>
      <c r="B63" s="81"/>
      <c r="C63" s="81"/>
      <c r="D63" s="82"/>
      <c r="E63" s="83"/>
      <c r="F63" s="86"/>
      <c r="G63" s="84"/>
      <c r="H63" s="83"/>
      <c r="I63" s="86"/>
      <c r="J63" s="86"/>
      <c r="K63" s="86"/>
      <c r="L63" s="86"/>
      <c r="M63" s="86"/>
      <c r="N63" s="86"/>
      <c r="O63" s="86"/>
      <c r="P63" s="86"/>
      <c r="Q63" s="86"/>
      <c r="R63" s="86"/>
      <c r="S63" s="86"/>
      <c r="T63" s="86"/>
      <c r="U63" s="86"/>
      <c r="V63" s="442"/>
      <c r="W63" s="434"/>
    </row>
    <row r="64" spans="1:24" s="31" customFormat="1" ht="15" customHeight="1">
      <c r="E64" s="91"/>
      <c r="F64" s="91"/>
      <c r="G64" s="91"/>
      <c r="H64" s="91"/>
      <c r="I64" s="91"/>
      <c r="J64" s="91"/>
      <c r="K64" s="91"/>
      <c r="L64" s="91"/>
      <c r="M64" s="91"/>
      <c r="N64" s="91"/>
      <c r="O64" s="91"/>
      <c r="P64" s="91"/>
      <c r="Q64" s="91"/>
      <c r="R64" s="91"/>
      <c r="S64" s="91"/>
      <c r="T64" s="91"/>
      <c r="U64" s="91"/>
      <c r="V64" s="91"/>
      <c r="W64" s="91"/>
      <c r="X64" s="91"/>
    </row>
    <row r="65" spans="1:24" s="31" customFormat="1" ht="15" customHeight="1">
      <c r="A65" s="90" t="s">
        <v>156</v>
      </c>
      <c r="E65" s="91"/>
      <c r="F65" s="91"/>
      <c r="G65" s="91"/>
      <c r="H65" s="91"/>
      <c r="I65" s="91"/>
      <c r="J65" s="91"/>
      <c r="K65" s="91"/>
      <c r="L65" s="91"/>
      <c r="M65" s="91"/>
      <c r="N65" s="91"/>
      <c r="O65" s="91"/>
      <c r="P65" s="91"/>
      <c r="Q65" s="91"/>
      <c r="R65" s="91"/>
      <c r="S65" s="91"/>
      <c r="T65" s="91"/>
      <c r="U65" s="91"/>
      <c r="V65" s="91"/>
      <c r="W65" s="91"/>
      <c r="X65" s="91"/>
    </row>
    <row r="66" spans="1:24" ht="15" customHeight="1">
      <c r="A66" s="22"/>
      <c r="B66" s="23"/>
      <c r="C66" s="23"/>
      <c r="D66" s="283" t="s">
        <v>285</v>
      </c>
      <c r="E66" s="285">
        <v>2019</v>
      </c>
      <c r="F66" s="286">
        <v>2020</v>
      </c>
      <c r="G66" s="287">
        <v>2021</v>
      </c>
      <c r="H66" s="285">
        <v>2022</v>
      </c>
      <c r="I66" s="286">
        <v>2023</v>
      </c>
      <c r="J66" s="286">
        <v>2024</v>
      </c>
      <c r="K66" s="286">
        <v>2025</v>
      </c>
      <c r="L66" s="286">
        <v>2026</v>
      </c>
      <c r="M66" s="286">
        <v>2027</v>
      </c>
      <c r="N66" s="286">
        <v>2028</v>
      </c>
      <c r="O66" s="286">
        <v>2029</v>
      </c>
      <c r="P66" s="286">
        <v>2030</v>
      </c>
      <c r="Q66" s="286">
        <v>2031</v>
      </c>
      <c r="R66" s="286">
        <v>2032</v>
      </c>
      <c r="S66" s="286">
        <v>2033</v>
      </c>
      <c r="T66" s="286">
        <v>2034</v>
      </c>
      <c r="U66" s="286">
        <v>2035</v>
      </c>
      <c r="V66" s="437">
        <v>2036</v>
      </c>
      <c r="W66" s="425">
        <v>2037</v>
      </c>
      <c r="X66" s="276" t="s">
        <v>155</v>
      </c>
    </row>
    <row r="67" spans="1:24" ht="15" customHeight="1">
      <c r="A67" s="282"/>
      <c r="B67" s="23"/>
      <c r="C67" s="23"/>
      <c r="D67" s="283" t="s">
        <v>286</v>
      </c>
      <c r="E67" s="284">
        <v>1</v>
      </c>
      <c r="F67" s="288">
        <v>2</v>
      </c>
      <c r="G67" s="289">
        <v>3</v>
      </c>
      <c r="H67" s="284">
        <v>4</v>
      </c>
      <c r="I67" s="288">
        <v>5</v>
      </c>
      <c r="J67" s="288">
        <v>6</v>
      </c>
      <c r="K67" s="288">
        <v>7</v>
      </c>
      <c r="L67" s="288">
        <v>8</v>
      </c>
      <c r="M67" s="288">
        <v>9</v>
      </c>
      <c r="N67" s="288">
        <v>10</v>
      </c>
      <c r="O67" s="288">
        <v>11</v>
      </c>
      <c r="P67" s="288">
        <v>12</v>
      </c>
      <c r="Q67" s="288">
        <v>13</v>
      </c>
      <c r="R67" s="288">
        <v>14</v>
      </c>
      <c r="S67" s="288">
        <v>15</v>
      </c>
      <c r="T67" s="288">
        <v>16</v>
      </c>
      <c r="U67" s="288">
        <v>17</v>
      </c>
      <c r="V67" s="438">
        <v>18</v>
      </c>
      <c r="W67" s="426">
        <v>19</v>
      </c>
      <c r="X67" s="276"/>
    </row>
    <row r="68" spans="1:24" s="31" customFormat="1" ht="15" customHeight="1">
      <c r="A68" s="94" t="s">
        <v>193</v>
      </c>
      <c r="B68" s="25"/>
      <c r="C68" s="25"/>
      <c r="D68" s="26"/>
      <c r="E68" s="27"/>
      <c r="F68" s="30"/>
      <c r="G68" s="28"/>
      <c r="H68" s="27"/>
      <c r="I68" s="30"/>
      <c r="J68" s="30"/>
      <c r="K68" s="30"/>
      <c r="L68" s="30"/>
      <c r="M68" s="30"/>
      <c r="N68" s="30"/>
      <c r="O68" s="30"/>
      <c r="P68" s="30"/>
      <c r="Q68" s="30"/>
      <c r="R68" s="30"/>
      <c r="S68" s="30"/>
      <c r="T68" s="30"/>
      <c r="U68" s="30"/>
      <c r="V68" s="439"/>
      <c r="W68" s="427"/>
      <c r="X68" s="95"/>
    </row>
    <row r="69" spans="1:24" s="31" customFormat="1" ht="15" customHeight="1">
      <c r="A69" s="40"/>
      <c r="B69" s="80" t="s">
        <v>111</v>
      </c>
      <c r="C69" s="81"/>
      <c r="D69" s="82"/>
      <c r="E69" s="83"/>
      <c r="F69" s="86"/>
      <c r="G69" s="84"/>
      <c r="H69" s="83"/>
      <c r="I69" s="86"/>
      <c r="J69" s="86"/>
      <c r="K69" s="86"/>
      <c r="L69" s="86"/>
      <c r="M69" s="86"/>
      <c r="N69" s="86"/>
      <c r="O69" s="86"/>
      <c r="P69" s="86"/>
      <c r="Q69" s="86"/>
      <c r="R69" s="86"/>
      <c r="S69" s="86"/>
      <c r="T69" s="86"/>
      <c r="U69" s="86"/>
      <c r="V69" s="442"/>
      <c r="W69" s="434"/>
      <c r="X69" s="96"/>
    </row>
    <row r="70" spans="1:24" s="31" customFormat="1" ht="15" customHeight="1">
      <c r="A70" s="40"/>
      <c r="B70" s="80" t="s">
        <v>112</v>
      </c>
      <c r="C70" s="81"/>
      <c r="D70" s="82"/>
      <c r="E70" s="83"/>
      <c r="F70" s="86"/>
      <c r="G70" s="84"/>
      <c r="H70" s="83"/>
      <c r="I70" s="86"/>
      <c r="J70" s="86"/>
      <c r="K70" s="86"/>
      <c r="L70" s="86"/>
      <c r="M70" s="86"/>
      <c r="N70" s="86"/>
      <c r="O70" s="86"/>
      <c r="P70" s="86"/>
      <c r="Q70" s="86"/>
      <c r="R70" s="86"/>
      <c r="S70" s="86"/>
      <c r="T70" s="86"/>
      <c r="U70" s="86"/>
      <c r="V70" s="442"/>
      <c r="W70" s="434"/>
      <c r="X70" s="96"/>
    </row>
    <row r="71" spans="1:24" s="31" customFormat="1" ht="15" customHeight="1">
      <c r="A71" s="40"/>
      <c r="B71" s="80" t="s">
        <v>113</v>
      </c>
      <c r="C71" s="81"/>
      <c r="D71" s="82"/>
      <c r="E71" s="83"/>
      <c r="F71" s="86"/>
      <c r="G71" s="84"/>
      <c r="H71" s="83"/>
      <c r="I71" s="86"/>
      <c r="J71" s="86"/>
      <c r="K71" s="86"/>
      <c r="L71" s="86"/>
      <c r="M71" s="86"/>
      <c r="N71" s="86"/>
      <c r="O71" s="86"/>
      <c r="P71" s="86"/>
      <c r="Q71" s="86"/>
      <c r="R71" s="86"/>
      <c r="S71" s="86"/>
      <c r="T71" s="86"/>
      <c r="U71" s="86"/>
      <c r="V71" s="442"/>
      <c r="W71" s="434"/>
      <c r="X71" s="96"/>
    </row>
    <row r="72" spans="1:24" s="31" customFormat="1" ht="15" customHeight="1">
      <c r="A72" s="40"/>
      <c r="B72" s="80" t="s">
        <v>106</v>
      </c>
      <c r="C72" s="81"/>
      <c r="D72" s="82"/>
      <c r="E72" s="83"/>
      <c r="F72" s="86"/>
      <c r="G72" s="84"/>
      <c r="H72" s="83"/>
      <c r="I72" s="86"/>
      <c r="J72" s="86"/>
      <c r="K72" s="86"/>
      <c r="L72" s="86"/>
      <c r="M72" s="86"/>
      <c r="N72" s="86"/>
      <c r="O72" s="86"/>
      <c r="P72" s="86"/>
      <c r="Q72" s="86"/>
      <c r="R72" s="86"/>
      <c r="S72" s="86"/>
      <c r="T72" s="86"/>
      <c r="U72" s="86"/>
      <c r="V72" s="442"/>
      <c r="W72" s="434"/>
      <c r="X72" s="96"/>
    </row>
    <row r="73" spans="1:24" s="31" customFormat="1" ht="15" customHeight="1">
      <c r="A73" s="40"/>
      <c r="B73" s="80" t="s">
        <v>114</v>
      </c>
      <c r="C73" s="81"/>
      <c r="D73" s="82"/>
      <c r="E73" s="83"/>
      <c r="F73" s="86"/>
      <c r="G73" s="84"/>
      <c r="H73" s="83"/>
      <c r="I73" s="86"/>
      <c r="J73" s="86"/>
      <c r="K73" s="86"/>
      <c r="L73" s="86"/>
      <c r="M73" s="86"/>
      <c r="N73" s="86"/>
      <c r="O73" s="86"/>
      <c r="P73" s="86"/>
      <c r="Q73" s="86"/>
      <c r="R73" s="86"/>
      <c r="S73" s="86"/>
      <c r="T73" s="86"/>
      <c r="U73" s="86"/>
      <c r="V73" s="442"/>
      <c r="W73" s="434"/>
      <c r="X73" s="96"/>
    </row>
    <row r="74" spans="1:24" s="31" customFormat="1" ht="15" customHeight="1">
      <c r="A74" s="40"/>
      <c r="B74" s="80" t="s">
        <v>115</v>
      </c>
      <c r="C74" s="81"/>
      <c r="D74" s="82"/>
      <c r="E74" s="83"/>
      <c r="F74" s="86"/>
      <c r="G74" s="84"/>
      <c r="H74" s="83"/>
      <c r="I74" s="86"/>
      <c r="J74" s="86"/>
      <c r="K74" s="86"/>
      <c r="L74" s="86"/>
      <c r="M74" s="86"/>
      <c r="N74" s="86"/>
      <c r="O74" s="86"/>
      <c r="P74" s="86"/>
      <c r="Q74" s="86"/>
      <c r="R74" s="86"/>
      <c r="S74" s="86"/>
      <c r="T74" s="86"/>
      <c r="U74" s="86"/>
      <c r="V74" s="442"/>
      <c r="W74" s="434"/>
      <c r="X74" s="96"/>
    </row>
    <row r="75" spans="1:24" s="31" customFormat="1" ht="15" customHeight="1">
      <c r="A75" s="57"/>
      <c r="B75" s="80" t="s">
        <v>101</v>
      </c>
      <c r="C75" s="81"/>
      <c r="D75" s="82"/>
      <c r="E75" s="83"/>
      <c r="F75" s="86"/>
      <c r="G75" s="84"/>
      <c r="H75" s="83"/>
      <c r="I75" s="86"/>
      <c r="J75" s="86"/>
      <c r="K75" s="86"/>
      <c r="L75" s="86"/>
      <c r="M75" s="86"/>
      <c r="N75" s="86"/>
      <c r="O75" s="86"/>
      <c r="P75" s="86"/>
      <c r="Q75" s="86"/>
      <c r="R75" s="86"/>
      <c r="S75" s="86"/>
      <c r="T75" s="86"/>
      <c r="U75" s="86"/>
      <c r="V75" s="442"/>
      <c r="W75" s="434"/>
      <c r="X75" s="96"/>
    </row>
    <row r="76" spans="1:24" s="31" customFormat="1" ht="15" customHeight="1">
      <c r="A76" s="76" t="s">
        <v>116</v>
      </c>
      <c r="B76" s="25"/>
      <c r="C76" s="25"/>
      <c r="D76" s="26"/>
      <c r="E76" s="27"/>
      <c r="F76" s="30"/>
      <c r="G76" s="28"/>
      <c r="H76" s="27"/>
      <c r="I76" s="30"/>
      <c r="J76" s="30"/>
      <c r="K76" s="30"/>
      <c r="L76" s="30"/>
      <c r="M76" s="30"/>
      <c r="N76" s="30"/>
      <c r="O76" s="30"/>
      <c r="P76" s="30"/>
      <c r="Q76" s="30"/>
      <c r="R76" s="30"/>
      <c r="S76" s="30"/>
      <c r="T76" s="30"/>
      <c r="U76" s="30"/>
      <c r="V76" s="439"/>
      <c r="W76" s="427"/>
      <c r="X76" s="95"/>
    </row>
    <row r="77" spans="1:24" s="31" customFormat="1" ht="15" customHeight="1">
      <c r="A77" s="40"/>
      <c r="B77" s="97" t="s">
        <v>189</v>
      </c>
      <c r="C77" s="34"/>
      <c r="D77" s="35"/>
      <c r="E77" s="36"/>
      <c r="F77" s="39"/>
      <c r="G77" s="37"/>
      <c r="H77" s="36"/>
      <c r="I77" s="39"/>
      <c r="J77" s="39"/>
      <c r="K77" s="39"/>
      <c r="L77" s="39"/>
      <c r="M77" s="39"/>
      <c r="N77" s="39"/>
      <c r="O77" s="39"/>
      <c r="P77" s="39"/>
      <c r="Q77" s="39"/>
      <c r="R77" s="39"/>
      <c r="S77" s="39"/>
      <c r="T77" s="39"/>
      <c r="U77" s="39"/>
      <c r="V77" s="440"/>
      <c r="W77" s="428"/>
      <c r="X77" s="98"/>
    </row>
    <row r="78" spans="1:24" s="31" customFormat="1" ht="15" customHeight="1">
      <c r="A78" s="40"/>
      <c r="B78" s="40"/>
      <c r="C78" s="67" t="s">
        <v>117</v>
      </c>
      <c r="D78" s="68"/>
      <c r="E78" s="69"/>
      <c r="F78" s="72"/>
      <c r="G78" s="70"/>
      <c r="H78" s="69"/>
      <c r="I78" s="72"/>
      <c r="J78" s="72"/>
      <c r="K78" s="72"/>
      <c r="L78" s="72"/>
      <c r="M78" s="72"/>
      <c r="N78" s="72"/>
      <c r="O78" s="72"/>
      <c r="P78" s="72"/>
      <c r="Q78" s="72"/>
      <c r="R78" s="72"/>
      <c r="S78" s="72"/>
      <c r="T78" s="72"/>
      <c r="U78" s="72"/>
      <c r="V78" s="72"/>
      <c r="W78" s="432"/>
      <c r="X78" s="99"/>
    </row>
    <row r="79" spans="1:24" s="31" customFormat="1" ht="15" customHeight="1">
      <c r="A79" s="40"/>
      <c r="B79" s="40"/>
      <c r="C79" s="55" t="s">
        <v>118</v>
      </c>
      <c r="D79" s="73"/>
      <c r="E79" s="49"/>
      <c r="F79" s="52"/>
      <c r="G79" s="50"/>
      <c r="H79" s="49"/>
      <c r="I79" s="52"/>
      <c r="J79" s="52"/>
      <c r="K79" s="52"/>
      <c r="L79" s="52"/>
      <c r="M79" s="52"/>
      <c r="N79" s="52"/>
      <c r="O79" s="52"/>
      <c r="P79" s="52"/>
      <c r="Q79" s="52"/>
      <c r="R79" s="52"/>
      <c r="S79" s="52"/>
      <c r="T79" s="52"/>
      <c r="U79" s="52"/>
      <c r="V79" s="52"/>
      <c r="W79" s="430"/>
      <c r="X79" s="100"/>
    </row>
    <row r="80" spans="1:24" s="31" customFormat="1" ht="15" customHeight="1">
      <c r="A80" s="40"/>
      <c r="B80" s="40"/>
      <c r="C80" s="55" t="s">
        <v>36</v>
      </c>
      <c r="D80" s="73"/>
      <c r="E80" s="49"/>
      <c r="F80" s="52"/>
      <c r="G80" s="50"/>
      <c r="H80" s="49"/>
      <c r="I80" s="52"/>
      <c r="J80" s="52"/>
      <c r="K80" s="52"/>
      <c r="L80" s="52"/>
      <c r="M80" s="52"/>
      <c r="N80" s="52"/>
      <c r="O80" s="52"/>
      <c r="P80" s="52"/>
      <c r="Q80" s="52"/>
      <c r="R80" s="52"/>
      <c r="S80" s="52"/>
      <c r="T80" s="52"/>
      <c r="U80" s="52"/>
      <c r="V80" s="52"/>
      <c r="W80" s="430"/>
      <c r="X80" s="100"/>
    </row>
    <row r="81" spans="1:24" s="31" customFormat="1" ht="15" customHeight="1">
      <c r="A81" s="40"/>
      <c r="B81" s="40"/>
      <c r="C81" s="55" t="s">
        <v>41</v>
      </c>
      <c r="D81" s="73"/>
      <c r="E81" s="49"/>
      <c r="F81" s="52"/>
      <c r="G81" s="50"/>
      <c r="H81" s="49"/>
      <c r="I81" s="52"/>
      <c r="J81" s="52"/>
      <c r="K81" s="52"/>
      <c r="L81" s="52"/>
      <c r="M81" s="52"/>
      <c r="N81" s="52"/>
      <c r="O81" s="52"/>
      <c r="P81" s="52"/>
      <c r="Q81" s="52"/>
      <c r="R81" s="52"/>
      <c r="S81" s="52"/>
      <c r="T81" s="52"/>
      <c r="U81" s="52"/>
      <c r="V81" s="52"/>
      <c r="W81" s="430"/>
      <c r="X81" s="100"/>
    </row>
    <row r="82" spans="1:24" s="31" customFormat="1" ht="15" customHeight="1">
      <c r="A82" s="40"/>
      <c r="B82" s="40"/>
      <c r="C82" s="55" t="s">
        <v>119</v>
      </c>
      <c r="D82" s="73"/>
      <c r="E82" s="49"/>
      <c r="F82" s="52"/>
      <c r="G82" s="50"/>
      <c r="H82" s="49"/>
      <c r="I82" s="52"/>
      <c r="J82" s="52"/>
      <c r="K82" s="52"/>
      <c r="L82" s="52"/>
      <c r="M82" s="52"/>
      <c r="N82" s="52"/>
      <c r="O82" s="52"/>
      <c r="P82" s="52"/>
      <c r="Q82" s="52"/>
      <c r="R82" s="52"/>
      <c r="S82" s="52"/>
      <c r="T82" s="52"/>
      <c r="U82" s="52"/>
      <c r="V82" s="52"/>
      <c r="W82" s="430"/>
      <c r="X82" s="100"/>
    </row>
    <row r="83" spans="1:24" s="31" customFormat="1" ht="15" customHeight="1">
      <c r="A83" s="40"/>
      <c r="B83" s="57"/>
      <c r="C83" s="101"/>
      <c r="D83" s="75"/>
      <c r="E83" s="60"/>
      <c r="F83" s="63"/>
      <c r="G83" s="61"/>
      <c r="H83" s="60"/>
      <c r="I83" s="63"/>
      <c r="J83" s="63"/>
      <c r="K83" s="63"/>
      <c r="L83" s="63"/>
      <c r="M83" s="63"/>
      <c r="N83" s="63"/>
      <c r="O83" s="63"/>
      <c r="P83" s="63"/>
      <c r="Q83" s="63"/>
      <c r="R83" s="63"/>
      <c r="S83" s="63"/>
      <c r="T83" s="63"/>
      <c r="U83" s="63"/>
      <c r="V83" s="63"/>
      <c r="W83" s="431"/>
      <c r="X83" s="102"/>
    </row>
    <row r="84" spans="1:24" s="31" customFormat="1" ht="15" customHeight="1">
      <c r="A84" s="40"/>
      <c r="B84" s="33" t="s">
        <v>120</v>
      </c>
      <c r="C84" s="34"/>
      <c r="D84" s="35"/>
      <c r="E84" s="36"/>
      <c r="F84" s="39"/>
      <c r="G84" s="37"/>
      <c r="H84" s="36"/>
      <c r="I84" s="39"/>
      <c r="J84" s="39"/>
      <c r="K84" s="39"/>
      <c r="L84" s="39"/>
      <c r="M84" s="39"/>
      <c r="N84" s="39"/>
      <c r="O84" s="39"/>
      <c r="P84" s="39"/>
      <c r="Q84" s="39"/>
      <c r="R84" s="39"/>
      <c r="S84" s="39"/>
      <c r="T84" s="39"/>
      <c r="U84" s="39"/>
      <c r="V84" s="440"/>
      <c r="W84" s="428"/>
      <c r="X84" s="98"/>
    </row>
    <row r="85" spans="1:24" s="31" customFormat="1" ht="15" customHeight="1">
      <c r="A85" s="40"/>
      <c r="B85" s="40"/>
      <c r="C85" s="103" t="s">
        <v>190</v>
      </c>
      <c r="D85" s="104"/>
      <c r="E85" s="105"/>
      <c r="F85" s="107"/>
      <c r="G85" s="106"/>
      <c r="H85" s="105"/>
      <c r="I85" s="107"/>
      <c r="J85" s="107"/>
      <c r="K85" s="107"/>
      <c r="L85" s="107"/>
      <c r="M85" s="107"/>
      <c r="N85" s="107"/>
      <c r="O85" s="107"/>
      <c r="P85" s="107"/>
      <c r="Q85" s="107"/>
      <c r="R85" s="107"/>
      <c r="S85" s="107"/>
      <c r="T85" s="107"/>
      <c r="U85" s="107"/>
      <c r="V85" s="443"/>
      <c r="W85" s="435"/>
      <c r="X85" s="108"/>
    </row>
    <row r="86" spans="1:24" s="31" customFormat="1" ht="15" customHeight="1">
      <c r="A86" s="40"/>
      <c r="B86" s="40"/>
      <c r="C86" s="40"/>
      <c r="D86" s="109" t="s">
        <v>121</v>
      </c>
      <c r="E86" s="69"/>
      <c r="F86" s="72"/>
      <c r="G86" s="70"/>
      <c r="H86" s="69"/>
      <c r="I86" s="72"/>
      <c r="J86" s="72"/>
      <c r="K86" s="72"/>
      <c r="L86" s="72"/>
      <c r="M86" s="72"/>
      <c r="N86" s="72"/>
      <c r="O86" s="72"/>
      <c r="P86" s="72"/>
      <c r="Q86" s="72"/>
      <c r="R86" s="72"/>
      <c r="S86" s="72"/>
      <c r="T86" s="72"/>
      <c r="U86" s="72"/>
      <c r="V86" s="72"/>
      <c r="W86" s="432"/>
      <c r="X86" s="99"/>
    </row>
    <row r="87" spans="1:24" s="31" customFormat="1" ht="15" customHeight="1">
      <c r="A87" s="40"/>
      <c r="B87" s="40"/>
      <c r="C87" s="40"/>
      <c r="D87" s="110" t="s">
        <v>122</v>
      </c>
      <c r="E87" s="49"/>
      <c r="F87" s="52"/>
      <c r="G87" s="50"/>
      <c r="H87" s="49"/>
      <c r="I87" s="52"/>
      <c r="J87" s="52"/>
      <c r="K87" s="52"/>
      <c r="L87" s="52"/>
      <c r="M87" s="52"/>
      <c r="N87" s="52"/>
      <c r="O87" s="52"/>
      <c r="P87" s="52"/>
      <c r="Q87" s="52"/>
      <c r="R87" s="52"/>
      <c r="S87" s="52"/>
      <c r="T87" s="52"/>
      <c r="U87" s="52"/>
      <c r="V87" s="52"/>
      <c r="W87" s="430"/>
      <c r="X87" s="100"/>
    </row>
    <row r="88" spans="1:24" s="31" customFormat="1" ht="15" customHeight="1">
      <c r="A88" s="40"/>
      <c r="B88" s="40"/>
      <c r="C88" s="57"/>
      <c r="D88" s="111" t="s">
        <v>123</v>
      </c>
      <c r="E88" s="60"/>
      <c r="F88" s="63"/>
      <c r="G88" s="61"/>
      <c r="H88" s="60"/>
      <c r="I88" s="63"/>
      <c r="J88" s="63"/>
      <c r="K88" s="63"/>
      <c r="L88" s="63"/>
      <c r="M88" s="63"/>
      <c r="N88" s="63"/>
      <c r="O88" s="63"/>
      <c r="P88" s="63"/>
      <c r="Q88" s="63"/>
      <c r="R88" s="63"/>
      <c r="S88" s="63"/>
      <c r="T88" s="63"/>
      <c r="U88" s="63"/>
      <c r="V88" s="63"/>
      <c r="W88" s="431"/>
      <c r="X88" s="102"/>
    </row>
    <row r="89" spans="1:24" s="31" customFormat="1" ht="15" customHeight="1">
      <c r="A89" s="40"/>
      <c r="B89" s="40"/>
      <c r="C89" s="112" t="s">
        <v>124</v>
      </c>
      <c r="D89" s="113"/>
      <c r="E89" s="105"/>
      <c r="F89" s="107"/>
      <c r="G89" s="106"/>
      <c r="H89" s="105"/>
      <c r="I89" s="107"/>
      <c r="J89" s="107"/>
      <c r="K89" s="107"/>
      <c r="L89" s="107"/>
      <c r="M89" s="107"/>
      <c r="N89" s="107"/>
      <c r="O89" s="107"/>
      <c r="P89" s="107"/>
      <c r="Q89" s="107"/>
      <c r="R89" s="107"/>
      <c r="S89" s="107"/>
      <c r="T89" s="107"/>
      <c r="U89" s="107"/>
      <c r="V89" s="443"/>
      <c r="W89" s="435"/>
      <c r="X89" s="108"/>
    </row>
    <row r="90" spans="1:24" s="31" customFormat="1" ht="15" customHeight="1">
      <c r="A90" s="40"/>
      <c r="B90" s="40"/>
      <c r="C90" s="114" t="s">
        <v>125</v>
      </c>
      <c r="D90" s="113"/>
      <c r="E90" s="105"/>
      <c r="F90" s="107"/>
      <c r="G90" s="106"/>
      <c r="H90" s="105"/>
      <c r="I90" s="107"/>
      <c r="J90" s="107"/>
      <c r="K90" s="107"/>
      <c r="L90" s="107"/>
      <c r="M90" s="107"/>
      <c r="N90" s="107"/>
      <c r="O90" s="107"/>
      <c r="P90" s="107"/>
      <c r="Q90" s="107"/>
      <c r="R90" s="107"/>
      <c r="S90" s="107"/>
      <c r="T90" s="107"/>
      <c r="U90" s="107"/>
      <c r="V90" s="443"/>
      <c r="W90" s="435"/>
      <c r="X90" s="108"/>
    </row>
    <row r="91" spans="1:24" s="31" customFormat="1" ht="15" customHeight="1">
      <c r="A91" s="40"/>
      <c r="B91" s="40"/>
      <c r="C91" s="40"/>
      <c r="D91" s="109" t="s">
        <v>126</v>
      </c>
      <c r="E91" s="69"/>
      <c r="F91" s="72"/>
      <c r="G91" s="70"/>
      <c r="H91" s="69"/>
      <c r="I91" s="72"/>
      <c r="J91" s="72"/>
      <c r="K91" s="72"/>
      <c r="L91" s="72"/>
      <c r="M91" s="72"/>
      <c r="N91" s="72"/>
      <c r="O91" s="72"/>
      <c r="P91" s="72"/>
      <c r="Q91" s="72"/>
      <c r="R91" s="72"/>
      <c r="S91" s="72"/>
      <c r="T91" s="72"/>
      <c r="U91" s="72"/>
      <c r="V91" s="72"/>
      <c r="W91" s="432"/>
      <c r="X91" s="99"/>
    </row>
    <row r="92" spans="1:24" s="31" customFormat="1" ht="15" customHeight="1">
      <c r="A92" s="40"/>
      <c r="B92" s="40"/>
      <c r="C92" s="40"/>
      <c r="D92" s="110" t="s">
        <v>127</v>
      </c>
      <c r="E92" s="49"/>
      <c r="F92" s="52"/>
      <c r="G92" s="50"/>
      <c r="H92" s="49"/>
      <c r="I92" s="52"/>
      <c r="J92" s="52"/>
      <c r="K92" s="52"/>
      <c r="L92" s="52"/>
      <c r="M92" s="52"/>
      <c r="N92" s="52"/>
      <c r="O92" s="52"/>
      <c r="P92" s="52"/>
      <c r="Q92" s="52"/>
      <c r="R92" s="52"/>
      <c r="S92" s="52"/>
      <c r="T92" s="52"/>
      <c r="U92" s="52"/>
      <c r="V92" s="52"/>
      <c r="W92" s="430"/>
      <c r="X92" s="100"/>
    </row>
    <row r="93" spans="1:24" s="31" customFormat="1" ht="15" customHeight="1">
      <c r="A93" s="40"/>
      <c r="B93" s="40"/>
      <c r="C93" s="57"/>
      <c r="D93" s="111" t="s">
        <v>95</v>
      </c>
      <c r="E93" s="60"/>
      <c r="F93" s="63"/>
      <c r="G93" s="61"/>
      <c r="H93" s="60"/>
      <c r="I93" s="63"/>
      <c r="J93" s="63"/>
      <c r="K93" s="63"/>
      <c r="L93" s="63"/>
      <c r="M93" s="63"/>
      <c r="N93" s="63"/>
      <c r="O93" s="63"/>
      <c r="P93" s="63"/>
      <c r="Q93" s="63"/>
      <c r="R93" s="63"/>
      <c r="S93" s="63"/>
      <c r="T93" s="63"/>
      <c r="U93" s="63"/>
      <c r="V93" s="63"/>
      <c r="W93" s="431"/>
      <c r="X93" s="102"/>
    </row>
    <row r="94" spans="1:24" s="31" customFormat="1" ht="15" customHeight="1">
      <c r="A94" s="40"/>
      <c r="B94" s="40"/>
      <c r="C94" s="41" t="s">
        <v>128</v>
      </c>
      <c r="D94" s="104"/>
      <c r="E94" s="105"/>
      <c r="F94" s="107"/>
      <c r="G94" s="106"/>
      <c r="H94" s="105"/>
      <c r="I94" s="107"/>
      <c r="J94" s="107"/>
      <c r="K94" s="107"/>
      <c r="L94" s="107"/>
      <c r="M94" s="107"/>
      <c r="N94" s="107"/>
      <c r="O94" s="107"/>
      <c r="P94" s="107"/>
      <c r="Q94" s="107"/>
      <c r="R94" s="107"/>
      <c r="S94" s="107"/>
      <c r="T94" s="107"/>
      <c r="U94" s="107"/>
      <c r="V94" s="443"/>
      <c r="W94" s="435"/>
      <c r="X94" s="108"/>
    </row>
    <row r="95" spans="1:24" s="31" customFormat="1" ht="15" customHeight="1">
      <c r="A95" s="40"/>
      <c r="B95" s="40"/>
      <c r="C95" s="40"/>
      <c r="D95" s="110" t="s">
        <v>199</v>
      </c>
      <c r="E95" s="49"/>
      <c r="F95" s="52"/>
      <c r="G95" s="50"/>
      <c r="H95" s="49"/>
      <c r="I95" s="52"/>
      <c r="J95" s="52"/>
      <c r="K95" s="52"/>
      <c r="L95" s="52"/>
      <c r="M95" s="52"/>
      <c r="N95" s="52"/>
      <c r="O95" s="52"/>
      <c r="P95" s="52"/>
      <c r="Q95" s="52"/>
      <c r="R95" s="52"/>
      <c r="S95" s="52"/>
      <c r="T95" s="52"/>
      <c r="U95" s="52"/>
      <c r="V95" s="52"/>
      <c r="W95" s="430"/>
      <c r="X95" s="100"/>
    </row>
    <row r="96" spans="1:24" s="31" customFormat="1" ht="15" customHeight="1">
      <c r="A96" s="40"/>
      <c r="B96" s="57"/>
      <c r="C96" s="57"/>
      <c r="D96" s="111" t="s">
        <v>199</v>
      </c>
      <c r="E96" s="60"/>
      <c r="F96" s="63"/>
      <c r="G96" s="61"/>
      <c r="H96" s="60"/>
      <c r="I96" s="63"/>
      <c r="J96" s="63"/>
      <c r="K96" s="63"/>
      <c r="L96" s="63"/>
      <c r="M96" s="63"/>
      <c r="N96" s="63"/>
      <c r="O96" s="63"/>
      <c r="P96" s="63"/>
      <c r="Q96" s="63"/>
      <c r="R96" s="63"/>
      <c r="S96" s="63"/>
      <c r="T96" s="63"/>
      <c r="U96" s="63"/>
      <c r="V96" s="63"/>
      <c r="W96" s="431"/>
      <c r="X96" s="102"/>
    </row>
    <row r="97" spans="1:24" s="31" customFormat="1" ht="15" customHeight="1">
      <c r="A97" s="40"/>
      <c r="B97" s="80" t="s">
        <v>129</v>
      </c>
      <c r="C97" s="92"/>
      <c r="D97" s="82"/>
      <c r="E97" s="83"/>
      <c r="F97" s="86"/>
      <c r="G97" s="84"/>
      <c r="H97" s="83"/>
      <c r="I97" s="86"/>
      <c r="J97" s="86"/>
      <c r="K97" s="86"/>
      <c r="L97" s="86"/>
      <c r="M97" s="86"/>
      <c r="N97" s="86"/>
      <c r="O97" s="86"/>
      <c r="P97" s="86"/>
      <c r="Q97" s="86"/>
      <c r="R97" s="86"/>
      <c r="S97" s="86"/>
      <c r="T97" s="86"/>
      <c r="U97" s="86"/>
      <c r="V97" s="442"/>
      <c r="W97" s="434"/>
      <c r="X97" s="96"/>
    </row>
    <row r="98" spans="1:24" s="31" customFormat="1" ht="15" customHeight="1">
      <c r="A98" s="40"/>
      <c r="B98" s="80" t="s">
        <v>130</v>
      </c>
      <c r="C98" s="92"/>
      <c r="D98" s="82"/>
      <c r="E98" s="83"/>
      <c r="F98" s="86"/>
      <c r="G98" s="84"/>
      <c r="H98" s="83"/>
      <c r="I98" s="86"/>
      <c r="J98" s="86"/>
      <c r="K98" s="86"/>
      <c r="L98" s="86"/>
      <c r="M98" s="86"/>
      <c r="N98" s="86"/>
      <c r="O98" s="86"/>
      <c r="P98" s="86"/>
      <c r="Q98" s="86"/>
      <c r="R98" s="86"/>
      <c r="S98" s="86"/>
      <c r="T98" s="86"/>
      <c r="U98" s="86"/>
      <c r="V98" s="442"/>
      <c r="W98" s="434"/>
      <c r="X98" s="96"/>
    </row>
    <row r="99" spans="1:24" s="31" customFormat="1" ht="15" customHeight="1">
      <c r="A99" s="57"/>
      <c r="B99" s="80" t="s">
        <v>131</v>
      </c>
      <c r="C99" s="81"/>
      <c r="D99" s="82"/>
      <c r="E99" s="83"/>
      <c r="F99" s="86"/>
      <c r="G99" s="84"/>
      <c r="H99" s="83"/>
      <c r="I99" s="86"/>
      <c r="J99" s="86"/>
      <c r="K99" s="86"/>
      <c r="L99" s="86"/>
      <c r="M99" s="86"/>
      <c r="N99" s="86"/>
      <c r="O99" s="86"/>
      <c r="P99" s="86"/>
      <c r="Q99" s="86"/>
      <c r="R99" s="86"/>
      <c r="S99" s="86"/>
      <c r="T99" s="86"/>
      <c r="U99" s="86"/>
      <c r="V99" s="442"/>
      <c r="W99" s="434"/>
      <c r="X99" s="96"/>
    </row>
    <row r="100" spans="1:24" s="31" customFormat="1" ht="15" customHeight="1">
      <c r="A100" s="78" t="s">
        <v>132</v>
      </c>
      <c r="B100" s="25"/>
      <c r="C100" s="25"/>
      <c r="D100" s="26"/>
      <c r="E100" s="27"/>
      <c r="F100" s="30"/>
      <c r="G100" s="28"/>
      <c r="H100" s="27"/>
      <c r="I100" s="30"/>
      <c r="J100" s="30"/>
      <c r="K100" s="30"/>
      <c r="L100" s="30"/>
      <c r="M100" s="30"/>
      <c r="N100" s="30"/>
      <c r="O100" s="30"/>
      <c r="P100" s="30"/>
      <c r="Q100" s="30"/>
      <c r="R100" s="30"/>
      <c r="S100" s="30"/>
      <c r="T100" s="30"/>
      <c r="U100" s="30"/>
      <c r="V100" s="439"/>
      <c r="W100" s="427"/>
      <c r="X100" s="95"/>
    </row>
    <row r="101" spans="1:24" s="31" customFormat="1" ht="15" customHeight="1">
      <c r="A101" s="67" t="s">
        <v>133</v>
      </c>
      <c r="B101" s="87"/>
      <c r="C101" s="87"/>
      <c r="D101" s="68"/>
      <c r="E101" s="69"/>
      <c r="F101" s="72"/>
      <c r="G101" s="70"/>
      <c r="H101" s="69"/>
      <c r="I101" s="72"/>
      <c r="J101" s="72"/>
      <c r="K101" s="72"/>
      <c r="L101" s="72"/>
      <c r="M101" s="72"/>
      <c r="N101" s="72"/>
      <c r="O101" s="72"/>
      <c r="P101" s="72"/>
      <c r="Q101" s="72"/>
      <c r="R101" s="72"/>
      <c r="S101" s="72"/>
      <c r="T101" s="72"/>
      <c r="U101" s="72"/>
      <c r="V101" s="72"/>
      <c r="W101" s="432"/>
      <c r="X101" s="99"/>
    </row>
    <row r="102" spans="1:24" s="31" customFormat="1" ht="15" customHeight="1">
      <c r="A102" s="55" t="s">
        <v>134</v>
      </c>
      <c r="B102" s="88"/>
      <c r="C102" s="88"/>
      <c r="D102" s="73"/>
      <c r="E102" s="49"/>
      <c r="F102" s="52"/>
      <c r="G102" s="50"/>
      <c r="H102" s="49"/>
      <c r="I102" s="52"/>
      <c r="J102" s="52"/>
      <c r="K102" s="52"/>
      <c r="L102" s="52"/>
      <c r="M102" s="52"/>
      <c r="N102" s="52"/>
      <c r="O102" s="52"/>
      <c r="P102" s="52"/>
      <c r="Q102" s="52"/>
      <c r="R102" s="52"/>
      <c r="S102" s="52"/>
      <c r="T102" s="52"/>
      <c r="U102" s="52"/>
      <c r="V102" s="52"/>
      <c r="W102" s="430"/>
      <c r="X102" s="100"/>
    </row>
    <row r="103" spans="1:24" s="31" customFormat="1" ht="15" customHeight="1">
      <c r="A103" s="115" t="s">
        <v>135</v>
      </c>
      <c r="B103" s="116"/>
      <c r="C103" s="116"/>
      <c r="D103" s="117"/>
      <c r="E103" s="118"/>
      <c r="F103" s="120"/>
      <c r="G103" s="119"/>
      <c r="H103" s="118"/>
      <c r="I103" s="120"/>
      <c r="J103" s="120"/>
      <c r="K103" s="120"/>
      <c r="L103" s="120"/>
      <c r="M103" s="120"/>
      <c r="N103" s="120"/>
      <c r="O103" s="120"/>
      <c r="P103" s="120"/>
      <c r="Q103" s="120"/>
      <c r="R103" s="120"/>
      <c r="S103" s="120"/>
      <c r="T103" s="120"/>
      <c r="U103" s="120"/>
      <c r="V103" s="120"/>
      <c r="W103" s="436"/>
      <c r="X103" s="121"/>
    </row>
    <row r="104" spans="1:24" s="31" customFormat="1" ht="15" customHeight="1">
      <c r="A104" s="55" t="s">
        <v>136</v>
      </c>
      <c r="B104" s="88"/>
      <c r="C104" s="88"/>
      <c r="D104" s="73"/>
      <c r="E104" s="49"/>
      <c r="F104" s="52"/>
      <c r="G104" s="50"/>
      <c r="H104" s="49"/>
      <c r="I104" s="52"/>
      <c r="J104" s="52"/>
      <c r="K104" s="52"/>
      <c r="L104" s="52"/>
      <c r="M104" s="52"/>
      <c r="N104" s="52"/>
      <c r="O104" s="52"/>
      <c r="P104" s="52"/>
      <c r="Q104" s="52"/>
      <c r="R104" s="52"/>
      <c r="S104" s="52"/>
      <c r="T104" s="52"/>
      <c r="U104" s="52"/>
      <c r="V104" s="52"/>
      <c r="W104" s="430"/>
      <c r="X104" s="100"/>
    </row>
    <row r="105" spans="1:24" s="31" customFormat="1" ht="15" customHeight="1">
      <c r="A105" s="58" t="s">
        <v>137</v>
      </c>
      <c r="B105" s="89"/>
      <c r="C105" s="89"/>
      <c r="D105" s="75"/>
      <c r="E105" s="49"/>
      <c r="F105" s="63"/>
      <c r="G105" s="61"/>
      <c r="H105" s="60"/>
      <c r="I105" s="63"/>
      <c r="J105" s="63"/>
      <c r="K105" s="63"/>
      <c r="L105" s="63"/>
      <c r="M105" s="63"/>
      <c r="N105" s="63"/>
      <c r="O105" s="63"/>
      <c r="P105" s="63"/>
      <c r="Q105" s="63"/>
      <c r="R105" s="63"/>
      <c r="S105" s="63"/>
      <c r="T105" s="63"/>
      <c r="U105" s="63"/>
      <c r="V105" s="63"/>
      <c r="W105" s="431"/>
      <c r="X105" s="102"/>
    </row>
    <row r="106" spans="1:24" s="31" customFormat="1" ht="15" customHeight="1">
      <c r="A106" s="78" t="s">
        <v>138</v>
      </c>
      <c r="B106" s="25"/>
      <c r="C106" s="25"/>
      <c r="D106" s="26"/>
      <c r="E106" s="27"/>
      <c r="F106" s="30"/>
      <c r="G106" s="28"/>
      <c r="H106" s="27"/>
      <c r="I106" s="30"/>
      <c r="J106" s="30"/>
      <c r="K106" s="30"/>
      <c r="L106" s="30"/>
      <c r="M106" s="30"/>
      <c r="N106" s="30"/>
      <c r="O106" s="30"/>
      <c r="P106" s="30"/>
      <c r="Q106" s="30"/>
      <c r="R106" s="30"/>
      <c r="S106" s="30"/>
      <c r="T106" s="30"/>
      <c r="U106" s="30"/>
      <c r="V106" s="439"/>
      <c r="W106" s="427"/>
      <c r="X106" s="95"/>
    </row>
    <row r="107" spans="1:24" s="31" customFormat="1" ht="15" customHeight="1">
      <c r="A107" s="78" t="s">
        <v>139</v>
      </c>
      <c r="B107" s="25"/>
      <c r="C107" s="25"/>
      <c r="D107" s="26"/>
      <c r="E107" s="27"/>
      <c r="F107" s="30"/>
      <c r="G107" s="28"/>
      <c r="H107" s="27"/>
      <c r="I107" s="30"/>
      <c r="J107" s="30"/>
      <c r="K107" s="30"/>
      <c r="L107" s="30"/>
      <c r="M107" s="30"/>
      <c r="N107" s="30"/>
      <c r="O107" s="30"/>
      <c r="P107" s="30"/>
      <c r="Q107" s="30"/>
      <c r="R107" s="30"/>
      <c r="S107" s="30"/>
      <c r="T107" s="30"/>
      <c r="U107" s="30"/>
      <c r="V107" s="439"/>
      <c r="W107" s="427"/>
      <c r="X107" s="122"/>
    </row>
    <row r="108" spans="1:24" s="31" customFormat="1" ht="15" customHeight="1">
      <c r="A108" s="122"/>
      <c r="B108" s="122"/>
      <c r="C108" s="122"/>
      <c r="D108" s="122"/>
      <c r="E108" s="183"/>
      <c r="F108" s="183"/>
      <c r="G108" s="183"/>
      <c r="H108" s="183"/>
      <c r="I108" s="183"/>
      <c r="J108" s="183"/>
      <c r="K108" s="183"/>
      <c r="L108" s="183"/>
      <c r="M108" s="183"/>
      <c r="N108" s="183"/>
      <c r="O108" s="183"/>
      <c r="P108" s="183"/>
      <c r="Q108" s="183"/>
      <c r="R108" s="183"/>
      <c r="S108" s="183"/>
      <c r="T108" s="183"/>
      <c r="U108" s="183"/>
      <c r="V108" s="183"/>
      <c r="W108" s="183"/>
      <c r="X108" s="91"/>
    </row>
    <row r="109" spans="1:24" s="31" customFormat="1" ht="15" customHeight="1">
      <c r="A109" s="184" t="s">
        <v>140</v>
      </c>
      <c r="B109" s="185"/>
      <c r="C109" s="185"/>
      <c r="D109" s="185"/>
      <c r="E109" s="186"/>
      <c r="F109" s="186"/>
      <c r="G109" s="186"/>
      <c r="H109" s="186"/>
      <c r="I109" s="186"/>
      <c r="J109" s="186"/>
      <c r="K109" s="186"/>
      <c r="L109" s="186"/>
      <c r="M109" s="186"/>
      <c r="N109" s="186"/>
      <c r="O109" s="186"/>
      <c r="P109" s="186"/>
      <c r="Q109" s="186"/>
      <c r="R109" s="186"/>
      <c r="S109" s="186"/>
      <c r="T109" s="186"/>
      <c r="U109" s="186"/>
      <c r="V109" s="186"/>
      <c r="W109" s="186"/>
      <c r="X109" s="91"/>
    </row>
    <row r="110" spans="1:24" ht="15" customHeight="1">
      <c r="A110" s="22"/>
      <c r="B110" s="23"/>
      <c r="C110" s="23"/>
      <c r="D110" s="283" t="s">
        <v>285</v>
      </c>
      <c r="E110" s="285">
        <v>2019</v>
      </c>
      <c r="F110" s="286">
        <v>2020</v>
      </c>
      <c r="G110" s="287">
        <v>2021</v>
      </c>
      <c r="H110" s="285">
        <v>2022</v>
      </c>
      <c r="I110" s="286">
        <v>2023</v>
      </c>
      <c r="J110" s="286">
        <v>2024</v>
      </c>
      <c r="K110" s="286">
        <v>2025</v>
      </c>
      <c r="L110" s="286">
        <v>2026</v>
      </c>
      <c r="M110" s="286">
        <v>2027</v>
      </c>
      <c r="N110" s="286">
        <v>2028</v>
      </c>
      <c r="O110" s="286">
        <v>2029</v>
      </c>
      <c r="P110" s="286">
        <v>2030</v>
      </c>
      <c r="Q110" s="286">
        <v>2031</v>
      </c>
      <c r="R110" s="286">
        <v>2032</v>
      </c>
      <c r="S110" s="286">
        <v>2033</v>
      </c>
      <c r="T110" s="286">
        <v>2034</v>
      </c>
      <c r="U110" s="286">
        <v>2035</v>
      </c>
      <c r="V110" s="437">
        <v>2036</v>
      </c>
      <c r="W110" s="425">
        <v>2037</v>
      </c>
      <c r="X110" s="276" t="s">
        <v>155</v>
      </c>
    </row>
    <row r="111" spans="1:24" ht="15" customHeight="1">
      <c r="A111" s="282"/>
      <c r="B111" s="23"/>
      <c r="C111" s="23"/>
      <c r="D111" s="283" t="s">
        <v>286</v>
      </c>
      <c r="E111" s="284">
        <v>1</v>
      </c>
      <c r="F111" s="288">
        <v>2</v>
      </c>
      <c r="G111" s="289">
        <v>3</v>
      </c>
      <c r="H111" s="284">
        <v>4</v>
      </c>
      <c r="I111" s="288">
        <v>5</v>
      </c>
      <c r="J111" s="288">
        <v>6</v>
      </c>
      <c r="K111" s="288">
        <v>7</v>
      </c>
      <c r="L111" s="288">
        <v>8</v>
      </c>
      <c r="M111" s="288">
        <v>9</v>
      </c>
      <c r="N111" s="288">
        <v>10</v>
      </c>
      <c r="O111" s="288">
        <v>11</v>
      </c>
      <c r="P111" s="288">
        <v>12</v>
      </c>
      <c r="Q111" s="288">
        <v>13</v>
      </c>
      <c r="R111" s="288">
        <v>14</v>
      </c>
      <c r="S111" s="288">
        <v>15</v>
      </c>
      <c r="T111" s="288">
        <v>16</v>
      </c>
      <c r="U111" s="288">
        <v>17</v>
      </c>
      <c r="V111" s="438">
        <v>18</v>
      </c>
      <c r="W111" s="426">
        <v>19</v>
      </c>
      <c r="X111" s="276"/>
    </row>
    <row r="112" spans="1:24" s="31" customFormat="1" ht="15" customHeight="1">
      <c r="A112" s="76" t="s">
        <v>141</v>
      </c>
      <c r="B112" s="25"/>
      <c r="C112" s="25"/>
      <c r="D112" s="26"/>
      <c r="E112" s="27"/>
      <c r="F112" s="30"/>
      <c r="G112" s="28"/>
      <c r="H112" s="27"/>
      <c r="I112" s="30"/>
      <c r="J112" s="30"/>
      <c r="K112" s="30"/>
      <c r="L112" s="30"/>
      <c r="M112" s="30"/>
      <c r="N112" s="30"/>
      <c r="O112" s="30"/>
      <c r="P112" s="30"/>
      <c r="Q112" s="30"/>
      <c r="R112" s="30"/>
      <c r="S112" s="30"/>
      <c r="T112" s="30"/>
      <c r="U112" s="30"/>
      <c r="V112" s="439"/>
      <c r="W112" s="427"/>
    </row>
    <row r="113" spans="1:23" s="31" customFormat="1" ht="15" customHeight="1">
      <c r="A113" s="32"/>
      <c r="B113" s="33" t="s">
        <v>142</v>
      </c>
      <c r="C113" s="34"/>
      <c r="D113" s="35"/>
      <c r="E113" s="36"/>
      <c r="F113" s="39"/>
      <c r="G113" s="37"/>
      <c r="H113" s="36"/>
      <c r="I113" s="39"/>
      <c r="J113" s="39"/>
      <c r="K113" s="39"/>
      <c r="L113" s="39"/>
      <c r="M113" s="39"/>
      <c r="N113" s="39"/>
      <c r="O113" s="39"/>
      <c r="P113" s="39"/>
      <c r="Q113" s="39"/>
      <c r="R113" s="39"/>
      <c r="S113" s="39"/>
      <c r="T113" s="39"/>
      <c r="U113" s="39"/>
      <c r="V113" s="440"/>
      <c r="W113" s="428"/>
    </row>
    <row r="114" spans="1:23" s="31" customFormat="1" ht="15" customHeight="1">
      <c r="A114" s="32"/>
      <c r="B114" s="40"/>
      <c r="C114" s="67" t="s">
        <v>143</v>
      </c>
      <c r="D114" s="68"/>
      <c r="E114" s="69"/>
      <c r="F114" s="72"/>
      <c r="G114" s="70"/>
      <c r="H114" s="69"/>
      <c r="I114" s="72"/>
      <c r="J114" s="72"/>
      <c r="K114" s="72"/>
      <c r="L114" s="72"/>
      <c r="M114" s="72"/>
      <c r="N114" s="72"/>
      <c r="O114" s="72"/>
      <c r="P114" s="72"/>
      <c r="Q114" s="72"/>
      <c r="R114" s="72"/>
      <c r="S114" s="72"/>
      <c r="T114" s="72"/>
      <c r="U114" s="72"/>
      <c r="V114" s="72"/>
      <c r="W114" s="432"/>
    </row>
    <row r="115" spans="1:23" s="31" customFormat="1" ht="15" customHeight="1">
      <c r="A115" s="32"/>
      <c r="B115" s="40"/>
      <c r="C115" s="55" t="s">
        <v>144</v>
      </c>
      <c r="D115" s="73"/>
      <c r="E115" s="49"/>
      <c r="F115" s="52"/>
      <c r="G115" s="50"/>
      <c r="H115" s="49"/>
      <c r="I115" s="52"/>
      <c r="J115" s="52"/>
      <c r="K115" s="52"/>
      <c r="L115" s="52"/>
      <c r="M115" s="52"/>
      <c r="N115" s="52"/>
      <c r="O115" s="52"/>
      <c r="P115" s="52"/>
      <c r="Q115" s="52"/>
      <c r="R115" s="52"/>
      <c r="S115" s="52"/>
      <c r="T115" s="52"/>
      <c r="U115" s="52"/>
      <c r="V115" s="52"/>
      <c r="W115" s="430"/>
    </row>
    <row r="116" spans="1:23" s="31" customFormat="1" ht="15" customHeight="1">
      <c r="A116" s="32"/>
      <c r="B116" s="40"/>
      <c r="C116" s="55" t="s">
        <v>145</v>
      </c>
      <c r="D116" s="73"/>
      <c r="E116" s="49"/>
      <c r="F116" s="52"/>
      <c r="G116" s="50"/>
      <c r="H116" s="49"/>
      <c r="I116" s="52"/>
      <c r="J116" s="52"/>
      <c r="K116" s="52"/>
      <c r="L116" s="52"/>
      <c r="M116" s="52"/>
      <c r="N116" s="52"/>
      <c r="O116" s="52"/>
      <c r="P116" s="52"/>
      <c r="Q116" s="52"/>
      <c r="R116" s="52"/>
      <c r="S116" s="52"/>
      <c r="T116" s="52"/>
      <c r="U116" s="52"/>
      <c r="V116" s="52"/>
      <c r="W116" s="430"/>
    </row>
    <row r="117" spans="1:23" s="31" customFormat="1" ht="15" customHeight="1">
      <c r="A117" s="32"/>
      <c r="B117" s="57"/>
      <c r="C117" s="58" t="s">
        <v>146</v>
      </c>
      <c r="D117" s="75"/>
      <c r="E117" s="60"/>
      <c r="F117" s="63"/>
      <c r="G117" s="61"/>
      <c r="H117" s="60"/>
      <c r="I117" s="63"/>
      <c r="J117" s="63"/>
      <c r="K117" s="63"/>
      <c r="L117" s="63"/>
      <c r="M117" s="63"/>
      <c r="N117" s="63"/>
      <c r="O117" s="63"/>
      <c r="P117" s="63"/>
      <c r="Q117" s="63"/>
      <c r="R117" s="63"/>
      <c r="S117" s="63"/>
      <c r="T117" s="63"/>
      <c r="U117" s="63"/>
      <c r="V117" s="63"/>
      <c r="W117" s="431"/>
    </row>
    <row r="118" spans="1:23" s="31" customFormat="1" ht="15" customHeight="1">
      <c r="A118" s="32"/>
      <c r="B118" s="123" t="s">
        <v>147</v>
      </c>
      <c r="C118" s="34"/>
      <c r="D118" s="35"/>
      <c r="E118" s="36"/>
      <c r="F118" s="39"/>
      <c r="G118" s="37"/>
      <c r="H118" s="36"/>
      <c r="I118" s="39"/>
      <c r="J118" s="39"/>
      <c r="K118" s="39"/>
      <c r="L118" s="39"/>
      <c r="M118" s="39"/>
      <c r="N118" s="39"/>
      <c r="O118" s="39"/>
      <c r="P118" s="39"/>
      <c r="Q118" s="39"/>
      <c r="R118" s="39"/>
      <c r="S118" s="39"/>
      <c r="T118" s="39"/>
      <c r="U118" s="39"/>
      <c r="V118" s="440"/>
      <c r="W118" s="428"/>
    </row>
    <row r="119" spans="1:23" s="31" customFormat="1" ht="15" customHeight="1">
      <c r="A119" s="74"/>
      <c r="B119" s="93"/>
      <c r="C119" s="81"/>
      <c r="D119" s="82"/>
      <c r="E119" s="83"/>
      <c r="F119" s="86"/>
      <c r="G119" s="84"/>
      <c r="H119" s="83"/>
      <c r="I119" s="86"/>
      <c r="J119" s="86"/>
      <c r="K119" s="86"/>
      <c r="L119" s="86"/>
      <c r="M119" s="86"/>
      <c r="N119" s="86"/>
      <c r="O119" s="86"/>
      <c r="P119" s="86"/>
      <c r="Q119" s="86"/>
      <c r="R119" s="86"/>
      <c r="S119" s="86"/>
      <c r="T119" s="86"/>
      <c r="U119" s="86"/>
      <c r="V119" s="442"/>
      <c r="W119" s="434"/>
    </row>
    <row r="120" spans="1:23" s="31" customFormat="1" ht="15" customHeight="1">
      <c r="A120" s="76" t="s">
        <v>148</v>
      </c>
      <c r="B120" s="25"/>
      <c r="C120" s="25"/>
      <c r="D120" s="26"/>
      <c r="E120" s="27"/>
      <c r="F120" s="30"/>
      <c r="G120" s="28"/>
      <c r="H120" s="27"/>
      <c r="I120" s="30"/>
      <c r="J120" s="30"/>
      <c r="K120" s="30"/>
      <c r="L120" s="30"/>
      <c r="M120" s="30"/>
      <c r="N120" s="30"/>
      <c r="O120" s="30"/>
      <c r="P120" s="30"/>
      <c r="Q120" s="30"/>
      <c r="R120" s="30"/>
      <c r="S120" s="30"/>
      <c r="T120" s="30"/>
      <c r="U120" s="30"/>
      <c r="V120" s="439"/>
      <c r="W120" s="427"/>
    </row>
    <row r="121" spans="1:23" s="31" customFormat="1" ht="15" customHeight="1">
      <c r="A121" s="32"/>
      <c r="B121" s="33" t="s">
        <v>149</v>
      </c>
      <c r="C121" s="34"/>
      <c r="D121" s="35"/>
      <c r="E121" s="36"/>
      <c r="F121" s="39"/>
      <c r="G121" s="37"/>
      <c r="H121" s="36"/>
      <c r="I121" s="39"/>
      <c r="J121" s="39"/>
      <c r="K121" s="39"/>
      <c r="L121" s="39"/>
      <c r="M121" s="39"/>
      <c r="N121" s="39"/>
      <c r="O121" s="39"/>
      <c r="P121" s="39"/>
      <c r="Q121" s="39"/>
      <c r="R121" s="39"/>
      <c r="S121" s="39"/>
      <c r="T121" s="39"/>
      <c r="U121" s="39"/>
      <c r="V121" s="440"/>
      <c r="W121" s="428"/>
    </row>
    <row r="122" spans="1:23" s="31" customFormat="1" ht="15" customHeight="1">
      <c r="A122" s="32"/>
      <c r="B122" s="40"/>
      <c r="C122" s="67" t="s">
        <v>150</v>
      </c>
      <c r="D122" s="68"/>
      <c r="E122" s="69"/>
      <c r="F122" s="72"/>
      <c r="G122" s="70"/>
      <c r="H122" s="69"/>
      <c r="I122" s="72"/>
      <c r="J122" s="72"/>
      <c r="K122" s="72"/>
      <c r="L122" s="72"/>
      <c r="M122" s="72"/>
      <c r="N122" s="72"/>
      <c r="O122" s="72"/>
      <c r="P122" s="72"/>
      <c r="Q122" s="72"/>
      <c r="R122" s="72"/>
      <c r="S122" s="72"/>
      <c r="T122" s="72"/>
      <c r="U122" s="72"/>
      <c r="V122" s="72"/>
      <c r="W122" s="432"/>
    </row>
    <row r="123" spans="1:23" s="31" customFormat="1" ht="15" customHeight="1">
      <c r="A123" s="32"/>
      <c r="B123" s="40"/>
      <c r="C123" s="55" t="s">
        <v>151</v>
      </c>
      <c r="D123" s="73"/>
      <c r="E123" s="49"/>
      <c r="F123" s="52"/>
      <c r="G123" s="50"/>
      <c r="H123" s="49"/>
      <c r="I123" s="52"/>
      <c r="J123" s="52"/>
      <c r="K123" s="52"/>
      <c r="L123" s="52"/>
      <c r="M123" s="52"/>
      <c r="N123" s="52"/>
      <c r="O123" s="52"/>
      <c r="P123" s="52"/>
      <c r="Q123" s="52"/>
      <c r="R123" s="52"/>
      <c r="S123" s="52"/>
      <c r="T123" s="52"/>
      <c r="U123" s="52"/>
      <c r="V123" s="52"/>
      <c r="W123" s="430"/>
    </row>
    <row r="124" spans="1:23" s="31" customFormat="1" ht="15" customHeight="1">
      <c r="A124" s="32"/>
      <c r="B124" s="57"/>
      <c r="C124" s="101"/>
      <c r="D124" s="75"/>
      <c r="E124" s="60"/>
      <c r="F124" s="63"/>
      <c r="G124" s="61"/>
      <c r="H124" s="60"/>
      <c r="I124" s="63"/>
      <c r="J124" s="63"/>
      <c r="K124" s="63"/>
      <c r="L124" s="63"/>
      <c r="M124" s="63"/>
      <c r="N124" s="63"/>
      <c r="O124" s="63"/>
      <c r="P124" s="63"/>
      <c r="Q124" s="63"/>
      <c r="R124" s="63"/>
      <c r="S124" s="63"/>
      <c r="T124" s="63"/>
      <c r="U124" s="63"/>
      <c r="V124" s="63"/>
      <c r="W124" s="431"/>
    </row>
    <row r="125" spans="1:23" s="31" customFormat="1" ht="15" customHeight="1">
      <c r="A125" s="53"/>
      <c r="B125" s="33" t="s">
        <v>152</v>
      </c>
      <c r="C125" s="34"/>
      <c r="D125" s="35"/>
      <c r="E125" s="36"/>
      <c r="F125" s="39"/>
      <c r="G125" s="37"/>
      <c r="H125" s="36"/>
      <c r="I125" s="39"/>
      <c r="J125" s="39"/>
      <c r="K125" s="39"/>
      <c r="L125" s="39"/>
      <c r="M125" s="39"/>
      <c r="N125" s="39"/>
      <c r="O125" s="39"/>
      <c r="P125" s="39"/>
      <c r="Q125" s="39"/>
      <c r="R125" s="39"/>
      <c r="S125" s="39"/>
      <c r="T125" s="39"/>
      <c r="U125" s="39"/>
      <c r="V125" s="440"/>
      <c r="W125" s="428"/>
    </row>
    <row r="126" spans="1:23" s="31" customFormat="1" ht="15" customHeight="1">
      <c r="A126" s="32"/>
      <c r="B126" s="40"/>
      <c r="C126" s="67" t="s">
        <v>111</v>
      </c>
      <c r="D126" s="68"/>
      <c r="E126" s="69"/>
      <c r="F126" s="72"/>
      <c r="G126" s="70"/>
      <c r="H126" s="69"/>
      <c r="I126" s="72"/>
      <c r="J126" s="72"/>
      <c r="K126" s="72"/>
      <c r="L126" s="72"/>
      <c r="M126" s="72"/>
      <c r="N126" s="72"/>
      <c r="O126" s="72"/>
      <c r="P126" s="72"/>
      <c r="Q126" s="72"/>
      <c r="R126" s="72"/>
      <c r="S126" s="72"/>
      <c r="T126" s="72"/>
      <c r="U126" s="72"/>
      <c r="V126" s="72"/>
      <c r="W126" s="432"/>
    </row>
    <row r="127" spans="1:23" s="31" customFormat="1" ht="15" customHeight="1">
      <c r="A127" s="32"/>
      <c r="B127" s="40"/>
      <c r="C127" s="55" t="s">
        <v>153</v>
      </c>
      <c r="D127" s="73"/>
      <c r="E127" s="49"/>
      <c r="F127" s="52"/>
      <c r="G127" s="50"/>
      <c r="H127" s="49"/>
      <c r="I127" s="52"/>
      <c r="J127" s="52"/>
      <c r="K127" s="52"/>
      <c r="L127" s="52"/>
      <c r="M127" s="52"/>
      <c r="N127" s="52"/>
      <c r="O127" s="52"/>
      <c r="P127" s="52"/>
      <c r="Q127" s="52"/>
      <c r="R127" s="52"/>
      <c r="S127" s="52"/>
      <c r="T127" s="52"/>
      <c r="U127" s="52"/>
      <c r="V127" s="52"/>
      <c r="W127" s="430"/>
    </row>
    <row r="128" spans="1:23" s="31" customFormat="1" ht="15" customHeight="1">
      <c r="A128" s="32"/>
      <c r="B128" s="40"/>
      <c r="C128" s="55" t="s">
        <v>154</v>
      </c>
      <c r="D128" s="73"/>
      <c r="E128" s="49"/>
      <c r="F128" s="52"/>
      <c r="G128" s="50"/>
      <c r="H128" s="49"/>
      <c r="I128" s="52"/>
      <c r="J128" s="52"/>
      <c r="K128" s="52"/>
      <c r="L128" s="52"/>
      <c r="M128" s="52"/>
      <c r="N128" s="52"/>
      <c r="O128" s="52"/>
      <c r="P128" s="52"/>
      <c r="Q128" s="52"/>
      <c r="R128" s="52"/>
      <c r="S128" s="52"/>
      <c r="T128" s="52"/>
      <c r="U128" s="52"/>
      <c r="V128" s="52"/>
      <c r="W128" s="430"/>
    </row>
    <row r="129" spans="1:23" s="31" customFormat="1" ht="15" customHeight="1">
      <c r="A129" s="74"/>
      <c r="B129" s="57"/>
      <c r="C129" s="101"/>
      <c r="D129" s="75"/>
      <c r="E129" s="60"/>
      <c r="F129" s="63"/>
      <c r="G129" s="61"/>
      <c r="H129" s="60"/>
      <c r="I129" s="63"/>
      <c r="J129" s="63"/>
      <c r="K129" s="63"/>
      <c r="L129" s="63"/>
      <c r="M129" s="63"/>
      <c r="N129" s="63"/>
      <c r="O129" s="63"/>
      <c r="P129" s="63"/>
      <c r="Q129" s="63"/>
      <c r="R129" s="63"/>
      <c r="S129" s="63"/>
      <c r="T129" s="63"/>
      <c r="U129" s="63"/>
      <c r="V129" s="63"/>
      <c r="W129" s="431"/>
    </row>
    <row r="130" spans="1:23" ht="15" customHeight="1"/>
    <row r="131" spans="1:23" ht="15" customHeight="1"/>
    <row r="132" spans="1:23" ht="15" customHeight="1"/>
    <row r="133" spans="1:23" ht="15" customHeight="1"/>
    <row r="134" spans="1:23" ht="15" customHeight="1"/>
    <row r="135" spans="1:23" ht="15" customHeight="1"/>
    <row r="136" spans="1:23" ht="15" customHeight="1"/>
    <row r="137" spans="1:23" ht="15" customHeight="1"/>
    <row r="138" spans="1:23" ht="15" customHeight="1"/>
    <row r="139" spans="1:23" ht="15" customHeight="1"/>
    <row r="140" spans="1:23" ht="15" customHeight="1"/>
    <row r="141" spans="1:23" ht="15" customHeight="1"/>
    <row r="142" spans="1:23" ht="15" customHeight="1"/>
    <row r="143" spans="1:23" ht="15" customHeight="1"/>
    <row r="144" spans="1:2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mergeCells count="2">
    <mergeCell ref="A1:D1"/>
    <mergeCell ref="E1:X1"/>
  </mergeCells>
  <phoneticPr fontId="3"/>
  <pageMargins left="0.39370078740157483" right="0.23622047244094491" top="0.55118110236220474" bottom="0.55118110236220474" header="0.31496062992125984" footer="0.31496062992125984"/>
  <pageSetup paperSize="8" scale="57" orientation="portrait" r:id="rId1"/>
  <headerFooter>
    <oddFooter>&amp;C&amp;P</oddFooter>
  </headerFooter>
  <rowBreaks count="2" manualBreakCount="2">
    <brk id="63" max="23" man="1"/>
    <brk id="10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showGridLines="0" view="pageBreakPreview" zoomScaleNormal="70" zoomScaleSheetLayoutView="100" workbookViewId="0">
      <selection activeCell="E6" sqref="E6"/>
    </sheetView>
  </sheetViews>
  <sheetFormatPr defaultRowHeight="12"/>
  <cols>
    <col min="1" max="2" width="3.625" style="1" customWidth="1"/>
    <col min="3" max="3" width="14.5" style="1" customWidth="1"/>
    <col min="4" max="22" width="6.625" style="1" customWidth="1"/>
    <col min="23" max="16384" width="9" style="1"/>
  </cols>
  <sheetData>
    <row r="1" spans="1:22" ht="25.5" customHeight="1">
      <c r="A1" s="674" t="s">
        <v>284</v>
      </c>
      <c r="B1" s="674"/>
      <c r="C1" s="674"/>
      <c r="D1" s="674" t="s">
        <v>176</v>
      </c>
      <c r="E1" s="674"/>
      <c r="F1" s="674"/>
      <c r="G1" s="674"/>
      <c r="H1" s="674"/>
      <c r="I1" s="674"/>
      <c r="J1" s="674"/>
      <c r="K1" s="674"/>
      <c r="L1" s="674"/>
      <c r="M1" s="674"/>
      <c r="N1" s="674"/>
      <c r="O1" s="674"/>
      <c r="P1" s="674"/>
      <c r="Q1" s="674"/>
      <c r="R1" s="674"/>
      <c r="S1" s="674"/>
      <c r="T1" s="674"/>
      <c r="U1" s="674"/>
      <c r="V1" s="674"/>
    </row>
    <row r="3" spans="1:22">
      <c r="A3" s="1" t="s">
        <v>184</v>
      </c>
    </row>
    <row r="4" spans="1:22">
      <c r="A4" s="2"/>
      <c r="B4" s="3"/>
      <c r="C4" s="4"/>
      <c r="D4" s="190">
        <v>2019</v>
      </c>
      <c r="E4" s="190">
        <v>2020</v>
      </c>
      <c r="F4" s="497">
        <v>2021</v>
      </c>
      <c r="G4" s="497">
        <v>2022</v>
      </c>
      <c r="H4" s="497">
        <v>2023</v>
      </c>
      <c r="I4" s="497">
        <v>2024</v>
      </c>
      <c r="J4" s="497">
        <v>2025</v>
      </c>
      <c r="K4" s="497">
        <v>2026</v>
      </c>
      <c r="L4" s="497">
        <v>2027</v>
      </c>
      <c r="M4" s="497">
        <v>2028</v>
      </c>
      <c r="N4" s="497">
        <v>2029</v>
      </c>
      <c r="O4" s="497">
        <v>2030</v>
      </c>
      <c r="P4" s="497">
        <v>2031</v>
      </c>
      <c r="Q4" s="497">
        <v>2032</v>
      </c>
      <c r="R4" s="497">
        <v>2033</v>
      </c>
      <c r="S4" s="497">
        <v>2034</v>
      </c>
      <c r="T4" s="497">
        <v>2035</v>
      </c>
      <c r="U4" s="497">
        <v>2036</v>
      </c>
      <c r="V4" s="190" t="s">
        <v>171</v>
      </c>
    </row>
    <row r="5" spans="1:22">
      <c r="A5" s="5" t="s">
        <v>172</v>
      </c>
      <c r="B5" s="6"/>
      <c r="C5" s="7"/>
      <c r="D5" s="8"/>
      <c r="E5" s="8"/>
      <c r="F5" s="9"/>
      <c r="G5" s="9"/>
      <c r="H5" s="9"/>
      <c r="I5" s="9"/>
      <c r="J5" s="9"/>
      <c r="K5" s="9"/>
      <c r="L5" s="9"/>
      <c r="M5" s="9"/>
      <c r="N5" s="9"/>
      <c r="O5" s="9"/>
      <c r="P5" s="9"/>
      <c r="Q5" s="9"/>
      <c r="R5" s="9"/>
      <c r="S5" s="9"/>
      <c r="T5" s="9"/>
      <c r="U5" s="9"/>
      <c r="V5" s="9"/>
    </row>
    <row r="6" spans="1:22">
      <c r="A6" s="10"/>
      <c r="B6" s="11" t="s">
        <v>177</v>
      </c>
      <c r="C6" s="11"/>
      <c r="D6" s="12"/>
      <c r="E6" s="12"/>
      <c r="F6" s="13"/>
      <c r="G6" s="13"/>
      <c r="H6" s="13"/>
      <c r="I6" s="13"/>
      <c r="J6" s="13"/>
      <c r="K6" s="13"/>
      <c r="L6" s="13"/>
      <c r="M6" s="13"/>
      <c r="N6" s="13"/>
      <c r="O6" s="13"/>
      <c r="P6" s="13"/>
      <c r="Q6" s="13"/>
      <c r="R6" s="13"/>
      <c r="S6" s="13"/>
      <c r="T6" s="13"/>
      <c r="U6" s="13"/>
      <c r="V6" s="13"/>
    </row>
    <row r="7" spans="1:22">
      <c r="A7" s="10"/>
      <c r="B7" s="11" t="s">
        <v>177</v>
      </c>
      <c r="C7" s="11"/>
      <c r="D7" s="12"/>
      <c r="E7" s="12"/>
      <c r="F7" s="13"/>
      <c r="G7" s="13"/>
      <c r="H7" s="13"/>
      <c r="I7" s="13"/>
      <c r="J7" s="13"/>
      <c r="K7" s="13"/>
      <c r="L7" s="13"/>
      <c r="M7" s="13"/>
      <c r="N7" s="13"/>
      <c r="O7" s="13"/>
      <c r="P7" s="13"/>
      <c r="Q7" s="13"/>
      <c r="R7" s="13"/>
      <c r="S7" s="13"/>
      <c r="T7" s="13"/>
      <c r="U7" s="13"/>
      <c r="V7" s="13"/>
    </row>
    <row r="8" spans="1:22">
      <c r="A8" s="10"/>
      <c r="B8" s="11" t="s">
        <v>177</v>
      </c>
      <c r="C8" s="11"/>
      <c r="D8" s="12"/>
      <c r="E8" s="12"/>
      <c r="F8" s="13"/>
      <c r="G8" s="13"/>
      <c r="H8" s="13"/>
      <c r="I8" s="13"/>
      <c r="J8" s="13"/>
      <c r="K8" s="13"/>
      <c r="L8" s="13"/>
      <c r="M8" s="13"/>
      <c r="N8" s="13"/>
      <c r="O8" s="13"/>
      <c r="P8" s="13"/>
      <c r="Q8" s="13"/>
      <c r="R8" s="13"/>
      <c r="S8" s="13"/>
      <c r="T8" s="13"/>
      <c r="U8" s="13"/>
      <c r="V8" s="13"/>
    </row>
    <row r="9" spans="1:22">
      <c r="A9" s="10"/>
      <c r="B9" s="11" t="s">
        <v>177</v>
      </c>
      <c r="C9" s="11"/>
      <c r="D9" s="12"/>
      <c r="E9" s="12"/>
      <c r="F9" s="13"/>
      <c r="G9" s="13"/>
      <c r="H9" s="13"/>
      <c r="I9" s="13"/>
      <c r="J9" s="13"/>
      <c r="K9" s="13"/>
      <c r="L9" s="13"/>
      <c r="M9" s="13"/>
      <c r="N9" s="13"/>
      <c r="O9" s="13"/>
      <c r="P9" s="13"/>
      <c r="Q9" s="13"/>
      <c r="R9" s="13"/>
      <c r="S9" s="13"/>
      <c r="T9" s="13"/>
      <c r="U9" s="13"/>
      <c r="V9" s="13"/>
    </row>
    <row r="10" spans="1:22">
      <c r="A10" s="10"/>
      <c r="B10" s="11" t="s">
        <v>177</v>
      </c>
      <c r="C10" s="11"/>
      <c r="D10" s="11"/>
      <c r="E10" s="11"/>
      <c r="F10" s="13"/>
      <c r="G10" s="13"/>
      <c r="H10" s="13"/>
      <c r="I10" s="13"/>
      <c r="J10" s="13"/>
      <c r="K10" s="13"/>
      <c r="L10" s="13"/>
      <c r="M10" s="13"/>
      <c r="N10" s="13"/>
      <c r="O10" s="13"/>
      <c r="P10" s="13"/>
      <c r="Q10" s="13"/>
      <c r="R10" s="13"/>
      <c r="S10" s="13"/>
      <c r="T10" s="13"/>
      <c r="U10" s="13"/>
      <c r="V10" s="13"/>
    </row>
    <row r="11" spans="1:22">
      <c r="A11" s="12"/>
      <c r="B11" s="11" t="s">
        <v>177</v>
      </c>
      <c r="C11" s="11"/>
      <c r="D11" s="11"/>
      <c r="E11" s="11"/>
      <c r="F11" s="13"/>
      <c r="G11" s="13"/>
      <c r="H11" s="13"/>
      <c r="I11" s="13"/>
      <c r="J11" s="13"/>
      <c r="K11" s="13"/>
      <c r="L11" s="13"/>
      <c r="M11" s="13"/>
      <c r="N11" s="13"/>
      <c r="O11" s="13"/>
      <c r="P11" s="13"/>
      <c r="Q11" s="13"/>
      <c r="R11" s="13"/>
      <c r="S11" s="13"/>
      <c r="T11" s="13"/>
      <c r="U11" s="13"/>
      <c r="V11" s="13"/>
    </row>
    <row r="12" spans="1:22">
      <c r="A12" s="5" t="s">
        <v>173</v>
      </c>
      <c r="B12" s="6"/>
      <c r="C12" s="7"/>
      <c r="D12" s="8"/>
      <c r="E12" s="8"/>
      <c r="F12" s="9"/>
      <c r="G12" s="9"/>
      <c r="H12" s="9"/>
      <c r="I12" s="9"/>
      <c r="J12" s="9"/>
      <c r="K12" s="9"/>
      <c r="L12" s="9"/>
      <c r="M12" s="9"/>
      <c r="N12" s="9"/>
      <c r="O12" s="9"/>
      <c r="P12" s="9"/>
      <c r="Q12" s="9"/>
      <c r="R12" s="9"/>
      <c r="S12" s="9"/>
      <c r="T12" s="9"/>
      <c r="U12" s="9"/>
      <c r="V12" s="9"/>
    </row>
    <row r="13" spans="1:22">
      <c r="A13" s="10"/>
      <c r="B13" s="14" t="s">
        <v>179</v>
      </c>
      <c r="C13" s="11"/>
      <c r="D13" s="12"/>
      <c r="E13" s="12"/>
      <c r="F13" s="13"/>
      <c r="G13" s="13"/>
      <c r="H13" s="13"/>
      <c r="I13" s="13"/>
      <c r="J13" s="13"/>
      <c r="K13" s="13"/>
      <c r="L13" s="13"/>
      <c r="M13" s="13"/>
      <c r="N13" s="13"/>
      <c r="O13" s="13"/>
      <c r="P13" s="13"/>
      <c r="Q13" s="13"/>
      <c r="R13" s="13"/>
      <c r="S13" s="13"/>
      <c r="T13" s="13"/>
      <c r="U13" s="13"/>
      <c r="V13" s="13"/>
    </row>
    <row r="14" spans="1:22">
      <c r="A14" s="10"/>
      <c r="B14" s="10"/>
      <c r="C14" s="11" t="s">
        <v>178</v>
      </c>
      <c r="D14" s="12"/>
      <c r="E14" s="12"/>
      <c r="F14" s="13"/>
      <c r="G14" s="13"/>
      <c r="H14" s="13"/>
      <c r="I14" s="13"/>
      <c r="J14" s="13"/>
      <c r="K14" s="13"/>
      <c r="L14" s="13"/>
      <c r="M14" s="13"/>
      <c r="N14" s="13"/>
      <c r="O14" s="13"/>
      <c r="P14" s="13"/>
      <c r="Q14" s="13"/>
      <c r="R14" s="13"/>
      <c r="S14" s="13"/>
      <c r="T14" s="13"/>
      <c r="U14" s="13"/>
      <c r="V14" s="13"/>
    </row>
    <row r="15" spans="1:22">
      <c r="A15" s="10"/>
      <c r="B15" s="10"/>
      <c r="C15" s="11" t="s">
        <v>178</v>
      </c>
      <c r="D15" s="12"/>
      <c r="E15" s="12"/>
      <c r="F15" s="13"/>
      <c r="G15" s="13"/>
      <c r="H15" s="13"/>
      <c r="I15" s="13"/>
      <c r="J15" s="13"/>
      <c r="K15" s="13"/>
      <c r="L15" s="13"/>
      <c r="M15" s="13"/>
      <c r="N15" s="13"/>
      <c r="O15" s="13"/>
      <c r="P15" s="13"/>
      <c r="Q15" s="13"/>
      <c r="R15" s="13"/>
      <c r="S15" s="13"/>
      <c r="T15" s="13"/>
      <c r="U15" s="13"/>
      <c r="V15" s="13"/>
    </row>
    <row r="16" spans="1:22">
      <c r="A16" s="10"/>
      <c r="B16" s="12"/>
      <c r="C16" s="11" t="s">
        <v>178</v>
      </c>
      <c r="D16" s="12"/>
      <c r="E16" s="12"/>
      <c r="F16" s="13"/>
      <c r="G16" s="13"/>
      <c r="H16" s="13"/>
      <c r="I16" s="13"/>
      <c r="J16" s="13"/>
      <c r="K16" s="13"/>
      <c r="L16" s="13"/>
      <c r="M16" s="13"/>
      <c r="N16" s="13"/>
      <c r="O16" s="13"/>
      <c r="P16" s="13"/>
      <c r="Q16" s="13"/>
      <c r="R16" s="13"/>
      <c r="S16" s="13"/>
      <c r="T16" s="13"/>
      <c r="U16" s="13"/>
      <c r="V16" s="13"/>
    </row>
    <row r="17" spans="1:22">
      <c r="A17" s="10"/>
      <c r="B17" s="11" t="s">
        <v>174</v>
      </c>
      <c r="C17" s="11"/>
      <c r="D17" s="12"/>
      <c r="E17" s="12"/>
      <c r="F17" s="13"/>
      <c r="G17" s="13"/>
      <c r="H17" s="13"/>
      <c r="I17" s="13"/>
      <c r="J17" s="13"/>
      <c r="K17" s="13"/>
      <c r="L17" s="13"/>
      <c r="M17" s="13"/>
      <c r="N17" s="13"/>
      <c r="O17" s="13"/>
      <c r="P17" s="13"/>
      <c r="Q17" s="13"/>
      <c r="R17" s="13"/>
      <c r="S17" s="13"/>
      <c r="T17" s="13"/>
      <c r="U17" s="13"/>
      <c r="V17" s="13"/>
    </row>
    <row r="18" spans="1:22">
      <c r="A18" s="10"/>
      <c r="B18" s="11" t="s">
        <v>180</v>
      </c>
      <c r="C18" s="11"/>
      <c r="D18" s="12"/>
      <c r="E18" s="12"/>
      <c r="F18" s="13"/>
      <c r="G18" s="13"/>
      <c r="H18" s="13"/>
      <c r="I18" s="13"/>
      <c r="J18" s="13"/>
      <c r="K18" s="13"/>
      <c r="L18" s="13"/>
      <c r="M18" s="13"/>
      <c r="N18" s="13"/>
      <c r="O18" s="13"/>
      <c r="P18" s="13"/>
      <c r="Q18" s="13"/>
      <c r="R18" s="13"/>
      <c r="S18" s="13"/>
      <c r="T18" s="13"/>
      <c r="U18" s="13"/>
      <c r="V18" s="13"/>
    </row>
    <row r="19" spans="1:22">
      <c r="A19" s="10"/>
      <c r="B19" s="11" t="s">
        <v>177</v>
      </c>
      <c r="C19" s="11"/>
      <c r="D19" s="12"/>
      <c r="E19" s="12"/>
      <c r="F19" s="13"/>
      <c r="G19" s="13"/>
      <c r="H19" s="13"/>
      <c r="I19" s="13"/>
      <c r="J19" s="13"/>
      <c r="K19" s="13"/>
      <c r="L19" s="13"/>
      <c r="M19" s="13"/>
      <c r="N19" s="13"/>
      <c r="O19" s="13"/>
      <c r="P19" s="13"/>
      <c r="Q19" s="13"/>
      <c r="R19" s="13"/>
      <c r="S19" s="13"/>
      <c r="T19" s="13"/>
      <c r="U19" s="13"/>
      <c r="V19" s="13"/>
    </row>
    <row r="20" spans="1:22">
      <c r="A20" s="10"/>
      <c r="B20" s="11" t="s">
        <v>177</v>
      </c>
      <c r="C20" s="11"/>
      <c r="D20" s="12"/>
      <c r="E20" s="12"/>
      <c r="F20" s="13"/>
      <c r="G20" s="13"/>
      <c r="H20" s="13"/>
      <c r="I20" s="13"/>
      <c r="J20" s="13"/>
      <c r="K20" s="13"/>
      <c r="L20" s="13"/>
      <c r="M20" s="13"/>
      <c r="N20" s="13"/>
      <c r="O20" s="13"/>
      <c r="P20" s="13"/>
      <c r="Q20" s="13"/>
      <c r="R20" s="13"/>
      <c r="S20" s="13"/>
      <c r="T20" s="13"/>
      <c r="U20" s="13"/>
      <c r="V20" s="13"/>
    </row>
    <row r="21" spans="1:22">
      <c r="A21" s="10"/>
      <c r="B21" s="11" t="s">
        <v>177</v>
      </c>
      <c r="C21" s="11"/>
      <c r="D21" s="11"/>
      <c r="E21" s="11"/>
      <c r="F21" s="13"/>
      <c r="G21" s="13"/>
      <c r="H21" s="13"/>
      <c r="I21" s="13"/>
      <c r="J21" s="13"/>
      <c r="K21" s="13"/>
      <c r="L21" s="13"/>
      <c r="M21" s="13"/>
      <c r="N21" s="13"/>
      <c r="O21" s="13"/>
      <c r="P21" s="13"/>
      <c r="Q21" s="13"/>
      <c r="R21" s="13"/>
      <c r="S21" s="13"/>
      <c r="T21" s="13"/>
      <c r="U21" s="13"/>
      <c r="V21" s="13"/>
    </row>
    <row r="22" spans="1:22">
      <c r="A22" s="10"/>
      <c r="B22" s="11" t="s">
        <v>177</v>
      </c>
      <c r="C22" s="11"/>
      <c r="D22" s="11"/>
      <c r="E22" s="11"/>
      <c r="F22" s="13"/>
      <c r="G22" s="13"/>
      <c r="H22" s="13"/>
      <c r="I22" s="13"/>
      <c r="J22" s="13"/>
      <c r="K22" s="13"/>
      <c r="L22" s="13"/>
      <c r="M22" s="13"/>
      <c r="N22" s="13"/>
      <c r="O22" s="13"/>
      <c r="P22" s="13"/>
      <c r="Q22" s="13"/>
      <c r="R22" s="13"/>
      <c r="S22" s="13"/>
      <c r="T22" s="13"/>
      <c r="U22" s="13"/>
      <c r="V22" s="13"/>
    </row>
    <row r="23" spans="1:22">
      <c r="A23" s="10"/>
      <c r="B23" s="11" t="s">
        <v>177</v>
      </c>
      <c r="C23" s="11"/>
      <c r="D23" s="11"/>
      <c r="E23" s="11"/>
      <c r="F23" s="13"/>
      <c r="G23" s="13"/>
      <c r="H23" s="13"/>
      <c r="I23" s="13"/>
      <c r="J23" s="13"/>
      <c r="K23" s="13"/>
      <c r="L23" s="13"/>
      <c r="M23" s="13"/>
      <c r="N23" s="13"/>
      <c r="O23" s="13"/>
      <c r="P23" s="13"/>
      <c r="Q23" s="13"/>
      <c r="R23" s="13"/>
      <c r="S23" s="13"/>
      <c r="T23" s="13"/>
      <c r="U23" s="13"/>
      <c r="V23" s="13"/>
    </row>
    <row r="24" spans="1:22">
      <c r="A24" s="10"/>
      <c r="B24" s="11" t="s">
        <v>177</v>
      </c>
      <c r="C24" s="11"/>
      <c r="D24" s="11"/>
      <c r="E24" s="11"/>
      <c r="F24" s="13"/>
      <c r="G24" s="13"/>
      <c r="H24" s="13"/>
      <c r="I24" s="13"/>
      <c r="J24" s="13"/>
      <c r="K24" s="13"/>
      <c r="L24" s="13"/>
      <c r="M24" s="13"/>
      <c r="N24" s="13"/>
      <c r="O24" s="13"/>
      <c r="P24" s="13"/>
      <c r="Q24" s="13"/>
      <c r="R24" s="13"/>
      <c r="S24" s="13"/>
      <c r="T24" s="13"/>
      <c r="U24" s="13"/>
      <c r="V24" s="13"/>
    </row>
    <row r="25" spans="1:22">
      <c r="A25" s="10"/>
      <c r="B25" s="11" t="s">
        <v>177</v>
      </c>
      <c r="C25" s="11"/>
      <c r="D25" s="11"/>
      <c r="E25" s="11"/>
      <c r="F25" s="13"/>
      <c r="G25" s="13"/>
      <c r="H25" s="13"/>
      <c r="I25" s="13"/>
      <c r="J25" s="13"/>
      <c r="K25" s="13"/>
      <c r="L25" s="13"/>
      <c r="M25" s="13"/>
      <c r="N25" s="13"/>
      <c r="O25" s="13"/>
      <c r="P25" s="13"/>
      <c r="Q25" s="13"/>
      <c r="R25" s="13"/>
      <c r="S25" s="13"/>
      <c r="T25" s="13"/>
      <c r="U25" s="13"/>
      <c r="V25" s="13"/>
    </row>
    <row r="26" spans="1:22">
      <c r="A26" s="12"/>
      <c r="B26" s="11" t="s">
        <v>177</v>
      </c>
      <c r="C26" s="11"/>
      <c r="D26" s="11"/>
      <c r="E26" s="11"/>
      <c r="F26" s="13"/>
      <c r="G26" s="13"/>
      <c r="H26" s="13"/>
      <c r="I26" s="13"/>
      <c r="J26" s="13"/>
      <c r="K26" s="13"/>
      <c r="L26" s="13"/>
      <c r="M26" s="13"/>
      <c r="N26" s="13"/>
      <c r="O26" s="13"/>
      <c r="P26" s="13"/>
      <c r="Q26" s="13"/>
      <c r="R26" s="13"/>
      <c r="S26" s="13"/>
      <c r="T26" s="13"/>
      <c r="U26" s="13"/>
      <c r="V26" s="13"/>
    </row>
    <row r="27" spans="1:22">
      <c r="A27" s="15" t="s">
        <v>175</v>
      </c>
      <c r="B27" s="16"/>
      <c r="C27" s="8"/>
      <c r="D27" s="8"/>
      <c r="E27" s="8"/>
      <c r="F27" s="9"/>
      <c r="G27" s="9"/>
      <c r="H27" s="9"/>
      <c r="I27" s="9"/>
      <c r="J27" s="9"/>
      <c r="K27" s="9"/>
      <c r="L27" s="9"/>
      <c r="M27" s="9"/>
      <c r="N27" s="9"/>
      <c r="O27" s="9"/>
      <c r="P27" s="9"/>
      <c r="Q27" s="9"/>
      <c r="R27" s="9"/>
      <c r="S27" s="9"/>
      <c r="T27" s="9"/>
      <c r="U27" s="9"/>
      <c r="V27" s="9"/>
    </row>
    <row r="28" spans="1:22">
      <c r="A28" s="17"/>
    </row>
    <row r="29" spans="1:22">
      <c r="A29" s="18"/>
      <c r="B29" s="1" t="s">
        <v>182</v>
      </c>
    </row>
    <row r="30" spans="1:22">
      <c r="A30" s="18"/>
      <c r="B30" s="11" t="s">
        <v>181</v>
      </c>
      <c r="C30" s="11"/>
      <c r="D30" s="11"/>
      <c r="E30" s="11"/>
      <c r="F30" s="13"/>
      <c r="G30" s="13"/>
      <c r="H30" s="13"/>
      <c r="I30" s="13"/>
      <c r="J30" s="13"/>
      <c r="K30" s="13"/>
      <c r="L30" s="13"/>
      <c r="M30" s="13"/>
      <c r="N30" s="13"/>
      <c r="O30" s="13"/>
      <c r="P30" s="13"/>
      <c r="Q30" s="13"/>
      <c r="R30" s="13"/>
      <c r="S30" s="13"/>
      <c r="T30" s="13"/>
      <c r="U30" s="13"/>
      <c r="V30" s="13"/>
    </row>
    <row r="31" spans="1:22">
      <c r="A31" s="18"/>
      <c r="B31" s="11" t="s">
        <v>181</v>
      </c>
      <c r="C31" s="11"/>
      <c r="D31" s="11"/>
      <c r="E31" s="11"/>
      <c r="F31" s="13"/>
      <c r="G31" s="13"/>
      <c r="H31" s="13"/>
      <c r="I31" s="13"/>
      <c r="J31" s="13"/>
      <c r="K31" s="13"/>
      <c r="L31" s="13"/>
      <c r="M31" s="13"/>
      <c r="N31" s="13"/>
      <c r="O31" s="13"/>
      <c r="P31" s="13"/>
      <c r="Q31" s="13"/>
      <c r="R31" s="13"/>
      <c r="S31" s="13"/>
      <c r="T31" s="13"/>
      <c r="U31" s="13"/>
      <c r="V31" s="13"/>
    </row>
    <row r="32" spans="1:22">
      <c r="A32" s="18"/>
      <c r="B32" s="11" t="s">
        <v>181</v>
      </c>
      <c r="C32" s="11"/>
      <c r="D32" s="11"/>
      <c r="E32" s="11"/>
      <c r="F32" s="13"/>
      <c r="G32" s="13"/>
      <c r="H32" s="13"/>
      <c r="I32" s="13"/>
      <c r="J32" s="13"/>
      <c r="K32" s="13"/>
      <c r="L32" s="13"/>
      <c r="M32" s="13"/>
      <c r="N32" s="13"/>
      <c r="O32" s="13"/>
      <c r="P32" s="13"/>
      <c r="Q32" s="13"/>
      <c r="R32" s="13"/>
      <c r="S32" s="13"/>
      <c r="T32" s="13"/>
      <c r="U32" s="13"/>
      <c r="V32" s="13"/>
    </row>
    <row r="33" spans="1:22">
      <c r="A33" s="18"/>
      <c r="B33" s="11" t="s">
        <v>181</v>
      </c>
      <c r="C33" s="11"/>
      <c r="D33" s="11"/>
      <c r="E33" s="11"/>
      <c r="F33" s="11"/>
      <c r="G33" s="11"/>
      <c r="H33" s="11"/>
      <c r="I33" s="11"/>
      <c r="J33" s="11"/>
      <c r="K33" s="11"/>
      <c r="L33" s="11"/>
      <c r="M33" s="11"/>
      <c r="N33" s="11"/>
      <c r="O33" s="11"/>
      <c r="P33" s="11"/>
      <c r="Q33" s="11"/>
      <c r="R33" s="11"/>
      <c r="S33" s="11"/>
      <c r="T33" s="11"/>
      <c r="U33" s="11"/>
      <c r="V33" s="11"/>
    </row>
    <row r="34" spans="1:22">
      <c r="A34" s="18"/>
      <c r="B34" s="672" t="s">
        <v>171</v>
      </c>
      <c r="C34" s="673"/>
      <c r="D34" s="19"/>
      <c r="E34" s="19"/>
      <c r="F34" s="19"/>
      <c r="G34" s="19"/>
      <c r="H34" s="19"/>
      <c r="I34" s="19"/>
      <c r="J34" s="19"/>
      <c r="K34" s="19"/>
      <c r="L34" s="19"/>
      <c r="M34" s="19"/>
      <c r="N34" s="19"/>
      <c r="O34" s="19"/>
      <c r="P34" s="19"/>
      <c r="Q34" s="19"/>
      <c r="R34" s="19"/>
      <c r="S34" s="19"/>
      <c r="T34" s="19"/>
      <c r="U34" s="19"/>
      <c r="V34" s="19"/>
    </row>
    <row r="35" spans="1:22">
      <c r="A35" s="18"/>
    </row>
    <row r="36" spans="1:22">
      <c r="A36" s="1" t="s">
        <v>185</v>
      </c>
    </row>
    <row r="37" spans="1:22">
      <c r="A37" s="1" t="s">
        <v>357</v>
      </c>
    </row>
  </sheetData>
  <mergeCells count="3">
    <mergeCell ref="B34:C34"/>
    <mergeCell ref="A1:C1"/>
    <mergeCell ref="D1:V1"/>
  </mergeCells>
  <phoneticPr fontId="3"/>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6"/>
  <sheetViews>
    <sheetView showGridLines="0" view="pageBreakPreview" zoomScale="60" zoomScaleNormal="70" workbookViewId="0">
      <selection activeCell="E9" sqref="E9"/>
    </sheetView>
  </sheetViews>
  <sheetFormatPr defaultRowHeight="25.5" customHeight="1"/>
  <cols>
    <col min="1" max="1" width="9" style="498"/>
    <col min="2" max="2" width="4" style="498" customWidth="1"/>
    <col min="3" max="3" width="2.75" style="498" customWidth="1"/>
    <col min="4" max="4" width="27.875" style="498" bestFit="1" customWidth="1"/>
    <col min="5" max="5" width="18.75" style="498" bestFit="1" customWidth="1"/>
    <col min="6" max="6" width="25" style="498" customWidth="1"/>
    <col min="7" max="7" width="9.75" style="498" customWidth="1"/>
    <col min="8" max="8" width="18.25" style="498" customWidth="1"/>
    <col min="9" max="16384" width="9" style="498"/>
  </cols>
  <sheetData>
    <row r="1" spans="3:8" ht="25.5" customHeight="1">
      <c r="C1" s="498" t="s">
        <v>423</v>
      </c>
    </row>
    <row r="2" spans="3:8" ht="25.5" customHeight="1">
      <c r="C2" s="694" t="s">
        <v>424</v>
      </c>
      <c r="D2" s="694"/>
      <c r="E2" s="694"/>
      <c r="F2" s="694"/>
      <c r="G2" s="694"/>
      <c r="H2" s="694"/>
    </row>
    <row r="3" spans="3:8" ht="21.75" customHeight="1" thickBot="1"/>
    <row r="4" spans="3:8" ht="39.75" customHeight="1" thickBot="1">
      <c r="C4" s="695" t="s">
        <v>400</v>
      </c>
      <c r="D4" s="696"/>
      <c r="E4" s="499"/>
      <c r="F4" s="697" t="s">
        <v>401</v>
      </c>
      <c r="G4" s="698"/>
      <c r="H4" s="699"/>
    </row>
    <row r="5" spans="3:8" ht="21.75" customHeight="1" thickBot="1">
      <c r="C5" s="500"/>
      <c r="D5" s="500"/>
      <c r="E5" s="501"/>
      <c r="F5" s="502"/>
    </row>
    <row r="6" spans="3:8" ht="39.75" customHeight="1">
      <c r="C6" s="675" t="s">
        <v>402</v>
      </c>
      <c r="D6" s="700"/>
      <c r="E6" s="503">
        <f>SUM(E7:E9)</f>
        <v>0</v>
      </c>
      <c r="F6" s="701"/>
      <c r="G6" s="701"/>
      <c r="H6" s="702"/>
    </row>
    <row r="7" spans="3:8" ht="39.75" customHeight="1">
      <c r="C7" s="703"/>
      <c r="D7" s="504" t="s">
        <v>403</v>
      </c>
      <c r="E7" s="505"/>
      <c r="F7" s="686" t="s">
        <v>404</v>
      </c>
      <c r="G7" s="686"/>
      <c r="H7" s="687"/>
    </row>
    <row r="8" spans="3:8" ht="39.75" customHeight="1">
      <c r="C8" s="683"/>
      <c r="D8" s="506" t="s">
        <v>405</v>
      </c>
      <c r="E8" s="507"/>
      <c r="F8" s="689" t="s">
        <v>406</v>
      </c>
      <c r="G8" s="689"/>
      <c r="H8" s="690"/>
    </row>
    <row r="9" spans="3:8" ht="39.75" customHeight="1" thickBot="1">
      <c r="C9" s="704"/>
      <c r="D9" s="508" t="s">
        <v>407</v>
      </c>
      <c r="E9" s="509"/>
      <c r="F9" s="691" t="s">
        <v>408</v>
      </c>
      <c r="G9" s="692"/>
      <c r="H9" s="693"/>
    </row>
    <row r="10" spans="3:8" ht="21.75" customHeight="1" thickBot="1">
      <c r="C10" s="510"/>
      <c r="E10" s="511"/>
    </row>
    <row r="11" spans="3:8" ht="39.75" customHeight="1">
      <c r="C11" s="675" t="s">
        <v>409</v>
      </c>
      <c r="D11" s="676"/>
      <c r="E11" s="512" t="e">
        <f>SUM(E12:E14)</f>
        <v>#DIV/0!</v>
      </c>
      <c r="F11" s="705"/>
      <c r="G11" s="706"/>
      <c r="H11" s="707"/>
    </row>
    <row r="12" spans="3:8" ht="39.75" customHeight="1">
      <c r="C12" s="683"/>
      <c r="D12" s="513" t="s">
        <v>410</v>
      </c>
      <c r="E12" s="514" t="e">
        <f>$E$4*G12</f>
        <v>#DIV/0!</v>
      </c>
      <c r="F12" s="515" t="s">
        <v>411</v>
      </c>
      <c r="G12" s="516" t="e">
        <f>E7/$E$6</f>
        <v>#DIV/0!</v>
      </c>
      <c r="H12" s="517" t="s">
        <v>412</v>
      </c>
    </row>
    <row r="13" spans="3:8" ht="39.75" customHeight="1">
      <c r="C13" s="683"/>
      <c r="D13" s="518" t="s">
        <v>420</v>
      </c>
      <c r="E13" s="519" t="e">
        <f>$E$4*G13</f>
        <v>#DIV/0!</v>
      </c>
      <c r="F13" s="520" t="s">
        <v>421</v>
      </c>
      <c r="G13" s="521" t="e">
        <f>E8/$E$6</f>
        <v>#DIV/0!</v>
      </c>
      <c r="H13" s="522" t="s">
        <v>412</v>
      </c>
    </row>
    <row r="14" spans="3:8" ht="39.75" customHeight="1" thickBot="1">
      <c r="C14" s="684"/>
      <c r="D14" s="523" t="s">
        <v>413</v>
      </c>
      <c r="E14" s="524" t="e">
        <f>$E$4*G14</f>
        <v>#DIV/0!</v>
      </c>
      <c r="F14" s="525" t="s">
        <v>421</v>
      </c>
      <c r="G14" s="526" t="e">
        <f>E9/$E$6</f>
        <v>#DIV/0!</v>
      </c>
      <c r="H14" s="527" t="s">
        <v>412</v>
      </c>
    </row>
    <row r="15" spans="3:8" ht="21.75" customHeight="1" thickBot="1">
      <c r="C15" s="510"/>
      <c r="E15" s="511"/>
    </row>
    <row r="16" spans="3:8" ht="39.75" customHeight="1">
      <c r="C16" s="675" t="s">
        <v>414</v>
      </c>
      <c r="D16" s="676"/>
      <c r="E16" s="512" t="e">
        <f>SUM(E17:E19)</f>
        <v>#DIV/0!</v>
      </c>
      <c r="F16" s="677"/>
      <c r="G16" s="678"/>
      <c r="H16" s="679"/>
    </row>
    <row r="17" spans="3:8" ht="39.75" customHeight="1">
      <c r="C17" s="683"/>
      <c r="D17" s="513" t="s">
        <v>410</v>
      </c>
      <c r="E17" s="514" t="e">
        <f>E12</f>
        <v>#DIV/0!</v>
      </c>
      <c r="F17" s="685"/>
      <c r="G17" s="686"/>
      <c r="H17" s="687"/>
    </row>
    <row r="18" spans="3:8" ht="39.75" customHeight="1">
      <c r="C18" s="683"/>
      <c r="D18" s="518" t="s">
        <v>419</v>
      </c>
      <c r="E18" s="528" t="e">
        <f>E13</f>
        <v>#DIV/0!</v>
      </c>
      <c r="F18" s="688" t="s">
        <v>415</v>
      </c>
      <c r="G18" s="689"/>
      <c r="H18" s="690"/>
    </row>
    <row r="19" spans="3:8" ht="39.75" customHeight="1" thickBot="1">
      <c r="C19" s="684"/>
      <c r="D19" s="523" t="s">
        <v>413</v>
      </c>
      <c r="E19" s="524" t="e">
        <f>IF(E14&gt;=1771500000,1771500000,E14)</f>
        <v>#DIV/0!</v>
      </c>
      <c r="F19" s="691"/>
      <c r="G19" s="692"/>
      <c r="H19" s="693"/>
    </row>
    <row r="20" spans="3:8" ht="21.75" customHeight="1" thickBot="1"/>
    <row r="21" spans="3:8" ht="39.75" customHeight="1">
      <c r="C21" s="675" t="s">
        <v>416</v>
      </c>
      <c r="D21" s="676"/>
      <c r="E21" s="529" t="e">
        <f>SUM(E22:E24)</f>
        <v>#DIV/0!</v>
      </c>
      <c r="F21" s="680" t="s">
        <v>417</v>
      </c>
      <c r="G21" s="681"/>
      <c r="H21" s="682"/>
    </row>
    <row r="22" spans="3:8" ht="39.75" customHeight="1">
      <c r="C22" s="683"/>
      <c r="D22" s="513" t="s">
        <v>410</v>
      </c>
      <c r="E22" s="514" t="e">
        <f>ROUNDDOWN(E17*0.4,-6)</f>
        <v>#DIV/0!</v>
      </c>
      <c r="F22" s="685"/>
      <c r="G22" s="686"/>
      <c r="H22" s="687"/>
    </row>
    <row r="23" spans="3:8" ht="39.75" customHeight="1">
      <c r="C23" s="683"/>
      <c r="D23" s="518" t="s">
        <v>419</v>
      </c>
      <c r="E23" s="530" t="s">
        <v>422</v>
      </c>
      <c r="F23" s="688"/>
      <c r="G23" s="689"/>
      <c r="H23" s="690"/>
    </row>
    <row r="24" spans="3:8" ht="39.75" customHeight="1" thickBot="1">
      <c r="C24" s="684"/>
      <c r="D24" s="523" t="s">
        <v>413</v>
      </c>
      <c r="E24" s="524" t="e">
        <f>ROUNDDOWN(E19*0.4,-6)</f>
        <v>#DIV/0!</v>
      </c>
      <c r="F24" s="691"/>
      <c r="G24" s="692"/>
      <c r="H24" s="693"/>
    </row>
    <row r="25" spans="3:8" ht="13.5"/>
    <row r="26" spans="3:8" ht="25.5" customHeight="1">
      <c r="C26" s="531" t="s">
        <v>418</v>
      </c>
    </row>
  </sheetData>
  <sheetProtection sheet="1" objects="1" scenarios="1" selectLockedCells="1"/>
  <mergeCells count="24">
    <mergeCell ref="C12:C14"/>
    <mergeCell ref="C7:C9"/>
    <mergeCell ref="F7:H7"/>
    <mergeCell ref="F8:H8"/>
    <mergeCell ref="F9:H9"/>
    <mergeCell ref="C11:D11"/>
    <mergeCell ref="F11:H11"/>
    <mergeCell ref="C2:H2"/>
    <mergeCell ref="C4:D4"/>
    <mergeCell ref="F4:H4"/>
    <mergeCell ref="C6:D6"/>
    <mergeCell ref="F6:H6"/>
    <mergeCell ref="C16:D16"/>
    <mergeCell ref="F16:H16"/>
    <mergeCell ref="C21:D21"/>
    <mergeCell ref="F21:H21"/>
    <mergeCell ref="C22:C24"/>
    <mergeCell ref="F22:H22"/>
    <mergeCell ref="F23:H23"/>
    <mergeCell ref="F24:H24"/>
    <mergeCell ref="C17:C19"/>
    <mergeCell ref="F17:H17"/>
    <mergeCell ref="F18:H18"/>
    <mergeCell ref="F19:H19"/>
  </mergeCells>
  <phoneticPr fontId="3"/>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topLeftCell="A19" zoomScaleNormal="100" workbookViewId="0">
      <selection sqref="A1:H1"/>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ht="19.5" customHeight="1">
      <c r="A1" s="708" t="s">
        <v>233</v>
      </c>
      <c r="B1" s="709"/>
      <c r="C1" s="709"/>
      <c r="D1" s="709" t="s">
        <v>329</v>
      </c>
      <c r="E1" s="709"/>
      <c r="F1" s="709"/>
      <c r="G1" s="709"/>
      <c r="H1" s="709"/>
    </row>
    <row r="2" spans="1:8" ht="12.75" thickBot="1"/>
    <row r="3" spans="1:8" ht="12.75" thickBot="1">
      <c r="A3" s="126"/>
      <c r="B3" s="127"/>
      <c r="C3" s="127"/>
      <c r="D3" s="128" t="s">
        <v>235</v>
      </c>
      <c r="E3" s="164" t="s">
        <v>236</v>
      </c>
      <c r="F3" s="165" t="s">
        <v>237</v>
      </c>
      <c r="G3" s="129" t="s">
        <v>60</v>
      </c>
      <c r="H3" s="130" t="s">
        <v>61</v>
      </c>
    </row>
    <row r="4" spans="1:8">
      <c r="A4" s="146" t="s">
        <v>53</v>
      </c>
      <c r="B4" s="12"/>
      <c r="C4" s="147"/>
      <c r="D4" s="148"/>
      <c r="E4" s="166"/>
      <c r="F4" s="167"/>
      <c r="G4" s="149"/>
      <c r="H4" s="150"/>
    </row>
    <row r="5" spans="1:8">
      <c r="A5" s="151"/>
      <c r="B5" s="11" t="s">
        <v>33</v>
      </c>
      <c r="C5" s="2"/>
      <c r="D5" s="138"/>
      <c r="E5" s="13"/>
      <c r="F5" s="168"/>
      <c r="G5" s="139"/>
      <c r="H5" s="137"/>
    </row>
    <row r="6" spans="1:8">
      <c r="A6" s="151"/>
      <c r="B6" s="11" t="s">
        <v>34</v>
      </c>
      <c r="C6" s="2"/>
      <c r="D6" s="138"/>
      <c r="E6" s="13"/>
      <c r="F6" s="168"/>
      <c r="G6" s="139"/>
      <c r="H6" s="137"/>
    </row>
    <row r="7" spans="1:8">
      <c r="A7" s="151"/>
      <c r="B7" s="11" t="s">
        <v>157</v>
      </c>
      <c r="C7" s="2"/>
      <c r="D7" s="138"/>
      <c r="E7" s="13"/>
      <c r="F7" s="168"/>
      <c r="G7" s="139"/>
      <c r="H7" s="137"/>
    </row>
    <row r="8" spans="1:8">
      <c r="A8" s="152"/>
      <c r="B8" s="11" t="s">
        <v>35</v>
      </c>
      <c r="C8" s="2"/>
      <c r="D8" s="138"/>
      <c r="E8" s="13"/>
      <c r="F8" s="168"/>
      <c r="G8" s="139"/>
      <c r="H8" s="137"/>
    </row>
    <row r="9" spans="1:8">
      <c r="A9" s="171" t="s">
        <v>54</v>
      </c>
      <c r="B9" s="11"/>
      <c r="C9" s="2"/>
      <c r="D9" s="138"/>
      <c r="E9" s="13"/>
      <c r="F9" s="168"/>
      <c r="G9" s="139"/>
      <c r="H9" s="137"/>
    </row>
    <row r="10" spans="1:8">
      <c r="A10" s="154" t="s">
        <v>55</v>
      </c>
      <c r="B10" s="11"/>
      <c r="C10" s="2"/>
      <c r="D10" s="138"/>
      <c r="E10" s="13"/>
      <c r="F10" s="168"/>
      <c r="G10" s="139"/>
      <c r="H10" s="137"/>
    </row>
    <row r="11" spans="1:8">
      <c r="A11" s="151"/>
      <c r="B11" s="14" t="s">
        <v>37</v>
      </c>
      <c r="C11" s="2"/>
      <c r="D11" s="138"/>
      <c r="E11" s="13"/>
      <c r="F11" s="168"/>
      <c r="G11" s="139"/>
      <c r="H11" s="137"/>
    </row>
    <row r="12" spans="1:8">
      <c r="A12" s="151"/>
      <c r="B12" s="10"/>
      <c r="C12" s="2" t="s">
        <v>38</v>
      </c>
      <c r="D12" s="138"/>
      <c r="E12" s="13"/>
      <c r="F12" s="168"/>
      <c r="G12" s="139"/>
      <c r="H12" s="137"/>
    </row>
    <row r="13" spans="1:8">
      <c r="A13" s="151"/>
      <c r="B13" s="10"/>
      <c r="C13" s="2" t="s">
        <v>38</v>
      </c>
      <c r="D13" s="138"/>
      <c r="E13" s="13"/>
      <c r="F13" s="168"/>
      <c r="G13" s="139"/>
      <c r="H13" s="137"/>
    </row>
    <row r="14" spans="1:8">
      <c r="A14" s="151"/>
      <c r="B14" s="12"/>
      <c r="C14" s="2" t="s">
        <v>38</v>
      </c>
      <c r="D14" s="138"/>
      <c r="E14" s="13"/>
      <c r="F14" s="168"/>
      <c r="G14" s="139"/>
      <c r="H14" s="137"/>
    </row>
    <row r="15" spans="1:8">
      <c r="A15" s="151"/>
      <c r="B15" s="14" t="s">
        <v>40</v>
      </c>
      <c r="C15" s="2"/>
      <c r="D15" s="138"/>
      <c r="E15" s="13"/>
      <c r="F15" s="168"/>
      <c r="G15" s="139"/>
      <c r="H15" s="137"/>
    </row>
    <row r="16" spans="1:8">
      <c r="A16" s="151"/>
      <c r="B16" s="10"/>
      <c r="C16" s="2" t="s">
        <v>39</v>
      </c>
      <c r="D16" s="138"/>
      <c r="E16" s="13"/>
      <c r="F16" s="168"/>
      <c r="G16" s="139"/>
      <c r="H16" s="137"/>
    </row>
    <row r="17" spans="1:8">
      <c r="A17" s="151"/>
      <c r="B17" s="10"/>
      <c r="C17" s="2" t="s">
        <v>39</v>
      </c>
      <c r="D17" s="138"/>
      <c r="E17" s="13"/>
      <c r="F17" s="168"/>
      <c r="G17" s="139"/>
      <c r="H17" s="137"/>
    </row>
    <row r="18" spans="1:8">
      <c r="A18" s="151"/>
      <c r="B18" s="12"/>
      <c r="C18" s="2" t="s">
        <v>39</v>
      </c>
      <c r="D18" s="138"/>
      <c r="E18" s="13"/>
      <c r="F18" s="168"/>
      <c r="G18" s="139"/>
      <c r="H18" s="137"/>
    </row>
    <row r="19" spans="1:8">
      <c r="A19" s="151"/>
      <c r="B19" s="14" t="s">
        <v>162</v>
      </c>
      <c r="C19" s="2"/>
      <c r="D19" s="138"/>
      <c r="E19" s="13"/>
      <c r="F19" s="168"/>
      <c r="G19" s="139"/>
      <c r="H19" s="137"/>
    </row>
    <row r="20" spans="1:8">
      <c r="A20" s="151"/>
      <c r="B20" s="10"/>
      <c r="C20" s="2" t="s">
        <v>39</v>
      </c>
      <c r="D20" s="138"/>
      <c r="E20" s="13"/>
      <c r="F20" s="168"/>
      <c r="G20" s="139"/>
      <c r="H20" s="137"/>
    </row>
    <row r="21" spans="1:8">
      <c r="A21" s="151"/>
      <c r="B21" s="10"/>
      <c r="C21" s="2" t="s">
        <v>39</v>
      </c>
      <c r="D21" s="138"/>
      <c r="E21" s="13"/>
      <c r="F21" s="168"/>
      <c r="G21" s="139"/>
      <c r="H21" s="137"/>
    </row>
    <row r="22" spans="1:8">
      <c r="A22" s="151"/>
      <c r="B22" s="12"/>
      <c r="C22" s="2" t="s">
        <v>39</v>
      </c>
      <c r="D22" s="138"/>
      <c r="E22" s="13"/>
      <c r="F22" s="168"/>
      <c r="G22" s="139"/>
      <c r="H22" s="137"/>
    </row>
    <row r="23" spans="1:8">
      <c r="A23" s="151"/>
      <c r="B23" s="14" t="s">
        <v>163</v>
      </c>
      <c r="C23" s="2"/>
      <c r="D23" s="138"/>
      <c r="E23" s="13"/>
      <c r="F23" s="168"/>
      <c r="G23" s="139"/>
      <c r="H23" s="137"/>
    </row>
    <row r="24" spans="1:8">
      <c r="A24" s="151"/>
      <c r="B24" s="10"/>
      <c r="C24" s="2" t="s">
        <v>38</v>
      </c>
      <c r="D24" s="138"/>
      <c r="E24" s="13"/>
      <c r="F24" s="168"/>
      <c r="G24" s="139"/>
      <c r="H24" s="137"/>
    </row>
    <row r="25" spans="1:8">
      <c r="A25" s="151"/>
      <c r="B25" s="10"/>
      <c r="C25" s="2" t="s">
        <v>38</v>
      </c>
      <c r="D25" s="138"/>
      <c r="E25" s="13"/>
      <c r="F25" s="168"/>
      <c r="G25" s="139"/>
      <c r="H25" s="137"/>
    </row>
    <row r="26" spans="1:8">
      <c r="A26" s="151"/>
      <c r="B26" s="12"/>
      <c r="C26" s="2" t="s">
        <v>38</v>
      </c>
      <c r="D26" s="138"/>
      <c r="E26" s="13"/>
      <c r="F26" s="168"/>
      <c r="G26" s="139"/>
      <c r="H26" s="137"/>
    </row>
    <row r="27" spans="1:8">
      <c r="A27" s="151"/>
      <c r="B27" s="14" t="s">
        <v>158</v>
      </c>
      <c r="C27" s="2"/>
      <c r="D27" s="138"/>
      <c r="E27" s="13"/>
      <c r="F27" s="168"/>
      <c r="G27" s="139"/>
      <c r="H27" s="137"/>
    </row>
    <row r="28" spans="1:8">
      <c r="A28" s="151"/>
      <c r="B28" s="10"/>
      <c r="C28" s="2" t="s">
        <v>38</v>
      </c>
      <c r="D28" s="138"/>
      <c r="E28" s="13"/>
      <c r="F28" s="168"/>
      <c r="G28" s="139"/>
      <c r="H28" s="137"/>
    </row>
    <row r="29" spans="1:8">
      <c r="A29" s="151"/>
      <c r="B29" s="10"/>
      <c r="C29" s="2" t="s">
        <v>38</v>
      </c>
      <c r="D29" s="138"/>
      <c r="E29" s="13"/>
      <c r="F29" s="168"/>
      <c r="G29" s="139"/>
      <c r="H29" s="137"/>
    </row>
    <row r="30" spans="1:8">
      <c r="A30" s="151"/>
      <c r="B30" s="14" t="s">
        <v>159</v>
      </c>
      <c r="C30" s="2"/>
      <c r="D30" s="138"/>
      <c r="E30" s="13"/>
      <c r="F30" s="168"/>
      <c r="G30" s="139"/>
      <c r="H30" s="137"/>
    </row>
    <row r="31" spans="1:8">
      <c r="A31" s="151"/>
      <c r="B31" s="10"/>
      <c r="C31" s="2" t="s">
        <v>38</v>
      </c>
      <c r="D31" s="138"/>
      <c r="E31" s="13"/>
      <c r="F31" s="168"/>
      <c r="G31" s="139"/>
      <c r="H31" s="137"/>
    </row>
    <row r="32" spans="1:8">
      <c r="A32" s="151"/>
      <c r="B32" s="10"/>
      <c r="C32" s="2" t="s">
        <v>38</v>
      </c>
      <c r="D32" s="138"/>
      <c r="E32" s="13"/>
      <c r="F32" s="168"/>
      <c r="G32" s="139"/>
      <c r="H32" s="137"/>
    </row>
    <row r="33" spans="1:8">
      <c r="A33" s="151"/>
      <c r="B33" s="14" t="s">
        <v>160</v>
      </c>
      <c r="C33" s="2"/>
      <c r="D33" s="138"/>
      <c r="E33" s="13"/>
      <c r="F33" s="168"/>
      <c r="G33" s="139"/>
      <c r="H33" s="137"/>
    </row>
    <row r="34" spans="1:8">
      <c r="A34" s="151"/>
      <c r="B34" s="10"/>
      <c r="C34" s="2" t="s">
        <v>38</v>
      </c>
      <c r="D34" s="138"/>
      <c r="E34" s="13"/>
      <c r="F34" s="168"/>
      <c r="G34" s="139"/>
      <c r="H34" s="137"/>
    </row>
    <row r="35" spans="1:8">
      <c r="A35" s="151"/>
      <c r="B35" s="10"/>
      <c r="C35" s="2" t="s">
        <v>38</v>
      </c>
      <c r="D35" s="138"/>
      <c r="E35" s="13"/>
      <c r="F35" s="168"/>
      <c r="G35" s="139"/>
      <c r="H35" s="137"/>
    </row>
    <row r="36" spans="1:8">
      <c r="A36" s="151"/>
      <c r="B36" s="11" t="s">
        <v>41</v>
      </c>
      <c r="C36" s="2"/>
      <c r="D36" s="138"/>
      <c r="E36" s="13"/>
      <c r="F36" s="168"/>
      <c r="G36" s="139"/>
      <c r="H36" s="137"/>
    </row>
    <row r="37" spans="1:8">
      <c r="A37" s="151"/>
      <c r="B37" s="14" t="s">
        <v>42</v>
      </c>
      <c r="C37" s="2"/>
      <c r="D37" s="138"/>
      <c r="E37" s="13"/>
      <c r="F37" s="168"/>
      <c r="G37" s="139"/>
      <c r="H37" s="137"/>
    </row>
    <row r="38" spans="1:8">
      <c r="A38" s="151"/>
      <c r="B38" s="10"/>
      <c r="C38" s="2" t="s">
        <v>39</v>
      </c>
      <c r="D38" s="138"/>
      <c r="E38" s="13"/>
      <c r="F38" s="168"/>
      <c r="G38" s="139"/>
      <c r="H38" s="137"/>
    </row>
    <row r="39" spans="1:8">
      <c r="A39" s="151"/>
      <c r="B39" s="12"/>
      <c r="C39" s="2" t="s">
        <v>39</v>
      </c>
      <c r="D39" s="138"/>
      <c r="E39" s="13"/>
      <c r="F39" s="168"/>
      <c r="G39" s="139"/>
      <c r="H39" s="137"/>
    </row>
    <row r="40" spans="1:8">
      <c r="A40" s="151"/>
      <c r="B40" s="14" t="s">
        <v>43</v>
      </c>
      <c r="C40" s="2"/>
      <c r="D40" s="138"/>
      <c r="E40" s="13"/>
      <c r="F40" s="168"/>
      <c r="G40" s="139"/>
      <c r="H40" s="137"/>
    </row>
    <row r="41" spans="1:8">
      <c r="A41" s="151"/>
      <c r="B41" s="10"/>
      <c r="C41" s="2" t="s">
        <v>44</v>
      </c>
      <c r="D41" s="138"/>
      <c r="E41" s="13"/>
      <c r="F41" s="168"/>
      <c r="G41" s="139"/>
      <c r="H41" s="137"/>
    </row>
    <row r="42" spans="1:8">
      <c r="A42" s="151"/>
      <c r="B42" s="10"/>
      <c r="C42" s="2" t="s">
        <v>45</v>
      </c>
      <c r="D42" s="138"/>
      <c r="E42" s="13"/>
      <c r="F42" s="168"/>
      <c r="G42" s="139"/>
      <c r="H42" s="137"/>
    </row>
    <row r="43" spans="1:8">
      <c r="A43" s="151"/>
      <c r="B43" s="10"/>
      <c r="C43" s="2" t="s">
        <v>46</v>
      </c>
      <c r="D43" s="138"/>
      <c r="E43" s="13"/>
      <c r="F43" s="168"/>
      <c r="G43" s="139"/>
      <c r="H43" s="137"/>
    </row>
    <row r="44" spans="1:8">
      <c r="A44" s="151"/>
      <c r="B44" s="12"/>
      <c r="C44" s="2" t="s">
        <v>39</v>
      </c>
      <c r="D44" s="138"/>
      <c r="E44" s="13"/>
      <c r="F44" s="168"/>
      <c r="G44" s="139"/>
      <c r="H44" s="137"/>
    </row>
    <row r="45" spans="1:8">
      <c r="A45" s="151"/>
      <c r="B45" s="11" t="s">
        <v>47</v>
      </c>
      <c r="C45" s="2"/>
      <c r="D45" s="138"/>
      <c r="E45" s="13"/>
      <c r="F45" s="168"/>
      <c r="G45" s="139"/>
      <c r="H45" s="137"/>
    </row>
    <row r="46" spans="1:8">
      <c r="A46" s="152"/>
      <c r="B46" s="11" t="s">
        <v>42</v>
      </c>
      <c r="C46" s="2"/>
      <c r="D46" s="138"/>
      <c r="E46" s="13"/>
      <c r="F46" s="168"/>
      <c r="G46" s="139"/>
      <c r="H46" s="137"/>
    </row>
    <row r="47" spans="1:8">
      <c r="A47" s="154" t="s">
        <v>56</v>
      </c>
      <c r="B47" s="11"/>
      <c r="C47" s="2"/>
      <c r="D47" s="138"/>
      <c r="E47" s="13"/>
      <c r="F47" s="168"/>
      <c r="G47" s="139"/>
      <c r="H47" s="137"/>
    </row>
    <row r="48" spans="1:8">
      <c r="A48" s="151"/>
      <c r="B48" s="11" t="s">
        <v>48</v>
      </c>
      <c r="C48" s="2"/>
      <c r="D48" s="138"/>
      <c r="E48" s="13"/>
      <c r="F48" s="168"/>
      <c r="G48" s="139"/>
      <c r="H48" s="137"/>
    </row>
    <row r="49" spans="1:8">
      <c r="A49" s="151"/>
      <c r="B49" s="11" t="s">
        <v>49</v>
      </c>
      <c r="C49" s="2"/>
      <c r="D49" s="138"/>
      <c r="E49" s="13"/>
      <c r="F49" s="168"/>
      <c r="G49" s="139"/>
      <c r="H49" s="137"/>
    </row>
    <row r="50" spans="1:8">
      <c r="A50" s="151"/>
      <c r="B50" s="11" t="s">
        <v>50</v>
      </c>
      <c r="C50" s="2"/>
      <c r="D50" s="138"/>
      <c r="E50" s="13"/>
      <c r="F50" s="168"/>
      <c r="G50" s="139"/>
      <c r="H50" s="137"/>
    </row>
    <row r="51" spans="1:8">
      <c r="A51" s="151"/>
      <c r="B51" s="11" t="s">
        <v>51</v>
      </c>
      <c r="C51" s="2"/>
      <c r="D51" s="138"/>
      <c r="E51" s="13"/>
      <c r="F51" s="168"/>
      <c r="G51" s="139"/>
      <c r="H51" s="137"/>
    </row>
    <row r="52" spans="1:8">
      <c r="A52" s="151"/>
      <c r="B52" s="11" t="s">
        <v>52</v>
      </c>
      <c r="C52" s="2"/>
      <c r="D52" s="138"/>
      <c r="E52" s="13"/>
      <c r="F52" s="168"/>
      <c r="G52" s="139"/>
      <c r="H52" s="137"/>
    </row>
    <row r="53" spans="1:8" ht="12.75" thickBot="1">
      <c r="A53" s="151"/>
      <c r="B53" s="14" t="s">
        <v>39</v>
      </c>
      <c r="C53" s="172"/>
      <c r="D53" s="173"/>
      <c r="E53" s="174"/>
      <c r="F53" s="175"/>
      <c r="G53" s="176"/>
      <c r="H53" s="177"/>
    </row>
    <row r="54" spans="1:8" ht="12.75" thickBot="1">
      <c r="A54" s="140" t="s">
        <v>57</v>
      </c>
      <c r="B54" s="141"/>
      <c r="C54" s="142"/>
      <c r="D54" s="143"/>
      <c r="E54" s="169"/>
      <c r="F54" s="170"/>
      <c r="G54" s="144"/>
      <c r="H54" s="145"/>
    </row>
    <row r="55" spans="1:8" ht="12.75" thickBot="1">
      <c r="A55" s="140" t="s">
        <v>58</v>
      </c>
      <c r="B55" s="141"/>
      <c r="C55" s="142"/>
      <c r="D55" s="143"/>
      <c r="E55" s="169"/>
      <c r="F55" s="170"/>
      <c r="G55" s="144"/>
      <c r="H55" s="145"/>
    </row>
    <row r="56" spans="1:8" ht="12.75" thickBot="1">
      <c r="A56" s="140" t="s">
        <v>59</v>
      </c>
      <c r="B56" s="141"/>
      <c r="C56" s="142"/>
      <c r="D56" s="143"/>
      <c r="E56" s="169"/>
      <c r="F56" s="170"/>
      <c r="G56" s="144"/>
      <c r="H56" s="145"/>
    </row>
    <row r="57" spans="1:8">
      <c r="A57" s="1" t="s">
        <v>62</v>
      </c>
    </row>
    <row r="58" spans="1:8">
      <c r="A58" s="1" t="s">
        <v>234</v>
      </c>
    </row>
    <row r="59" spans="1:8">
      <c r="A59" s="1" t="s">
        <v>63</v>
      </c>
    </row>
    <row r="60" spans="1:8">
      <c r="A60" s="1" t="s">
        <v>195</v>
      </c>
    </row>
    <row r="61" spans="1:8">
      <c r="A61" s="1" t="s">
        <v>64</v>
      </c>
    </row>
    <row r="62" spans="1:8">
      <c r="A62" s="1" t="s">
        <v>196</v>
      </c>
    </row>
    <row r="63" spans="1:8">
      <c r="A63" s="1" t="s">
        <v>280</v>
      </c>
    </row>
    <row r="64" spans="1:8">
      <c r="A64" s="1" t="s">
        <v>281</v>
      </c>
    </row>
    <row r="65" spans="7:8" ht="21.75" customHeight="1">
      <c r="G65" s="190" t="s">
        <v>332</v>
      </c>
      <c r="H65" s="190"/>
    </row>
  </sheetData>
  <mergeCells count="2">
    <mergeCell ref="A1:C1"/>
    <mergeCell ref="D1:H1"/>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zoomScaleNormal="100" workbookViewId="0">
      <selection activeCell="A24" sqref="A24"/>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s="445" customFormat="1" ht="19.5" customHeight="1">
      <c r="A1" s="710" t="s">
        <v>333</v>
      </c>
      <c r="B1" s="710"/>
      <c r="C1" s="710"/>
      <c r="D1" s="710" t="s">
        <v>343</v>
      </c>
      <c r="E1" s="710"/>
      <c r="F1" s="710"/>
      <c r="G1" s="710"/>
      <c r="H1" s="710"/>
    </row>
    <row r="2" spans="1:8" ht="12.75" thickBot="1"/>
    <row r="3" spans="1:8" ht="18" customHeight="1" thickBot="1">
      <c r="A3" s="126"/>
      <c r="B3" s="127"/>
      <c r="C3" s="127"/>
      <c r="D3" s="128" t="s">
        <v>235</v>
      </c>
      <c r="E3" s="164" t="s">
        <v>236</v>
      </c>
      <c r="F3" s="165" t="s">
        <v>237</v>
      </c>
      <c r="G3" s="129" t="s">
        <v>60</v>
      </c>
      <c r="H3" s="130" t="s">
        <v>61</v>
      </c>
    </row>
    <row r="4" spans="1:8" ht="18" customHeight="1">
      <c r="A4" s="146" t="s">
        <v>337</v>
      </c>
      <c r="B4" s="12"/>
      <c r="C4" s="147"/>
      <c r="D4" s="148"/>
      <c r="E4" s="166"/>
      <c r="F4" s="167"/>
      <c r="G4" s="149"/>
      <c r="H4" s="150"/>
    </row>
    <row r="5" spans="1:8" ht="18" customHeight="1">
      <c r="A5" s="151"/>
      <c r="B5" s="11" t="s">
        <v>66</v>
      </c>
      <c r="C5" s="2"/>
      <c r="D5" s="138"/>
      <c r="E5" s="13"/>
      <c r="F5" s="168"/>
      <c r="G5" s="139"/>
      <c r="H5" s="137"/>
    </row>
    <row r="6" spans="1:8" ht="18" customHeight="1">
      <c r="A6" s="151"/>
      <c r="B6" s="11" t="s">
        <v>67</v>
      </c>
      <c r="C6" s="2"/>
      <c r="D6" s="138"/>
      <c r="E6" s="13"/>
      <c r="F6" s="168"/>
      <c r="G6" s="139"/>
      <c r="H6" s="137"/>
    </row>
    <row r="7" spans="1:8" ht="18" customHeight="1">
      <c r="A7" s="152"/>
      <c r="B7" s="11" t="s">
        <v>67</v>
      </c>
      <c r="C7" s="153"/>
      <c r="D7" s="138"/>
      <c r="E7" s="13"/>
      <c r="F7" s="168"/>
      <c r="G7" s="139"/>
      <c r="H7" s="137"/>
    </row>
    <row r="8" spans="1:8" ht="18" customHeight="1">
      <c r="A8" s="154" t="s">
        <v>334</v>
      </c>
      <c r="B8" s="11"/>
      <c r="C8" s="153"/>
      <c r="D8" s="148"/>
      <c r="E8" s="166"/>
      <c r="F8" s="167"/>
      <c r="G8" s="149"/>
      <c r="H8" s="150"/>
    </row>
    <row r="9" spans="1:8" ht="18" customHeight="1">
      <c r="A9" s="151"/>
      <c r="B9" s="11" t="s">
        <v>66</v>
      </c>
      <c r="C9" s="2"/>
      <c r="D9" s="138"/>
      <c r="E9" s="13"/>
      <c r="F9" s="168"/>
      <c r="G9" s="139"/>
      <c r="H9" s="137"/>
    </row>
    <row r="10" spans="1:8" ht="18" customHeight="1">
      <c r="A10" s="151"/>
      <c r="B10" s="11" t="s">
        <v>67</v>
      </c>
      <c r="C10" s="2"/>
      <c r="D10" s="138"/>
      <c r="E10" s="13"/>
      <c r="F10" s="168"/>
      <c r="G10" s="139"/>
      <c r="H10" s="137"/>
    </row>
    <row r="11" spans="1:8" ht="18" customHeight="1">
      <c r="A11" s="152"/>
      <c r="B11" s="11" t="s">
        <v>67</v>
      </c>
      <c r="C11" s="2"/>
      <c r="D11" s="138"/>
      <c r="E11" s="13"/>
      <c r="F11" s="168"/>
      <c r="G11" s="139"/>
      <c r="H11" s="137"/>
    </row>
    <row r="12" spans="1:8" ht="18" customHeight="1">
      <c r="A12" s="154" t="s">
        <v>336</v>
      </c>
      <c r="B12" s="11"/>
      <c r="C12" s="153"/>
      <c r="D12" s="148"/>
      <c r="E12" s="166"/>
      <c r="F12" s="167"/>
      <c r="G12" s="149"/>
      <c r="H12" s="150"/>
    </row>
    <row r="13" spans="1:8" ht="18" customHeight="1">
      <c r="A13" s="151"/>
      <c r="B13" s="11" t="s">
        <v>66</v>
      </c>
      <c r="C13" s="2"/>
      <c r="D13" s="138"/>
      <c r="E13" s="13"/>
      <c r="F13" s="168"/>
      <c r="G13" s="139"/>
      <c r="H13" s="137"/>
    </row>
    <row r="14" spans="1:8" ht="18" customHeight="1">
      <c r="A14" s="151"/>
      <c r="B14" s="11" t="s">
        <v>67</v>
      </c>
      <c r="C14" s="2"/>
      <c r="D14" s="138"/>
      <c r="E14" s="13"/>
      <c r="F14" s="168"/>
      <c r="G14" s="139"/>
      <c r="H14" s="137"/>
    </row>
    <row r="15" spans="1:8" ht="18" customHeight="1">
      <c r="A15" s="152"/>
      <c r="B15" s="11" t="s">
        <v>67</v>
      </c>
      <c r="C15" s="2"/>
      <c r="D15" s="138"/>
      <c r="E15" s="13"/>
      <c r="F15" s="168"/>
      <c r="G15" s="139"/>
      <c r="H15" s="137"/>
    </row>
    <row r="16" spans="1:8" ht="18" customHeight="1">
      <c r="A16" s="154" t="s">
        <v>335</v>
      </c>
      <c r="B16" s="11"/>
      <c r="C16" s="153"/>
      <c r="D16" s="148"/>
      <c r="E16" s="166"/>
      <c r="F16" s="167"/>
      <c r="G16" s="149"/>
      <c r="H16" s="150"/>
    </row>
    <row r="17" spans="1:8" ht="18" customHeight="1">
      <c r="A17" s="151"/>
      <c r="B17" s="11" t="s">
        <v>66</v>
      </c>
      <c r="C17" s="2"/>
      <c r="D17" s="138"/>
      <c r="E17" s="13"/>
      <c r="F17" s="168"/>
      <c r="G17" s="139"/>
      <c r="H17" s="137"/>
    </row>
    <row r="18" spans="1:8" ht="18" customHeight="1">
      <c r="A18" s="151"/>
      <c r="B18" s="11" t="s">
        <v>66</v>
      </c>
      <c r="C18" s="2"/>
      <c r="D18" s="138"/>
      <c r="E18" s="13"/>
      <c r="F18" s="168"/>
      <c r="G18" s="139"/>
      <c r="H18" s="137"/>
    </row>
    <row r="19" spans="1:8" ht="18" customHeight="1" thickBot="1">
      <c r="A19" s="152"/>
      <c r="B19" s="11" t="s">
        <v>66</v>
      </c>
      <c r="C19" s="2"/>
      <c r="D19" s="138"/>
      <c r="E19" s="13"/>
      <c r="F19" s="168"/>
      <c r="G19" s="139"/>
      <c r="H19" s="137"/>
    </row>
    <row r="20" spans="1:8" ht="18" customHeight="1" thickBot="1">
      <c r="A20" s="140" t="s">
        <v>75</v>
      </c>
      <c r="B20" s="141"/>
      <c r="C20" s="142"/>
      <c r="D20" s="143"/>
      <c r="E20" s="169"/>
      <c r="F20" s="170"/>
      <c r="G20" s="144"/>
      <c r="H20" s="145"/>
    </row>
    <row r="21" spans="1:8" ht="18" customHeight="1" thickBot="1">
      <c r="A21" s="140" t="s">
        <v>58</v>
      </c>
      <c r="B21" s="141"/>
      <c r="C21" s="142"/>
      <c r="D21" s="143"/>
      <c r="E21" s="169"/>
      <c r="F21" s="170"/>
      <c r="G21" s="144"/>
      <c r="H21" s="145"/>
    </row>
    <row r="22" spans="1:8" ht="18" customHeight="1" thickBot="1">
      <c r="A22" s="140" t="s">
        <v>76</v>
      </c>
      <c r="B22" s="141"/>
      <c r="C22" s="142"/>
      <c r="D22" s="143"/>
      <c r="E22" s="169"/>
      <c r="F22" s="170"/>
      <c r="G22" s="144"/>
      <c r="H22" s="145"/>
    </row>
    <row r="23" spans="1:8">
      <c r="A23" s="1" t="s">
        <v>62</v>
      </c>
    </row>
    <row r="24" spans="1:8">
      <c r="A24" s="1" t="s">
        <v>355</v>
      </c>
    </row>
    <row r="25" spans="1:8">
      <c r="A25" s="1" t="s">
        <v>63</v>
      </c>
    </row>
    <row r="26" spans="1:8">
      <c r="A26" s="1" t="s">
        <v>161</v>
      </c>
    </row>
    <row r="27" spans="1:8">
      <c r="A27" s="1" t="s">
        <v>64</v>
      </c>
    </row>
    <row r="28" spans="1:8">
      <c r="A28" s="1" t="s">
        <v>194</v>
      </c>
    </row>
    <row r="29" spans="1:8">
      <c r="A29" s="1" t="s">
        <v>65</v>
      </c>
    </row>
    <row r="30" spans="1:8" ht="21.75" customHeight="1">
      <c r="G30" s="190" t="s">
        <v>332</v>
      </c>
      <c r="H30" s="190"/>
    </row>
  </sheetData>
  <mergeCells count="2">
    <mergeCell ref="A1:C1"/>
    <mergeCell ref="D1:H1"/>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Normal="100" workbookViewId="0">
      <selection activeCell="E30" sqref="E30"/>
    </sheetView>
  </sheetViews>
  <sheetFormatPr defaultRowHeight="12"/>
  <cols>
    <col min="1" max="1" width="2.625" style="1" customWidth="1"/>
    <col min="2" max="2" width="2.875" style="1" customWidth="1"/>
    <col min="3" max="3" width="22.875" style="1" customWidth="1"/>
    <col min="4" max="5" width="12.625" style="1" customWidth="1"/>
    <col min="6" max="6" width="44.375" style="1" customWidth="1"/>
    <col min="7" max="16384" width="9" style="1"/>
  </cols>
  <sheetData>
    <row r="1" spans="1:6" ht="19.5" customHeight="1">
      <c r="A1" s="708" t="s">
        <v>338</v>
      </c>
      <c r="B1" s="709"/>
      <c r="C1" s="709"/>
      <c r="D1" s="709" t="s">
        <v>341</v>
      </c>
      <c r="E1" s="709"/>
      <c r="F1" s="709"/>
    </row>
    <row r="2" spans="1:6" ht="12.75" thickBot="1"/>
    <row r="3" spans="1:6" ht="18" customHeight="1" thickBot="1">
      <c r="A3" s="126"/>
      <c r="B3" s="127"/>
      <c r="C3" s="127"/>
      <c r="D3" s="128" t="s">
        <v>73</v>
      </c>
      <c r="E3" s="129" t="s">
        <v>74</v>
      </c>
      <c r="F3" s="130" t="s">
        <v>61</v>
      </c>
    </row>
    <row r="4" spans="1:6" ht="18" customHeight="1">
      <c r="A4" s="146" t="s">
        <v>347</v>
      </c>
      <c r="B4" s="12"/>
      <c r="C4" s="147"/>
      <c r="D4" s="148"/>
      <c r="E4" s="149"/>
      <c r="F4" s="150"/>
    </row>
    <row r="5" spans="1:6" ht="18" customHeight="1">
      <c r="A5" s="151"/>
      <c r="B5" s="12" t="s">
        <v>344</v>
      </c>
      <c r="C5" s="147"/>
      <c r="D5" s="148"/>
      <c r="E5" s="149"/>
      <c r="F5" s="150"/>
    </row>
    <row r="6" spans="1:6" ht="18" customHeight="1">
      <c r="A6" s="151"/>
      <c r="B6" s="12" t="s">
        <v>344</v>
      </c>
      <c r="C6" s="147"/>
      <c r="D6" s="148"/>
      <c r="E6" s="149"/>
      <c r="F6" s="150"/>
    </row>
    <row r="7" spans="1:6" ht="18" customHeight="1">
      <c r="A7" s="152"/>
      <c r="B7" s="11" t="s">
        <v>344</v>
      </c>
      <c r="C7" s="153"/>
      <c r="D7" s="138"/>
      <c r="E7" s="139"/>
      <c r="F7" s="137"/>
    </row>
    <row r="8" spans="1:6" ht="18" customHeight="1">
      <c r="A8" s="154" t="s">
        <v>348</v>
      </c>
      <c r="B8" s="11"/>
      <c r="C8" s="153"/>
      <c r="D8" s="148"/>
      <c r="E8" s="149"/>
      <c r="F8" s="150"/>
    </row>
    <row r="9" spans="1:6" ht="18" customHeight="1">
      <c r="A9" s="151"/>
      <c r="B9" s="11" t="s">
        <v>344</v>
      </c>
      <c r="C9" s="2"/>
      <c r="D9" s="138"/>
      <c r="E9" s="139"/>
      <c r="F9" s="137"/>
    </row>
    <row r="10" spans="1:6" ht="18" customHeight="1">
      <c r="A10" s="151"/>
      <c r="B10" s="11" t="s">
        <v>344</v>
      </c>
      <c r="C10" s="2"/>
      <c r="D10" s="138"/>
      <c r="E10" s="139"/>
      <c r="F10" s="137"/>
    </row>
    <row r="11" spans="1:6" ht="18" customHeight="1">
      <c r="A11" s="151"/>
      <c r="B11" s="11" t="s">
        <v>344</v>
      </c>
      <c r="C11" s="2"/>
      <c r="D11" s="138"/>
      <c r="E11" s="139"/>
      <c r="F11" s="137"/>
    </row>
    <row r="12" spans="1:6" s="124" customFormat="1" ht="18" customHeight="1">
      <c r="A12" s="155" t="s">
        <v>345</v>
      </c>
      <c r="B12" s="156"/>
      <c r="C12" s="157"/>
      <c r="D12" s="158"/>
      <c r="E12" s="159"/>
      <c r="F12" s="160"/>
    </row>
    <row r="13" spans="1:6" s="124" customFormat="1" ht="18" customHeight="1">
      <c r="A13" s="161"/>
      <c r="B13" s="11" t="s">
        <v>344</v>
      </c>
      <c r="C13" s="125"/>
      <c r="D13" s="162"/>
      <c r="E13" s="163"/>
      <c r="F13" s="157"/>
    </row>
    <row r="14" spans="1:6" s="124" customFormat="1" ht="18" customHeight="1">
      <c r="A14" s="161"/>
      <c r="B14" s="11" t="s">
        <v>344</v>
      </c>
      <c r="C14" s="125"/>
      <c r="D14" s="162"/>
      <c r="E14" s="163"/>
      <c r="F14" s="157"/>
    </row>
    <row r="15" spans="1:6" s="124" customFormat="1" ht="18" customHeight="1">
      <c r="A15" s="161"/>
      <c r="B15" s="11" t="s">
        <v>344</v>
      </c>
      <c r="C15" s="125"/>
      <c r="D15" s="162"/>
      <c r="E15" s="163"/>
      <c r="F15" s="157"/>
    </row>
    <row r="16" spans="1:6" s="124" customFormat="1" ht="18" customHeight="1">
      <c r="A16" s="155" t="s">
        <v>346</v>
      </c>
      <c r="B16" s="156"/>
      <c r="C16" s="157"/>
      <c r="D16" s="158"/>
      <c r="E16" s="159"/>
      <c r="F16" s="160"/>
    </row>
    <row r="17" spans="1:6" s="124" customFormat="1" ht="18" customHeight="1">
      <c r="A17" s="161"/>
      <c r="B17" s="11" t="s">
        <v>344</v>
      </c>
      <c r="C17" s="125"/>
      <c r="D17" s="162"/>
      <c r="E17" s="163"/>
      <c r="F17" s="157"/>
    </row>
    <row r="18" spans="1:6" s="124" customFormat="1" ht="18" customHeight="1">
      <c r="A18" s="161"/>
      <c r="B18" s="11" t="s">
        <v>344</v>
      </c>
      <c r="C18" s="125"/>
      <c r="D18" s="162"/>
      <c r="E18" s="163"/>
      <c r="F18" s="157"/>
    </row>
    <row r="19" spans="1:6" s="124" customFormat="1" ht="18" customHeight="1">
      <c r="A19" s="161"/>
      <c r="B19" s="11" t="s">
        <v>344</v>
      </c>
      <c r="C19" s="125"/>
      <c r="D19" s="162"/>
      <c r="E19" s="163"/>
      <c r="F19" s="157"/>
    </row>
    <row r="20" spans="1:6" ht="18" customHeight="1">
      <c r="A20" s="154" t="s">
        <v>191</v>
      </c>
      <c r="B20" s="11"/>
      <c r="C20" s="153"/>
      <c r="D20" s="148"/>
      <c r="E20" s="149"/>
      <c r="F20" s="150"/>
    </row>
    <row r="21" spans="1:6" ht="18" customHeight="1">
      <c r="A21" s="151"/>
      <c r="B21" s="11" t="s">
        <v>67</v>
      </c>
      <c r="C21" s="2"/>
      <c r="D21" s="138"/>
      <c r="E21" s="139"/>
      <c r="F21" s="137"/>
    </row>
    <row r="22" spans="1:6" ht="18" customHeight="1">
      <c r="A22" s="151"/>
      <c r="B22" s="11" t="s">
        <v>67</v>
      </c>
      <c r="C22" s="2"/>
      <c r="D22" s="138"/>
      <c r="E22" s="139"/>
      <c r="F22" s="137"/>
    </row>
    <row r="23" spans="1:6" ht="18" customHeight="1" thickBot="1">
      <c r="A23" s="151"/>
      <c r="B23" s="11" t="s">
        <v>67</v>
      </c>
      <c r="C23" s="2"/>
      <c r="D23" s="138"/>
      <c r="E23" s="139"/>
      <c r="F23" s="137"/>
    </row>
    <row r="24" spans="1:6" ht="18" customHeight="1" thickBot="1">
      <c r="A24" s="140" t="s">
        <v>75</v>
      </c>
      <c r="B24" s="141"/>
      <c r="C24" s="142"/>
      <c r="D24" s="143"/>
      <c r="E24" s="144"/>
      <c r="F24" s="145"/>
    </row>
    <row r="25" spans="1:6" ht="18" customHeight="1" thickBot="1">
      <c r="A25" s="140" t="s">
        <v>58</v>
      </c>
      <c r="B25" s="141"/>
      <c r="C25" s="142"/>
      <c r="D25" s="143"/>
      <c r="E25" s="144"/>
      <c r="F25" s="145"/>
    </row>
    <row r="26" spans="1:6" ht="18" customHeight="1" thickBot="1">
      <c r="A26" s="140" t="s">
        <v>76</v>
      </c>
      <c r="B26" s="141"/>
      <c r="C26" s="142"/>
      <c r="D26" s="143"/>
      <c r="E26" s="144"/>
      <c r="F26" s="145"/>
    </row>
    <row r="27" spans="1:6">
      <c r="A27" s="1" t="s">
        <v>62</v>
      </c>
    </row>
    <row r="28" spans="1:6">
      <c r="A28" s="1" t="s">
        <v>355</v>
      </c>
    </row>
    <row r="29" spans="1:6">
      <c r="A29" s="1" t="s">
        <v>63</v>
      </c>
    </row>
    <row r="30" spans="1:6">
      <c r="A30" s="1" t="s">
        <v>161</v>
      </c>
    </row>
    <row r="31" spans="1:6">
      <c r="A31" s="1" t="s">
        <v>64</v>
      </c>
    </row>
    <row r="32" spans="1:6">
      <c r="A32" s="1" t="s">
        <v>192</v>
      </c>
    </row>
    <row r="33" spans="1:6">
      <c r="A33" s="1" t="s">
        <v>65</v>
      </c>
    </row>
    <row r="35" spans="1:6" ht="21.75" customHeight="1">
      <c r="E35" s="423" t="s">
        <v>332</v>
      </c>
      <c r="F35" s="423"/>
    </row>
  </sheetData>
  <mergeCells count="2">
    <mergeCell ref="A1:C1"/>
    <mergeCell ref="D1:F1"/>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topLeftCell="B1" zoomScaleNormal="100" workbookViewId="0">
      <selection sqref="A1:F1"/>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708" t="s">
        <v>356</v>
      </c>
      <c r="B1" s="709"/>
      <c r="C1" s="709"/>
      <c r="D1" s="709" t="s">
        <v>342</v>
      </c>
      <c r="E1" s="709"/>
      <c r="F1" s="709"/>
    </row>
    <row r="2" spans="1:6" ht="12.75" thickBot="1"/>
    <row r="3" spans="1:6" ht="18" customHeight="1" thickBot="1">
      <c r="A3" s="126"/>
      <c r="B3" s="127"/>
      <c r="C3" s="127"/>
      <c r="D3" s="128" t="s">
        <v>73</v>
      </c>
      <c r="E3" s="129" t="s">
        <v>74</v>
      </c>
      <c r="F3" s="130" t="s">
        <v>61</v>
      </c>
    </row>
    <row r="4" spans="1:6" ht="18" customHeight="1">
      <c r="A4" s="154" t="s">
        <v>349</v>
      </c>
      <c r="B4" s="11"/>
      <c r="C4" s="153"/>
      <c r="D4" s="148"/>
      <c r="E4" s="149"/>
      <c r="F4" s="150"/>
    </row>
    <row r="5" spans="1:6" ht="18" customHeight="1">
      <c r="A5" s="151"/>
      <c r="B5" s="11" t="s">
        <v>350</v>
      </c>
      <c r="C5" s="2"/>
      <c r="D5" s="138"/>
      <c r="E5" s="139"/>
      <c r="F5" s="137"/>
    </row>
    <row r="6" spans="1:6" ht="18" customHeight="1">
      <c r="A6" s="151"/>
      <c r="B6" s="11" t="s">
        <v>351</v>
      </c>
      <c r="C6" s="2"/>
      <c r="D6" s="138"/>
      <c r="E6" s="139"/>
      <c r="F6" s="137"/>
    </row>
    <row r="7" spans="1:6" ht="18" customHeight="1">
      <c r="A7" s="151"/>
      <c r="B7" s="11" t="s">
        <v>352</v>
      </c>
      <c r="C7" s="2"/>
      <c r="D7" s="138"/>
      <c r="E7" s="139"/>
      <c r="F7" s="137"/>
    </row>
    <row r="8" spans="1:6" ht="18" customHeight="1">
      <c r="A8" s="151"/>
      <c r="B8" s="11" t="s">
        <v>69</v>
      </c>
      <c r="C8" s="2"/>
      <c r="D8" s="138"/>
      <c r="E8" s="139"/>
      <c r="F8" s="137"/>
    </row>
    <row r="9" spans="1:6" ht="18" customHeight="1">
      <c r="A9" s="151"/>
      <c r="B9" s="11" t="s">
        <v>353</v>
      </c>
      <c r="C9" s="2"/>
      <c r="D9" s="138"/>
      <c r="E9" s="139"/>
      <c r="F9" s="137"/>
    </row>
    <row r="10" spans="1:6" ht="18" customHeight="1">
      <c r="A10" s="151"/>
      <c r="B10" s="11" t="s">
        <v>71</v>
      </c>
      <c r="C10" s="2"/>
      <c r="D10" s="138"/>
      <c r="E10" s="139"/>
      <c r="F10" s="137"/>
    </row>
    <row r="11" spans="1:6" ht="18" customHeight="1">
      <c r="A11" s="151"/>
      <c r="B11" s="11" t="s">
        <v>72</v>
      </c>
      <c r="C11" s="2"/>
      <c r="D11" s="138"/>
      <c r="E11" s="139"/>
      <c r="F11" s="137"/>
    </row>
    <row r="12" spans="1:6" ht="18" customHeight="1">
      <c r="A12" s="151"/>
      <c r="B12" s="11" t="s">
        <v>68</v>
      </c>
      <c r="C12" s="2"/>
      <c r="D12" s="138"/>
      <c r="E12" s="139"/>
      <c r="F12" s="137"/>
    </row>
    <row r="13" spans="1:6" ht="18" customHeight="1">
      <c r="A13" s="151"/>
      <c r="B13" s="11" t="s">
        <v>70</v>
      </c>
      <c r="C13" s="2"/>
      <c r="D13" s="138"/>
      <c r="E13" s="139"/>
      <c r="F13" s="137"/>
    </row>
    <row r="14" spans="1:6" ht="18" customHeight="1">
      <c r="A14" s="151"/>
      <c r="B14" s="711" t="s">
        <v>354</v>
      </c>
      <c r="C14" s="712"/>
      <c r="D14" s="446"/>
      <c r="E14" s="447"/>
      <c r="F14" s="448"/>
    </row>
    <row r="15" spans="1:6" ht="18" customHeight="1">
      <c r="A15" s="152"/>
      <c r="B15" s="11" t="s">
        <v>67</v>
      </c>
      <c r="C15" s="2"/>
      <c r="D15" s="138"/>
      <c r="E15" s="139"/>
      <c r="F15" s="137"/>
    </row>
    <row r="16" spans="1:6" ht="18" customHeight="1">
      <c r="A16" s="154" t="s">
        <v>191</v>
      </c>
      <c r="B16" s="11"/>
      <c r="C16" s="153"/>
      <c r="D16" s="148"/>
      <c r="E16" s="149"/>
      <c r="F16" s="150"/>
    </row>
    <row r="17" spans="1:6" ht="18" customHeight="1">
      <c r="A17" s="151"/>
      <c r="B17" s="11" t="s">
        <v>67</v>
      </c>
      <c r="C17" s="2"/>
      <c r="D17" s="138"/>
      <c r="E17" s="139"/>
      <c r="F17" s="137"/>
    </row>
    <row r="18" spans="1:6" ht="18" customHeight="1">
      <c r="A18" s="151"/>
      <c r="B18" s="11" t="s">
        <v>67</v>
      </c>
      <c r="C18" s="2"/>
      <c r="D18" s="138"/>
      <c r="E18" s="139"/>
      <c r="F18" s="137"/>
    </row>
    <row r="19" spans="1:6" ht="18" customHeight="1" thickBot="1">
      <c r="A19" s="151"/>
      <c r="B19" s="11" t="s">
        <v>67</v>
      </c>
      <c r="C19" s="2"/>
      <c r="D19" s="138"/>
      <c r="E19" s="139"/>
      <c r="F19" s="137"/>
    </row>
    <row r="20" spans="1:6" ht="18" customHeight="1" thickBot="1">
      <c r="A20" s="140" t="s">
        <v>75</v>
      </c>
      <c r="B20" s="141"/>
      <c r="C20" s="142"/>
      <c r="D20" s="143"/>
      <c r="E20" s="144"/>
      <c r="F20" s="145"/>
    </row>
    <row r="21" spans="1:6" ht="18" customHeight="1" thickBot="1">
      <c r="A21" s="140" t="s">
        <v>58</v>
      </c>
      <c r="B21" s="141"/>
      <c r="C21" s="142"/>
      <c r="D21" s="143"/>
      <c r="E21" s="144"/>
      <c r="F21" s="145"/>
    </row>
    <row r="22" spans="1:6" ht="18" customHeight="1" thickBot="1">
      <c r="A22" s="140" t="s">
        <v>76</v>
      </c>
      <c r="B22" s="141"/>
      <c r="C22" s="142"/>
      <c r="D22" s="143"/>
      <c r="E22" s="144"/>
      <c r="F22" s="145"/>
    </row>
    <row r="23" spans="1:6">
      <c r="A23" s="1" t="s">
        <v>62</v>
      </c>
    </row>
    <row r="24" spans="1:6">
      <c r="A24" s="1" t="s">
        <v>355</v>
      </c>
    </row>
    <row r="25" spans="1:6">
      <c r="A25" s="1" t="s">
        <v>63</v>
      </c>
    </row>
    <row r="26" spans="1:6">
      <c r="A26" s="1" t="s">
        <v>161</v>
      </c>
    </row>
    <row r="27" spans="1:6">
      <c r="A27" s="1" t="s">
        <v>64</v>
      </c>
    </row>
    <row r="28" spans="1:6">
      <c r="A28" s="1" t="s">
        <v>192</v>
      </c>
    </row>
    <row r="29" spans="1:6">
      <c r="A29" s="1" t="s">
        <v>65</v>
      </c>
    </row>
    <row r="31" spans="1:6" ht="21.75" customHeight="1">
      <c r="E31" s="190" t="s">
        <v>332</v>
      </c>
      <c r="F31" s="190"/>
    </row>
  </sheetData>
  <mergeCells count="3">
    <mergeCell ref="A1:C1"/>
    <mergeCell ref="D1:F1"/>
    <mergeCell ref="B14:C14"/>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election activeCell="D1" sqref="D1:F1"/>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708" t="s">
        <v>340</v>
      </c>
      <c r="B1" s="709"/>
      <c r="C1" s="709"/>
      <c r="D1" s="709" t="s">
        <v>339</v>
      </c>
      <c r="E1" s="709"/>
      <c r="F1" s="709"/>
    </row>
    <row r="2" spans="1:6" ht="12.75" thickBot="1"/>
    <row r="3" spans="1:6" ht="18" customHeight="1" thickBot="1">
      <c r="A3" s="126"/>
      <c r="B3" s="127"/>
      <c r="C3" s="127"/>
      <c r="D3" s="128" t="s">
        <v>73</v>
      </c>
      <c r="E3" s="129" t="s">
        <v>74</v>
      </c>
      <c r="F3" s="130" t="s">
        <v>61</v>
      </c>
    </row>
    <row r="4" spans="1:6" ht="18" customHeight="1">
      <c r="A4" s="131" t="s">
        <v>166</v>
      </c>
      <c r="B4" s="132"/>
      <c r="C4" s="133"/>
      <c r="D4" s="134"/>
      <c r="E4" s="135"/>
      <c r="F4" s="133"/>
    </row>
    <row r="5" spans="1:6" ht="18" customHeight="1">
      <c r="A5" s="136" t="s">
        <v>167</v>
      </c>
      <c r="B5" s="3"/>
      <c r="C5" s="137"/>
      <c r="D5" s="138"/>
      <c r="E5" s="139"/>
      <c r="F5" s="137"/>
    </row>
    <row r="6" spans="1:6" ht="18" customHeight="1">
      <c r="A6" s="136" t="s">
        <v>168</v>
      </c>
      <c r="B6" s="3"/>
      <c r="C6" s="137"/>
      <c r="D6" s="138"/>
      <c r="E6" s="139"/>
      <c r="F6" s="137"/>
    </row>
    <row r="7" spans="1:6" ht="18" customHeight="1">
      <c r="A7" s="136" t="s">
        <v>169</v>
      </c>
      <c r="B7" s="3"/>
      <c r="C7" s="137"/>
      <c r="D7" s="138"/>
      <c r="E7" s="139"/>
      <c r="F7" s="137"/>
    </row>
    <row r="8" spans="1:6" ht="18" customHeight="1" thickBot="1">
      <c r="A8" s="136" t="s">
        <v>170</v>
      </c>
      <c r="B8" s="3"/>
      <c r="C8" s="137"/>
      <c r="D8" s="138"/>
      <c r="E8" s="139"/>
      <c r="F8" s="137"/>
    </row>
    <row r="9" spans="1:6" ht="18" customHeight="1" thickBot="1">
      <c r="A9" s="140" t="s">
        <v>164</v>
      </c>
      <c r="B9" s="141"/>
      <c r="C9" s="142"/>
      <c r="D9" s="143"/>
      <c r="E9" s="144"/>
      <c r="F9" s="145"/>
    </row>
    <row r="10" spans="1:6" ht="18" customHeight="1" thickBot="1">
      <c r="A10" s="140" t="s">
        <v>58</v>
      </c>
      <c r="B10" s="141"/>
      <c r="C10" s="142"/>
      <c r="D10" s="143"/>
      <c r="E10" s="144"/>
      <c r="F10" s="145"/>
    </row>
    <row r="11" spans="1:6" ht="18" customHeight="1" thickBot="1">
      <c r="A11" s="140" t="s">
        <v>165</v>
      </c>
      <c r="B11" s="141"/>
      <c r="C11" s="142"/>
      <c r="D11" s="143"/>
      <c r="E11" s="144"/>
      <c r="F11" s="145"/>
    </row>
    <row r="12" spans="1:6">
      <c r="A12" s="1" t="s">
        <v>62</v>
      </c>
    </row>
    <row r="13" spans="1:6">
      <c r="A13" s="1" t="s">
        <v>355</v>
      </c>
    </row>
    <row r="14" spans="1:6">
      <c r="A14" s="1" t="s">
        <v>63</v>
      </c>
    </row>
    <row r="15" spans="1:6">
      <c r="A15" s="1" t="s">
        <v>161</v>
      </c>
    </row>
    <row r="16" spans="1:6">
      <c r="A16" s="1" t="s">
        <v>64</v>
      </c>
    </row>
    <row r="17" spans="1:6">
      <c r="A17" s="1" t="s">
        <v>192</v>
      </c>
    </row>
    <row r="18" spans="1:6">
      <c r="A18" s="1" t="s">
        <v>65</v>
      </c>
    </row>
    <row r="20" spans="1:6" ht="21.75" customHeight="1">
      <c r="E20" s="190" t="s">
        <v>332</v>
      </c>
      <c r="F20" s="190"/>
    </row>
  </sheetData>
  <mergeCells count="2">
    <mergeCell ref="A1:C1"/>
    <mergeCell ref="D1:F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Layout" zoomScale="70" zoomScaleNormal="85" zoomScalePageLayoutView="70" workbookViewId="0">
      <selection activeCell="A7" sqref="A7:J7"/>
    </sheetView>
  </sheetViews>
  <sheetFormatPr defaultRowHeight="12"/>
  <cols>
    <col min="1" max="41" width="3.625" style="187" customWidth="1"/>
    <col min="42" max="16384" width="9" style="187"/>
  </cols>
  <sheetData>
    <row r="1" spans="1:24">
      <c r="A1" s="551" t="s">
        <v>367</v>
      </c>
      <c r="B1" s="551"/>
      <c r="C1" s="551"/>
      <c r="D1" s="551"/>
      <c r="E1" s="551"/>
      <c r="F1" s="551"/>
      <c r="G1" s="551"/>
      <c r="H1" s="551"/>
      <c r="I1" s="551"/>
      <c r="J1" s="551"/>
      <c r="K1" s="551"/>
      <c r="L1" s="551"/>
      <c r="M1" s="551"/>
      <c r="N1" s="551"/>
      <c r="O1" s="551"/>
      <c r="P1" s="551"/>
      <c r="Q1" s="551"/>
      <c r="R1" s="551"/>
      <c r="S1" s="551"/>
      <c r="T1" s="551"/>
      <c r="U1" s="551"/>
      <c r="V1" s="551"/>
      <c r="W1" s="551"/>
      <c r="X1" s="551"/>
    </row>
    <row r="3" spans="1:24">
      <c r="A3" s="552" t="s">
        <v>200</v>
      </c>
      <c r="B3" s="552"/>
      <c r="C3" s="552"/>
      <c r="D3" s="552"/>
      <c r="E3" s="552"/>
      <c r="F3" s="552"/>
      <c r="G3" s="552"/>
      <c r="H3" s="552"/>
      <c r="I3" s="552"/>
      <c r="J3" s="552"/>
      <c r="K3" s="552"/>
      <c r="L3" s="552"/>
      <c r="M3" s="552"/>
      <c r="N3" s="552"/>
      <c r="O3" s="552"/>
      <c r="P3" s="552"/>
      <c r="Q3" s="552"/>
      <c r="R3" s="552"/>
      <c r="S3" s="552"/>
      <c r="T3" s="552"/>
      <c r="U3" s="552"/>
      <c r="V3" s="552"/>
      <c r="W3" s="552"/>
      <c r="X3" s="552"/>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53" t="s">
        <v>27</v>
      </c>
      <c r="B5" s="553"/>
      <c r="C5" s="553"/>
      <c r="D5" s="553"/>
      <c r="E5" s="553"/>
      <c r="F5" s="553"/>
      <c r="G5" s="553"/>
      <c r="H5" s="553"/>
      <c r="I5" s="553"/>
      <c r="J5" s="553"/>
      <c r="K5" s="553"/>
      <c r="L5" s="553"/>
      <c r="M5" s="553"/>
      <c r="N5" s="553"/>
      <c r="O5" s="553"/>
      <c r="P5" s="553"/>
      <c r="Q5" s="553"/>
      <c r="R5" s="553"/>
      <c r="S5" s="553"/>
      <c r="T5" s="553"/>
      <c r="U5" s="553"/>
      <c r="V5" s="553"/>
      <c r="W5" s="553"/>
      <c r="X5" s="553"/>
    </row>
    <row r="6" spans="1:24" ht="16.5" customHeight="1"/>
    <row r="7" spans="1:24" s="424" customFormat="1" ht="34.5" customHeight="1">
      <c r="A7" s="555" t="s">
        <v>374</v>
      </c>
      <c r="B7" s="555"/>
      <c r="C7" s="555"/>
      <c r="D7" s="555"/>
      <c r="E7" s="555"/>
      <c r="F7" s="555"/>
      <c r="G7" s="555"/>
      <c r="H7" s="555"/>
      <c r="I7" s="555"/>
      <c r="J7" s="555"/>
    </row>
    <row r="8" spans="1:24" ht="16.5" customHeight="1"/>
    <row r="9" spans="1:24">
      <c r="A9" s="554" t="s">
        <v>201</v>
      </c>
      <c r="B9" s="554"/>
      <c r="C9" s="554"/>
      <c r="D9" s="554"/>
      <c r="E9" s="554"/>
      <c r="F9" s="554"/>
      <c r="G9" s="554"/>
      <c r="H9" s="554"/>
      <c r="I9" s="554"/>
      <c r="J9" s="554"/>
      <c r="K9" s="554"/>
      <c r="L9" s="554"/>
      <c r="M9" s="554"/>
      <c r="N9" s="554"/>
      <c r="O9" s="554"/>
      <c r="P9" s="554"/>
      <c r="Q9" s="554"/>
      <c r="R9" s="554"/>
      <c r="S9" s="554"/>
      <c r="T9" s="554"/>
      <c r="U9" s="554"/>
      <c r="V9" s="554"/>
      <c r="W9" s="554"/>
      <c r="X9" s="554"/>
    </row>
    <row r="11" spans="1:24" ht="21" customHeight="1">
      <c r="A11" s="549" t="s">
        <v>24</v>
      </c>
      <c r="B11" s="549"/>
      <c r="C11" s="549"/>
      <c r="D11" s="549"/>
      <c r="E11" s="549"/>
      <c r="F11" s="550"/>
      <c r="G11" s="550"/>
      <c r="H11" s="550"/>
      <c r="I11" s="550"/>
      <c r="J11" s="550"/>
      <c r="K11" s="550"/>
      <c r="L11" s="550"/>
      <c r="M11" s="550"/>
      <c r="N11" s="550"/>
      <c r="O11" s="550"/>
      <c r="P11" s="550"/>
      <c r="Q11" s="550"/>
      <c r="R11" s="550"/>
      <c r="S11" s="550"/>
      <c r="T11" s="550"/>
      <c r="U11" s="550"/>
      <c r="V11" s="550"/>
      <c r="W11" s="550"/>
      <c r="X11" s="550"/>
    </row>
    <row r="12" spans="1:24" ht="21" customHeight="1">
      <c r="A12" s="549" t="s">
        <v>23</v>
      </c>
      <c r="B12" s="549"/>
      <c r="C12" s="549"/>
      <c r="D12" s="549"/>
      <c r="E12" s="549"/>
      <c r="F12" s="550"/>
      <c r="G12" s="550"/>
      <c r="H12" s="550"/>
      <c r="I12" s="550"/>
      <c r="J12" s="550"/>
      <c r="K12" s="550"/>
      <c r="L12" s="550"/>
      <c r="M12" s="550"/>
      <c r="N12" s="550"/>
      <c r="O12" s="550"/>
      <c r="P12" s="550"/>
      <c r="Q12" s="550"/>
      <c r="R12" s="550"/>
      <c r="S12" s="550"/>
      <c r="T12" s="550"/>
      <c r="U12" s="550"/>
      <c r="V12" s="550"/>
      <c r="W12" s="550"/>
      <c r="X12" s="550"/>
    </row>
    <row r="13" spans="1:24" ht="21" customHeight="1">
      <c r="A13" s="549" t="s">
        <v>22</v>
      </c>
      <c r="B13" s="549"/>
      <c r="C13" s="549"/>
      <c r="D13" s="549"/>
      <c r="E13" s="549"/>
      <c r="F13" s="550"/>
      <c r="G13" s="550"/>
      <c r="H13" s="550"/>
      <c r="I13" s="550"/>
      <c r="J13" s="550"/>
      <c r="K13" s="550"/>
      <c r="L13" s="550"/>
      <c r="M13" s="550"/>
      <c r="N13" s="550"/>
      <c r="O13" s="550"/>
      <c r="P13" s="550"/>
      <c r="Q13" s="550"/>
      <c r="R13" s="550"/>
      <c r="S13" s="550"/>
      <c r="T13" s="550"/>
      <c r="U13" s="550"/>
      <c r="V13" s="550"/>
      <c r="W13" s="550"/>
      <c r="X13" s="550"/>
    </row>
    <row r="14" spans="1:24" ht="21" customHeight="1">
      <c r="A14" s="549" t="s">
        <v>21</v>
      </c>
      <c r="B14" s="549"/>
      <c r="C14" s="549"/>
      <c r="D14" s="549"/>
      <c r="E14" s="549"/>
      <c r="F14" s="550"/>
      <c r="G14" s="550"/>
      <c r="H14" s="550"/>
      <c r="I14" s="550"/>
      <c r="J14" s="550"/>
      <c r="K14" s="550"/>
      <c r="L14" s="550"/>
      <c r="M14" s="550"/>
      <c r="N14" s="550"/>
      <c r="O14" s="550"/>
      <c r="P14" s="550"/>
      <c r="Q14" s="550"/>
      <c r="R14" s="550"/>
      <c r="S14" s="550"/>
      <c r="T14" s="550"/>
      <c r="U14" s="550"/>
      <c r="V14" s="550"/>
      <c r="W14" s="550"/>
      <c r="X14" s="550"/>
    </row>
    <row r="15" spans="1:24" ht="21" customHeight="1">
      <c r="A15" s="549" t="s">
        <v>20</v>
      </c>
      <c r="B15" s="549"/>
      <c r="C15" s="549"/>
      <c r="D15" s="549"/>
      <c r="E15" s="549"/>
      <c r="F15" s="550"/>
      <c r="G15" s="550"/>
      <c r="H15" s="550"/>
      <c r="I15" s="550"/>
      <c r="J15" s="550"/>
      <c r="K15" s="550"/>
      <c r="L15" s="550"/>
      <c r="M15" s="550"/>
      <c r="N15" s="550"/>
      <c r="O15" s="550"/>
      <c r="P15" s="550"/>
      <c r="Q15" s="550"/>
      <c r="R15" s="550"/>
      <c r="S15" s="550"/>
      <c r="T15" s="550"/>
      <c r="U15" s="550"/>
      <c r="V15" s="550"/>
      <c r="W15" s="550"/>
      <c r="X15" s="550"/>
    </row>
    <row r="17" spans="1:24" ht="26.25" customHeight="1">
      <c r="A17" s="549" t="s">
        <v>19</v>
      </c>
      <c r="B17" s="549"/>
      <c r="C17" s="549"/>
      <c r="D17" s="549"/>
      <c r="E17" s="549"/>
      <c r="F17" s="550" t="s">
        <v>25</v>
      </c>
      <c r="G17" s="550"/>
      <c r="H17" s="550"/>
      <c r="I17" s="550"/>
      <c r="J17" s="550"/>
      <c r="K17" s="550"/>
      <c r="L17" s="550"/>
      <c r="M17" s="550"/>
      <c r="N17" s="550"/>
      <c r="O17" s="550"/>
      <c r="P17" s="550"/>
      <c r="Q17" s="550"/>
      <c r="R17" s="550"/>
      <c r="S17" s="550"/>
      <c r="T17" s="550"/>
      <c r="U17" s="550"/>
      <c r="V17" s="550"/>
      <c r="W17" s="550"/>
      <c r="X17" s="550"/>
    </row>
    <row r="20" spans="1:24">
      <c r="A20" s="549" t="s">
        <v>18</v>
      </c>
      <c r="B20" s="549" t="s">
        <v>17</v>
      </c>
      <c r="C20" s="549"/>
      <c r="D20" s="549"/>
      <c r="E20" s="549"/>
      <c r="F20" s="549" t="s">
        <v>16</v>
      </c>
      <c r="G20" s="549"/>
      <c r="H20" s="549"/>
      <c r="I20" s="549"/>
      <c r="J20" s="549"/>
      <c r="K20" s="549"/>
      <c r="L20" s="549"/>
      <c r="M20" s="549"/>
      <c r="N20" s="549" t="s">
        <v>15</v>
      </c>
      <c r="O20" s="549"/>
      <c r="P20" s="549"/>
      <c r="Q20" s="549"/>
      <c r="R20" s="549"/>
      <c r="S20" s="549"/>
      <c r="T20" s="549"/>
      <c r="U20" s="549"/>
      <c r="V20" s="549"/>
      <c r="W20" s="549"/>
      <c r="X20" s="549"/>
    </row>
    <row r="21" spans="1:24">
      <c r="A21" s="549"/>
      <c r="B21" s="549"/>
      <c r="C21" s="549"/>
      <c r="D21" s="549"/>
      <c r="E21" s="549"/>
      <c r="F21" s="178" t="s">
        <v>14</v>
      </c>
      <c r="G21" s="179" t="s">
        <v>13</v>
      </c>
      <c r="H21" s="179" t="s">
        <v>11</v>
      </c>
      <c r="I21" s="179" t="s">
        <v>12</v>
      </c>
      <c r="J21" s="179" t="s">
        <v>11</v>
      </c>
      <c r="K21" s="179" t="s">
        <v>10</v>
      </c>
      <c r="L21" s="179" t="s">
        <v>9</v>
      </c>
      <c r="M21" s="180" t="s">
        <v>8</v>
      </c>
      <c r="N21" s="549"/>
      <c r="O21" s="549"/>
      <c r="P21" s="549"/>
      <c r="Q21" s="549"/>
      <c r="R21" s="549"/>
      <c r="S21" s="549"/>
      <c r="T21" s="549"/>
      <c r="U21" s="549"/>
      <c r="V21" s="549"/>
      <c r="W21" s="549"/>
      <c r="X21" s="549"/>
    </row>
    <row r="22" spans="1:24" ht="30" customHeight="1">
      <c r="A22" s="189" t="s">
        <v>7</v>
      </c>
      <c r="B22" s="547" t="s">
        <v>1</v>
      </c>
      <c r="C22" s="547"/>
      <c r="D22" s="547"/>
      <c r="E22" s="547"/>
      <c r="F22" s="178">
        <v>1</v>
      </c>
      <c r="G22" s="179" t="s">
        <v>6</v>
      </c>
      <c r="H22" s="179">
        <v>1</v>
      </c>
      <c r="I22" s="181">
        <v>1</v>
      </c>
      <c r="J22" s="179" t="s">
        <v>5</v>
      </c>
      <c r="K22" s="179" t="s">
        <v>4</v>
      </c>
      <c r="L22" s="179" t="s">
        <v>3</v>
      </c>
      <c r="M22" s="180" t="s">
        <v>2</v>
      </c>
      <c r="N22" s="548" t="s">
        <v>1</v>
      </c>
      <c r="O22" s="548"/>
      <c r="P22" s="548"/>
      <c r="Q22" s="548"/>
      <c r="R22" s="548"/>
      <c r="S22" s="548"/>
      <c r="T22" s="548"/>
      <c r="U22" s="548"/>
      <c r="V22" s="548"/>
      <c r="W22" s="548"/>
      <c r="X22" s="548"/>
    </row>
    <row r="23" spans="1:24" ht="30" customHeight="1">
      <c r="A23" s="189">
        <v>1</v>
      </c>
      <c r="B23" s="547"/>
      <c r="C23" s="547"/>
      <c r="D23" s="547"/>
      <c r="E23" s="547"/>
      <c r="F23" s="178"/>
      <c r="G23" s="179"/>
      <c r="H23" s="179"/>
      <c r="I23" s="181"/>
      <c r="J23" s="179"/>
      <c r="K23" s="179"/>
      <c r="L23" s="179"/>
      <c r="M23" s="180"/>
      <c r="N23" s="548"/>
      <c r="O23" s="548"/>
      <c r="P23" s="548"/>
      <c r="Q23" s="548"/>
      <c r="R23" s="548"/>
      <c r="S23" s="548"/>
      <c r="T23" s="548"/>
      <c r="U23" s="548"/>
      <c r="V23" s="548"/>
      <c r="W23" s="548"/>
      <c r="X23" s="548"/>
    </row>
    <row r="24" spans="1:24" ht="30" customHeight="1">
      <c r="A24" s="189">
        <v>2</v>
      </c>
      <c r="B24" s="547"/>
      <c r="C24" s="547"/>
      <c r="D24" s="547"/>
      <c r="E24" s="547"/>
      <c r="F24" s="178"/>
      <c r="G24" s="179"/>
      <c r="H24" s="179"/>
      <c r="I24" s="181"/>
      <c r="J24" s="179"/>
      <c r="K24" s="179"/>
      <c r="L24" s="179"/>
      <c r="M24" s="180"/>
      <c r="N24" s="548"/>
      <c r="O24" s="548"/>
      <c r="P24" s="548"/>
      <c r="Q24" s="548"/>
      <c r="R24" s="548"/>
      <c r="S24" s="548"/>
      <c r="T24" s="548"/>
      <c r="U24" s="548"/>
      <c r="V24" s="548"/>
      <c r="W24" s="548"/>
      <c r="X24" s="548"/>
    </row>
    <row r="25" spans="1:24" ht="30" customHeight="1">
      <c r="A25" s="189">
        <v>3</v>
      </c>
      <c r="B25" s="547"/>
      <c r="C25" s="547"/>
      <c r="D25" s="547"/>
      <c r="E25" s="547"/>
      <c r="F25" s="178"/>
      <c r="G25" s="179"/>
      <c r="H25" s="179"/>
      <c r="I25" s="181"/>
      <c r="J25" s="179"/>
      <c r="K25" s="179"/>
      <c r="L25" s="179"/>
      <c r="M25" s="180"/>
      <c r="N25" s="548"/>
      <c r="O25" s="548"/>
      <c r="P25" s="548"/>
      <c r="Q25" s="548"/>
      <c r="R25" s="548"/>
      <c r="S25" s="548"/>
      <c r="T25" s="548"/>
      <c r="U25" s="548"/>
      <c r="V25" s="548"/>
      <c r="W25" s="548"/>
      <c r="X25" s="548"/>
    </row>
    <row r="26" spans="1:24" ht="30" customHeight="1">
      <c r="A26" s="189">
        <v>4</v>
      </c>
      <c r="B26" s="547"/>
      <c r="C26" s="547"/>
      <c r="D26" s="547"/>
      <c r="E26" s="547"/>
      <c r="F26" s="178"/>
      <c r="G26" s="179"/>
      <c r="H26" s="179"/>
      <c r="I26" s="181"/>
      <c r="J26" s="179"/>
      <c r="K26" s="179"/>
      <c r="L26" s="179"/>
      <c r="M26" s="180"/>
      <c r="N26" s="548"/>
      <c r="O26" s="548"/>
      <c r="P26" s="548"/>
      <c r="Q26" s="548"/>
      <c r="R26" s="548"/>
      <c r="S26" s="548"/>
      <c r="T26" s="548"/>
      <c r="U26" s="548"/>
      <c r="V26" s="548"/>
      <c r="W26" s="548"/>
      <c r="X26" s="548"/>
    </row>
    <row r="27" spans="1:24" ht="30" customHeight="1">
      <c r="A27" s="189">
        <v>5</v>
      </c>
      <c r="B27" s="547"/>
      <c r="C27" s="547"/>
      <c r="D27" s="547"/>
      <c r="E27" s="547"/>
      <c r="F27" s="178"/>
      <c r="G27" s="179"/>
      <c r="H27" s="179"/>
      <c r="I27" s="181"/>
      <c r="J27" s="179"/>
      <c r="K27" s="179"/>
      <c r="L27" s="179"/>
      <c r="M27" s="180"/>
      <c r="N27" s="548"/>
      <c r="O27" s="548"/>
      <c r="P27" s="548"/>
      <c r="Q27" s="548"/>
      <c r="R27" s="548"/>
      <c r="S27" s="548"/>
      <c r="T27" s="548"/>
      <c r="U27" s="548"/>
      <c r="V27" s="548"/>
      <c r="W27" s="548"/>
      <c r="X27" s="548"/>
    </row>
    <row r="28" spans="1:24" ht="30" customHeight="1">
      <c r="A28" s="189"/>
      <c r="B28" s="547"/>
      <c r="C28" s="547"/>
      <c r="D28" s="547"/>
      <c r="E28" s="547"/>
      <c r="F28" s="178"/>
      <c r="G28" s="179"/>
      <c r="H28" s="179"/>
      <c r="I28" s="181"/>
      <c r="J28" s="179"/>
      <c r="K28" s="179"/>
      <c r="L28" s="179"/>
      <c r="M28" s="180"/>
      <c r="N28" s="548"/>
      <c r="O28" s="548"/>
      <c r="P28" s="548"/>
      <c r="Q28" s="548"/>
      <c r="R28" s="548"/>
      <c r="S28" s="548"/>
      <c r="T28" s="548"/>
      <c r="U28" s="548"/>
      <c r="V28" s="548"/>
      <c r="W28" s="548"/>
      <c r="X28" s="548"/>
    </row>
    <row r="29" spans="1:24" ht="30" customHeight="1">
      <c r="A29" s="189"/>
      <c r="B29" s="547"/>
      <c r="C29" s="547"/>
      <c r="D29" s="547"/>
      <c r="E29" s="547"/>
      <c r="F29" s="178"/>
      <c r="G29" s="179"/>
      <c r="H29" s="179"/>
      <c r="I29" s="181"/>
      <c r="J29" s="179"/>
      <c r="K29" s="179"/>
      <c r="L29" s="179"/>
      <c r="M29" s="180"/>
      <c r="N29" s="548"/>
      <c r="O29" s="548"/>
      <c r="P29" s="548"/>
      <c r="Q29" s="548"/>
      <c r="R29" s="548"/>
      <c r="S29" s="548"/>
      <c r="T29" s="548"/>
      <c r="U29" s="548"/>
      <c r="V29" s="548"/>
      <c r="W29" s="548"/>
      <c r="X29" s="548"/>
    </row>
    <row r="30" spans="1:24">
      <c r="A30" s="182"/>
    </row>
    <row r="31" spans="1:24">
      <c r="A31" s="546" t="s">
        <v>0</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row>
    <row r="32" spans="1:24">
      <c r="A32" s="546" t="s">
        <v>28</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row>
    <row r="33" spans="1:24">
      <c r="A33" s="546" t="s">
        <v>29</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row>
    <row r="34" spans="1:24">
      <c r="A34" s="546" t="s">
        <v>30</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row>
    <row r="35" spans="1:24">
      <c r="A35" s="546" t="s">
        <v>31</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row>
    <row r="36" spans="1:24">
      <c r="A36" s="546" t="s">
        <v>32</v>
      </c>
      <c r="B36" s="546"/>
      <c r="C36" s="546"/>
      <c r="D36" s="546"/>
      <c r="E36" s="546"/>
      <c r="F36" s="546"/>
      <c r="G36" s="546"/>
      <c r="H36" s="546"/>
      <c r="I36" s="546"/>
      <c r="J36" s="546"/>
      <c r="K36" s="546"/>
      <c r="L36" s="546"/>
      <c r="M36" s="546"/>
      <c r="N36" s="546"/>
      <c r="O36" s="546"/>
      <c r="P36" s="546"/>
      <c r="Q36" s="546"/>
      <c r="R36" s="546"/>
      <c r="S36" s="546"/>
      <c r="T36" s="546"/>
      <c r="U36" s="546"/>
      <c r="V36" s="546"/>
      <c r="W36" s="546"/>
      <c r="X36" s="546"/>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mergeCells count="43">
    <mergeCell ref="A33:X33"/>
    <mergeCell ref="A34:X34"/>
    <mergeCell ref="A35:X35"/>
    <mergeCell ref="A36:X36"/>
    <mergeCell ref="B28:E28"/>
    <mergeCell ref="N28:X28"/>
    <mergeCell ref="B29:E29"/>
    <mergeCell ref="N29:X29"/>
    <mergeCell ref="A31:X31"/>
    <mergeCell ref="A32:X32"/>
    <mergeCell ref="B25:E25"/>
    <mergeCell ref="N25:X25"/>
    <mergeCell ref="B26:E26"/>
    <mergeCell ref="N26:X26"/>
    <mergeCell ref="B27:E27"/>
    <mergeCell ref="N27:X27"/>
    <mergeCell ref="B22:E22"/>
    <mergeCell ref="N22:X22"/>
    <mergeCell ref="B23:E23"/>
    <mergeCell ref="N23:X23"/>
    <mergeCell ref="B24:E24"/>
    <mergeCell ref="N24:X24"/>
    <mergeCell ref="A15:E15"/>
    <mergeCell ref="F15:X15"/>
    <mergeCell ref="A17:E17"/>
    <mergeCell ref="F17:X17"/>
    <mergeCell ref="A20:A21"/>
    <mergeCell ref="B20:E21"/>
    <mergeCell ref="F20:M20"/>
    <mergeCell ref="N20:X21"/>
    <mergeCell ref="A12:E12"/>
    <mergeCell ref="F12:X12"/>
    <mergeCell ref="A13:E13"/>
    <mergeCell ref="F13:X13"/>
    <mergeCell ref="A14:E14"/>
    <mergeCell ref="F14:X14"/>
    <mergeCell ref="A1:X1"/>
    <mergeCell ref="A3:X3"/>
    <mergeCell ref="A5:X5"/>
    <mergeCell ref="A9:X9"/>
    <mergeCell ref="A11:E11"/>
    <mergeCell ref="F11:X11"/>
    <mergeCell ref="A7:J7"/>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Layout" zoomScale="70" zoomScaleNormal="85" zoomScaleSheetLayoutView="70" zoomScalePageLayoutView="70" workbookViewId="0">
      <selection activeCell="I1" sqref="I1"/>
    </sheetView>
  </sheetViews>
  <sheetFormatPr defaultColWidth="9" defaultRowHeight="13.5"/>
  <cols>
    <col min="1" max="1" width="2.625" style="450" customWidth="1"/>
    <col min="2" max="2" width="14" style="450" bestFit="1" customWidth="1"/>
    <col min="3" max="3" width="11.125" style="450" customWidth="1"/>
    <col min="4" max="8" width="11.625" style="450" customWidth="1"/>
    <col min="9" max="9" width="2.625" style="450" customWidth="1"/>
    <col min="10" max="16384" width="9" style="450"/>
  </cols>
  <sheetData>
    <row r="1" spans="1:11">
      <c r="A1" s="458" t="s">
        <v>368</v>
      </c>
      <c r="B1" s="449"/>
      <c r="C1" s="449"/>
      <c r="D1" s="449"/>
      <c r="E1" s="449"/>
      <c r="F1" s="449"/>
      <c r="G1" s="449"/>
      <c r="H1" s="449"/>
      <c r="I1" s="449"/>
    </row>
    <row r="2" spans="1:11" ht="21" customHeight="1">
      <c r="A2" s="449"/>
      <c r="B2" s="449"/>
      <c r="C2" s="449"/>
      <c r="D2" s="449"/>
      <c r="E2" s="449"/>
      <c r="F2" s="449"/>
      <c r="G2" s="449"/>
      <c r="H2" s="451" t="s">
        <v>371</v>
      </c>
      <c r="I2" s="451"/>
    </row>
    <row r="3" spans="1:11" ht="11.25" customHeight="1">
      <c r="A3" s="449"/>
      <c r="B3" s="449"/>
      <c r="C3" s="449"/>
      <c r="D3" s="449"/>
      <c r="E3" s="449"/>
      <c r="F3" s="449"/>
      <c r="G3" s="449"/>
      <c r="H3" s="452"/>
      <c r="I3" s="452"/>
    </row>
    <row r="4" spans="1:11" ht="21" customHeight="1">
      <c r="B4" s="562" t="s">
        <v>358</v>
      </c>
      <c r="C4" s="562"/>
      <c r="D4" s="562"/>
      <c r="E4" s="562"/>
      <c r="F4" s="562"/>
      <c r="G4" s="562"/>
      <c r="H4" s="562"/>
      <c r="I4" s="453"/>
    </row>
    <row r="5" spans="1:11" ht="24" customHeight="1">
      <c r="A5" s="449"/>
      <c r="B5" s="449"/>
      <c r="C5" s="449"/>
      <c r="D5" s="449"/>
      <c r="E5" s="449"/>
      <c r="F5" s="449"/>
      <c r="G5" s="449"/>
      <c r="H5" s="449"/>
      <c r="I5" s="449"/>
    </row>
    <row r="6" spans="1:11" s="459" customFormat="1" ht="36" customHeight="1">
      <c r="A6" s="458"/>
      <c r="B6" s="555" t="s">
        <v>374</v>
      </c>
      <c r="C6" s="555"/>
      <c r="D6" s="555"/>
      <c r="E6" s="458"/>
      <c r="F6" s="458"/>
      <c r="G6" s="458"/>
      <c r="H6" s="458"/>
      <c r="I6" s="458"/>
    </row>
    <row r="7" spans="1:11" s="459" customFormat="1" ht="36" customHeight="1">
      <c r="A7" s="458"/>
      <c r="B7" s="472"/>
      <c r="C7" s="472"/>
      <c r="D7" s="472"/>
      <c r="E7" s="458"/>
      <c r="F7" s="458"/>
      <c r="G7" s="458"/>
      <c r="H7" s="458"/>
      <c r="I7" s="458"/>
    </row>
    <row r="8" spans="1:11" s="459" customFormat="1" ht="36" customHeight="1">
      <c r="A8" s="461"/>
      <c r="B8" s="563" t="s">
        <v>359</v>
      </c>
      <c r="C8" s="563"/>
      <c r="D8" s="563"/>
      <c r="E8" s="563"/>
      <c r="F8" s="563"/>
      <c r="G8" s="563"/>
      <c r="H8" s="563"/>
      <c r="I8" s="462"/>
    </row>
    <row r="9" spans="1:11" s="459" customFormat="1" ht="15" customHeight="1">
      <c r="A9" s="458"/>
      <c r="B9" s="458"/>
      <c r="C9" s="458"/>
      <c r="D9" s="458"/>
      <c r="E9" s="458"/>
      <c r="F9" s="458"/>
      <c r="G9" s="458"/>
      <c r="H9" s="458"/>
      <c r="I9" s="458"/>
    </row>
    <row r="10" spans="1:11" s="459" customFormat="1" ht="30.75" customHeight="1">
      <c r="A10" s="458"/>
      <c r="B10" s="457" t="s">
        <v>24</v>
      </c>
      <c r="C10" s="568"/>
      <c r="D10" s="569"/>
      <c r="E10" s="569"/>
      <c r="F10" s="569"/>
      <c r="G10" s="569"/>
      <c r="H10" s="570"/>
    </row>
    <row r="11" spans="1:11" s="459" customFormat="1" ht="30.75" customHeight="1">
      <c r="A11" s="458"/>
      <c r="B11" s="457" t="s">
        <v>23</v>
      </c>
      <c r="C11" s="568"/>
      <c r="D11" s="569"/>
      <c r="E11" s="569"/>
      <c r="F11" s="569"/>
      <c r="G11" s="569"/>
      <c r="H11" s="570"/>
    </row>
    <row r="12" spans="1:11" s="459" customFormat="1" ht="30.75" customHeight="1">
      <c r="A12" s="458"/>
      <c r="B12" s="457" t="s">
        <v>22</v>
      </c>
      <c r="C12" s="568"/>
      <c r="D12" s="569"/>
      <c r="E12" s="569"/>
      <c r="F12" s="569"/>
      <c r="G12" s="569"/>
      <c r="H12" s="570"/>
    </row>
    <row r="13" spans="1:11" s="459" customFormat="1" ht="30.75" customHeight="1">
      <c r="A13" s="458"/>
      <c r="B13" s="457" t="s">
        <v>21</v>
      </c>
      <c r="C13" s="568"/>
      <c r="D13" s="569"/>
      <c r="E13" s="569"/>
      <c r="F13" s="569"/>
      <c r="G13" s="569"/>
      <c r="H13" s="570"/>
    </row>
    <row r="14" spans="1:11" s="459" customFormat="1" ht="30.75" customHeight="1">
      <c r="A14" s="458"/>
      <c r="B14" s="457" t="s">
        <v>20</v>
      </c>
      <c r="C14" s="568"/>
      <c r="D14" s="569"/>
      <c r="E14" s="569"/>
      <c r="F14" s="569"/>
      <c r="G14" s="569"/>
      <c r="H14" s="570"/>
    </row>
    <row r="15" spans="1:11" s="459" customFormat="1" ht="22.5" customHeight="1">
      <c r="A15" s="463"/>
      <c r="B15" s="464"/>
      <c r="C15" s="464"/>
      <c r="D15" s="464"/>
      <c r="E15" s="464"/>
      <c r="F15" s="464"/>
      <c r="G15" s="464"/>
      <c r="H15" s="464"/>
      <c r="I15" s="464"/>
    </row>
    <row r="16" spans="1:11" s="459" customFormat="1" ht="30" customHeight="1">
      <c r="A16" s="460"/>
      <c r="B16" s="465" t="s">
        <v>360</v>
      </c>
      <c r="C16" s="564"/>
      <c r="D16" s="565"/>
      <c r="E16" s="565"/>
      <c r="F16" s="565"/>
      <c r="G16" s="566" t="s">
        <v>370</v>
      </c>
      <c r="H16" s="567"/>
      <c r="I16" s="460"/>
      <c r="J16" s="460"/>
      <c r="K16" s="460"/>
    </row>
    <row r="17" spans="1:15" s="459" customFormat="1" ht="30" customHeight="1">
      <c r="A17" s="460"/>
      <c r="B17" s="556" t="s">
        <v>361</v>
      </c>
      <c r="C17" s="468" t="s">
        <v>362</v>
      </c>
      <c r="D17" s="560"/>
      <c r="E17" s="560"/>
      <c r="F17" s="560"/>
      <c r="G17" s="560"/>
      <c r="H17" s="561"/>
      <c r="I17" s="460"/>
      <c r="J17" s="460"/>
      <c r="K17" s="460"/>
    </row>
    <row r="18" spans="1:15" s="459" customFormat="1" ht="30" customHeight="1">
      <c r="A18" s="460"/>
      <c r="B18" s="557"/>
      <c r="C18" s="469" t="s">
        <v>363</v>
      </c>
      <c r="D18" s="558"/>
      <c r="E18" s="558"/>
      <c r="F18" s="558"/>
      <c r="G18" s="558"/>
      <c r="H18" s="559"/>
      <c r="I18" s="460"/>
      <c r="J18" s="460"/>
      <c r="K18" s="460"/>
    </row>
    <row r="19" spans="1:15" s="459" customFormat="1" ht="30" customHeight="1">
      <c r="A19" s="460"/>
      <c r="B19" s="556" t="s">
        <v>364</v>
      </c>
      <c r="C19" s="468" t="s">
        <v>362</v>
      </c>
      <c r="D19" s="560"/>
      <c r="E19" s="560"/>
      <c r="F19" s="560"/>
      <c r="G19" s="560"/>
      <c r="H19" s="561"/>
      <c r="I19" s="460"/>
      <c r="J19" s="460"/>
      <c r="K19" s="460"/>
    </row>
    <row r="20" spans="1:15" s="459" customFormat="1" ht="30" customHeight="1">
      <c r="A20" s="460"/>
      <c r="B20" s="557"/>
      <c r="C20" s="469" t="s">
        <v>363</v>
      </c>
      <c r="D20" s="558"/>
      <c r="E20" s="558"/>
      <c r="F20" s="558"/>
      <c r="G20" s="558"/>
      <c r="H20" s="559"/>
      <c r="I20" s="460"/>
      <c r="J20" s="460"/>
      <c r="K20" s="460"/>
    </row>
    <row r="21" spans="1:15" s="459" customFormat="1" ht="30" customHeight="1">
      <c r="A21" s="460"/>
      <c r="B21" s="556" t="s">
        <v>365</v>
      </c>
      <c r="C21" s="468" t="s">
        <v>362</v>
      </c>
      <c r="D21" s="560"/>
      <c r="E21" s="560"/>
      <c r="F21" s="560"/>
      <c r="G21" s="560"/>
      <c r="H21" s="561"/>
      <c r="I21" s="460"/>
      <c r="J21" s="460"/>
      <c r="K21" s="460"/>
    </row>
    <row r="22" spans="1:15" s="459" customFormat="1" ht="30" customHeight="1">
      <c r="A22" s="460"/>
      <c r="B22" s="557"/>
      <c r="C22" s="469" t="s">
        <v>363</v>
      </c>
      <c r="D22" s="558"/>
      <c r="E22" s="558"/>
      <c r="F22" s="558"/>
      <c r="G22" s="558"/>
      <c r="H22" s="559"/>
      <c r="I22" s="460"/>
      <c r="J22" s="460"/>
      <c r="K22" s="460"/>
    </row>
    <row r="23" spans="1:15" s="467" customFormat="1" ht="12">
      <c r="A23" s="466"/>
      <c r="B23" s="466"/>
      <c r="C23" s="466"/>
      <c r="D23" s="466"/>
      <c r="E23" s="466"/>
      <c r="F23" s="466"/>
      <c r="G23" s="466"/>
      <c r="H23" s="466"/>
      <c r="I23" s="466"/>
      <c r="J23" s="466"/>
      <c r="K23" s="466"/>
      <c r="L23" s="466"/>
      <c r="M23" s="466"/>
      <c r="N23" s="466"/>
      <c r="O23" s="466"/>
    </row>
    <row r="24" spans="1:15" s="471" customFormat="1" ht="11.25">
      <c r="A24" s="470"/>
      <c r="B24" s="470" t="s">
        <v>369</v>
      </c>
      <c r="C24" s="470"/>
      <c r="D24" s="470"/>
      <c r="E24" s="470"/>
      <c r="F24" s="470"/>
      <c r="G24" s="470"/>
      <c r="H24" s="470"/>
      <c r="I24" s="470"/>
      <c r="J24" s="470"/>
      <c r="K24" s="470"/>
      <c r="L24" s="470"/>
      <c r="M24" s="470"/>
      <c r="N24" s="470"/>
      <c r="O24" s="470"/>
    </row>
    <row r="25" spans="1:15">
      <c r="A25" s="455"/>
      <c r="B25" s="454"/>
      <c r="C25" s="456"/>
      <c r="D25" s="456"/>
      <c r="E25" s="456"/>
      <c r="F25" s="455"/>
      <c r="G25" s="455"/>
      <c r="H25" s="455"/>
      <c r="I25" s="455"/>
      <c r="J25" s="455"/>
      <c r="K25" s="455"/>
      <c r="L25" s="455"/>
      <c r="M25" s="455"/>
      <c r="N25" s="455"/>
      <c r="O25" s="455"/>
    </row>
    <row r="26" spans="1:15">
      <c r="B26" s="454"/>
      <c r="C26" s="456"/>
      <c r="D26" s="456"/>
      <c r="E26" s="456"/>
    </row>
  </sheetData>
  <mergeCells count="19">
    <mergeCell ref="D18:H18"/>
    <mergeCell ref="B4:H4"/>
    <mergeCell ref="B8:H8"/>
    <mergeCell ref="B17:B18"/>
    <mergeCell ref="C16:F16"/>
    <mergeCell ref="G16:H16"/>
    <mergeCell ref="B6:D6"/>
    <mergeCell ref="D17:H17"/>
    <mergeCell ref="C14:H14"/>
    <mergeCell ref="C13:H13"/>
    <mergeCell ref="C12:H12"/>
    <mergeCell ref="C11:H11"/>
    <mergeCell ref="C10:H10"/>
    <mergeCell ref="B19:B20"/>
    <mergeCell ref="B21:B22"/>
    <mergeCell ref="D22:H22"/>
    <mergeCell ref="D21:H21"/>
    <mergeCell ref="D20:H20"/>
    <mergeCell ref="D19:H19"/>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4"/>
  <sheetViews>
    <sheetView tabSelected="1" view="pageBreakPreview" zoomScale="85" zoomScaleNormal="100" zoomScaleSheetLayoutView="85" workbookViewId="0">
      <selection activeCell="E2" sqref="E2"/>
    </sheetView>
  </sheetViews>
  <sheetFormatPr defaultRowHeight="14.25"/>
  <cols>
    <col min="1" max="1" width="3.125" style="192" customWidth="1"/>
    <col min="2" max="2" width="15.25" style="192" bestFit="1" customWidth="1"/>
    <col min="3" max="3" width="9" style="192" customWidth="1"/>
    <col min="4" max="4" width="1.75" style="192" customWidth="1"/>
    <col min="5" max="5" width="3.5" style="192" bestFit="1" customWidth="1"/>
    <col min="6" max="6" width="20.875" style="192" customWidth="1"/>
    <col min="7" max="7" width="31.625" style="192" customWidth="1"/>
    <col min="8" max="8" width="5" style="192" customWidth="1"/>
    <col min="9" max="9" width="20.375" style="192" customWidth="1"/>
    <col min="10" max="10" width="8" style="192" customWidth="1"/>
    <col min="11" max="11" width="1.75" style="192" customWidth="1"/>
    <col min="12" max="12" width="3.125" style="192" customWidth="1"/>
    <col min="13" max="256" width="9" style="192"/>
    <col min="257" max="257" width="9" style="192" customWidth="1"/>
    <col min="258" max="258" width="15.25" style="192" bestFit="1" customWidth="1"/>
    <col min="259" max="259" width="9" style="192" customWidth="1"/>
    <col min="260" max="260" width="1.75" style="192" customWidth="1"/>
    <col min="261" max="261" width="3.5" style="192" bestFit="1" customWidth="1"/>
    <col min="262" max="262" width="20.875" style="192" customWidth="1"/>
    <col min="263" max="263" width="31.625" style="192" customWidth="1"/>
    <col min="264" max="264" width="5" style="192" customWidth="1"/>
    <col min="265" max="265" width="20.375" style="192" customWidth="1"/>
    <col min="266" max="266" width="8" style="192" customWidth="1"/>
    <col min="267" max="267" width="1.75" style="192" customWidth="1"/>
    <col min="268" max="512" width="9" style="192"/>
    <col min="513" max="513" width="9" style="192" customWidth="1"/>
    <col min="514" max="514" width="15.25" style="192" bestFit="1" customWidth="1"/>
    <col min="515" max="515" width="9" style="192" customWidth="1"/>
    <col min="516" max="516" width="1.75" style="192" customWidth="1"/>
    <col min="517" max="517" width="3.5" style="192" bestFit="1" customWidth="1"/>
    <col min="518" max="518" width="20.875" style="192" customWidth="1"/>
    <col min="519" max="519" width="31.625" style="192" customWidth="1"/>
    <col min="520" max="520" width="5" style="192" customWidth="1"/>
    <col min="521" max="521" width="20.375" style="192" customWidth="1"/>
    <col min="522" max="522" width="8" style="192" customWidth="1"/>
    <col min="523" max="523" width="1.75" style="192" customWidth="1"/>
    <col min="524" max="768" width="9" style="192"/>
    <col min="769" max="769" width="9" style="192" customWidth="1"/>
    <col min="770" max="770" width="15.25" style="192" bestFit="1" customWidth="1"/>
    <col min="771" max="771" width="9" style="192" customWidth="1"/>
    <col min="772" max="772" width="1.75" style="192" customWidth="1"/>
    <col min="773" max="773" width="3.5" style="192" bestFit="1" customWidth="1"/>
    <col min="774" max="774" width="20.875" style="192" customWidth="1"/>
    <col min="775" max="775" width="31.625" style="192" customWidth="1"/>
    <col min="776" max="776" width="5" style="192" customWidth="1"/>
    <col min="777" max="777" width="20.375" style="192" customWidth="1"/>
    <col min="778" max="778" width="8" style="192" customWidth="1"/>
    <col min="779" max="779" width="1.75" style="192" customWidth="1"/>
    <col min="780" max="1024" width="9" style="192"/>
    <col min="1025" max="1025" width="9" style="192" customWidth="1"/>
    <col min="1026" max="1026" width="15.25" style="192" bestFit="1" customWidth="1"/>
    <col min="1027" max="1027" width="9" style="192" customWidth="1"/>
    <col min="1028" max="1028" width="1.75" style="192" customWidth="1"/>
    <col min="1029" max="1029" width="3.5" style="192" bestFit="1" customWidth="1"/>
    <col min="1030" max="1030" width="20.875" style="192" customWidth="1"/>
    <col min="1031" max="1031" width="31.625" style="192" customWidth="1"/>
    <col min="1032" max="1032" width="5" style="192" customWidth="1"/>
    <col min="1033" max="1033" width="20.375" style="192" customWidth="1"/>
    <col min="1034" max="1034" width="8" style="192" customWidth="1"/>
    <col min="1035" max="1035" width="1.75" style="192" customWidth="1"/>
    <col min="1036" max="1280" width="9" style="192"/>
    <col min="1281" max="1281" width="9" style="192" customWidth="1"/>
    <col min="1282" max="1282" width="15.25" style="192" bestFit="1" customWidth="1"/>
    <col min="1283" max="1283" width="9" style="192" customWidth="1"/>
    <col min="1284" max="1284" width="1.75" style="192" customWidth="1"/>
    <col min="1285" max="1285" width="3.5" style="192" bestFit="1" customWidth="1"/>
    <col min="1286" max="1286" width="20.875" style="192" customWidth="1"/>
    <col min="1287" max="1287" width="31.625" style="192" customWidth="1"/>
    <col min="1288" max="1288" width="5" style="192" customWidth="1"/>
    <col min="1289" max="1289" width="20.375" style="192" customWidth="1"/>
    <col min="1290" max="1290" width="8" style="192" customWidth="1"/>
    <col min="1291" max="1291" width="1.75" style="192" customWidth="1"/>
    <col min="1292" max="1536" width="9" style="192"/>
    <col min="1537" max="1537" width="9" style="192" customWidth="1"/>
    <col min="1538" max="1538" width="15.25" style="192" bestFit="1" customWidth="1"/>
    <col min="1539" max="1539" width="9" style="192" customWidth="1"/>
    <col min="1540" max="1540" width="1.75" style="192" customWidth="1"/>
    <col min="1541" max="1541" width="3.5" style="192" bestFit="1" customWidth="1"/>
    <col min="1542" max="1542" width="20.875" style="192" customWidth="1"/>
    <col min="1543" max="1543" width="31.625" style="192" customWidth="1"/>
    <col min="1544" max="1544" width="5" style="192" customWidth="1"/>
    <col min="1545" max="1545" width="20.375" style="192" customWidth="1"/>
    <col min="1546" max="1546" width="8" style="192" customWidth="1"/>
    <col min="1547" max="1547" width="1.75" style="192" customWidth="1"/>
    <col min="1548" max="1792" width="9" style="192"/>
    <col min="1793" max="1793" width="9" style="192" customWidth="1"/>
    <col min="1794" max="1794" width="15.25" style="192" bestFit="1" customWidth="1"/>
    <col min="1795" max="1795" width="9" style="192" customWidth="1"/>
    <col min="1796" max="1796" width="1.75" style="192" customWidth="1"/>
    <col min="1797" max="1797" width="3.5" style="192" bestFit="1" customWidth="1"/>
    <col min="1798" max="1798" width="20.875" style="192" customWidth="1"/>
    <col min="1799" max="1799" width="31.625" style="192" customWidth="1"/>
    <col min="1800" max="1800" width="5" style="192" customWidth="1"/>
    <col min="1801" max="1801" width="20.375" style="192" customWidth="1"/>
    <col min="1802" max="1802" width="8" style="192" customWidth="1"/>
    <col min="1803" max="1803" width="1.75" style="192" customWidth="1"/>
    <col min="1804" max="2048" width="9" style="192"/>
    <col min="2049" max="2049" width="9" style="192" customWidth="1"/>
    <col min="2050" max="2050" width="15.25" style="192" bestFit="1" customWidth="1"/>
    <col min="2051" max="2051" width="9" style="192" customWidth="1"/>
    <col min="2052" max="2052" width="1.75" style="192" customWidth="1"/>
    <col min="2053" max="2053" width="3.5" style="192" bestFit="1" customWidth="1"/>
    <col min="2054" max="2054" width="20.875" style="192" customWidth="1"/>
    <col min="2055" max="2055" width="31.625" style="192" customWidth="1"/>
    <col min="2056" max="2056" width="5" style="192" customWidth="1"/>
    <col min="2057" max="2057" width="20.375" style="192" customWidth="1"/>
    <col min="2058" max="2058" width="8" style="192" customWidth="1"/>
    <col min="2059" max="2059" width="1.75" style="192" customWidth="1"/>
    <col min="2060" max="2304" width="9" style="192"/>
    <col min="2305" max="2305" width="9" style="192" customWidth="1"/>
    <col min="2306" max="2306" width="15.25" style="192" bestFit="1" customWidth="1"/>
    <col min="2307" max="2307" width="9" style="192" customWidth="1"/>
    <col min="2308" max="2308" width="1.75" style="192" customWidth="1"/>
    <col min="2309" max="2309" width="3.5" style="192" bestFit="1" customWidth="1"/>
    <col min="2310" max="2310" width="20.875" style="192" customWidth="1"/>
    <col min="2311" max="2311" width="31.625" style="192" customWidth="1"/>
    <col min="2312" max="2312" width="5" style="192" customWidth="1"/>
    <col min="2313" max="2313" width="20.375" style="192" customWidth="1"/>
    <col min="2314" max="2314" width="8" style="192" customWidth="1"/>
    <col min="2315" max="2315" width="1.75" style="192" customWidth="1"/>
    <col min="2316" max="2560" width="9" style="192"/>
    <col min="2561" max="2561" width="9" style="192" customWidth="1"/>
    <col min="2562" max="2562" width="15.25" style="192" bestFit="1" customWidth="1"/>
    <col min="2563" max="2563" width="9" style="192" customWidth="1"/>
    <col min="2564" max="2564" width="1.75" style="192" customWidth="1"/>
    <col min="2565" max="2565" width="3.5" style="192" bestFit="1" customWidth="1"/>
    <col min="2566" max="2566" width="20.875" style="192" customWidth="1"/>
    <col min="2567" max="2567" width="31.625" style="192" customWidth="1"/>
    <col min="2568" max="2568" width="5" style="192" customWidth="1"/>
    <col min="2569" max="2569" width="20.375" style="192" customWidth="1"/>
    <col min="2570" max="2570" width="8" style="192" customWidth="1"/>
    <col min="2571" max="2571" width="1.75" style="192" customWidth="1"/>
    <col min="2572" max="2816" width="9" style="192"/>
    <col min="2817" max="2817" width="9" style="192" customWidth="1"/>
    <col min="2818" max="2818" width="15.25" style="192" bestFit="1" customWidth="1"/>
    <col min="2819" max="2819" width="9" style="192" customWidth="1"/>
    <col min="2820" max="2820" width="1.75" style="192" customWidth="1"/>
    <col min="2821" max="2821" width="3.5" style="192" bestFit="1" customWidth="1"/>
    <col min="2822" max="2822" width="20.875" style="192" customWidth="1"/>
    <col min="2823" max="2823" width="31.625" style="192" customWidth="1"/>
    <col min="2824" max="2824" width="5" style="192" customWidth="1"/>
    <col min="2825" max="2825" width="20.375" style="192" customWidth="1"/>
    <col min="2826" max="2826" width="8" style="192" customWidth="1"/>
    <col min="2827" max="2827" width="1.75" style="192" customWidth="1"/>
    <col min="2828" max="3072" width="9" style="192"/>
    <col min="3073" max="3073" width="9" style="192" customWidth="1"/>
    <col min="3074" max="3074" width="15.25" style="192" bestFit="1" customWidth="1"/>
    <col min="3075" max="3075" width="9" style="192" customWidth="1"/>
    <col min="3076" max="3076" width="1.75" style="192" customWidth="1"/>
    <col min="3077" max="3077" width="3.5" style="192" bestFit="1" customWidth="1"/>
    <col min="3078" max="3078" width="20.875" style="192" customWidth="1"/>
    <col min="3079" max="3079" width="31.625" style="192" customWidth="1"/>
    <col min="3080" max="3080" width="5" style="192" customWidth="1"/>
    <col min="3081" max="3081" width="20.375" style="192" customWidth="1"/>
    <col min="3082" max="3082" width="8" style="192" customWidth="1"/>
    <col min="3083" max="3083" width="1.75" style="192" customWidth="1"/>
    <col min="3084" max="3328" width="9" style="192"/>
    <col min="3329" max="3329" width="9" style="192" customWidth="1"/>
    <col min="3330" max="3330" width="15.25" style="192" bestFit="1" customWidth="1"/>
    <col min="3331" max="3331" width="9" style="192" customWidth="1"/>
    <col min="3332" max="3332" width="1.75" style="192" customWidth="1"/>
    <col min="3333" max="3333" width="3.5" style="192" bestFit="1" customWidth="1"/>
    <col min="3334" max="3334" width="20.875" style="192" customWidth="1"/>
    <col min="3335" max="3335" width="31.625" style="192" customWidth="1"/>
    <col min="3336" max="3336" width="5" style="192" customWidth="1"/>
    <col min="3337" max="3337" width="20.375" style="192" customWidth="1"/>
    <col min="3338" max="3338" width="8" style="192" customWidth="1"/>
    <col min="3339" max="3339" width="1.75" style="192" customWidth="1"/>
    <col min="3340" max="3584" width="9" style="192"/>
    <col min="3585" max="3585" width="9" style="192" customWidth="1"/>
    <col min="3586" max="3586" width="15.25" style="192" bestFit="1" customWidth="1"/>
    <col min="3587" max="3587" width="9" style="192" customWidth="1"/>
    <col min="3588" max="3588" width="1.75" style="192" customWidth="1"/>
    <col min="3589" max="3589" width="3.5" style="192" bestFit="1" customWidth="1"/>
    <col min="3590" max="3590" width="20.875" style="192" customWidth="1"/>
    <col min="3591" max="3591" width="31.625" style="192" customWidth="1"/>
    <col min="3592" max="3592" width="5" style="192" customWidth="1"/>
    <col min="3593" max="3593" width="20.375" style="192" customWidth="1"/>
    <col min="3594" max="3594" width="8" style="192" customWidth="1"/>
    <col min="3595" max="3595" width="1.75" style="192" customWidth="1"/>
    <col min="3596" max="3840" width="9" style="192"/>
    <col min="3841" max="3841" width="9" style="192" customWidth="1"/>
    <col min="3842" max="3842" width="15.25" style="192" bestFit="1" customWidth="1"/>
    <col min="3843" max="3843" width="9" style="192" customWidth="1"/>
    <col min="3844" max="3844" width="1.75" style="192" customWidth="1"/>
    <col min="3845" max="3845" width="3.5" style="192" bestFit="1" customWidth="1"/>
    <col min="3846" max="3846" width="20.875" style="192" customWidth="1"/>
    <col min="3847" max="3847" width="31.625" style="192" customWidth="1"/>
    <col min="3848" max="3848" width="5" style="192" customWidth="1"/>
    <col min="3849" max="3849" width="20.375" style="192" customWidth="1"/>
    <col min="3850" max="3850" width="8" style="192" customWidth="1"/>
    <col min="3851" max="3851" width="1.75" style="192" customWidth="1"/>
    <col min="3852" max="4096" width="9" style="192"/>
    <col min="4097" max="4097" width="9" style="192" customWidth="1"/>
    <col min="4098" max="4098" width="15.25" style="192" bestFit="1" customWidth="1"/>
    <col min="4099" max="4099" width="9" style="192" customWidth="1"/>
    <col min="4100" max="4100" width="1.75" style="192" customWidth="1"/>
    <col min="4101" max="4101" width="3.5" style="192" bestFit="1" customWidth="1"/>
    <col min="4102" max="4102" width="20.875" style="192" customWidth="1"/>
    <col min="4103" max="4103" width="31.625" style="192" customWidth="1"/>
    <col min="4104" max="4104" width="5" style="192" customWidth="1"/>
    <col min="4105" max="4105" width="20.375" style="192" customWidth="1"/>
    <col min="4106" max="4106" width="8" style="192" customWidth="1"/>
    <col min="4107" max="4107" width="1.75" style="192" customWidth="1"/>
    <col min="4108" max="4352" width="9" style="192"/>
    <col min="4353" max="4353" width="9" style="192" customWidth="1"/>
    <col min="4354" max="4354" width="15.25" style="192" bestFit="1" customWidth="1"/>
    <col min="4355" max="4355" width="9" style="192" customWidth="1"/>
    <col min="4356" max="4356" width="1.75" style="192" customWidth="1"/>
    <col min="4357" max="4357" width="3.5" style="192" bestFit="1" customWidth="1"/>
    <col min="4358" max="4358" width="20.875" style="192" customWidth="1"/>
    <col min="4359" max="4359" width="31.625" style="192" customWidth="1"/>
    <col min="4360" max="4360" width="5" style="192" customWidth="1"/>
    <col min="4361" max="4361" width="20.375" style="192" customWidth="1"/>
    <col min="4362" max="4362" width="8" style="192" customWidth="1"/>
    <col min="4363" max="4363" width="1.75" style="192" customWidth="1"/>
    <col min="4364" max="4608" width="9" style="192"/>
    <col min="4609" max="4609" width="9" style="192" customWidth="1"/>
    <col min="4610" max="4610" width="15.25" style="192" bestFit="1" customWidth="1"/>
    <col min="4611" max="4611" width="9" style="192" customWidth="1"/>
    <col min="4612" max="4612" width="1.75" style="192" customWidth="1"/>
    <col min="4613" max="4613" width="3.5" style="192" bestFit="1" customWidth="1"/>
    <col min="4614" max="4614" width="20.875" style="192" customWidth="1"/>
    <col min="4615" max="4615" width="31.625" style="192" customWidth="1"/>
    <col min="4616" max="4616" width="5" style="192" customWidth="1"/>
    <col min="4617" max="4617" width="20.375" style="192" customWidth="1"/>
    <col min="4618" max="4618" width="8" style="192" customWidth="1"/>
    <col min="4619" max="4619" width="1.75" style="192" customWidth="1"/>
    <col min="4620" max="4864" width="9" style="192"/>
    <col min="4865" max="4865" width="9" style="192" customWidth="1"/>
    <col min="4866" max="4866" width="15.25" style="192" bestFit="1" customWidth="1"/>
    <col min="4867" max="4867" width="9" style="192" customWidth="1"/>
    <col min="4868" max="4868" width="1.75" style="192" customWidth="1"/>
    <col min="4869" max="4869" width="3.5" style="192" bestFit="1" customWidth="1"/>
    <col min="4870" max="4870" width="20.875" style="192" customWidth="1"/>
    <col min="4871" max="4871" width="31.625" style="192" customWidth="1"/>
    <col min="4872" max="4872" width="5" style="192" customWidth="1"/>
    <col min="4873" max="4873" width="20.375" style="192" customWidth="1"/>
    <col min="4874" max="4874" width="8" style="192" customWidth="1"/>
    <col min="4875" max="4875" width="1.75" style="192" customWidth="1"/>
    <col min="4876" max="5120" width="9" style="192"/>
    <col min="5121" max="5121" width="9" style="192" customWidth="1"/>
    <col min="5122" max="5122" width="15.25" style="192" bestFit="1" customWidth="1"/>
    <col min="5123" max="5123" width="9" style="192" customWidth="1"/>
    <col min="5124" max="5124" width="1.75" style="192" customWidth="1"/>
    <col min="5125" max="5125" width="3.5" style="192" bestFit="1" customWidth="1"/>
    <col min="5126" max="5126" width="20.875" style="192" customWidth="1"/>
    <col min="5127" max="5127" width="31.625" style="192" customWidth="1"/>
    <col min="5128" max="5128" width="5" style="192" customWidth="1"/>
    <col min="5129" max="5129" width="20.375" style="192" customWidth="1"/>
    <col min="5130" max="5130" width="8" style="192" customWidth="1"/>
    <col min="5131" max="5131" width="1.75" style="192" customWidth="1"/>
    <col min="5132" max="5376" width="9" style="192"/>
    <col min="5377" max="5377" width="9" style="192" customWidth="1"/>
    <col min="5378" max="5378" width="15.25" style="192" bestFit="1" customWidth="1"/>
    <col min="5379" max="5379" width="9" style="192" customWidth="1"/>
    <col min="5380" max="5380" width="1.75" style="192" customWidth="1"/>
    <col min="5381" max="5381" width="3.5" style="192" bestFit="1" customWidth="1"/>
    <col min="5382" max="5382" width="20.875" style="192" customWidth="1"/>
    <col min="5383" max="5383" width="31.625" style="192" customWidth="1"/>
    <col min="5384" max="5384" width="5" style="192" customWidth="1"/>
    <col min="5385" max="5385" width="20.375" style="192" customWidth="1"/>
    <col min="5386" max="5386" width="8" style="192" customWidth="1"/>
    <col min="5387" max="5387" width="1.75" style="192" customWidth="1"/>
    <col min="5388" max="5632" width="9" style="192"/>
    <col min="5633" max="5633" width="9" style="192" customWidth="1"/>
    <col min="5634" max="5634" width="15.25" style="192" bestFit="1" customWidth="1"/>
    <col min="5635" max="5635" width="9" style="192" customWidth="1"/>
    <col min="5636" max="5636" width="1.75" style="192" customWidth="1"/>
    <col min="5637" max="5637" width="3.5" style="192" bestFit="1" customWidth="1"/>
    <col min="5638" max="5638" width="20.875" style="192" customWidth="1"/>
    <col min="5639" max="5639" width="31.625" style="192" customWidth="1"/>
    <col min="5640" max="5640" width="5" style="192" customWidth="1"/>
    <col min="5641" max="5641" width="20.375" style="192" customWidth="1"/>
    <col min="5642" max="5642" width="8" style="192" customWidth="1"/>
    <col min="5643" max="5643" width="1.75" style="192" customWidth="1"/>
    <col min="5644" max="5888" width="9" style="192"/>
    <col min="5889" max="5889" width="9" style="192" customWidth="1"/>
    <col min="5890" max="5890" width="15.25" style="192" bestFit="1" customWidth="1"/>
    <col min="5891" max="5891" width="9" style="192" customWidth="1"/>
    <col min="5892" max="5892" width="1.75" style="192" customWidth="1"/>
    <col min="5893" max="5893" width="3.5" style="192" bestFit="1" customWidth="1"/>
    <col min="5894" max="5894" width="20.875" style="192" customWidth="1"/>
    <col min="5895" max="5895" width="31.625" style="192" customWidth="1"/>
    <col min="5896" max="5896" width="5" style="192" customWidth="1"/>
    <col min="5897" max="5897" width="20.375" style="192" customWidth="1"/>
    <col min="5898" max="5898" width="8" style="192" customWidth="1"/>
    <col min="5899" max="5899" width="1.75" style="192" customWidth="1"/>
    <col min="5900" max="6144" width="9" style="192"/>
    <col min="6145" max="6145" width="9" style="192" customWidth="1"/>
    <col min="6146" max="6146" width="15.25" style="192" bestFit="1" customWidth="1"/>
    <col min="6147" max="6147" width="9" style="192" customWidth="1"/>
    <col min="6148" max="6148" width="1.75" style="192" customWidth="1"/>
    <col min="6149" max="6149" width="3.5" style="192" bestFit="1" customWidth="1"/>
    <col min="6150" max="6150" width="20.875" style="192" customWidth="1"/>
    <col min="6151" max="6151" width="31.625" style="192" customWidth="1"/>
    <col min="6152" max="6152" width="5" style="192" customWidth="1"/>
    <col min="6153" max="6153" width="20.375" style="192" customWidth="1"/>
    <col min="6154" max="6154" width="8" style="192" customWidth="1"/>
    <col min="6155" max="6155" width="1.75" style="192" customWidth="1"/>
    <col min="6156" max="6400" width="9" style="192"/>
    <col min="6401" max="6401" width="9" style="192" customWidth="1"/>
    <col min="6402" max="6402" width="15.25" style="192" bestFit="1" customWidth="1"/>
    <col min="6403" max="6403" width="9" style="192" customWidth="1"/>
    <col min="6404" max="6404" width="1.75" style="192" customWidth="1"/>
    <col min="6405" max="6405" width="3.5" style="192" bestFit="1" customWidth="1"/>
    <col min="6406" max="6406" width="20.875" style="192" customWidth="1"/>
    <col min="6407" max="6407" width="31.625" style="192" customWidth="1"/>
    <col min="6408" max="6408" width="5" style="192" customWidth="1"/>
    <col min="6409" max="6409" width="20.375" style="192" customWidth="1"/>
    <col min="6410" max="6410" width="8" style="192" customWidth="1"/>
    <col min="6411" max="6411" width="1.75" style="192" customWidth="1"/>
    <col min="6412" max="6656" width="9" style="192"/>
    <col min="6657" max="6657" width="9" style="192" customWidth="1"/>
    <col min="6658" max="6658" width="15.25" style="192" bestFit="1" customWidth="1"/>
    <col min="6659" max="6659" width="9" style="192" customWidth="1"/>
    <col min="6660" max="6660" width="1.75" style="192" customWidth="1"/>
    <col min="6661" max="6661" width="3.5" style="192" bestFit="1" customWidth="1"/>
    <col min="6662" max="6662" width="20.875" style="192" customWidth="1"/>
    <col min="6663" max="6663" width="31.625" style="192" customWidth="1"/>
    <col min="6664" max="6664" width="5" style="192" customWidth="1"/>
    <col min="6665" max="6665" width="20.375" style="192" customWidth="1"/>
    <col min="6666" max="6666" width="8" style="192" customWidth="1"/>
    <col min="6667" max="6667" width="1.75" style="192" customWidth="1"/>
    <col min="6668" max="6912" width="9" style="192"/>
    <col min="6913" max="6913" width="9" style="192" customWidth="1"/>
    <col min="6914" max="6914" width="15.25" style="192" bestFit="1" customWidth="1"/>
    <col min="6915" max="6915" width="9" style="192" customWidth="1"/>
    <col min="6916" max="6916" width="1.75" style="192" customWidth="1"/>
    <col min="6917" max="6917" width="3.5" style="192" bestFit="1" customWidth="1"/>
    <col min="6918" max="6918" width="20.875" style="192" customWidth="1"/>
    <col min="6919" max="6919" width="31.625" style="192" customWidth="1"/>
    <col min="6920" max="6920" width="5" style="192" customWidth="1"/>
    <col min="6921" max="6921" width="20.375" style="192" customWidth="1"/>
    <col min="6922" max="6922" width="8" style="192" customWidth="1"/>
    <col min="6923" max="6923" width="1.75" style="192" customWidth="1"/>
    <col min="6924" max="7168" width="9" style="192"/>
    <col min="7169" max="7169" width="9" style="192" customWidth="1"/>
    <col min="7170" max="7170" width="15.25" style="192" bestFit="1" customWidth="1"/>
    <col min="7171" max="7171" width="9" style="192" customWidth="1"/>
    <col min="7172" max="7172" width="1.75" style="192" customWidth="1"/>
    <col min="7173" max="7173" width="3.5" style="192" bestFit="1" customWidth="1"/>
    <col min="7174" max="7174" width="20.875" style="192" customWidth="1"/>
    <col min="7175" max="7175" width="31.625" style="192" customWidth="1"/>
    <col min="7176" max="7176" width="5" style="192" customWidth="1"/>
    <col min="7177" max="7177" width="20.375" style="192" customWidth="1"/>
    <col min="7178" max="7178" width="8" style="192" customWidth="1"/>
    <col min="7179" max="7179" width="1.75" style="192" customWidth="1"/>
    <col min="7180" max="7424" width="9" style="192"/>
    <col min="7425" max="7425" width="9" style="192" customWidth="1"/>
    <col min="7426" max="7426" width="15.25" style="192" bestFit="1" customWidth="1"/>
    <col min="7427" max="7427" width="9" style="192" customWidth="1"/>
    <col min="7428" max="7428" width="1.75" style="192" customWidth="1"/>
    <col min="7429" max="7429" width="3.5" style="192" bestFit="1" customWidth="1"/>
    <col min="7430" max="7430" width="20.875" style="192" customWidth="1"/>
    <col min="7431" max="7431" width="31.625" style="192" customWidth="1"/>
    <col min="7432" max="7432" width="5" style="192" customWidth="1"/>
    <col min="7433" max="7433" width="20.375" style="192" customWidth="1"/>
    <col min="7434" max="7434" width="8" style="192" customWidth="1"/>
    <col min="7435" max="7435" width="1.75" style="192" customWidth="1"/>
    <col min="7436" max="7680" width="9" style="192"/>
    <col min="7681" max="7681" width="9" style="192" customWidth="1"/>
    <col min="7682" max="7682" width="15.25" style="192" bestFit="1" customWidth="1"/>
    <col min="7683" max="7683" width="9" style="192" customWidth="1"/>
    <col min="7684" max="7684" width="1.75" style="192" customWidth="1"/>
    <col min="7685" max="7685" width="3.5" style="192" bestFit="1" customWidth="1"/>
    <col min="7686" max="7686" width="20.875" style="192" customWidth="1"/>
    <col min="7687" max="7687" width="31.625" style="192" customWidth="1"/>
    <col min="7688" max="7688" width="5" style="192" customWidth="1"/>
    <col min="7689" max="7689" width="20.375" style="192" customWidth="1"/>
    <col min="7690" max="7690" width="8" style="192" customWidth="1"/>
    <col min="7691" max="7691" width="1.75" style="192" customWidth="1"/>
    <col min="7692" max="7936" width="9" style="192"/>
    <col min="7937" max="7937" width="9" style="192" customWidth="1"/>
    <col min="7938" max="7938" width="15.25" style="192" bestFit="1" customWidth="1"/>
    <col min="7939" max="7939" width="9" style="192" customWidth="1"/>
    <col min="7940" max="7940" width="1.75" style="192" customWidth="1"/>
    <col min="7941" max="7941" width="3.5" style="192" bestFit="1" customWidth="1"/>
    <col min="7942" max="7942" width="20.875" style="192" customWidth="1"/>
    <col min="7943" max="7943" width="31.625" style="192" customWidth="1"/>
    <col min="7944" max="7944" width="5" style="192" customWidth="1"/>
    <col min="7945" max="7945" width="20.375" style="192" customWidth="1"/>
    <col min="7946" max="7946" width="8" style="192" customWidth="1"/>
    <col min="7947" max="7947" width="1.75" style="192" customWidth="1"/>
    <col min="7948" max="8192" width="9" style="192"/>
    <col min="8193" max="8193" width="9" style="192" customWidth="1"/>
    <col min="8194" max="8194" width="15.25" style="192" bestFit="1" customWidth="1"/>
    <col min="8195" max="8195" width="9" style="192" customWidth="1"/>
    <col min="8196" max="8196" width="1.75" style="192" customWidth="1"/>
    <col min="8197" max="8197" width="3.5" style="192" bestFit="1" customWidth="1"/>
    <col min="8198" max="8198" width="20.875" style="192" customWidth="1"/>
    <col min="8199" max="8199" width="31.625" style="192" customWidth="1"/>
    <col min="8200" max="8200" width="5" style="192" customWidth="1"/>
    <col min="8201" max="8201" width="20.375" style="192" customWidth="1"/>
    <col min="8202" max="8202" width="8" style="192" customWidth="1"/>
    <col min="8203" max="8203" width="1.75" style="192" customWidth="1"/>
    <col min="8204" max="8448" width="9" style="192"/>
    <col min="8449" max="8449" width="9" style="192" customWidth="1"/>
    <col min="8450" max="8450" width="15.25" style="192" bestFit="1" customWidth="1"/>
    <col min="8451" max="8451" width="9" style="192" customWidth="1"/>
    <col min="8452" max="8452" width="1.75" style="192" customWidth="1"/>
    <col min="8453" max="8453" width="3.5" style="192" bestFit="1" customWidth="1"/>
    <col min="8454" max="8454" width="20.875" style="192" customWidth="1"/>
    <col min="8455" max="8455" width="31.625" style="192" customWidth="1"/>
    <col min="8456" max="8456" width="5" style="192" customWidth="1"/>
    <col min="8457" max="8457" width="20.375" style="192" customWidth="1"/>
    <col min="8458" max="8458" width="8" style="192" customWidth="1"/>
    <col min="8459" max="8459" width="1.75" style="192" customWidth="1"/>
    <col min="8460" max="8704" width="9" style="192"/>
    <col min="8705" max="8705" width="9" style="192" customWidth="1"/>
    <col min="8706" max="8706" width="15.25" style="192" bestFit="1" customWidth="1"/>
    <col min="8707" max="8707" width="9" style="192" customWidth="1"/>
    <col min="8708" max="8708" width="1.75" style="192" customWidth="1"/>
    <col min="8709" max="8709" width="3.5" style="192" bestFit="1" customWidth="1"/>
    <col min="8710" max="8710" width="20.875" style="192" customWidth="1"/>
    <col min="8711" max="8711" width="31.625" style="192" customWidth="1"/>
    <col min="8712" max="8712" width="5" style="192" customWidth="1"/>
    <col min="8713" max="8713" width="20.375" style="192" customWidth="1"/>
    <col min="8714" max="8714" width="8" style="192" customWidth="1"/>
    <col min="8715" max="8715" width="1.75" style="192" customWidth="1"/>
    <col min="8716" max="8960" width="9" style="192"/>
    <col min="8961" max="8961" width="9" style="192" customWidth="1"/>
    <col min="8962" max="8962" width="15.25" style="192" bestFit="1" customWidth="1"/>
    <col min="8963" max="8963" width="9" style="192" customWidth="1"/>
    <col min="8964" max="8964" width="1.75" style="192" customWidth="1"/>
    <col min="8965" max="8965" width="3.5" style="192" bestFit="1" customWidth="1"/>
    <col min="8966" max="8966" width="20.875" style="192" customWidth="1"/>
    <col min="8967" max="8967" width="31.625" style="192" customWidth="1"/>
    <col min="8968" max="8968" width="5" style="192" customWidth="1"/>
    <col min="8969" max="8969" width="20.375" style="192" customWidth="1"/>
    <col min="8970" max="8970" width="8" style="192" customWidth="1"/>
    <col min="8971" max="8971" width="1.75" style="192" customWidth="1"/>
    <col min="8972" max="9216" width="9" style="192"/>
    <col min="9217" max="9217" width="9" style="192" customWidth="1"/>
    <col min="9218" max="9218" width="15.25" style="192" bestFit="1" customWidth="1"/>
    <col min="9219" max="9219" width="9" style="192" customWidth="1"/>
    <col min="9220" max="9220" width="1.75" style="192" customWidth="1"/>
    <col min="9221" max="9221" width="3.5" style="192" bestFit="1" customWidth="1"/>
    <col min="9222" max="9222" width="20.875" style="192" customWidth="1"/>
    <col min="9223" max="9223" width="31.625" style="192" customWidth="1"/>
    <col min="9224" max="9224" width="5" style="192" customWidth="1"/>
    <col min="9225" max="9225" width="20.375" style="192" customWidth="1"/>
    <col min="9226" max="9226" width="8" style="192" customWidth="1"/>
    <col min="9227" max="9227" width="1.75" style="192" customWidth="1"/>
    <col min="9228" max="9472" width="9" style="192"/>
    <col min="9473" max="9473" width="9" style="192" customWidth="1"/>
    <col min="9474" max="9474" width="15.25" style="192" bestFit="1" customWidth="1"/>
    <col min="9475" max="9475" width="9" style="192" customWidth="1"/>
    <col min="9476" max="9476" width="1.75" style="192" customWidth="1"/>
    <col min="9477" max="9477" width="3.5" style="192" bestFit="1" customWidth="1"/>
    <col min="9478" max="9478" width="20.875" style="192" customWidth="1"/>
    <col min="9479" max="9479" width="31.625" style="192" customWidth="1"/>
    <col min="9480" max="9480" width="5" style="192" customWidth="1"/>
    <col min="9481" max="9481" width="20.375" style="192" customWidth="1"/>
    <col min="9482" max="9482" width="8" style="192" customWidth="1"/>
    <col min="9483" max="9483" width="1.75" style="192" customWidth="1"/>
    <col min="9484" max="9728" width="9" style="192"/>
    <col min="9729" max="9729" width="9" style="192" customWidth="1"/>
    <col min="9730" max="9730" width="15.25" style="192" bestFit="1" customWidth="1"/>
    <col min="9731" max="9731" width="9" style="192" customWidth="1"/>
    <col min="9732" max="9732" width="1.75" style="192" customWidth="1"/>
    <col min="9733" max="9733" width="3.5" style="192" bestFit="1" customWidth="1"/>
    <col min="9734" max="9734" width="20.875" style="192" customWidth="1"/>
    <col min="9735" max="9735" width="31.625" style="192" customWidth="1"/>
    <col min="9736" max="9736" width="5" style="192" customWidth="1"/>
    <col min="9737" max="9737" width="20.375" style="192" customWidth="1"/>
    <col min="9738" max="9738" width="8" style="192" customWidth="1"/>
    <col min="9739" max="9739" width="1.75" style="192" customWidth="1"/>
    <col min="9740" max="9984" width="9" style="192"/>
    <col min="9985" max="9985" width="9" style="192" customWidth="1"/>
    <col min="9986" max="9986" width="15.25" style="192" bestFit="1" customWidth="1"/>
    <col min="9987" max="9987" width="9" style="192" customWidth="1"/>
    <col min="9988" max="9988" width="1.75" style="192" customWidth="1"/>
    <col min="9989" max="9989" width="3.5" style="192" bestFit="1" customWidth="1"/>
    <col min="9990" max="9990" width="20.875" style="192" customWidth="1"/>
    <col min="9991" max="9991" width="31.625" style="192" customWidth="1"/>
    <col min="9992" max="9992" width="5" style="192" customWidth="1"/>
    <col min="9993" max="9993" width="20.375" style="192" customWidth="1"/>
    <col min="9994" max="9994" width="8" style="192" customWidth="1"/>
    <col min="9995" max="9995" width="1.75" style="192" customWidth="1"/>
    <col min="9996" max="10240" width="9" style="192"/>
    <col min="10241" max="10241" width="9" style="192" customWidth="1"/>
    <col min="10242" max="10242" width="15.25" style="192" bestFit="1" customWidth="1"/>
    <col min="10243" max="10243" width="9" style="192" customWidth="1"/>
    <col min="10244" max="10244" width="1.75" style="192" customWidth="1"/>
    <col min="10245" max="10245" width="3.5" style="192" bestFit="1" customWidth="1"/>
    <col min="10246" max="10246" width="20.875" style="192" customWidth="1"/>
    <col min="10247" max="10247" width="31.625" style="192" customWidth="1"/>
    <col min="10248" max="10248" width="5" style="192" customWidth="1"/>
    <col min="10249" max="10249" width="20.375" style="192" customWidth="1"/>
    <col min="10250" max="10250" width="8" style="192" customWidth="1"/>
    <col min="10251" max="10251" width="1.75" style="192" customWidth="1"/>
    <col min="10252" max="10496" width="9" style="192"/>
    <col min="10497" max="10497" width="9" style="192" customWidth="1"/>
    <col min="10498" max="10498" width="15.25" style="192" bestFit="1" customWidth="1"/>
    <col min="10499" max="10499" width="9" style="192" customWidth="1"/>
    <col min="10500" max="10500" width="1.75" style="192" customWidth="1"/>
    <col min="10501" max="10501" width="3.5" style="192" bestFit="1" customWidth="1"/>
    <col min="10502" max="10502" width="20.875" style="192" customWidth="1"/>
    <col min="10503" max="10503" width="31.625" style="192" customWidth="1"/>
    <col min="10504" max="10504" width="5" style="192" customWidth="1"/>
    <col min="10505" max="10505" width="20.375" style="192" customWidth="1"/>
    <col min="10506" max="10506" width="8" style="192" customWidth="1"/>
    <col min="10507" max="10507" width="1.75" style="192" customWidth="1"/>
    <col min="10508" max="10752" width="9" style="192"/>
    <col min="10753" max="10753" width="9" style="192" customWidth="1"/>
    <col min="10754" max="10754" width="15.25" style="192" bestFit="1" customWidth="1"/>
    <col min="10755" max="10755" width="9" style="192" customWidth="1"/>
    <col min="10756" max="10756" width="1.75" style="192" customWidth="1"/>
    <col min="10757" max="10757" width="3.5" style="192" bestFit="1" customWidth="1"/>
    <col min="10758" max="10758" width="20.875" style="192" customWidth="1"/>
    <col min="10759" max="10759" width="31.625" style="192" customWidth="1"/>
    <col min="10760" max="10760" width="5" style="192" customWidth="1"/>
    <col min="10761" max="10761" width="20.375" style="192" customWidth="1"/>
    <col min="10762" max="10762" width="8" style="192" customWidth="1"/>
    <col min="10763" max="10763" width="1.75" style="192" customWidth="1"/>
    <col min="10764" max="11008" width="9" style="192"/>
    <col min="11009" max="11009" width="9" style="192" customWidth="1"/>
    <col min="11010" max="11010" width="15.25" style="192" bestFit="1" customWidth="1"/>
    <col min="11011" max="11011" width="9" style="192" customWidth="1"/>
    <col min="11012" max="11012" width="1.75" style="192" customWidth="1"/>
    <col min="11013" max="11013" width="3.5" style="192" bestFit="1" customWidth="1"/>
    <col min="11014" max="11014" width="20.875" style="192" customWidth="1"/>
    <col min="11015" max="11015" width="31.625" style="192" customWidth="1"/>
    <col min="11016" max="11016" width="5" style="192" customWidth="1"/>
    <col min="11017" max="11017" width="20.375" style="192" customWidth="1"/>
    <col min="11018" max="11018" width="8" style="192" customWidth="1"/>
    <col min="11019" max="11019" width="1.75" style="192" customWidth="1"/>
    <col min="11020" max="11264" width="9" style="192"/>
    <col min="11265" max="11265" width="9" style="192" customWidth="1"/>
    <col min="11266" max="11266" width="15.25" style="192" bestFit="1" customWidth="1"/>
    <col min="11267" max="11267" width="9" style="192" customWidth="1"/>
    <col min="11268" max="11268" width="1.75" style="192" customWidth="1"/>
    <col min="11269" max="11269" width="3.5" style="192" bestFit="1" customWidth="1"/>
    <col min="11270" max="11270" width="20.875" style="192" customWidth="1"/>
    <col min="11271" max="11271" width="31.625" style="192" customWidth="1"/>
    <col min="11272" max="11272" width="5" style="192" customWidth="1"/>
    <col min="11273" max="11273" width="20.375" style="192" customWidth="1"/>
    <col min="11274" max="11274" width="8" style="192" customWidth="1"/>
    <col min="11275" max="11275" width="1.75" style="192" customWidth="1"/>
    <col min="11276" max="11520" width="9" style="192"/>
    <col min="11521" max="11521" width="9" style="192" customWidth="1"/>
    <col min="11522" max="11522" width="15.25" style="192" bestFit="1" customWidth="1"/>
    <col min="11523" max="11523" width="9" style="192" customWidth="1"/>
    <col min="11524" max="11524" width="1.75" style="192" customWidth="1"/>
    <col min="11525" max="11525" width="3.5" style="192" bestFit="1" customWidth="1"/>
    <col min="11526" max="11526" width="20.875" style="192" customWidth="1"/>
    <col min="11527" max="11527" width="31.625" style="192" customWidth="1"/>
    <col min="11528" max="11528" width="5" style="192" customWidth="1"/>
    <col min="11529" max="11529" width="20.375" style="192" customWidth="1"/>
    <col min="11530" max="11530" width="8" style="192" customWidth="1"/>
    <col min="11531" max="11531" width="1.75" style="192" customWidth="1"/>
    <col min="11532" max="11776" width="9" style="192"/>
    <col min="11777" max="11777" width="9" style="192" customWidth="1"/>
    <col min="11778" max="11778" width="15.25" style="192" bestFit="1" customWidth="1"/>
    <col min="11779" max="11779" width="9" style="192" customWidth="1"/>
    <col min="11780" max="11780" width="1.75" style="192" customWidth="1"/>
    <col min="11781" max="11781" width="3.5" style="192" bestFit="1" customWidth="1"/>
    <col min="11782" max="11782" width="20.875" style="192" customWidth="1"/>
    <col min="11783" max="11783" width="31.625" style="192" customWidth="1"/>
    <col min="11784" max="11784" width="5" style="192" customWidth="1"/>
    <col min="11785" max="11785" width="20.375" style="192" customWidth="1"/>
    <col min="11786" max="11786" width="8" style="192" customWidth="1"/>
    <col min="11787" max="11787" width="1.75" style="192" customWidth="1"/>
    <col min="11788" max="12032" width="9" style="192"/>
    <col min="12033" max="12033" width="9" style="192" customWidth="1"/>
    <col min="12034" max="12034" width="15.25" style="192" bestFit="1" customWidth="1"/>
    <col min="12035" max="12035" width="9" style="192" customWidth="1"/>
    <col min="12036" max="12036" width="1.75" style="192" customWidth="1"/>
    <col min="12037" max="12037" width="3.5" style="192" bestFit="1" customWidth="1"/>
    <col min="12038" max="12038" width="20.875" style="192" customWidth="1"/>
    <col min="12039" max="12039" width="31.625" style="192" customWidth="1"/>
    <col min="12040" max="12040" width="5" style="192" customWidth="1"/>
    <col min="12041" max="12041" width="20.375" style="192" customWidth="1"/>
    <col min="12042" max="12042" width="8" style="192" customWidth="1"/>
    <col min="12043" max="12043" width="1.75" style="192" customWidth="1"/>
    <col min="12044" max="12288" width="9" style="192"/>
    <col min="12289" max="12289" width="9" style="192" customWidth="1"/>
    <col min="12290" max="12290" width="15.25" style="192" bestFit="1" customWidth="1"/>
    <col min="12291" max="12291" width="9" style="192" customWidth="1"/>
    <col min="12292" max="12292" width="1.75" style="192" customWidth="1"/>
    <col min="12293" max="12293" width="3.5" style="192" bestFit="1" customWidth="1"/>
    <col min="12294" max="12294" width="20.875" style="192" customWidth="1"/>
    <col min="12295" max="12295" width="31.625" style="192" customWidth="1"/>
    <col min="12296" max="12296" width="5" style="192" customWidth="1"/>
    <col min="12297" max="12297" width="20.375" style="192" customWidth="1"/>
    <col min="12298" max="12298" width="8" style="192" customWidth="1"/>
    <col min="12299" max="12299" width="1.75" style="192" customWidth="1"/>
    <col min="12300" max="12544" width="9" style="192"/>
    <col min="12545" max="12545" width="9" style="192" customWidth="1"/>
    <col min="12546" max="12546" width="15.25" style="192" bestFit="1" customWidth="1"/>
    <col min="12547" max="12547" width="9" style="192" customWidth="1"/>
    <col min="12548" max="12548" width="1.75" style="192" customWidth="1"/>
    <col min="12549" max="12549" width="3.5" style="192" bestFit="1" customWidth="1"/>
    <col min="12550" max="12550" width="20.875" style="192" customWidth="1"/>
    <col min="12551" max="12551" width="31.625" style="192" customWidth="1"/>
    <col min="12552" max="12552" width="5" style="192" customWidth="1"/>
    <col min="12553" max="12553" width="20.375" style="192" customWidth="1"/>
    <col min="12554" max="12554" width="8" style="192" customWidth="1"/>
    <col min="12555" max="12555" width="1.75" style="192" customWidth="1"/>
    <col min="12556" max="12800" width="9" style="192"/>
    <col min="12801" max="12801" width="9" style="192" customWidth="1"/>
    <col min="12802" max="12802" width="15.25" style="192" bestFit="1" customWidth="1"/>
    <col min="12803" max="12803" width="9" style="192" customWidth="1"/>
    <col min="12804" max="12804" width="1.75" style="192" customWidth="1"/>
    <col min="12805" max="12805" width="3.5" style="192" bestFit="1" customWidth="1"/>
    <col min="12806" max="12806" width="20.875" style="192" customWidth="1"/>
    <col min="12807" max="12807" width="31.625" style="192" customWidth="1"/>
    <col min="12808" max="12808" width="5" style="192" customWidth="1"/>
    <col min="12809" max="12809" width="20.375" style="192" customWidth="1"/>
    <col min="12810" max="12810" width="8" style="192" customWidth="1"/>
    <col min="12811" max="12811" width="1.75" style="192" customWidth="1"/>
    <col min="12812" max="13056" width="9" style="192"/>
    <col min="13057" max="13057" width="9" style="192" customWidth="1"/>
    <col min="13058" max="13058" width="15.25" style="192" bestFit="1" customWidth="1"/>
    <col min="13059" max="13059" width="9" style="192" customWidth="1"/>
    <col min="13060" max="13060" width="1.75" style="192" customWidth="1"/>
    <col min="13061" max="13061" width="3.5" style="192" bestFit="1" customWidth="1"/>
    <col min="13062" max="13062" width="20.875" style="192" customWidth="1"/>
    <col min="13063" max="13063" width="31.625" style="192" customWidth="1"/>
    <col min="13064" max="13064" width="5" style="192" customWidth="1"/>
    <col min="13065" max="13065" width="20.375" style="192" customWidth="1"/>
    <col min="13066" max="13066" width="8" style="192" customWidth="1"/>
    <col min="13067" max="13067" width="1.75" style="192" customWidth="1"/>
    <col min="13068" max="13312" width="9" style="192"/>
    <col min="13313" max="13313" width="9" style="192" customWidth="1"/>
    <col min="13314" max="13314" width="15.25" style="192" bestFit="1" customWidth="1"/>
    <col min="13315" max="13315" width="9" style="192" customWidth="1"/>
    <col min="13316" max="13316" width="1.75" style="192" customWidth="1"/>
    <col min="13317" max="13317" width="3.5" style="192" bestFit="1" customWidth="1"/>
    <col min="13318" max="13318" width="20.875" style="192" customWidth="1"/>
    <col min="13319" max="13319" width="31.625" style="192" customWidth="1"/>
    <col min="13320" max="13320" width="5" style="192" customWidth="1"/>
    <col min="13321" max="13321" width="20.375" style="192" customWidth="1"/>
    <col min="13322" max="13322" width="8" style="192" customWidth="1"/>
    <col min="13323" max="13323" width="1.75" style="192" customWidth="1"/>
    <col min="13324" max="13568" width="9" style="192"/>
    <col min="13569" max="13569" width="9" style="192" customWidth="1"/>
    <col min="13570" max="13570" width="15.25" style="192" bestFit="1" customWidth="1"/>
    <col min="13571" max="13571" width="9" style="192" customWidth="1"/>
    <col min="13572" max="13572" width="1.75" style="192" customWidth="1"/>
    <col min="13573" max="13573" width="3.5" style="192" bestFit="1" customWidth="1"/>
    <col min="13574" max="13574" width="20.875" style="192" customWidth="1"/>
    <col min="13575" max="13575" width="31.625" style="192" customWidth="1"/>
    <col min="13576" max="13576" width="5" style="192" customWidth="1"/>
    <col min="13577" max="13577" width="20.375" style="192" customWidth="1"/>
    <col min="13578" max="13578" width="8" style="192" customWidth="1"/>
    <col min="13579" max="13579" width="1.75" style="192" customWidth="1"/>
    <col min="13580" max="13824" width="9" style="192"/>
    <col min="13825" max="13825" width="9" style="192" customWidth="1"/>
    <col min="13826" max="13826" width="15.25" style="192" bestFit="1" customWidth="1"/>
    <col min="13827" max="13827" width="9" style="192" customWidth="1"/>
    <col min="13828" max="13828" width="1.75" style="192" customWidth="1"/>
    <col min="13829" max="13829" width="3.5" style="192" bestFit="1" customWidth="1"/>
    <col min="13830" max="13830" width="20.875" style="192" customWidth="1"/>
    <col min="13831" max="13831" width="31.625" style="192" customWidth="1"/>
    <col min="13832" max="13832" width="5" style="192" customWidth="1"/>
    <col min="13833" max="13833" width="20.375" style="192" customWidth="1"/>
    <col min="13834" max="13834" width="8" style="192" customWidth="1"/>
    <col min="13835" max="13835" width="1.75" style="192" customWidth="1"/>
    <col min="13836" max="14080" width="9" style="192"/>
    <col min="14081" max="14081" width="9" style="192" customWidth="1"/>
    <col min="14082" max="14082" width="15.25" style="192" bestFit="1" customWidth="1"/>
    <col min="14083" max="14083" width="9" style="192" customWidth="1"/>
    <col min="14084" max="14084" width="1.75" style="192" customWidth="1"/>
    <col min="14085" max="14085" width="3.5" style="192" bestFit="1" customWidth="1"/>
    <col min="14086" max="14086" width="20.875" style="192" customWidth="1"/>
    <col min="14087" max="14087" width="31.625" style="192" customWidth="1"/>
    <col min="14088" max="14088" width="5" style="192" customWidth="1"/>
    <col min="14089" max="14089" width="20.375" style="192" customWidth="1"/>
    <col min="14090" max="14090" width="8" style="192" customWidth="1"/>
    <col min="14091" max="14091" width="1.75" style="192" customWidth="1"/>
    <col min="14092" max="14336" width="9" style="192"/>
    <col min="14337" max="14337" width="9" style="192" customWidth="1"/>
    <col min="14338" max="14338" width="15.25" style="192" bestFit="1" customWidth="1"/>
    <col min="14339" max="14339" width="9" style="192" customWidth="1"/>
    <col min="14340" max="14340" width="1.75" style="192" customWidth="1"/>
    <col min="14341" max="14341" width="3.5" style="192" bestFit="1" customWidth="1"/>
    <col min="14342" max="14342" width="20.875" style="192" customWidth="1"/>
    <col min="14343" max="14343" width="31.625" style="192" customWidth="1"/>
    <col min="14344" max="14344" width="5" style="192" customWidth="1"/>
    <col min="14345" max="14345" width="20.375" style="192" customWidth="1"/>
    <col min="14346" max="14346" width="8" style="192" customWidth="1"/>
    <col min="14347" max="14347" width="1.75" style="192" customWidth="1"/>
    <col min="14348" max="14592" width="9" style="192"/>
    <col min="14593" max="14593" width="9" style="192" customWidth="1"/>
    <col min="14594" max="14594" width="15.25" style="192" bestFit="1" customWidth="1"/>
    <col min="14595" max="14595" width="9" style="192" customWidth="1"/>
    <col min="14596" max="14596" width="1.75" style="192" customWidth="1"/>
    <col min="14597" max="14597" width="3.5" style="192" bestFit="1" customWidth="1"/>
    <col min="14598" max="14598" width="20.875" style="192" customWidth="1"/>
    <col min="14599" max="14599" width="31.625" style="192" customWidth="1"/>
    <col min="14600" max="14600" width="5" style="192" customWidth="1"/>
    <col min="14601" max="14601" width="20.375" style="192" customWidth="1"/>
    <col min="14602" max="14602" width="8" style="192" customWidth="1"/>
    <col min="14603" max="14603" width="1.75" style="192" customWidth="1"/>
    <col min="14604" max="14848" width="9" style="192"/>
    <col min="14849" max="14849" width="9" style="192" customWidth="1"/>
    <col min="14850" max="14850" width="15.25" style="192" bestFit="1" customWidth="1"/>
    <col min="14851" max="14851" width="9" style="192" customWidth="1"/>
    <col min="14852" max="14852" width="1.75" style="192" customWidth="1"/>
    <col min="14853" max="14853" width="3.5" style="192" bestFit="1" customWidth="1"/>
    <col min="14854" max="14854" width="20.875" style="192" customWidth="1"/>
    <col min="14855" max="14855" width="31.625" style="192" customWidth="1"/>
    <col min="14856" max="14856" width="5" style="192" customWidth="1"/>
    <col min="14857" max="14857" width="20.375" style="192" customWidth="1"/>
    <col min="14858" max="14858" width="8" style="192" customWidth="1"/>
    <col min="14859" max="14859" width="1.75" style="192" customWidth="1"/>
    <col min="14860" max="15104" width="9" style="192"/>
    <col min="15105" max="15105" width="9" style="192" customWidth="1"/>
    <col min="15106" max="15106" width="15.25" style="192" bestFit="1" customWidth="1"/>
    <col min="15107" max="15107" width="9" style="192" customWidth="1"/>
    <col min="15108" max="15108" width="1.75" style="192" customWidth="1"/>
    <col min="15109" max="15109" width="3.5" style="192" bestFit="1" customWidth="1"/>
    <col min="15110" max="15110" width="20.875" style="192" customWidth="1"/>
    <col min="15111" max="15111" width="31.625" style="192" customWidth="1"/>
    <col min="15112" max="15112" width="5" style="192" customWidth="1"/>
    <col min="15113" max="15113" width="20.375" style="192" customWidth="1"/>
    <col min="15114" max="15114" width="8" style="192" customWidth="1"/>
    <col min="15115" max="15115" width="1.75" style="192" customWidth="1"/>
    <col min="15116" max="15360" width="9" style="192"/>
    <col min="15361" max="15361" width="9" style="192" customWidth="1"/>
    <col min="15362" max="15362" width="15.25" style="192" bestFit="1" customWidth="1"/>
    <col min="15363" max="15363" width="9" style="192" customWidth="1"/>
    <col min="15364" max="15364" width="1.75" style="192" customWidth="1"/>
    <col min="15365" max="15365" width="3.5" style="192" bestFit="1" customWidth="1"/>
    <col min="15366" max="15366" width="20.875" style="192" customWidth="1"/>
    <col min="15367" max="15367" width="31.625" style="192" customWidth="1"/>
    <col min="15368" max="15368" width="5" style="192" customWidth="1"/>
    <col min="15369" max="15369" width="20.375" style="192" customWidth="1"/>
    <col min="15370" max="15370" width="8" style="192" customWidth="1"/>
    <col min="15371" max="15371" width="1.75" style="192" customWidth="1"/>
    <col min="15372" max="15616" width="9" style="192"/>
    <col min="15617" max="15617" width="9" style="192" customWidth="1"/>
    <col min="15618" max="15618" width="15.25" style="192" bestFit="1" customWidth="1"/>
    <col min="15619" max="15619" width="9" style="192" customWidth="1"/>
    <col min="15620" max="15620" width="1.75" style="192" customWidth="1"/>
    <col min="15621" max="15621" width="3.5" style="192" bestFit="1" customWidth="1"/>
    <col min="15622" max="15622" width="20.875" style="192" customWidth="1"/>
    <col min="15623" max="15623" width="31.625" style="192" customWidth="1"/>
    <col min="15624" max="15624" width="5" style="192" customWidth="1"/>
    <col min="15625" max="15625" width="20.375" style="192" customWidth="1"/>
    <col min="15626" max="15626" width="8" style="192" customWidth="1"/>
    <col min="15627" max="15627" width="1.75" style="192" customWidth="1"/>
    <col min="15628" max="15872" width="9" style="192"/>
    <col min="15873" max="15873" width="9" style="192" customWidth="1"/>
    <col min="15874" max="15874" width="15.25" style="192" bestFit="1" customWidth="1"/>
    <col min="15875" max="15875" width="9" style="192" customWidth="1"/>
    <col min="15876" max="15876" width="1.75" style="192" customWidth="1"/>
    <col min="15877" max="15877" width="3.5" style="192" bestFit="1" customWidth="1"/>
    <col min="15878" max="15878" width="20.875" style="192" customWidth="1"/>
    <col min="15879" max="15879" width="31.625" style="192" customWidth="1"/>
    <col min="15880" max="15880" width="5" style="192" customWidth="1"/>
    <col min="15881" max="15881" width="20.375" style="192" customWidth="1"/>
    <col min="15882" max="15882" width="8" style="192" customWidth="1"/>
    <col min="15883" max="15883" width="1.75" style="192" customWidth="1"/>
    <col min="15884" max="16128" width="9" style="192"/>
    <col min="16129" max="16129" width="9" style="192" customWidth="1"/>
    <col min="16130" max="16130" width="15.25" style="192" bestFit="1" customWidth="1"/>
    <col min="16131" max="16131" width="9" style="192" customWidth="1"/>
    <col min="16132" max="16132" width="1.75" style="192" customWidth="1"/>
    <col min="16133" max="16133" width="3.5" style="192" bestFit="1" customWidth="1"/>
    <col min="16134" max="16134" width="20.875" style="192" customWidth="1"/>
    <col min="16135" max="16135" width="31.625" style="192" customWidth="1"/>
    <col min="16136" max="16136" width="5" style="192" customWidth="1"/>
    <col min="16137" max="16137" width="20.375" style="192" customWidth="1"/>
    <col min="16138" max="16138" width="8" style="192" customWidth="1"/>
    <col min="16139" max="16139" width="1.75" style="192" customWidth="1"/>
    <col min="16140" max="16384" width="9" style="192"/>
  </cols>
  <sheetData>
    <row r="1" spans="2:13">
      <c r="E1" s="230" t="s">
        <v>372</v>
      </c>
      <c r="K1" s="193"/>
    </row>
    <row r="2" spans="2:13">
      <c r="F2" s="194"/>
      <c r="G2" s="194"/>
      <c r="H2" s="194"/>
      <c r="I2" s="194"/>
      <c r="J2" s="195" t="s">
        <v>202</v>
      </c>
      <c r="K2" s="193"/>
    </row>
    <row r="3" spans="2:13">
      <c r="F3" s="194"/>
      <c r="G3" s="194"/>
      <c r="H3" s="194"/>
      <c r="I3" s="194"/>
      <c r="J3" s="196"/>
      <c r="K3" s="193"/>
    </row>
    <row r="4" spans="2:13">
      <c r="F4" s="194"/>
      <c r="G4" s="194"/>
      <c r="H4" s="194"/>
      <c r="I4" s="194"/>
      <c r="J4" s="196"/>
      <c r="K4" s="193"/>
    </row>
    <row r="5" spans="2:13" ht="18">
      <c r="F5" s="572" t="s">
        <v>203</v>
      </c>
      <c r="G5" s="572"/>
      <c r="H5" s="572"/>
      <c r="I5" s="572"/>
      <c r="J5" s="572"/>
      <c r="K5" s="197"/>
    </row>
    <row r="6" spans="2:13">
      <c r="E6" s="194"/>
      <c r="F6" s="194"/>
      <c r="G6" s="194"/>
      <c r="H6" s="194"/>
      <c r="I6" s="194"/>
      <c r="J6" s="194"/>
      <c r="K6" s="193"/>
    </row>
    <row r="7" spans="2:13">
      <c r="E7" s="573" t="s">
        <v>204</v>
      </c>
      <c r="F7" s="573"/>
      <c r="G7" s="194"/>
      <c r="H7" s="194"/>
      <c r="I7" s="194"/>
      <c r="J7" s="194"/>
      <c r="K7" s="194"/>
    </row>
    <row r="8" spans="2:13">
      <c r="E8" s="194"/>
      <c r="F8" s="194"/>
      <c r="G8" s="194"/>
      <c r="H8" s="194"/>
      <c r="I8" s="194"/>
      <c r="J8" s="194"/>
      <c r="K8" s="193"/>
    </row>
    <row r="9" spans="2:13">
      <c r="F9" s="194"/>
      <c r="G9" s="193" t="s">
        <v>205</v>
      </c>
      <c r="H9" s="574"/>
      <c r="I9" s="574"/>
      <c r="J9" s="574"/>
      <c r="K9" s="193"/>
      <c r="M9" s="192" t="s">
        <v>206</v>
      </c>
    </row>
    <row r="10" spans="2:13" ht="15" thickBot="1">
      <c r="B10" s="575" t="s">
        <v>207</v>
      </c>
      <c r="C10" s="575"/>
      <c r="F10" s="194"/>
      <c r="G10" s="193" t="s">
        <v>208</v>
      </c>
      <c r="H10" s="574" t="s">
        <v>209</v>
      </c>
      <c r="I10" s="574"/>
      <c r="J10" s="574"/>
      <c r="K10" s="194"/>
      <c r="M10" s="192" t="s">
        <v>210</v>
      </c>
    </row>
    <row r="11" spans="2:13" ht="15" thickBot="1">
      <c r="B11" s="198" t="s">
        <v>211</v>
      </c>
      <c r="C11" s="199">
        <v>1</v>
      </c>
      <c r="D11" s="193"/>
      <c r="F11" s="194"/>
      <c r="G11" s="194"/>
      <c r="H11" s="194"/>
      <c r="I11" s="194"/>
      <c r="J11" s="194"/>
      <c r="K11" s="200"/>
      <c r="M11" s="192" t="s">
        <v>212</v>
      </c>
    </row>
    <row r="12" spans="2:13">
      <c r="D12" s="201"/>
      <c r="E12" s="201"/>
      <c r="G12" s="193"/>
      <c r="H12" s="571"/>
      <c r="I12" s="571"/>
      <c r="J12" s="571"/>
      <c r="K12" s="193"/>
    </row>
    <row r="13" spans="2:13">
      <c r="G13" s="193"/>
      <c r="H13" s="571"/>
      <c r="I13" s="571"/>
      <c r="J13" s="571"/>
      <c r="M13" s="192" t="s">
        <v>213</v>
      </c>
    </row>
    <row r="14" spans="2:13">
      <c r="M14" s="192" t="s">
        <v>214</v>
      </c>
    </row>
    <row r="19" spans="4:11" ht="14.25" customHeight="1">
      <c r="E19" s="579" t="s">
        <v>228</v>
      </c>
      <c r="F19" s="579"/>
      <c r="G19" s="579"/>
      <c r="H19" s="579"/>
      <c r="I19" s="579"/>
      <c r="J19" s="579"/>
    </row>
    <row r="20" spans="4:11">
      <c r="E20" s="579"/>
      <c r="F20" s="579"/>
      <c r="G20" s="579"/>
      <c r="H20" s="579"/>
      <c r="I20" s="579"/>
      <c r="J20" s="579"/>
    </row>
    <row r="22" spans="4:11">
      <c r="F22" s="192" t="s">
        <v>215</v>
      </c>
      <c r="H22" s="201"/>
    </row>
    <row r="23" spans="4:11">
      <c r="H23" s="201"/>
    </row>
    <row r="24" spans="4:11">
      <c r="F24" s="192" t="s">
        <v>216</v>
      </c>
      <c r="H24" s="201"/>
    </row>
    <row r="25" spans="4:11">
      <c r="H25" s="201"/>
    </row>
    <row r="26" spans="4:11">
      <c r="H26" s="201"/>
    </row>
    <row r="27" spans="4:11">
      <c r="H27" s="201"/>
    </row>
    <row r="28" spans="4:11">
      <c r="D28" s="202"/>
      <c r="E28" s="202"/>
      <c r="F28" s="203"/>
      <c r="G28" s="202"/>
      <c r="H28" s="204"/>
      <c r="I28" s="202"/>
      <c r="J28" s="202"/>
      <c r="K28" s="202"/>
    </row>
    <row r="29" spans="4:11">
      <c r="D29" s="202"/>
      <c r="E29" s="202"/>
      <c r="F29" s="203"/>
      <c r="G29" s="202"/>
      <c r="H29" s="204"/>
      <c r="I29" s="202"/>
      <c r="J29" s="202"/>
      <c r="K29" s="202"/>
    </row>
    <row r="30" spans="4:11">
      <c r="D30" s="202"/>
      <c r="E30" s="202"/>
      <c r="F30" s="202"/>
      <c r="G30" s="202"/>
      <c r="H30" s="204"/>
      <c r="I30" s="202"/>
      <c r="J30" s="202"/>
      <c r="K30" s="202"/>
    </row>
    <row r="31" spans="4:11">
      <c r="D31" s="202"/>
      <c r="E31" s="202"/>
      <c r="F31" s="203"/>
      <c r="G31" s="202"/>
      <c r="H31" s="204"/>
      <c r="I31" s="202"/>
      <c r="J31" s="202"/>
      <c r="K31" s="202"/>
    </row>
    <row r="32" spans="4:11">
      <c r="D32" s="202"/>
      <c r="E32" s="202"/>
      <c r="F32" s="202"/>
      <c r="G32" s="202"/>
      <c r="H32" s="204"/>
      <c r="I32" s="202"/>
      <c r="J32" s="202"/>
      <c r="K32" s="202"/>
    </row>
    <row r="33" spans="5:11" ht="12.75" customHeight="1">
      <c r="E33" s="205" t="s">
        <v>217</v>
      </c>
      <c r="H33" s="201"/>
    </row>
    <row r="34" spans="5:11" ht="12.75" customHeight="1">
      <c r="H34" s="201"/>
    </row>
    <row r="35" spans="5:11" ht="12.75" customHeight="1">
      <c r="H35" s="201"/>
    </row>
    <row r="36" spans="5:11">
      <c r="E36" s="580" t="s">
        <v>218</v>
      </c>
      <c r="F36" s="581"/>
      <c r="G36" s="582" t="s">
        <v>219</v>
      </c>
      <c r="H36" s="583"/>
      <c r="I36" s="583"/>
      <c r="K36" s="206"/>
    </row>
    <row r="37" spans="5:11" ht="16.5" thickBot="1">
      <c r="E37" s="207"/>
      <c r="F37" s="208" t="s">
        <v>220</v>
      </c>
      <c r="G37" s="584" t="s">
        <v>221</v>
      </c>
      <c r="H37" s="585"/>
      <c r="I37" s="586"/>
      <c r="J37" s="209" t="s">
        <v>222</v>
      </c>
      <c r="K37" s="210"/>
    </row>
    <row r="38" spans="5:11" s="215" customFormat="1">
      <c r="E38" s="211">
        <v>1</v>
      </c>
      <c r="F38" s="212">
        <v>1111111111111</v>
      </c>
      <c r="G38" s="587" t="s">
        <v>223</v>
      </c>
      <c r="H38" s="588"/>
      <c r="I38" s="589"/>
      <c r="J38" s="213" t="s">
        <v>224</v>
      </c>
      <c r="K38" s="214"/>
    </row>
    <row r="39" spans="5:11" s="215" customFormat="1">
      <c r="E39" s="216">
        <f>+E38+1</f>
        <v>2</v>
      </c>
      <c r="F39" s="217">
        <v>2222222222222</v>
      </c>
      <c r="G39" s="590" t="s">
        <v>225</v>
      </c>
      <c r="H39" s="591"/>
      <c r="I39" s="592"/>
      <c r="J39" s="218" t="s">
        <v>226</v>
      </c>
      <c r="K39" s="214"/>
    </row>
    <row r="40" spans="5:11" s="215" customFormat="1">
      <c r="E40" s="216">
        <f t="shared" ref="E40:E84" si="0">+E39+1</f>
        <v>3</v>
      </c>
      <c r="F40" s="219"/>
      <c r="G40" s="590"/>
      <c r="H40" s="591"/>
      <c r="I40" s="592"/>
      <c r="J40" s="218"/>
      <c r="K40" s="214"/>
    </row>
    <row r="41" spans="5:11" s="215" customFormat="1">
      <c r="E41" s="216">
        <f t="shared" si="0"/>
        <v>4</v>
      </c>
      <c r="F41" s="217"/>
      <c r="G41" s="590"/>
      <c r="H41" s="591"/>
      <c r="I41" s="592"/>
      <c r="J41" s="218"/>
      <c r="K41" s="214"/>
    </row>
    <row r="42" spans="5:11" s="215" customFormat="1">
      <c r="E42" s="216">
        <f t="shared" si="0"/>
        <v>5</v>
      </c>
      <c r="F42" s="217"/>
      <c r="G42" s="590"/>
      <c r="H42" s="591"/>
      <c r="I42" s="592"/>
      <c r="J42" s="218"/>
      <c r="K42" s="214"/>
    </row>
    <row r="43" spans="5:11" s="215" customFormat="1">
      <c r="E43" s="216">
        <f t="shared" si="0"/>
        <v>6</v>
      </c>
      <c r="F43" s="217"/>
      <c r="G43" s="590"/>
      <c r="H43" s="591"/>
      <c r="I43" s="592"/>
      <c r="J43" s="218"/>
      <c r="K43" s="220"/>
    </row>
    <row r="44" spans="5:11" s="215" customFormat="1">
      <c r="E44" s="216">
        <f t="shared" si="0"/>
        <v>7</v>
      </c>
      <c r="F44" s="217"/>
      <c r="G44" s="576"/>
      <c r="H44" s="577"/>
      <c r="I44" s="578"/>
      <c r="J44" s="221"/>
      <c r="K44" s="220"/>
    </row>
    <row r="45" spans="5:11" s="215" customFormat="1">
      <c r="E45" s="216">
        <f t="shared" si="0"/>
        <v>8</v>
      </c>
      <c r="F45" s="217"/>
      <c r="G45" s="576"/>
      <c r="H45" s="577"/>
      <c r="I45" s="578"/>
      <c r="J45" s="221"/>
      <c r="K45" s="220"/>
    </row>
    <row r="46" spans="5:11" s="215" customFormat="1">
      <c r="E46" s="216">
        <f t="shared" si="0"/>
        <v>9</v>
      </c>
      <c r="F46" s="217"/>
      <c r="G46" s="576"/>
      <c r="H46" s="577"/>
      <c r="I46" s="578"/>
      <c r="J46" s="221"/>
      <c r="K46" s="220"/>
    </row>
    <row r="47" spans="5:11" s="215" customFormat="1">
      <c r="E47" s="216">
        <f t="shared" si="0"/>
        <v>10</v>
      </c>
      <c r="F47" s="217"/>
      <c r="G47" s="576"/>
      <c r="H47" s="577"/>
      <c r="I47" s="578"/>
      <c r="J47" s="221"/>
      <c r="K47" s="220"/>
    </row>
    <row r="48" spans="5:11" s="215" customFormat="1">
      <c r="E48" s="216">
        <f t="shared" si="0"/>
        <v>11</v>
      </c>
      <c r="F48" s="217"/>
      <c r="G48" s="576"/>
      <c r="H48" s="577"/>
      <c r="I48" s="578"/>
      <c r="J48" s="221"/>
      <c r="K48" s="220"/>
    </row>
    <row r="49" spans="5:11" s="215" customFormat="1">
      <c r="E49" s="216">
        <f t="shared" si="0"/>
        <v>12</v>
      </c>
      <c r="F49" s="217"/>
      <c r="G49" s="576"/>
      <c r="H49" s="577"/>
      <c r="I49" s="578"/>
      <c r="J49" s="221"/>
      <c r="K49" s="220"/>
    </row>
    <row r="50" spans="5:11" s="215" customFormat="1">
      <c r="E50" s="216">
        <f t="shared" si="0"/>
        <v>13</v>
      </c>
      <c r="F50" s="217"/>
      <c r="G50" s="576"/>
      <c r="H50" s="577"/>
      <c r="I50" s="578"/>
      <c r="J50" s="221"/>
      <c r="K50" s="220"/>
    </row>
    <row r="51" spans="5:11" s="215" customFormat="1">
      <c r="E51" s="216">
        <f t="shared" si="0"/>
        <v>14</v>
      </c>
      <c r="F51" s="217"/>
      <c r="G51" s="576"/>
      <c r="H51" s="577"/>
      <c r="I51" s="578"/>
      <c r="J51" s="221"/>
      <c r="K51" s="220"/>
    </row>
    <row r="52" spans="5:11" s="215" customFormat="1">
      <c r="E52" s="216">
        <f>+E51+1</f>
        <v>15</v>
      </c>
      <c r="F52" s="217"/>
      <c r="G52" s="576"/>
      <c r="H52" s="577"/>
      <c r="I52" s="578"/>
      <c r="J52" s="221"/>
      <c r="K52" s="220"/>
    </row>
    <row r="53" spans="5:11" s="215" customFormat="1">
      <c r="E53" s="216">
        <f t="shared" si="0"/>
        <v>16</v>
      </c>
      <c r="F53" s="217"/>
      <c r="G53" s="576"/>
      <c r="H53" s="577"/>
      <c r="I53" s="578"/>
      <c r="J53" s="221"/>
      <c r="K53" s="220"/>
    </row>
    <row r="54" spans="5:11" s="215" customFormat="1">
      <c r="E54" s="216">
        <f t="shared" si="0"/>
        <v>17</v>
      </c>
      <c r="F54" s="217"/>
      <c r="G54" s="576"/>
      <c r="H54" s="577"/>
      <c r="I54" s="578"/>
      <c r="J54" s="221"/>
      <c r="K54" s="220"/>
    </row>
    <row r="55" spans="5:11" s="215" customFormat="1">
      <c r="E55" s="216">
        <f t="shared" si="0"/>
        <v>18</v>
      </c>
      <c r="F55" s="217"/>
      <c r="G55" s="576"/>
      <c r="H55" s="577"/>
      <c r="I55" s="578"/>
      <c r="J55" s="221"/>
      <c r="K55" s="220"/>
    </row>
    <row r="56" spans="5:11" s="215" customFormat="1">
      <c r="E56" s="216">
        <f t="shared" si="0"/>
        <v>19</v>
      </c>
      <c r="F56" s="217"/>
      <c r="G56" s="576"/>
      <c r="H56" s="577"/>
      <c r="I56" s="578"/>
      <c r="J56" s="221"/>
      <c r="K56" s="220"/>
    </row>
    <row r="57" spans="5:11" s="215" customFormat="1">
      <c r="E57" s="216">
        <f t="shared" si="0"/>
        <v>20</v>
      </c>
      <c r="F57" s="217"/>
      <c r="G57" s="576"/>
      <c r="H57" s="577"/>
      <c r="I57" s="578"/>
      <c r="J57" s="221"/>
      <c r="K57" s="220"/>
    </row>
    <row r="58" spans="5:11" s="215" customFormat="1">
      <c r="E58" s="216">
        <f t="shared" si="0"/>
        <v>21</v>
      </c>
      <c r="F58" s="217"/>
      <c r="G58" s="576"/>
      <c r="H58" s="577"/>
      <c r="I58" s="578"/>
      <c r="J58" s="221"/>
      <c r="K58" s="220"/>
    </row>
    <row r="59" spans="5:11" s="215" customFormat="1">
      <c r="E59" s="216">
        <f t="shared" si="0"/>
        <v>22</v>
      </c>
      <c r="F59" s="217"/>
      <c r="G59" s="576"/>
      <c r="H59" s="577"/>
      <c r="I59" s="578"/>
      <c r="J59" s="221"/>
      <c r="K59" s="220"/>
    </row>
    <row r="60" spans="5:11" s="215" customFormat="1">
      <c r="E60" s="216">
        <f t="shared" si="0"/>
        <v>23</v>
      </c>
      <c r="F60" s="217"/>
      <c r="G60" s="576"/>
      <c r="H60" s="577"/>
      <c r="I60" s="578"/>
      <c r="J60" s="221"/>
      <c r="K60" s="220"/>
    </row>
    <row r="61" spans="5:11" s="215" customFormat="1">
      <c r="E61" s="216">
        <f t="shared" si="0"/>
        <v>24</v>
      </c>
      <c r="F61" s="217"/>
      <c r="G61" s="576"/>
      <c r="H61" s="577"/>
      <c r="I61" s="578"/>
      <c r="J61" s="221"/>
      <c r="K61" s="220"/>
    </row>
    <row r="62" spans="5:11" s="215" customFormat="1">
      <c r="E62" s="216">
        <f t="shared" si="0"/>
        <v>25</v>
      </c>
      <c r="F62" s="217"/>
      <c r="G62" s="576"/>
      <c r="H62" s="577"/>
      <c r="I62" s="578"/>
      <c r="J62" s="221"/>
      <c r="K62" s="220"/>
    </row>
    <row r="63" spans="5:11" s="215" customFormat="1">
      <c r="E63" s="216">
        <f t="shared" si="0"/>
        <v>26</v>
      </c>
      <c r="F63" s="217"/>
      <c r="G63" s="576"/>
      <c r="H63" s="577"/>
      <c r="I63" s="578"/>
      <c r="J63" s="221"/>
      <c r="K63" s="220"/>
    </row>
    <row r="64" spans="5:11" s="215" customFormat="1">
      <c r="E64" s="216">
        <f t="shared" si="0"/>
        <v>27</v>
      </c>
      <c r="F64" s="217"/>
      <c r="G64" s="576"/>
      <c r="H64" s="577"/>
      <c r="I64" s="578"/>
      <c r="J64" s="221"/>
      <c r="K64" s="220"/>
    </row>
    <row r="65" spans="5:11" s="215" customFormat="1">
      <c r="E65" s="216">
        <f t="shared" si="0"/>
        <v>28</v>
      </c>
      <c r="F65" s="217"/>
      <c r="G65" s="576"/>
      <c r="H65" s="577"/>
      <c r="I65" s="578"/>
      <c r="J65" s="221"/>
      <c r="K65" s="220"/>
    </row>
    <row r="66" spans="5:11" s="215" customFormat="1">
      <c r="E66" s="216">
        <f t="shared" si="0"/>
        <v>29</v>
      </c>
      <c r="F66" s="217"/>
      <c r="G66" s="576"/>
      <c r="H66" s="577"/>
      <c r="I66" s="578"/>
      <c r="J66" s="221"/>
      <c r="K66" s="220"/>
    </row>
    <row r="67" spans="5:11" s="215" customFormat="1">
      <c r="E67" s="216">
        <f t="shared" si="0"/>
        <v>30</v>
      </c>
      <c r="F67" s="217"/>
      <c r="G67" s="576"/>
      <c r="H67" s="577"/>
      <c r="I67" s="578"/>
      <c r="J67" s="221"/>
      <c r="K67" s="220"/>
    </row>
    <row r="68" spans="5:11" s="215" customFormat="1">
      <c r="E68" s="216">
        <f t="shared" si="0"/>
        <v>31</v>
      </c>
      <c r="F68" s="217"/>
      <c r="G68" s="576"/>
      <c r="H68" s="577"/>
      <c r="I68" s="578"/>
      <c r="J68" s="221"/>
      <c r="K68" s="220"/>
    </row>
    <row r="69" spans="5:11" s="215" customFormat="1">
      <c r="E69" s="216">
        <f t="shared" si="0"/>
        <v>32</v>
      </c>
      <c r="F69" s="217"/>
      <c r="G69" s="576"/>
      <c r="H69" s="577"/>
      <c r="I69" s="578"/>
      <c r="J69" s="221"/>
      <c r="K69" s="220"/>
    </row>
    <row r="70" spans="5:11" s="215" customFormat="1">
      <c r="E70" s="216">
        <f t="shared" si="0"/>
        <v>33</v>
      </c>
      <c r="F70" s="217"/>
      <c r="G70" s="576"/>
      <c r="H70" s="577"/>
      <c r="I70" s="578"/>
      <c r="J70" s="221"/>
      <c r="K70" s="220"/>
    </row>
    <row r="71" spans="5:11" s="215" customFormat="1">
      <c r="E71" s="216">
        <f t="shared" si="0"/>
        <v>34</v>
      </c>
      <c r="F71" s="217"/>
      <c r="G71" s="576"/>
      <c r="H71" s="577"/>
      <c r="I71" s="578"/>
      <c r="J71" s="221"/>
      <c r="K71" s="220"/>
    </row>
    <row r="72" spans="5:11" s="215" customFormat="1">
      <c r="E72" s="216">
        <f t="shared" si="0"/>
        <v>35</v>
      </c>
      <c r="F72" s="217"/>
      <c r="G72" s="576"/>
      <c r="H72" s="577"/>
      <c r="I72" s="578"/>
      <c r="J72" s="221"/>
      <c r="K72" s="220"/>
    </row>
    <row r="73" spans="5:11" s="215" customFormat="1">
      <c r="E73" s="216">
        <f t="shared" si="0"/>
        <v>36</v>
      </c>
      <c r="F73" s="217"/>
      <c r="G73" s="576"/>
      <c r="H73" s="577"/>
      <c r="I73" s="578"/>
      <c r="J73" s="221"/>
      <c r="K73" s="220"/>
    </row>
    <row r="74" spans="5:11" s="215" customFormat="1">
      <c r="E74" s="216">
        <f t="shared" si="0"/>
        <v>37</v>
      </c>
      <c r="F74" s="217"/>
      <c r="G74" s="576"/>
      <c r="H74" s="577"/>
      <c r="I74" s="578"/>
      <c r="J74" s="221"/>
      <c r="K74" s="220"/>
    </row>
    <row r="75" spans="5:11" s="215" customFormat="1">
      <c r="E75" s="216">
        <f t="shared" si="0"/>
        <v>38</v>
      </c>
      <c r="F75" s="217"/>
      <c r="G75" s="576"/>
      <c r="H75" s="577"/>
      <c r="I75" s="578"/>
      <c r="J75" s="221"/>
      <c r="K75" s="220"/>
    </row>
    <row r="76" spans="5:11" s="215" customFormat="1">
      <c r="E76" s="216">
        <f t="shared" si="0"/>
        <v>39</v>
      </c>
      <c r="F76" s="217"/>
      <c r="G76" s="576"/>
      <c r="H76" s="577"/>
      <c r="I76" s="578"/>
      <c r="J76" s="221"/>
      <c r="K76" s="220"/>
    </row>
    <row r="77" spans="5:11" s="215" customFormat="1">
      <c r="E77" s="216">
        <f t="shared" si="0"/>
        <v>40</v>
      </c>
      <c r="F77" s="217"/>
      <c r="G77" s="576"/>
      <c r="H77" s="577"/>
      <c r="I77" s="578"/>
      <c r="J77" s="221"/>
      <c r="K77" s="220"/>
    </row>
    <row r="78" spans="5:11" s="215" customFormat="1">
      <c r="E78" s="216">
        <f t="shared" si="0"/>
        <v>41</v>
      </c>
      <c r="F78" s="217"/>
      <c r="G78" s="576"/>
      <c r="H78" s="577"/>
      <c r="I78" s="578"/>
      <c r="J78" s="221"/>
      <c r="K78" s="220"/>
    </row>
    <row r="79" spans="5:11" s="215" customFormat="1">
      <c r="E79" s="216">
        <f t="shared" si="0"/>
        <v>42</v>
      </c>
      <c r="F79" s="217"/>
      <c r="G79" s="576"/>
      <c r="H79" s="577"/>
      <c r="I79" s="578"/>
      <c r="J79" s="221"/>
      <c r="K79" s="220"/>
    </row>
    <row r="80" spans="5:11" s="215" customFormat="1">
      <c r="E80" s="216">
        <f t="shared" si="0"/>
        <v>43</v>
      </c>
      <c r="F80" s="217"/>
      <c r="G80" s="576"/>
      <c r="H80" s="577"/>
      <c r="I80" s="578"/>
      <c r="J80" s="221"/>
      <c r="K80" s="220"/>
    </row>
    <row r="81" spans="4:11" s="215" customFormat="1">
      <c r="E81" s="216">
        <f t="shared" si="0"/>
        <v>44</v>
      </c>
      <c r="F81" s="217"/>
      <c r="G81" s="576"/>
      <c r="H81" s="577"/>
      <c r="I81" s="578"/>
      <c r="J81" s="221"/>
      <c r="K81" s="220"/>
    </row>
    <row r="82" spans="4:11" s="215" customFormat="1">
      <c r="E82" s="216">
        <f t="shared" si="0"/>
        <v>45</v>
      </c>
      <c r="F82" s="217"/>
      <c r="G82" s="576"/>
      <c r="H82" s="577"/>
      <c r="I82" s="578"/>
      <c r="J82" s="221"/>
      <c r="K82" s="220"/>
    </row>
    <row r="83" spans="4:11" s="215" customFormat="1">
      <c r="E83" s="216">
        <f t="shared" si="0"/>
        <v>46</v>
      </c>
      <c r="F83" s="217"/>
      <c r="G83" s="576"/>
      <c r="H83" s="577"/>
      <c r="I83" s="578"/>
      <c r="J83" s="221"/>
      <c r="K83" s="220"/>
    </row>
    <row r="84" spans="4:11" s="215" customFormat="1">
      <c r="E84" s="216">
        <f t="shared" si="0"/>
        <v>47</v>
      </c>
      <c r="F84" s="217"/>
      <c r="G84" s="576"/>
      <c r="H84" s="577"/>
      <c r="I84" s="578"/>
      <c r="J84" s="221"/>
      <c r="K84" s="220"/>
    </row>
    <row r="85" spans="4:11" s="215" customFormat="1" ht="15" thickBot="1">
      <c r="E85" s="222"/>
      <c r="F85" s="223"/>
      <c r="G85" s="593"/>
      <c r="H85" s="594"/>
      <c r="I85" s="595"/>
      <c r="J85" s="224"/>
      <c r="K85" s="220"/>
    </row>
    <row r="86" spans="4:11">
      <c r="E86" s="201"/>
      <c r="F86" s="225" t="s">
        <v>227</v>
      </c>
      <c r="G86" s="226"/>
      <c r="H86" s="226"/>
      <c r="I86" s="226"/>
      <c r="J86" s="226"/>
      <c r="K86" s="226"/>
    </row>
    <row r="87" spans="4:11">
      <c r="D87" s="202"/>
      <c r="E87" s="204"/>
      <c r="F87" s="227"/>
      <c r="G87" s="228"/>
      <c r="H87" s="228"/>
      <c r="I87" s="228"/>
      <c r="J87" s="228"/>
      <c r="K87" s="228"/>
    </row>
    <row r="88" spans="4:11">
      <c r="D88" s="202"/>
      <c r="E88" s="204"/>
      <c r="F88" s="203"/>
      <c r="G88" s="228"/>
      <c r="H88" s="228"/>
      <c r="I88" s="228"/>
      <c r="J88" s="228"/>
      <c r="K88" s="228"/>
    </row>
    <row r="89" spans="4:11">
      <c r="D89" s="202"/>
      <c r="E89" s="204"/>
      <c r="F89" s="203"/>
      <c r="G89" s="228"/>
      <c r="H89" s="228"/>
      <c r="I89" s="228"/>
      <c r="J89" s="228"/>
      <c r="K89" s="228"/>
    </row>
    <row r="90" spans="4:11">
      <c r="D90" s="202"/>
      <c r="E90" s="204"/>
      <c r="F90" s="203"/>
      <c r="G90" s="228"/>
      <c r="H90" s="228"/>
      <c r="I90" s="228"/>
      <c r="J90" s="228"/>
      <c r="K90" s="228"/>
    </row>
    <row r="91" spans="4:11">
      <c r="D91" s="202"/>
      <c r="E91" s="204"/>
      <c r="F91" s="227"/>
      <c r="G91" s="228"/>
      <c r="H91" s="228"/>
      <c r="I91" s="228"/>
      <c r="J91" s="228"/>
      <c r="K91" s="202"/>
    </row>
    <row r="92" spans="4:11">
      <c r="F92" s="229"/>
    </row>
    <row r="93" spans="4:11">
      <c r="F93" s="229"/>
    </row>
    <row r="94" spans="4:11">
      <c r="F94" s="229"/>
    </row>
  </sheetData>
  <mergeCells count="59">
    <mergeCell ref="G81:I81"/>
    <mergeCell ref="G82:I82"/>
    <mergeCell ref="G83:I83"/>
    <mergeCell ref="G84:I84"/>
    <mergeCell ref="G85:I85"/>
    <mergeCell ref="G80:I80"/>
    <mergeCell ref="G69:I69"/>
    <mergeCell ref="G70:I70"/>
    <mergeCell ref="G71:I71"/>
    <mergeCell ref="G72:I72"/>
    <mergeCell ref="G73:I73"/>
    <mergeCell ref="G74:I74"/>
    <mergeCell ref="G75:I75"/>
    <mergeCell ref="G76:I76"/>
    <mergeCell ref="G77:I77"/>
    <mergeCell ref="G78:I78"/>
    <mergeCell ref="G79:I79"/>
    <mergeCell ref="G68:I68"/>
    <mergeCell ref="G57:I57"/>
    <mergeCell ref="G58:I58"/>
    <mergeCell ref="G59:I59"/>
    <mergeCell ref="G60:I60"/>
    <mergeCell ref="G61:I61"/>
    <mergeCell ref="G62:I62"/>
    <mergeCell ref="G63:I63"/>
    <mergeCell ref="G64:I64"/>
    <mergeCell ref="G65:I65"/>
    <mergeCell ref="G66:I66"/>
    <mergeCell ref="G67:I67"/>
    <mergeCell ref="G56:I56"/>
    <mergeCell ref="G45:I45"/>
    <mergeCell ref="G46:I46"/>
    <mergeCell ref="G47:I47"/>
    <mergeCell ref="G48:I48"/>
    <mergeCell ref="G49:I49"/>
    <mergeCell ref="G50:I50"/>
    <mergeCell ref="G51:I51"/>
    <mergeCell ref="G52:I52"/>
    <mergeCell ref="G53:I53"/>
    <mergeCell ref="G54:I54"/>
    <mergeCell ref="G55:I55"/>
    <mergeCell ref="G44:I44"/>
    <mergeCell ref="H13:J13"/>
    <mergeCell ref="E19:J20"/>
    <mergeCell ref="E36:F36"/>
    <mergeCell ref="G36:I36"/>
    <mergeCell ref="G37:I37"/>
    <mergeCell ref="G38:I38"/>
    <mergeCell ref="G39:I39"/>
    <mergeCell ref="G40:I40"/>
    <mergeCell ref="G41:I41"/>
    <mergeCell ref="G42:I42"/>
    <mergeCell ref="G43:I43"/>
    <mergeCell ref="H12:J12"/>
    <mergeCell ref="F5:J5"/>
    <mergeCell ref="E7:F7"/>
    <mergeCell ref="H9:J9"/>
    <mergeCell ref="B10:C10"/>
    <mergeCell ref="H10:J10"/>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pageMargins left="0.70866141732283472" right="0.70866141732283472" top="0.94488188976377963" bottom="0.74803149606299213" header="0.31496062992125984" footer="0.31496062992125984"/>
  <pageSetup paperSize="9" scale="96" orientation="portrait" r:id="rId1"/>
  <rowBreaks count="1" manualBreakCount="1">
    <brk id="32" min="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9"/>
  <sheetViews>
    <sheetView view="pageBreakPreview" zoomScaleNormal="100" zoomScaleSheetLayoutView="100" workbookViewId="0">
      <selection activeCell="E2" sqref="E2"/>
    </sheetView>
  </sheetViews>
  <sheetFormatPr defaultRowHeight="13.5"/>
  <cols>
    <col min="1" max="1" width="3.125" style="231" customWidth="1"/>
    <col min="2" max="2" width="15.25" style="231" bestFit="1" customWidth="1"/>
    <col min="3" max="3" width="9" style="231" customWidth="1"/>
    <col min="4" max="4" width="1.75" style="231" customWidth="1"/>
    <col min="5" max="5" width="3.5" style="231" bestFit="1" customWidth="1"/>
    <col min="6" max="6" width="20.875" style="231" customWidth="1"/>
    <col min="7" max="7" width="31.625" style="231" customWidth="1"/>
    <col min="8" max="8" width="5" style="231" customWidth="1"/>
    <col min="9" max="9" width="20.375" style="231" customWidth="1"/>
    <col min="10" max="10" width="8" style="231" customWidth="1"/>
    <col min="11" max="11" width="1.75" style="231" customWidth="1"/>
    <col min="12" max="12" width="3.125" style="231" customWidth="1"/>
    <col min="13" max="256" width="9" style="231"/>
    <col min="257" max="257" width="9" style="231" customWidth="1"/>
    <col min="258" max="258" width="15.25" style="231" bestFit="1" customWidth="1"/>
    <col min="259" max="259" width="9" style="231" customWidth="1"/>
    <col min="260" max="260" width="1.75" style="231" customWidth="1"/>
    <col min="261" max="261" width="3.5" style="231" bestFit="1" customWidth="1"/>
    <col min="262" max="262" width="20.875" style="231" customWidth="1"/>
    <col min="263" max="263" width="31.625" style="231" customWidth="1"/>
    <col min="264" max="264" width="5" style="231" customWidth="1"/>
    <col min="265" max="265" width="20.375" style="231" customWidth="1"/>
    <col min="266" max="266" width="8" style="231" customWidth="1"/>
    <col min="267" max="267" width="1.75" style="231" customWidth="1"/>
    <col min="268" max="512" width="9" style="231"/>
    <col min="513" max="513" width="9" style="231" customWidth="1"/>
    <col min="514" max="514" width="15.25" style="231" bestFit="1" customWidth="1"/>
    <col min="515" max="515" width="9" style="231" customWidth="1"/>
    <col min="516" max="516" width="1.75" style="231" customWidth="1"/>
    <col min="517" max="517" width="3.5" style="231" bestFit="1" customWidth="1"/>
    <col min="518" max="518" width="20.875" style="231" customWidth="1"/>
    <col min="519" max="519" width="31.625" style="231" customWidth="1"/>
    <col min="520" max="520" width="5" style="231" customWidth="1"/>
    <col min="521" max="521" width="20.375" style="231" customWidth="1"/>
    <col min="522" max="522" width="8" style="231" customWidth="1"/>
    <col min="523" max="523" width="1.75" style="231" customWidth="1"/>
    <col min="524" max="768" width="9" style="231"/>
    <col min="769" max="769" width="9" style="231" customWidth="1"/>
    <col min="770" max="770" width="15.25" style="231" bestFit="1" customWidth="1"/>
    <col min="771" max="771" width="9" style="231" customWidth="1"/>
    <col min="772" max="772" width="1.75" style="231" customWidth="1"/>
    <col min="773" max="773" width="3.5" style="231" bestFit="1" customWidth="1"/>
    <col min="774" max="774" width="20.875" style="231" customWidth="1"/>
    <col min="775" max="775" width="31.625" style="231" customWidth="1"/>
    <col min="776" max="776" width="5" style="231" customWidth="1"/>
    <col min="777" max="777" width="20.375" style="231" customWidth="1"/>
    <col min="778" max="778" width="8" style="231" customWidth="1"/>
    <col min="779" max="779" width="1.75" style="231" customWidth="1"/>
    <col min="780" max="1024" width="9" style="231"/>
    <col min="1025" max="1025" width="9" style="231" customWidth="1"/>
    <col min="1026" max="1026" width="15.25" style="231" bestFit="1" customWidth="1"/>
    <col min="1027" max="1027" width="9" style="231" customWidth="1"/>
    <col min="1028" max="1028" width="1.75" style="231" customWidth="1"/>
    <col min="1029" max="1029" width="3.5" style="231" bestFit="1" customWidth="1"/>
    <col min="1030" max="1030" width="20.875" style="231" customWidth="1"/>
    <col min="1031" max="1031" width="31.625" style="231" customWidth="1"/>
    <col min="1032" max="1032" width="5" style="231" customWidth="1"/>
    <col min="1033" max="1033" width="20.375" style="231" customWidth="1"/>
    <col min="1034" max="1034" width="8" style="231" customWidth="1"/>
    <col min="1035" max="1035" width="1.75" style="231" customWidth="1"/>
    <col min="1036" max="1280" width="9" style="231"/>
    <col min="1281" max="1281" width="9" style="231" customWidth="1"/>
    <col min="1282" max="1282" width="15.25" style="231" bestFit="1" customWidth="1"/>
    <col min="1283" max="1283" width="9" style="231" customWidth="1"/>
    <col min="1284" max="1284" width="1.75" style="231" customWidth="1"/>
    <col min="1285" max="1285" width="3.5" style="231" bestFit="1" customWidth="1"/>
    <col min="1286" max="1286" width="20.875" style="231" customWidth="1"/>
    <col min="1287" max="1287" width="31.625" style="231" customWidth="1"/>
    <col min="1288" max="1288" width="5" style="231" customWidth="1"/>
    <col min="1289" max="1289" width="20.375" style="231" customWidth="1"/>
    <col min="1290" max="1290" width="8" style="231" customWidth="1"/>
    <col min="1291" max="1291" width="1.75" style="231" customWidth="1"/>
    <col min="1292" max="1536" width="9" style="231"/>
    <col min="1537" max="1537" width="9" style="231" customWidth="1"/>
    <col min="1538" max="1538" width="15.25" style="231" bestFit="1" customWidth="1"/>
    <col min="1539" max="1539" width="9" style="231" customWidth="1"/>
    <col min="1540" max="1540" width="1.75" style="231" customWidth="1"/>
    <col min="1541" max="1541" width="3.5" style="231" bestFit="1" customWidth="1"/>
    <col min="1542" max="1542" width="20.875" style="231" customWidth="1"/>
    <col min="1543" max="1543" width="31.625" style="231" customWidth="1"/>
    <col min="1544" max="1544" width="5" style="231" customWidth="1"/>
    <col min="1545" max="1545" width="20.375" style="231" customWidth="1"/>
    <col min="1546" max="1546" width="8" style="231" customWidth="1"/>
    <col min="1547" max="1547" width="1.75" style="231" customWidth="1"/>
    <col min="1548" max="1792" width="9" style="231"/>
    <col min="1793" max="1793" width="9" style="231" customWidth="1"/>
    <col min="1794" max="1794" width="15.25" style="231" bestFit="1" customWidth="1"/>
    <col min="1795" max="1795" width="9" style="231" customWidth="1"/>
    <col min="1796" max="1796" width="1.75" style="231" customWidth="1"/>
    <col min="1797" max="1797" width="3.5" style="231" bestFit="1" customWidth="1"/>
    <col min="1798" max="1798" width="20.875" style="231" customWidth="1"/>
    <col min="1799" max="1799" width="31.625" style="231" customWidth="1"/>
    <col min="1800" max="1800" width="5" style="231" customWidth="1"/>
    <col min="1801" max="1801" width="20.375" style="231" customWidth="1"/>
    <col min="1802" max="1802" width="8" style="231" customWidth="1"/>
    <col min="1803" max="1803" width="1.75" style="231" customWidth="1"/>
    <col min="1804" max="2048" width="9" style="231"/>
    <col min="2049" max="2049" width="9" style="231" customWidth="1"/>
    <col min="2050" max="2050" width="15.25" style="231" bestFit="1" customWidth="1"/>
    <col min="2051" max="2051" width="9" style="231" customWidth="1"/>
    <col min="2052" max="2052" width="1.75" style="231" customWidth="1"/>
    <col min="2053" max="2053" width="3.5" style="231" bestFit="1" customWidth="1"/>
    <col min="2054" max="2054" width="20.875" style="231" customWidth="1"/>
    <col min="2055" max="2055" width="31.625" style="231" customWidth="1"/>
    <col min="2056" max="2056" width="5" style="231" customWidth="1"/>
    <col min="2057" max="2057" width="20.375" style="231" customWidth="1"/>
    <col min="2058" max="2058" width="8" style="231" customWidth="1"/>
    <col min="2059" max="2059" width="1.75" style="231" customWidth="1"/>
    <col min="2060" max="2304" width="9" style="231"/>
    <col min="2305" max="2305" width="9" style="231" customWidth="1"/>
    <col min="2306" max="2306" width="15.25" style="231" bestFit="1" customWidth="1"/>
    <col min="2307" max="2307" width="9" style="231" customWidth="1"/>
    <col min="2308" max="2308" width="1.75" style="231" customWidth="1"/>
    <col min="2309" max="2309" width="3.5" style="231" bestFit="1" customWidth="1"/>
    <col min="2310" max="2310" width="20.875" style="231" customWidth="1"/>
    <col min="2311" max="2311" width="31.625" style="231" customWidth="1"/>
    <col min="2312" max="2312" width="5" style="231" customWidth="1"/>
    <col min="2313" max="2313" width="20.375" style="231" customWidth="1"/>
    <col min="2314" max="2314" width="8" style="231" customWidth="1"/>
    <col min="2315" max="2315" width="1.75" style="231" customWidth="1"/>
    <col min="2316" max="2560" width="9" style="231"/>
    <col min="2561" max="2561" width="9" style="231" customWidth="1"/>
    <col min="2562" max="2562" width="15.25" style="231" bestFit="1" customWidth="1"/>
    <col min="2563" max="2563" width="9" style="231" customWidth="1"/>
    <col min="2564" max="2564" width="1.75" style="231" customWidth="1"/>
    <col min="2565" max="2565" width="3.5" style="231" bestFit="1" customWidth="1"/>
    <col min="2566" max="2566" width="20.875" style="231" customWidth="1"/>
    <col min="2567" max="2567" width="31.625" style="231" customWidth="1"/>
    <col min="2568" max="2568" width="5" style="231" customWidth="1"/>
    <col min="2569" max="2569" width="20.375" style="231" customWidth="1"/>
    <col min="2570" max="2570" width="8" style="231" customWidth="1"/>
    <col min="2571" max="2571" width="1.75" style="231" customWidth="1"/>
    <col min="2572" max="2816" width="9" style="231"/>
    <col min="2817" max="2817" width="9" style="231" customWidth="1"/>
    <col min="2818" max="2818" width="15.25" style="231" bestFit="1" customWidth="1"/>
    <col min="2819" max="2819" width="9" style="231" customWidth="1"/>
    <col min="2820" max="2820" width="1.75" style="231" customWidth="1"/>
    <col min="2821" max="2821" width="3.5" style="231" bestFit="1" customWidth="1"/>
    <col min="2822" max="2822" width="20.875" style="231" customWidth="1"/>
    <col min="2823" max="2823" width="31.625" style="231" customWidth="1"/>
    <col min="2824" max="2824" width="5" style="231" customWidth="1"/>
    <col min="2825" max="2825" width="20.375" style="231" customWidth="1"/>
    <col min="2826" max="2826" width="8" style="231" customWidth="1"/>
    <col min="2827" max="2827" width="1.75" style="231" customWidth="1"/>
    <col min="2828" max="3072" width="9" style="231"/>
    <col min="3073" max="3073" width="9" style="231" customWidth="1"/>
    <col min="3074" max="3074" width="15.25" style="231" bestFit="1" customWidth="1"/>
    <col min="3075" max="3075" width="9" style="231" customWidth="1"/>
    <col min="3076" max="3076" width="1.75" style="231" customWidth="1"/>
    <col min="3077" max="3077" width="3.5" style="231" bestFit="1" customWidth="1"/>
    <col min="3078" max="3078" width="20.875" style="231" customWidth="1"/>
    <col min="3079" max="3079" width="31.625" style="231" customWidth="1"/>
    <col min="3080" max="3080" width="5" style="231" customWidth="1"/>
    <col min="3081" max="3081" width="20.375" style="231" customWidth="1"/>
    <col min="3082" max="3082" width="8" style="231" customWidth="1"/>
    <col min="3083" max="3083" width="1.75" style="231" customWidth="1"/>
    <col min="3084" max="3328" width="9" style="231"/>
    <col min="3329" max="3329" width="9" style="231" customWidth="1"/>
    <col min="3330" max="3330" width="15.25" style="231" bestFit="1" customWidth="1"/>
    <col min="3331" max="3331" width="9" style="231" customWidth="1"/>
    <col min="3332" max="3332" width="1.75" style="231" customWidth="1"/>
    <col min="3333" max="3333" width="3.5" style="231" bestFit="1" customWidth="1"/>
    <col min="3334" max="3334" width="20.875" style="231" customWidth="1"/>
    <col min="3335" max="3335" width="31.625" style="231" customWidth="1"/>
    <col min="3336" max="3336" width="5" style="231" customWidth="1"/>
    <col min="3337" max="3337" width="20.375" style="231" customWidth="1"/>
    <col min="3338" max="3338" width="8" style="231" customWidth="1"/>
    <col min="3339" max="3339" width="1.75" style="231" customWidth="1"/>
    <col min="3340" max="3584" width="9" style="231"/>
    <col min="3585" max="3585" width="9" style="231" customWidth="1"/>
    <col min="3586" max="3586" width="15.25" style="231" bestFit="1" customWidth="1"/>
    <col min="3587" max="3587" width="9" style="231" customWidth="1"/>
    <col min="3588" max="3588" width="1.75" style="231" customWidth="1"/>
    <col min="3589" max="3589" width="3.5" style="231" bestFit="1" customWidth="1"/>
    <col min="3590" max="3590" width="20.875" style="231" customWidth="1"/>
    <col min="3591" max="3591" width="31.625" style="231" customWidth="1"/>
    <col min="3592" max="3592" width="5" style="231" customWidth="1"/>
    <col min="3593" max="3593" width="20.375" style="231" customWidth="1"/>
    <col min="3594" max="3594" width="8" style="231" customWidth="1"/>
    <col min="3595" max="3595" width="1.75" style="231" customWidth="1"/>
    <col min="3596" max="3840" width="9" style="231"/>
    <col min="3841" max="3841" width="9" style="231" customWidth="1"/>
    <col min="3842" max="3842" width="15.25" style="231" bestFit="1" customWidth="1"/>
    <col min="3843" max="3843" width="9" style="231" customWidth="1"/>
    <col min="3844" max="3844" width="1.75" style="231" customWidth="1"/>
    <col min="3845" max="3845" width="3.5" style="231" bestFit="1" customWidth="1"/>
    <col min="3846" max="3846" width="20.875" style="231" customWidth="1"/>
    <col min="3847" max="3847" width="31.625" style="231" customWidth="1"/>
    <col min="3848" max="3848" width="5" style="231" customWidth="1"/>
    <col min="3849" max="3849" width="20.375" style="231" customWidth="1"/>
    <col min="3850" max="3850" width="8" style="231" customWidth="1"/>
    <col min="3851" max="3851" width="1.75" style="231" customWidth="1"/>
    <col min="3852" max="4096" width="9" style="231"/>
    <col min="4097" max="4097" width="9" style="231" customWidth="1"/>
    <col min="4098" max="4098" width="15.25" style="231" bestFit="1" customWidth="1"/>
    <col min="4099" max="4099" width="9" style="231" customWidth="1"/>
    <col min="4100" max="4100" width="1.75" style="231" customWidth="1"/>
    <col min="4101" max="4101" width="3.5" style="231" bestFit="1" customWidth="1"/>
    <col min="4102" max="4102" width="20.875" style="231" customWidth="1"/>
    <col min="4103" max="4103" width="31.625" style="231" customWidth="1"/>
    <col min="4104" max="4104" width="5" style="231" customWidth="1"/>
    <col min="4105" max="4105" width="20.375" style="231" customWidth="1"/>
    <col min="4106" max="4106" width="8" style="231" customWidth="1"/>
    <col min="4107" max="4107" width="1.75" style="231" customWidth="1"/>
    <col min="4108" max="4352" width="9" style="231"/>
    <col min="4353" max="4353" width="9" style="231" customWidth="1"/>
    <col min="4354" max="4354" width="15.25" style="231" bestFit="1" customWidth="1"/>
    <col min="4355" max="4355" width="9" style="231" customWidth="1"/>
    <col min="4356" max="4356" width="1.75" style="231" customWidth="1"/>
    <col min="4357" max="4357" width="3.5" style="231" bestFit="1" customWidth="1"/>
    <col min="4358" max="4358" width="20.875" style="231" customWidth="1"/>
    <col min="4359" max="4359" width="31.625" style="231" customWidth="1"/>
    <col min="4360" max="4360" width="5" style="231" customWidth="1"/>
    <col min="4361" max="4361" width="20.375" style="231" customWidth="1"/>
    <col min="4362" max="4362" width="8" style="231" customWidth="1"/>
    <col min="4363" max="4363" width="1.75" style="231" customWidth="1"/>
    <col min="4364" max="4608" width="9" style="231"/>
    <col min="4609" max="4609" width="9" style="231" customWidth="1"/>
    <col min="4610" max="4610" width="15.25" style="231" bestFit="1" customWidth="1"/>
    <col min="4611" max="4611" width="9" style="231" customWidth="1"/>
    <col min="4612" max="4612" width="1.75" style="231" customWidth="1"/>
    <col min="4613" max="4613" width="3.5" style="231" bestFit="1" customWidth="1"/>
    <col min="4614" max="4614" width="20.875" style="231" customWidth="1"/>
    <col min="4615" max="4615" width="31.625" style="231" customWidth="1"/>
    <col min="4616" max="4616" width="5" style="231" customWidth="1"/>
    <col min="4617" max="4617" width="20.375" style="231" customWidth="1"/>
    <col min="4618" max="4618" width="8" style="231" customWidth="1"/>
    <col min="4619" max="4619" width="1.75" style="231" customWidth="1"/>
    <col min="4620" max="4864" width="9" style="231"/>
    <col min="4865" max="4865" width="9" style="231" customWidth="1"/>
    <col min="4866" max="4866" width="15.25" style="231" bestFit="1" customWidth="1"/>
    <col min="4867" max="4867" width="9" style="231" customWidth="1"/>
    <col min="4868" max="4868" width="1.75" style="231" customWidth="1"/>
    <col min="4869" max="4869" width="3.5" style="231" bestFit="1" customWidth="1"/>
    <col min="4870" max="4870" width="20.875" style="231" customWidth="1"/>
    <col min="4871" max="4871" width="31.625" style="231" customWidth="1"/>
    <col min="4872" max="4872" width="5" style="231" customWidth="1"/>
    <col min="4873" max="4873" width="20.375" style="231" customWidth="1"/>
    <col min="4874" max="4874" width="8" style="231" customWidth="1"/>
    <col min="4875" max="4875" width="1.75" style="231" customWidth="1"/>
    <col min="4876" max="5120" width="9" style="231"/>
    <col min="5121" max="5121" width="9" style="231" customWidth="1"/>
    <col min="5122" max="5122" width="15.25" style="231" bestFit="1" customWidth="1"/>
    <col min="5123" max="5123" width="9" style="231" customWidth="1"/>
    <col min="5124" max="5124" width="1.75" style="231" customWidth="1"/>
    <col min="5125" max="5125" width="3.5" style="231" bestFit="1" customWidth="1"/>
    <col min="5126" max="5126" width="20.875" style="231" customWidth="1"/>
    <col min="5127" max="5127" width="31.625" style="231" customWidth="1"/>
    <col min="5128" max="5128" width="5" style="231" customWidth="1"/>
    <col min="5129" max="5129" width="20.375" style="231" customWidth="1"/>
    <col min="5130" max="5130" width="8" style="231" customWidth="1"/>
    <col min="5131" max="5131" width="1.75" style="231" customWidth="1"/>
    <col min="5132" max="5376" width="9" style="231"/>
    <col min="5377" max="5377" width="9" style="231" customWidth="1"/>
    <col min="5378" max="5378" width="15.25" style="231" bestFit="1" customWidth="1"/>
    <col min="5379" max="5379" width="9" style="231" customWidth="1"/>
    <col min="5380" max="5380" width="1.75" style="231" customWidth="1"/>
    <col min="5381" max="5381" width="3.5" style="231" bestFit="1" customWidth="1"/>
    <col min="5382" max="5382" width="20.875" style="231" customWidth="1"/>
    <col min="5383" max="5383" width="31.625" style="231" customWidth="1"/>
    <col min="5384" max="5384" width="5" style="231" customWidth="1"/>
    <col min="5385" max="5385" width="20.375" style="231" customWidth="1"/>
    <col min="5386" max="5386" width="8" style="231" customWidth="1"/>
    <col min="5387" max="5387" width="1.75" style="231" customWidth="1"/>
    <col min="5388" max="5632" width="9" style="231"/>
    <col min="5633" max="5633" width="9" style="231" customWidth="1"/>
    <col min="5634" max="5634" width="15.25" style="231" bestFit="1" customWidth="1"/>
    <col min="5635" max="5635" width="9" style="231" customWidth="1"/>
    <col min="5636" max="5636" width="1.75" style="231" customWidth="1"/>
    <col min="5637" max="5637" width="3.5" style="231" bestFit="1" customWidth="1"/>
    <col min="5638" max="5638" width="20.875" style="231" customWidth="1"/>
    <col min="5639" max="5639" width="31.625" style="231" customWidth="1"/>
    <col min="5640" max="5640" width="5" style="231" customWidth="1"/>
    <col min="5641" max="5641" width="20.375" style="231" customWidth="1"/>
    <col min="5642" max="5642" width="8" style="231" customWidth="1"/>
    <col min="5643" max="5643" width="1.75" style="231" customWidth="1"/>
    <col min="5644" max="5888" width="9" style="231"/>
    <col min="5889" max="5889" width="9" style="231" customWidth="1"/>
    <col min="5890" max="5890" width="15.25" style="231" bestFit="1" customWidth="1"/>
    <col min="5891" max="5891" width="9" style="231" customWidth="1"/>
    <col min="5892" max="5892" width="1.75" style="231" customWidth="1"/>
    <col min="5893" max="5893" width="3.5" style="231" bestFit="1" customWidth="1"/>
    <col min="5894" max="5894" width="20.875" style="231" customWidth="1"/>
    <col min="5895" max="5895" width="31.625" style="231" customWidth="1"/>
    <col min="5896" max="5896" width="5" style="231" customWidth="1"/>
    <col min="5897" max="5897" width="20.375" style="231" customWidth="1"/>
    <col min="5898" max="5898" width="8" style="231" customWidth="1"/>
    <col min="5899" max="5899" width="1.75" style="231" customWidth="1"/>
    <col min="5900" max="6144" width="9" style="231"/>
    <col min="6145" max="6145" width="9" style="231" customWidth="1"/>
    <col min="6146" max="6146" width="15.25" style="231" bestFit="1" customWidth="1"/>
    <col min="6147" max="6147" width="9" style="231" customWidth="1"/>
    <col min="6148" max="6148" width="1.75" style="231" customWidth="1"/>
    <col min="6149" max="6149" width="3.5" style="231" bestFit="1" customWidth="1"/>
    <col min="6150" max="6150" width="20.875" style="231" customWidth="1"/>
    <col min="6151" max="6151" width="31.625" style="231" customWidth="1"/>
    <col min="6152" max="6152" width="5" style="231" customWidth="1"/>
    <col min="6153" max="6153" width="20.375" style="231" customWidth="1"/>
    <col min="6154" max="6154" width="8" style="231" customWidth="1"/>
    <col min="6155" max="6155" width="1.75" style="231" customWidth="1"/>
    <col min="6156" max="6400" width="9" style="231"/>
    <col min="6401" max="6401" width="9" style="231" customWidth="1"/>
    <col min="6402" max="6402" width="15.25" style="231" bestFit="1" customWidth="1"/>
    <col min="6403" max="6403" width="9" style="231" customWidth="1"/>
    <col min="6404" max="6404" width="1.75" style="231" customWidth="1"/>
    <col min="6405" max="6405" width="3.5" style="231" bestFit="1" customWidth="1"/>
    <col min="6406" max="6406" width="20.875" style="231" customWidth="1"/>
    <col min="6407" max="6407" width="31.625" style="231" customWidth="1"/>
    <col min="6408" max="6408" width="5" style="231" customWidth="1"/>
    <col min="6409" max="6409" width="20.375" style="231" customWidth="1"/>
    <col min="6410" max="6410" width="8" style="231" customWidth="1"/>
    <col min="6411" max="6411" width="1.75" style="231" customWidth="1"/>
    <col min="6412" max="6656" width="9" style="231"/>
    <col min="6657" max="6657" width="9" style="231" customWidth="1"/>
    <col min="6658" max="6658" width="15.25" style="231" bestFit="1" customWidth="1"/>
    <col min="6659" max="6659" width="9" style="231" customWidth="1"/>
    <col min="6660" max="6660" width="1.75" style="231" customWidth="1"/>
    <col min="6661" max="6661" width="3.5" style="231" bestFit="1" customWidth="1"/>
    <col min="6662" max="6662" width="20.875" style="231" customWidth="1"/>
    <col min="6663" max="6663" width="31.625" style="231" customWidth="1"/>
    <col min="6664" max="6664" width="5" style="231" customWidth="1"/>
    <col min="6665" max="6665" width="20.375" style="231" customWidth="1"/>
    <col min="6666" max="6666" width="8" style="231" customWidth="1"/>
    <col min="6667" max="6667" width="1.75" style="231" customWidth="1"/>
    <col min="6668" max="6912" width="9" style="231"/>
    <col min="6913" max="6913" width="9" style="231" customWidth="1"/>
    <col min="6914" max="6914" width="15.25" style="231" bestFit="1" customWidth="1"/>
    <col min="6915" max="6915" width="9" style="231" customWidth="1"/>
    <col min="6916" max="6916" width="1.75" style="231" customWidth="1"/>
    <col min="6917" max="6917" width="3.5" style="231" bestFit="1" customWidth="1"/>
    <col min="6918" max="6918" width="20.875" style="231" customWidth="1"/>
    <col min="6919" max="6919" width="31.625" style="231" customWidth="1"/>
    <col min="6920" max="6920" width="5" style="231" customWidth="1"/>
    <col min="6921" max="6921" width="20.375" style="231" customWidth="1"/>
    <col min="6922" max="6922" width="8" style="231" customWidth="1"/>
    <col min="6923" max="6923" width="1.75" style="231" customWidth="1"/>
    <col min="6924" max="7168" width="9" style="231"/>
    <col min="7169" max="7169" width="9" style="231" customWidth="1"/>
    <col min="7170" max="7170" width="15.25" style="231" bestFit="1" customWidth="1"/>
    <col min="7171" max="7171" width="9" style="231" customWidth="1"/>
    <col min="7172" max="7172" width="1.75" style="231" customWidth="1"/>
    <col min="7173" max="7173" width="3.5" style="231" bestFit="1" customWidth="1"/>
    <col min="7174" max="7174" width="20.875" style="231" customWidth="1"/>
    <col min="7175" max="7175" width="31.625" style="231" customWidth="1"/>
    <col min="7176" max="7176" width="5" style="231" customWidth="1"/>
    <col min="7177" max="7177" width="20.375" style="231" customWidth="1"/>
    <col min="7178" max="7178" width="8" style="231" customWidth="1"/>
    <col min="7179" max="7179" width="1.75" style="231" customWidth="1"/>
    <col min="7180" max="7424" width="9" style="231"/>
    <col min="7425" max="7425" width="9" style="231" customWidth="1"/>
    <col min="7426" max="7426" width="15.25" style="231" bestFit="1" customWidth="1"/>
    <col min="7427" max="7427" width="9" style="231" customWidth="1"/>
    <col min="7428" max="7428" width="1.75" style="231" customWidth="1"/>
    <col min="7429" max="7429" width="3.5" style="231" bestFit="1" customWidth="1"/>
    <col min="7430" max="7430" width="20.875" style="231" customWidth="1"/>
    <col min="7431" max="7431" width="31.625" style="231" customWidth="1"/>
    <col min="7432" max="7432" width="5" style="231" customWidth="1"/>
    <col min="7433" max="7433" width="20.375" style="231" customWidth="1"/>
    <col min="7434" max="7434" width="8" style="231" customWidth="1"/>
    <col min="7435" max="7435" width="1.75" style="231" customWidth="1"/>
    <col min="7436" max="7680" width="9" style="231"/>
    <col min="7681" max="7681" width="9" style="231" customWidth="1"/>
    <col min="7682" max="7682" width="15.25" style="231" bestFit="1" customWidth="1"/>
    <col min="7683" max="7683" width="9" style="231" customWidth="1"/>
    <col min="7684" max="7684" width="1.75" style="231" customWidth="1"/>
    <col min="7685" max="7685" width="3.5" style="231" bestFit="1" customWidth="1"/>
    <col min="7686" max="7686" width="20.875" style="231" customWidth="1"/>
    <col min="7687" max="7687" width="31.625" style="231" customWidth="1"/>
    <col min="7688" max="7688" width="5" style="231" customWidth="1"/>
    <col min="7689" max="7689" width="20.375" style="231" customWidth="1"/>
    <col min="7690" max="7690" width="8" style="231" customWidth="1"/>
    <col min="7691" max="7691" width="1.75" style="231" customWidth="1"/>
    <col min="7692" max="7936" width="9" style="231"/>
    <col min="7937" max="7937" width="9" style="231" customWidth="1"/>
    <col min="7938" max="7938" width="15.25" style="231" bestFit="1" customWidth="1"/>
    <col min="7939" max="7939" width="9" style="231" customWidth="1"/>
    <col min="7940" max="7940" width="1.75" style="231" customWidth="1"/>
    <col min="7941" max="7941" width="3.5" style="231" bestFit="1" customWidth="1"/>
    <col min="7942" max="7942" width="20.875" style="231" customWidth="1"/>
    <col min="7943" max="7943" width="31.625" style="231" customWidth="1"/>
    <col min="7944" max="7944" width="5" style="231" customWidth="1"/>
    <col min="7945" max="7945" width="20.375" style="231" customWidth="1"/>
    <col min="7946" max="7946" width="8" style="231" customWidth="1"/>
    <col min="7947" max="7947" width="1.75" style="231" customWidth="1"/>
    <col min="7948" max="8192" width="9" style="231"/>
    <col min="8193" max="8193" width="9" style="231" customWidth="1"/>
    <col min="8194" max="8194" width="15.25" style="231" bestFit="1" customWidth="1"/>
    <col min="8195" max="8195" width="9" style="231" customWidth="1"/>
    <col min="8196" max="8196" width="1.75" style="231" customWidth="1"/>
    <col min="8197" max="8197" width="3.5" style="231" bestFit="1" customWidth="1"/>
    <col min="8198" max="8198" width="20.875" style="231" customWidth="1"/>
    <col min="8199" max="8199" width="31.625" style="231" customWidth="1"/>
    <col min="8200" max="8200" width="5" style="231" customWidth="1"/>
    <col min="8201" max="8201" width="20.375" style="231" customWidth="1"/>
    <col min="8202" max="8202" width="8" style="231" customWidth="1"/>
    <col min="8203" max="8203" width="1.75" style="231" customWidth="1"/>
    <col min="8204" max="8448" width="9" style="231"/>
    <col min="8449" max="8449" width="9" style="231" customWidth="1"/>
    <col min="8450" max="8450" width="15.25" style="231" bestFit="1" customWidth="1"/>
    <col min="8451" max="8451" width="9" style="231" customWidth="1"/>
    <col min="8452" max="8452" width="1.75" style="231" customWidth="1"/>
    <col min="8453" max="8453" width="3.5" style="231" bestFit="1" customWidth="1"/>
    <col min="8454" max="8454" width="20.875" style="231" customWidth="1"/>
    <col min="8455" max="8455" width="31.625" style="231" customWidth="1"/>
    <col min="8456" max="8456" width="5" style="231" customWidth="1"/>
    <col min="8457" max="8457" width="20.375" style="231" customWidth="1"/>
    <col min="8458" max="8458" width="8" style="231" customWidth="1"/>
    <col min="8459" max="8459" width="1.75" style="231" customWidth="1"/>
    <col min="8460" max="8704" width="9" style="231"/>
    <col min="8705" max="8705" width="9" style="231" customWidth="1"/>
    <col min="8706" max="8706" width="15.25" style="231" bestFit="1" customWidth="1"/>
    <col min="8707" max="8707" width="9" style="231" customWidth="1"/>
    <col min="8708" max="8708" width="1.75" style="231" customWidth="1"/>
    <col min="8709" max="8709" width="3.5" style="231" bestFit="1" customWidth="1"/>
    <col min="8710" max="8710" width="20.875" style="231" customWidth="1"/>
    <col min="8711" max="8711" width="31.625" style="231" customWidth="1"/>
    <col min="8712" max="8712" width="5" style="231" customWidth="1"/>
    <col min="8713" max="8713" width="20.375" style="231" customWidth="1"/>
    <col min="8714" max="8714" width="8" style="231" customWidth="1"/>
    <col min="8715" max="8715" width="1.75" style="231" customWidth="1"/>
    <col min="8716" max="8960" width="9" style="231"/>
    <col min="8961" max="8961" width="9" style="231" customWidth="1"/>
    <col min="8962" max="8962" width="15.25" style="231" bestFit="1" customWidth="1"/>
    <col min="8963" max="8963" width="9" style="231" customWidth="1"/>
    <col min="8964" max="8964" width="1.75" style="231" customWidth="1"/>
    <col min="8965" max="8965" width="3.5" style="231" bestFit="1" customWidth="1"/>
    <col min="8966" max="8966" width="20.875" style="231" customWidth="1"/>
    <col min="8967" max="8967" width="31.625" style="231" customWidth="1"/>
    <col min="8968" max="8968" width="5" style="231" customWidth="1"/>
    <col min="8969" max="8969" width="20.375" style="231" customWidth="1"/>
    <col min="8970" max="8970" width="8" style="231" customWidth="1"/>
    <col min="8971" max="8971" width="1.75" style="231" customWidth="1"/>
    <col min="8972" max="9216" width="9" style="231"/>
    <col min="9217" max="9217" width="9" style="231" customWidth="1"/>
    <col min="9218" max="9218" width="15.25" style="231" bestFit="1" customWidth="1"/>
    <col min="9219" max="9219" width="9" style="231" customWidth="1"/>
    <col min="9220" max="9220" width="1.75" style="231" customWidth="1"/>
    <col min="9221" max="9221" width="3.5" style="231" bestFit="1" customWidth="1"/>
    <col min="9222" max="9222" width="20.875" style="231" customWidth="1"/>
    <col min="9223" max="9223" width="31.625" style="231" customWidth="1"/>
    <col min="9224" max="9224" width="5" style="231" customWidth="1"/>
    <col min="9225" max="9225" width="20.375" style="231" customWidth="1"/>
    <col min="9226" max="9226" width="8" style="231" customWidth="1"/>
    <col min="9227" max="9227" width="1.75" style="231" customWidth="1"/>
    <col min="9228" max="9472" width="9" style="231"/>
    <col min="9473" max="9473" width="9" style="231" customWidth="1"/>
    <col min="9474" max="9474" width="15.25" style="231" bestFit="1" customWidth="1"/>
    <col min="9475" max="9475" width="9" style="231" customWidth="1"/>
    <col min="9476" max="9476" width="1.75" style="231" customWidth="1"/>
    <col min="9477" max="9477" width="3.5" style="231" bestFit="1" customWidth="1"/>
    <col min="9478" max="9478" width="20.875" style="231" customWidth="1"/>
    <col min="9479" max="9479" width="31.625" style="231" customWidth="1"/>
    <col min="9480" max="9480" width="5" style="231" customWidth="1"/>
    <col min="9481" max="9481" width="20.375" style="231" customWidth="1"/>
    <col min="9482" max="9482" width="8" style="231" customWidth="1"/>
    <col min="9483" max="9483" width="1.75" style="231" customWidth="1"/>
    <col min="9484" max="9728" width="9" style="231"/>
    <col min="9729" max="9729" width="9" style="231" customWidth="1"/>
    <col min="9730" max="9730" width="15.25" style="231" bestFit="1" customWidth="1"/>
    <col min="9731" max="9731" width="9" style="231" customWidth="1"/>
    <col min="9732" max="9732" width="1.75" style="231" customWidth="1"/>
    <col min="9733" max="9733" width="3.5" style="231" bestFit="1" customWidth="1"/>
    <col min="9734" max="9734" width="20.875" style="231" customWidth="1"/>
    <col min="9735" max="9735" width="31.625" style="231" customWidth="1"/>
    <col min="9736" max="9736" width="5" style="231" customWidth="1"/>
    <col min="9737" max="9737" width="20.375" style="231" customWidth="1"/>
    <col min="9738" max="9738" width="8" style="231" customWidth="1"/>
    <col min="9739" max="9739" width="1.75" style="231" customWidth="1"/>
    <col min="9740" max="9984" width="9" style="231"/>
    <col min="9985" max="9985" width="9" style="231" customWidth="1"/>
    <col min="9986" max="9986" width="15.25" style="231" bestFit="1" customWidth="1"/>
    <col min="9987" max="9987" width="9" style="231" customWidth="1"/>
    <col min="9988" max="9988" width="1.75" style="231" customWidth="1"/>
    <col min="9989" max="9989" width="3.5" style="231" bestFit="1" customWidth="1"/>
    <col min="9990" max="9990" width="20.875" style="231" customWidth="1"/>
    <col min="9991" max="9991" width="31.625" style="231" customWidth="1"/>
    <col min="9992" max="9992" width="5" style="231" customWidth="1"/>
    <col min="9993" max="9993" width="20.375" style="231" customWidth="1"/>
    <col min="9994" max="9994" width="8" style="231" customWidth="1"/>
    <col min="9995" max="9995" width="1.75" style="231" customWidth="1"/>
    <col min="9996" max="10240" width="9" style="231"/>
    <col min="10241" max="10241" width="9" style="231" customWidth="1"/>
    <col min="10242" max="10242" width="15.25" style="231" bestFit="1" customWidth="1"/>
    <col min="10243" max="10243" width="9" style="231" customWidth="1"/>
    <col min="10244" max="10244" width="1.75" style="231" customWidth="1"/>
    <col min="10245" max="10245" width="3.5" style="231" bestFit="1" customWidth="1"/>
    <col min="10246" max="10246" width="20.875" style="231" customWidth="1"/>
    <col min="10247" max="10247" width="31.625" style="231" customWidth="1"/>
    <col min="10248" max="10248" width="5" style="231" customWidth="1"/>
    <col min="10249" max="10249" width="20.375" style="231" customWidth="1"/>
    <col min="10250" max="10250" width="8" style="231" customWidth="1"/>
    <col min="10251" max="10251" width="1.75" style="231" customWidth="1"/>
    <col min="10252" max="10496" width="9" style="231"/>
    <col min="10497" max="10497" width="9" style="231" customWidth="1"/>
    <col min="10498" max="10498" width="15.25" style="231" bestFit="1" customWidth="1"/>
    <col min="10499" max="10499" width="9" style="231" customWidth="1"/>
    <col min="10500" max="10500" width="1.75" style="231" customWidth="1"/>
    <col min="10501" max="10501" width="3.5" style="231" bestFit="1" customWidth="1"/>
    <col min="10502" max="10502" width="20.875" style="231" customWidth="1"/>
    <col min="10503" max="10503" width="31.625" style="231" customWidth="1"/>
    <col min="10504" max="10504" width="5" style="231" customWidth="1"/>
    <col min="10505" max="10505" width="20.375" style="231" customWidth="1"/>
    <col min="10506" max="10506" width="8" style="231" customWidth="1"/>
    <col min="10507" max="10507" width="1.75" style="231" customWidth="1"/>
    <col min="10508" max="10752" width="9" style="231"/>
    <col min="10753" max="10753" width="9" style="231" customWidth="1"/>
    <col min="10754" max="10754" width="15.25" style="231" bestFit="1" customWidth="1"/>
    <col min="10755" max="10755" width="9" style="231" customWidth="1"/>
    <col min="10756" max="10756" width="1.75" style="231" customWidth="1"/>
    <col min="10757" max="10757" width="3.5" style="231" bestFit="1" customWidth="1"/>
    <col min="10758" max="10758" width="20.875" style="231" customWidth="1"/>
    <col min="10759" max="10759" width="31.625" style="231" customWidth="1"/>
    <col min="10760" max="10760" width="5" style="231" customWidth="1"/>
    <col min="10761" max="10761" width="20.375" style="231" customWidth="1"/>
    <col min="10762" max="10762" width="8" style="231" customWidth="1"/>
    <col min="10763" max="10763" width="1.75" style="231" customWidth="1"/>
    <col min="10764" max="11008" width="9" style="231"/>
    <col min="11009" max="11009" width="9" style="231" customWidth="1"/>
    <col min="11010" max="11010" width="15.25" style="231" bestFit="1" customWidth="1"/>
    <col min="11011" max="11011" width="9" style="231" customWidth="1"/>
    <col min="11012" max="11012" width="1.75" style="231" customWidth="1"/>
    <col min="11013" max="11013" width="3.5" style="231" bestFit="1" customWidth="1"/>
    <col min="11014" max="11014" width="20.875" style="231" customWidth="1"/>
    <col min="11015" max="11015" width="31.625" style="231" customWidth="1"/>
    <col min="11016" max="11016" width="5" style="231" customWidth="1"/>
    <col min="11017" max="11017" width="20.375" style="231" customWidth="1"/>
    <col min="11018" max="11018" width="8" style="231" customWidth="1"/>
    <col min="11019" max="11019" width="1.75" style="231" customWidth="1"/>
    <col min="11020" max="11264" width="9" style="231"/>
    <col min="11265" max="11265" width="9" style="231" customWidth="1"/>
    <col min="11266" max="11266" width="15.25" style="231" bestFit="1" customWidth="1"/>
    <col min="11267" max="11267" width="9" style="231" customWidth="1"/>
    <col min="11268" max="11268" width="1.75" style="231" customWidth="1"/>
    <col min="11269" max="11269" width="3.5" style="231" bestFit="1" customWidth="1"/>
    <col min="11270" max="11270" width="20.875" style="231" customWidth="1"/>
    <col min="11271" max="11271" width="31.625" style="231" customWidth="1"/>
    <col min="11272" max="11272" width="5" style="231" customWidth="1"/>
    <col min="11273" max="11273" width="20.375" style="231" customWidth="1"/>
    <col min="11274" max="11274" width="8" style="231" customWidth="1"/>
    <col min="11275" max="11275" width="1.75" style="231" customWidth="1"/>
    <col min="11276" max="11520" width="9" style="231"/>
    <col min="11521" max="11521" width="9" style="231" customWidth="1"/>
    <col min="11522" max="11522" width="15.25" style="231" bestFit="1" customWidth="1"/>
    <col min="11523" max="11523" width="9" style="231" customWidth="1"/>
    <col min="11524" max="11524" width="1.75" style="231" customWidth="1"/>
    <col min="11525" max="11525" width="3.5" style="231" bestFit="1" customWidth="1"/>
    <col min="11526" max="11526" width="20.875" style="231" customWidth="1"/>
    <col min="11527" max="11527" width="31.625" style="231" customWidth="1"/>
    <col min="11528" max="11528" width="5" style="231" customWidth="1"/>
    <col min="11529" max="11529" width="20.375" style="231" customWidth="1"/>
    <col min="11530" max="11530" width="8" style="231" customWidth="1"/>
    <col min="11531" max="11531" width="1.75" style="231" customWidth="1"/>
    <col min="11532" max="11776" width="9" style="231"/>
    <col min="11777" max="11777" width="9" style="231" customWidth="1"/>
    <col min="11778" max="11778" width="15.25" style="231" bestFit="1" customWidth="1"/>
    <col min="11779" max="11779" width="9" style="231" customWidth="1"/>
    <col min="11780" max="11780" width="1.75" style="231" customWidth="1"/>
    <col min="11781" max="11781" width="3.5" style="231" bestFit="1" customWidth="1"/>
    <col min="11782" max="11782" width="20.875" style="231" customWidth="1"/>
    <col min="11783" max="11783" width="31.625" style="231" customWidth="1"/>
    <col min="11784" max="11784" width="5" style="231" customWidth="1"/>
    <col min="11785" max="11785" width="20.375" style="231" customWidth="1"/>
    <col min="11786" max="11786" width="8" style="231" customWidth="1"/>
    <col min="11787" max="11787" width="1.75" style="231" customWidth="1"/>
    <col min="11788" max="12032" width="9" style="231"/>
    <col min="12033" max="12033" width="9" style="231" customWidth="1"/>
    <col min="12034" max="12034" width="15.25" style="231" bestFit="1" customWidth="1"/>
    <col min="12035" max="12035" width="9" style="231" customWidth="1"/>
    <col min="12036" max="12036" width="1.75" style="231" customWidth="1"/>
    <col min="12037" max="12037" width="3.5" style="231" bestFit="1" customWidth="1"/>
    <col min="12038" max="12038" width="20.875" style="231" customWidth="1"/>
    <col min="12039" max="12039" width="31.625" style="231" customWidth="1"/>
    <col min="12040" max="12040" width="5" style="231" customWidth="1"/>
    <col min="12041" max="12041" width="20.375" style="231" customWidth="1"/>
    <col min="12042" max="12042" width="8" style="231" customWidth="1"/>
    <col min="12043" max="12043" width="1.75" style="231" customWidth="1"/>
    <col min="12044" max="12288" width="9" style="231"/>
    <col min="12289" max="12289" width="9" style="231" customWidth="1"/>
    <col min="12290" max="12290" width="15.25" style="231" bestFit="1" customWidth="1"/>
    <col min="12291" max="12291" width="9" style="231" customWidth="1"/>
    <col min="12292" max="12292" width="1.75" style="231" customWidth="1"/>
    <col min="12293" max="12293" width="3.5" style="231" bestFit="1" customWidth="1"/>
    <col min="12294" max="12294" width="20.875" style="231" customWidth="1"/>
    <col min="12295" max="12295" width="31.625" style="231" customWidth="1"/>
    <col min="12296" max="12296" width="5" style="231" customWidth="1"/>
    <col min="12297" max="12297" width="20.375" style="231" customWidth="1"/>
    <col min="12298" max="12298" width="8" style="231" customWidth="1"/>
    <col min="12299" max="12299" width="1.75" style="231" customWidth="1"/>
    <col min="12300" max="12544" width="9" style="231"/>
    <col min="12545" max="12545" width="9" style="231" customWidth="1"/>
    <col min="12546" max="12546" width="15.25" style="231" bestFit="1" customWidth="1"/>
    <col min="12547" max="12547" width="9" style="231" customWidth="1"/>
    <col min="12548" max="12548" width="1.75" style="231" customWidth="1"/>
    <col min="12549" max="12549" width="3.5" style="231" bestFit="1" customWidth="1"/>
    <col min="12550" max="12550" width="20.875" style="231" customWidth="1"/>
    <col min="12551" max="12551" width="31.625" style="231" customWidth="1"/>
    <col min="12552" max="12552" width="5" style="231" customWidth="1"/>
    <col min="12553" max="12553" width="20.375" style="231" customWidth="1"/>
    <col min="12554" max="12554" width="8" style="231" customWidth="1"/>
    <col min="12555" max="12555" width="1.75" style="231" customWidth="1"/>
    <col min="12556" max="12800" width="9" style="231"/>
    <col min="12801" max="12801" width="9" style="231" customWidth="1"/>
    <col min="12802" max="12802" width="15.25" style="231" bestFit="1" customWidth="1"/>
    <col min="12803" max="12803" width="9" style="231" customWidth="1"/>
    <col min="12804" max="12804" width="1.75" style="231" customWidth="1"/>
    <col min="12805" max="12805" width="3.5" style="231" bestFit="1" customWidth="1"/>
    <col min="12806" max="12806" width="20.875" style="231" customWidth="1"/>
    <col min="12807" max="12807" width="31.625" style="231" customWidth="1"/>
    <col min="12808" max="12808" width="5" style="231" customWidth="1"/>
    <col min="12809" max="12809" width="20.375" style="231" customWidth="1"/>
    <col min="12810" max="12810" width="8" style="231" customWidth="1"/>
    <col min="12811" max="12811" width="1.75" style="231" customWidth="1"/>
    <col min="12812" max="13056" width="9" style="231"/>
    <col min="13057" max="13057" width="9" style="231" customWidth="1"/>
    <col min="13058" max="13058" width="15.25" style="231" bestFit="1" customWidth="1"/>
    <col min="13059" max="13059" width="9" style="231" customWidth="1"/>
    <col min="13060" max="13060" width="1.75" style="231" customWidth="1"/>
    <col min="13061" max="13061" width="3.5" style="231" bestFit="1" customWidth="1"/>
    <col min="13062" max="13062" width="20.875" style="231" customWidth="1"/>
    <col min="13063" max="13063" width="31.625" style="231" customWidth="1"/>
    <col min="13064" max="13064" width="5" style="231" customWidth="1"/>
    <col min="13065" max="13065" width="20.375" style="231" customWidth="1"/>
    <col min="13066" max="13066" width="8" style="231" customWidth="1"/>
    <col min="13067" max="13067" width="1.75" style="231" customWidth="1"/>
    <col min="13068" max="13312" width="9" style="231"/>
    <col min="13313" max="13313" width="9" style="231" customWidth="1"/>
    <col min="13314" max="13314" width="15.25" style="231" bestFit="1" customWidth="1"/>
    <col min="13315" max="13315" width="9" style="231" customWidth="1"/>
    <col min="13316" max="13316" width="1.75" style="231" customWidth="1"/>
    <col min="13317" max="13317" width="3.5" style="231" bestFit="1" customWidth="1"/>
    <col min="13318" max="13318" width="20.875" style="231" customWidth="1"/>
    <col min="13319" max="13319" width="31.625" style="231" customWidth="1"/>
    <col min="13320" max="13320" width="5" style="231" customWidth="1"/>
    <col min="13321" max="13321" width="20.375" style="231" customWidth="1"/>
    <col min="13322" max="13322" width="8" style="231" customWidth="1"/>
    <col min="13323" max="13323" width="1.75" style="231" customWidth="1"/>
    <col min="13324" max="13568" width="9" style="231"/>
    <col min="13569" max="13569" width="9" style="231" customWidth="1"/>
    <col min="13570" max="13570" width="15.25" style="231" bestFit="1" customWidth="1"/>
    <col min="13571" max="13571" width="9" style="231" customWidth="1"/>
    <col min="13572" max="13572" width="1.75" style="231" customWidth="1"/>
    <col min="13573" max="13573" width="3.5" style="231" bestFit="1" customWidth="1"/>
    <col min="13574" max="13574" width="20.875" style="231" customWidth="1"/>
    <col min="13575" max="13575" width="31.625" style="231" customWidth="1"/>
    <col min="13576" max="13576" width="5" style="231" customWidth="1"/>
    <col min="13577" max="13577" width="20.375" style="231" customWidth="1"/>
    <col min="13578" max="13578" width="8" style="231" customWidth="1"/>
    <col min="13579" max="13579" width="1.75" style="231" customWidth="1"/>
    <col min="13580" max="13824" width="9" style="231"/>
    <col min="13825" max="13825" width="9" style="231" customWidth="1"/>
    <col min="13826" max="13826" width="15.25" style="231" bestFit="1" customWidth="1"/>
    <col min="13827" max="13827" width="9" style="231" customWidth="1"/>
    <col min="13828" max="13828" width="1.75" style="231" customWidth="1"/>
    <col min="13829" max="13829" width="3.5" style="231" bestFit="1" customWidth="1"/>
    <col min="13830" max="13830" width="20.875" style="231" customWidth="1"/>
    <col min="13831" max="13831" width="31.625" style="231" customWidth="1"/>
    <col min="13832" max="13832" width="5" style="231" customWidth="1"/>
    <col min="13833" max="13833" width="20.375" style="231" customWidth="1"/>
    <col min="13834" max="13834" width="8" style="231" customWidth="1"/>
    <col min="13835" max="13835" width="1.75" style="231" customWidth="1"/>
    <col min="13836" max="14080" width="9" style="231"/>
    <col min="14081" max="14081" width="9" style="231" customWidth="1"/>
    <col min="14082" max="14082" width="15.25" style="231" bestFit="1" customWidth="1"/>
    <col min="14083" max="14083" width="9" style="231" customWidth="1"/>
    <col min="14084" max="14084" width="1.75" style="231" customWidth="1"/>
    <col min="14085" max="14085" width="3.5" style="231" bestFit="1" customWidth="1"/>
    <col min="14086" max="14086" width="20.875" style="231" customWidth="1"/>
    <col min="14087" max="14087" width="31.625" style="231" customWidth="1"/>
    <col min="14088" max="14088" width="5" style="231" customWidth="1"/>
    <col min="14089" max="14089" width="20.375" style="231" customWidth="1"/>
    <col min="14090" max="14090" width="8" style="231" customWidth="1"/>
    <col min="14091" max="14091" width="1.75" style="231" customWidth="1"/>
    <col min="14092" max="14336" width="9" style="231"/>
    <col min="14337" max="14337" width="9" style="231" customWidth="1"/>
    <col min="14338" max="14338" width="15.25" style="231" bestFit="1" customWidth="1"/>
    <col min="14339" max="14339" width="9" style="231" customWidth="1"/>
    <col min="14340" max="14340" width="1.75" style="231" customWidth="1"/>
    <col min="14341" max="14341" width="3.5" style="231" bestFit="1" customWidth="1"/>
    <col min="14342" max="14342" width="20.875" style="231" customWidth="1"/>
    <col min="14343" max="14343" width="31.625" style="231" customWidth="1"/>
    <col min="14344" max="14344" width="5" style="231" customWidth="1"/>
    <col min="14345" max="14345" width="20.375" style="231" customWidth="1"/>
    <col min="14346" max="14346" width="8" style="231" customWidth="1"/>
    <col min="14347" max="14347" width="1.75" style="231" customWidth="1"/>
    <col min="14348" max="14592" width="9" style="231"/>
    <col min="14593" max="14593" width="9" style="231" customWidth="1"/>
    <col min="14594" max="14594" width="15.25" style="231" bestFit="1" customWidth="1"/>
    <col min="14595" max="14595" width="9" style="231" customWidth="1"/>
    <col min="14596" max="14596" width="1.75" style="231" customWidth="1"/>
    <col min="14597" max="14597" width="3.5" style="231" bestFit="1" customWidth="1"/>
    <col min="14598" max="14598" width="20.875" style="231" customWidth="1"/>
    <col min="14599" max="14599" width="31.625" style="231" customWidth="1"/>
    <col min="14600" max="14600" width="5" style="231" customWidth="1"/>
    <col min="14601" max="14601" width="20.375" style="231" customWidth="1"/>
    <col min="14602" max="14602" width="8" style="231" customWidth="1"/>
    <col min="14603" max="14603" width="1.75" style="231" customWidth="1"/>
    <col min="14604" max="14848" width="9" style="231"/>
    <col min="14849" max="14849" width="9" style="231" customWidth="1"/>
    <col min="14850" max="14850" width="15.25" style="231" bestFit="1" customWidth="1"/>
    <col min="14851" max="14851" width="9" style="231" customWidth="1"/>
    <col min="14852" max="14852" width="1.75" style="231" customWidth="1"/>
    <col min="14853" max="14853" width="3.5" style="231" bestFit="1" customWidth="1"/>
    <col min="14854" max="14854" width="20.875" style="231" customWidth="1"/>
    <col min="14855" max="14855" width="31.625" style="231" customWidth="1"/>
    <col min="14856" max="14856" width="5" style="231" customWidth="1"/>
    <col min="14857" max="14857" width="20.375" style="231" customWidth="1"/>
    <col min="14858" max="14858" width="8" style="231" customWidth="1"/>
    <col min="14859" max="14859" width="1.75" style="231" customWidth="1"/>
    <col min="14860" max="15104" width="9" style="231"/>
    <col min="15105" max="15105" width="9" style="231" customWidth="1"/>
    <col min="15106" max="15106" width="15.25" style="231" bestFit="1" customWidth="1"/>
    <col min="15107" max="15107" width="9" style="231" customWidth="1"/>
    <col min="15108" max="15108" width="1.75" style="231" customWidth="1"/>
    <col min="15109" max="15109" width="3.5" style="231" bestFit="1" customWidth="1"/>
    <col min="15110" max="15110" width="20.875" style="231" customWidth="1"/>
    <col min="15111" max="15111" width="31.625" style="231" customWidth="1"/>
    <col min="15112" max="15112" width="5" style="231" customWidth="1"/>
    <col min="15113" max="15113" width="20.375" style="231" customWidth="1"/>
    <col min="15114" max="15114" width="8" style="231" customWidth="1"/>
    <col min="15115" max="15115" width="1.75" style="231" customWidth="1"/>
    <col min="15116" max="15360" width="9" style="231"/>
    <col min="15361" max="15361" width="9" style="231" customWidth="1"/>
    <col min="15362" max="15362" width="15.25" style="231" bestFit="1" customWidth="1"/>
    <col min="15363" max="15363" width="9" style="231" customWidth="1"/>
    <col min="15364" max="15364" width="1.75" style="231" customWidth="1"/>
    <col min="15365" max="15365" width="3.5" style="231" bestFit="1" customWidth="1"/>
    <col min="15366" max="15366" width="20.875" style="231" customWidth="1"/>
    <col min="15367" max="15367" width="31.625" style="231" customWidth="1"/>
    <col min="15368" max="15368" width="5" style="231" customWidth="1"/>
    <col min="15369" max="15369" width="20.375" style="231" customWidth="1"/>
    <col min="15370" max="15370" width="8" style="231" customWidth="1"/>
    <col min="15371" max="15371" width="1.75" style="231" customWidth="1"/>
    <col min="15372" max="15616" width="9" style="231"/>
    <col min="15617" max="15617" width="9" style="231" customWidth="1"/>
    <col min="15618" max="15618" width="15.25" style="231" bestFit="1" customWidth="1"/>
    <col min="15619" max="15619" width="9" style="231" customWidth="1"/>
    <col min="15620" max="15620" width="1.75" style="231" customWidth="1"/>
    <col min="15621" max="15621" width="3.5" style="231" bestFit="1" customWidth="1"/>
    <col min="15622" max="15622" width="20.875" style="231" customWidth="1"/>
    <col min="15623" max="15623" width="31.625" style="231" customWidth="1"/>
    <col min="15624" max="15624" width="5" style="231" customWidth="1"/>
    <col min="15625" max="15625" width="20.375" style="231" customWidth="1"/>
    <col min="15626" max="15626" width="8" style="231" customWidth="1"/>
    <col min="15627" max="15627" width="1.75" style="231" customWidth="1"/>
    <col min="15628" max="15872" width="9" style="231"/>
    <col min="15873" max="15873" width="9" style="231" customWidth="1"/>
    <col min="15874" max="15874" width="15.25" style="231" bestFit="1" customWidth="1"/>
    <col min="15875" max="15875" width="9" style="231" customWidth="1"/>
    <col min="15876" max="15876" width="1.75" style="231" customWidth="1"/>
    <col min="15877" max="15877" width="3.5" style="231" bestFit="1" customWidth="1"/>
    <col min="15878" max="15878" width="20.875" style="231" customWidth="1"/>
    <col min="15879" max="15879" width="31.625" style="231" customWidth="1"/>
    <col min="15880" max="15880" width="5" style="231" customWidth="1"/>
    <col min="15881" max="15881" width="20.375" style="231" customWidth="1"/>
    <col min="15882" max="15882" width="8" style="231" customWidth="1"/>
    <col min="15883" max="15883" width="1.75" style="231" customWidth="1"/>
    <col min="15884" max="16128" width="9" style="231"/>
    <col min="16129" max="16129" width="9" style="231" customWidth="1"/>
    <col min="16130" max="16130" width="15.25" style="231" bestFit="1" customWidth="1"/>
    <col min="16131" max="16131" width="9" style="231" customWidth="1"/>
    <col min="16132" max="16132" width="1.75" style="231" customWidth="1"/>
    <col min="16133" max="16133" width="3.5" style="231" bestFit="1" customWidth="1"/>
    <col min="16134" max="16134" width="20.875" style="231" customWidth="1"/>
    <col min="16135" max="16135" width="31.625" style="231" customWidth="1"/>
    <col min="16136" max="16136" width="5" style="231" customWidth="1"/>
    <col min="16137" max="16137" width="20.375" style="231" customWidth="1"/>
    <col min="16138" max="16138" width="8" style="231" customWidth="1"/>
    <col min="16139" max="16139" width="1.75" style="231" customWidth="1"/>
    <col min="16140" max="16384" width="9" style="231"/>
  </cols>
  <sheetData>
    <row r="1" spans="2:13" s="192" customFormat="1" ht="14.25">
      <c r="E1" s="230" t="s">
        <v>373</v>
      </c>
      <c r="K1" s="193"/>
    </row>
    <row r="2" spans="2:13" s="192" customFormat="1" ht="14.25">
      <c r="F2" s="194"/>
      <c r="G2" s="194"/>
      <c r="H2" s="194"/>
      <c r="I2" s="194"/>
      <c r="J2" s="195" t="s">
        <v>202</v>
      </c>
      <c r="K2" s="193"/>
    </row>
    <row r="3" spans="2:13" s="192" customFormat="1" ht="14.25">
      <c r="F3" s="194"/>
      <c r="G3" s="194"/>
      <c r="H3" s="194"/>
      <c r="I3" s="194"/>
      <c r="J3" s="196"/>
      <c r="K3" s="193"/>
    </row>
    <row r="4" spans="2:13" s="192" customFormat="1" ht="14.25">
      <c r="F4" s="194"/>
      <c r="G4" s="194"/>
      <c r="H4" s="194"/>
      <c r="I4" s="194"/>
      <c r="J4" s="196"/>
      <c r="K4" s="193"/>
    </row>
    <row r="5" spans="2:13" s="192" customFormat="1" ht="18">
      <c r="F5" s="597" t="s">
        <v>203</v>
      </c>
      <c r="G5" s="597"/>
      <c r="H5" s="597"/>
      <c r="I5" s="597"/>
      <c r="J5" s="597"/>
      <c r="K5" s="197"/>
    </row>
    <row r="6" spans="2:13" s="192" customFormat="1" ht="14.25">
      <c r="E6" s="194"/>
      <c r="F6" s="194"/>
      <c r="G6" s="194"/>
      <c r="H6" s="194"/>
      <c r="I6" s="194"/>
      <c r="J6" s="194"/>
      <c r="K6" s="193"/>
    </row>
    <row r="7" spans="2:13" s="192" customFormat="1" ht="14.25">
      <c r="E7" s="573" t="s">
        <v>204</v>
      </c>
      <c r="F7" s="573"/>
      <c r="G7" s="194"/>
      <c r="H7" s="194"/>
      <c r="I7" s="194"/>
      <c r="J7" s="194"/>
      <c r="K7" s="194"/>
    </row>
    <row r="8" spans="2:13" s="192" customFormat="1" ht="14.25">
      <c r="E8" s="194"/>
      <c r="F8" s="194"/>
      <c r="G8" s="194"/>
      <c r="H8" s="194"/>
      <c r="I8" s="194"/>
      <c r="J8" s="194"/>
      <c r="K8" s="193"/>
    </row>
    <row r="9" spans="2:13" s="192" customFormat="1" ht="14.25">
      <c r="F9" s="194"/>
      <c r="G9" s="193" t="s">
        <v>205</v>
      </c>
      <c r="H9" s="574"/>
      <c r="I9" s="574"/>
      <c r="J9" s="574"/>
      <c r="K9" s="193"/>
      <c r="M9" s="192" t="s">
        <v>206</v>
      </c>
    </row>
    <row r="10" spans="2:13" s="192" customFormat="1" ht="15" thickBot="1">
      <c r="B10" s="575" t="s">
        <v>207</v>
      </c>
      <c r="C10" s="575"/>
      <c r="F10" s="194"/>
      <c r="G10" s="193" t="s">
        <v>208</v>
      </c>
      <c r="H10" s="574" t="s">
        <v>209</v>
      </c>
      <c r="I10" s="574"/>
      <c r="J10" s="574"/>
      <c r="K10" s="194"/>
      <c r="M10" s="192" t="s">
        <v>210</v>
      </c>
    </row>
    <row r="11" spans="2:13" s="192" customFormat="1" ht="15" thickBot="1">
      <c r="B11" s="198" t="s">
        <v>211</v>
      </c>
      <c r="C11" s="199">
        <v>1</v>
      </c>
      <c r="D11" s="193"/>
      <c r="F11" s="194"/>
      <c r="G11" s="194"/>
      <c r="H11" s="194"/>
      <c r="I11" s="194"/>
      <c r="J11" s="194"/>
      <c r="K11" s="200"/>
      <c r="M11" s="192" t="s">
        <v>212</v>
      </c>
    </row>
    <row r="12" spans="2:13" s="192" customFormat="1" ht="14.25">
      <c r="D12" s="201"/>
      <c r="E12" s="201"/>
      <c r="G12" s="193" t="s">
        <v>229</v>
      </c>
      <c r="H12" s="596" t="s">
        <v>230</v>
      </c>
      <c r="I12" s="596"/>
      <c r="J12" s="596"/>
      <c r="K12" s="193"/>
    </row>
    <row r="13" spans="2:13" s="192" customFormat="1" ht="14.25">
      <c r="G13" s="193" t="s">
        <v>208</v>
      </c>
      <c r="H13" s="574" t="s">
        <v>209</v>
      </c>
      <c r="I13" s="574"/>
      <c r="J13" s="574"/>
      <c r="M13" s="192" t="s">
        <v>213</v>
      </c>
    </row>
    <row r="14" spans="2:13" s="192" customFormat="1" ht="14.25">
      <c r="M14" s="192" t="s">
        <v>214</v>
      </c>
    </row>
    <row r="15" spans="2:13" s="192" customFormat="1" ht="14.25"/>
    <row r="16" spans="2:13" s="192" customFormat="1" ht="14.25"/>
    <row r="17" spans="5:10" s="192" customFormat="1" ht="14.25"/>
    <row r="18" spans="5:10" s="192" customFormat="1" ht="14.25"/>
    <row r="19" spans="5:10" s="192" customFormat="1" ht="14.25" customHeight="1">
      <c r="E19" s="579" t="s">
        <v>228</v>
      </c>
      <c r="F19" s="579"/>
      <c r="G19" s="579"/>
      <c r="H19" s="579"/>
      <c r="I19" s="579"/>
      <c r="J19" s="579"/>
    </row>
    <row r="20" spans="5:10" s="192" customFormat="1" ht="14.25">
      <c r="E20" s="579"/>
      <c r="F20" s="579"/>
      <c r="G20" s="579"/>
      <c r="H20" s="579"/>
      <c r="I20" s="579"/>
      <c r="J20" s="579"/>
    </row>
    <row r="21" spans="5:10" s="192" customFormat="1" ht="14.25"/>
    <row r="22" spans="5:10" s="192" customFormat="1" ht="14.25">
      <c r="F22" s="192" t="s">
        <v>215</v>
      </c>
      <c r="H22" s="201"/>
    </row>
    <row r="23" spans="5:10" s="192" customFormat="1" ht="14.25">
      <c r="H23" s="201"/>
    </row>
    <row r="24" spans="5:10" s="192" customFormat="1" ht="14.25">
      <c r="F24" s="192" t="s">
        <v>216</v>
      </c>
      <c r="H24" s="201"/>
    </row>
    <row r="25" spans="5:10" s="192" customFormat="1" ht="14.25">
      <c r="H25" s="201"/>
    </row>
    <row r="26" spans="5:10" s="192" customFormat="1" ht="14.25">
      <c r="H26" s="201"/>
    </row>
    <row r="27" spans="5:10" s="192" customFormat="1" ht="14.25">
      <c r="H27" s="201"/>
    </row>
    <row r="28" spans="5:10" s="192" customFormat="1" ht="14.25">
      <c r="H28" s="201"/>
    </row>
    <row r="29" spans="5:10" s="192" customFormat="1" ht="14.25">
      <c r="F29" s="205"/>
      <c r="H29" s="201"/>
    </row>
    <row r="30" spans="5:10" s="192" customFormat="1" ht="14.25">
      <c r="H30" s="201"/>
    </row>
    <row r="31" spans="5:10" s="192" customFormat="1" ht="14.25">
      <c r="F31" s="205"/>
      <c r="H31" s="201"/>
    </row>
    <row r="32" spans="5:10" s="192" customFormat="1" ht="14.25">
      <c r="H32" s="201"/>
    </row>
    <row r="33" spans="4:11" ht="12.75" customHeight="1">
      <c r="D33" s="192"/>
      <c r="E33" s="205" t="s">
        <v>217</v>
      </c>
      <c r="F33" s="192"/>
      <c r="G33" s="192"/>
      <c r="H33" s="201"/>
      <c r="I33" s="192"/>
      <c r="J33" s="192"/>
      <c r="K33" s="192"/>
    </row>
    <row r="34" spans="4:11" ht="14.25">
      <c r="D34" s="192"/>
      <c r="E34" s="192"/>
      <c r="F34" s="192"/>
      <c r="G34" s="192"/>
      <c r="H34" s="201"/>
      <c r="I34" s="192"/>
      <c r="J34" s="192"/>
      <c r="K34" s="192"/>
    </row>
    <row r="35" spans="4:11" ht="14.25">
      <c r="D35" s="192"/>
      <c r="E35" s="192"/>
      <c r="F35" s="192"/>
      <c r="G35" s="192"/>
      <c r="H35" s="201"/>
      <c r="I35" s="192"/>
      <c r="J35" s="192"/>
      <c r="K35" s="192"/>
    </row>
    <row r="36" spans="4:11" ht="14.25">
      <c r="D36" s="192"/>
      <c r="E36" s="580" t="s">
        <v>218</v>
      </c>
      <c r="F36" s="581"/>
      <c r="G36" s="582" t="s">
        <v>219</v>
      </c>
      <c r="H36" s="583"/>
      <c r="I36" s="583"/>
      <c r="J36" s="192"/>
      <c r="K36" s="206"/>
    </row>
    <row r="37" spans="4:11" ht="16.5" thickBot="1">
      <c r="D37" s="192"/>
      <c r="E37" s="207"/>
      <c r="F37" s="208" t="s">
        <v>220</v>
      </c>
      <c r="G37" s="584" t="s">
        <v>230</v>
      </c>
      <c r="H37" s="585"/>
      <c r="I37" s="586"/>
      <c r="J37" s="209" t="s">
        <v>222</v>
      </c>
      <c r="K37" s="210"/>
    </row>
    <row r="38" spans="4:11" s="232" customFormat="1" ht="14.25">
      <c r="D38" s="215"/>
      <c r="E38" s="211">
        <v>1</v>
      </c>
      <c r="F38" s="212">
        <v>1111111111111</v>
      </c>
      <c r="G38" s="587" t="s">
        <v>223</v>
      </c>
      <c r="H38" s="588"/>
      <c r="I38" s="589"/>
      <c r="J38" s="213" t="s">
        <v>231</v>
      </c>
      <c r="K38" s="214"/>
    </row>
    <row r="39" spans="4:11" s="232" customFormat="1" ht="14.25">
      <c r="D39" s="215"/>
      <c r="E39" s="216">
        <f>+E38+1</f>
        <v>2</v>
      </c>
      <c r="F39" s="217">
        <v>2222222222222</v>
      </c>
      <c r="G39" s="590" t="s">
        <v>225</v>
      </c>
      <c r="H39" s="591"/>
      <c r="I39" s="592"/>
      <c r="J39" s="218" t="s">
        <v>232</v>
      </c>
      <c r="K39" s="214"/>
    </row>
    <row r="40" spans="4:11" s="232" customFormat="1" ht="14.25">
      <c r="D40" s="215"/>
      <c r="E40" s="216">
        <f t="shared" ref="E40:E84" si="0">+E39+1</f>
        <v>3</v>
      </c>
      <c r="F40" s="217"/>
      <c r="G40" s="590"/>
      <c r="H40" s="591"/>
      <c r="I40" s="592"/>
      <c r="J40" s="218"/>
      <c r="K40" s="214"/>
    </row>
    <row r="41" spans="4:11" s="232" customFormat="1" ht="14.25">
      <c r="D41" s="215"/>
      <c r="E41" s="216">
        <f t="shared" si="0"/>
        <v>4</v>
      </c>
      <c r="F41" s="217"/>
      <c r="G41" s="590"/>
      <c r="H41" s="591"/>
      <c r="I41" s="592"/>
      <c r="J41" s="218"/>
      <c r="K41" s="214"/>
    </row>
    <row r="42" spans="4:11" s="232" customFormat="1" ht="14.25">
      <c r="D42" s="215"/>
      <c r="E42" s="216">
        <f t="shared" si="0"/>
        <v>5</v>
      </c>
      <c r="F42" s="217"/>
      <c r="G42" s="590"/>
      <c r="H42" s="591"/>
      <c r="I42" s="592"/>
      <c r="J42" s="218"/>
      <c r="K42" s="214"/>
    </row>
    <row r="43" spans="4:11" s="232" customFormat="1" ht="14.25">
      <c r="D43" s="215"/>
      <c r="E43" s="216">
        <f t="shared" si="0"/>
        <v>6</v>
      </c>
      <c r="F43" s="217"/>
      <c r="G43" s="590"/>
      <c r="H43" s="591"/>
      <c r="I43" s="592"/>
      <c r="J43" s="218"/>
      <c r="K43" s="220"/>
    </row>
    <row r="44" spans="4:11" s="232" customFormat="1" ht="14.25">
      <c r="D44" s="215"/>
      <c r="E44" s="216">
        <f t="shared" si="0"/>
        <v>7</v>
      </c>
      <c r="F44" s="217"/>
      <c r="G44" s="576"/>
      <c r="H44" s="577"/>
      <c r="I44" s="578"/>
      <c r="J44" s="221"/>
      <c r="K44" s="220"/>
    </row>
    <row r="45" spans="4:11" s="232" customFormat="1" ht="14.25">
      <c r="D45" s="215"/>
      <c r="E45" s="216">
        <f t="shared" si="0"/>
        <v>8</v>
      </c>
      <c r="F45" s="217"/>
      <c r="G45" s="576"/>
      <c r="H45" s="577"/>
      <c r="I45" s="578"/>
      <c r="J45" s="221"/>
      <c r="K45" s="220"/>
    </row>
    <row r="46" spans="4:11" s="232" customFormat="1" ht="14.25">
      <c r="D46" s="215"/>
      <c r="E46" s="216">
        <f t="shared" si="0"/>
        <v>9</v>
      </c>
      <c r="F46" s="217"/>
      <c r="G46" s="576"/>
      <c r="H46" s="577"/>
      <c r="I46" s="578"/>
      <c r="J46" s="221"/>
      <c r="K46" s="220"/>
    </row>
    <row r="47" spans="4:11" s="232" customFormat="1" ht="14.25">
      <c r="D47" s="215"/>
      <c r="E47" s="216">
        <f t="shared" si="0"/>
        <v>10</v>
      </c>
      <c r="F47" s="217"/>
      <c r="G47" s="576"/>
      <c r="H47" s="577"/>
      <c r="I47" s="578"/>
      <c r="J47" s="221"/>
      <c r="K47" s="220"/>
    </row>
    <row r="48" spans="4:11" s="232" customFormat="1" ht="14.25">
      <c r="D48" s="215"/>
      <c r="E48" s="216">
        <f t="shared" si="0"/>
        <v>11</v>
      </c>
      <c r="F48" s="217"/>
      <c r="G48" s="576"/>
      <c r="H48" s="577"/>
      <c r="I48" s="578"/>
      <c r="J48" s="221"/>
      <c r="K48" s="220"/>
    </row>
    <row r="49" spans="4:11" s="232" customFormat="1" ht="14.25">
      <c r="D49" s="215"/>
      <c r="E49" s="216">
        <f t="shared" si="0"/>
        <v>12</v>
      </c>
      <c r="F49" s="217"/>
      <c r="G49" s="576"/>
      <c r="H49" s="577"/>
      <c r="I49" s="578"/>
      <c r="J49" s="221"/>
      <c r="K49" s="220"/>
    </row>
    <row r="50" spans="4:11" s="232" customFormat="1" ht="14.25">
      <c r="D50" s="215"/>
      <c r="E50" s="216">
        <f t="shared" si="0"/>
        <v>13</v>
      </c>
      <c r="F50" s="217"/>
      <c r="G50" s="576"/>
      <c r="H50" s="577"/>
      <c r="I50" s="578"/>
      <c r="J50" s="221"/>
      <c r="K50" s="220"/>
    </row>
    <row r="51" spans="4:11" s="232" customFormat="1" ht="14.25">
      <c r="D51" s="215"/>
      <c r="E51" s="216">
        <f t="shared" si="0"/>
        <v>14</v>
      </c>
      <c r="F51" s="217"/>
      <c r="G51" s="576"/>
      <c r="H51" s="577"/>
      <c r="I51" s="578"/>
      <c r="J51" s="221"/>
      <c r="K51" s="220"/>
    </row>
    <row r="52" spans="4:11" s="232" customFormat="1" ht="14.25">
      <c r="D52" s="215"/>
      <c r="E52" s="216">
        <f>+E51+1</f>
        <v>15</v>
      </c>
      <c r="F52" s="217"/>
      <c r="G52" s="576"/>
      <c r="H52" s="577"/>
      <c r="I52" s="578"/>
      <c r="J52" s="221"/>
      <c r="K52" s="220"/>
    </row>
    <row r="53" spans="4:11" s="232" customFormat="1" ht="14.25">
      <c r="D53" s="215"/>
      <c r="E53" s="216">
        <f t="shared" si="0"/>
        <v>16</v>
      </c>
      <c r="F53" s="217"/>
      <c r="G53" s="576"/>
      <c r="H53" s="577"/>
      <c r="I53" s="578"/>
      <c r="J53" s="221"/>
      <c r="K53" s="220"/>
    </row>
    <row r="54" spans="4:11" s="232" customFormat="1" ht="14.25">
      <c r="D54" s="215"/>
      <c r="E54" s="216">
        <f t="shared" si="0"/>
        <v>17</v>
      </c>
      <c r="F54" s="217"/>
      <c r="G54" s="576"/>
      <c r="H54" s="577"/>
      <c r="I54" s="578"/>
      <c r="J54" s="221"/>
      <c r="K54" s="220"/>
    </row>
    <row r="55" spans="4:11" s="232" customFormat="1" ht="14.25">
      <c r="D55" s="215"/>
      <c r="E55" s="216">
        <f t="shared" si="0"/>
        <v>18</v>
      </c>
      <c r="F55" s="217"/>
      <c r="G55" s="576"/>
      <c r="H55" s="577"/>
      <c r="I55" s="578"/>
      <c r="J55" s="221"/>
      <c r="K55" s="220"/>
    </row>
    <row r="56" spans="4:11" s="232" customFormat="1" ht="14.25">
      <c r="D56" s="215"/>
      <c r="E56" s="216">
        <f t="shared" si="0"/>
        <v>19</v>
      </c>
      <c r="F56" s="217"/>
      <c r="G56" s="576"/>
      <c r="H56" s="577"/>
      <c r="I56" s="578"/>
      <c r="J56" s="221"/>
      <c r="K56" s="220"/>
    </row>
    <row r="57" spans="4:11" s="232" customFormat="1" ht="14.25">
      <c r="D57" s="215"/>
      <c r="E57" s="216">
        <f t="shared" si="0"/>
        <v>20</v>
      </c>
      <c r="F57" s="217"/>
      <c r="G57" s="576"/>
      <c r="H57" s="577"/>
      <c r="I57" s="578"/>
      <c r="J57" s="221"/>
      <c r="K57" s="220"/>
    </row>
    <row r="58" spans="4:11" s="232" customFormat="1" ht="14.25">
      <c r="D58" s="215"/>
      <c r="E58" s="216">
        <f t="shared" si="0"/>
        <v>21</v>
      </c>
      <c r="F58" s="217"/>
      <c r="G58" s="576"/>
      <c r="H58" s="577"/>
      <c r="I58" s="578"/>
      <c r="J58" s="221"/>
      <c r="K58" s="220"/>
    </row>
    <row r="59" spans="4:11" s="232" customFormat="1" ht="14.25">
      <c r="D59" s="215"/>
      <c r="E59" s="216">
        <f t="shared" si="0"/>
        <v>22</v>
      </c>
      <c r="F59" s="217"/>
      <c r="G59" s="576"/>
      <c r="H59" s="577"/>
      <c r="I59" s="578"/>
      <c r="J59" s="221"/>
      <c r="K59" s="220"/>
    </row>
    <row r="60" spans="4:11" s="232" customFormat="1" ht="14.25">
      <c r="D60" s="215"/>
      <c r="E60" s="216">
        <f t="shared" si="0"/>
        <v>23</v>
      </c>
      <c r="F60" s="217"/>
      <c r="G60" s="576"/>
      <c r="H60" s="577"/>
      <c r="I60" s="578"/>
      <c r="J60" s="221"/>
      <c r="K60" s="220"/>
    </row>
    <row r="61" spans="4:11" s="232" customFormat="1" ht="14.25">
      <c r="D61" s="215"/>
      <c r="E61" s="216">
        <f t="shared" si="0"/>
        <v>24</v>
      </c>
      <c r="F61" s="217"/>
      <c r="G61" s="576"/>
      <c r="H61" s="577"/>
      <c r="I61" s="578"/>
      <c r="J61" s="221"/>
      <c r="K61" s="220"/>
    </row>
    <row r="62" spans="4:11" s="232" customFormat="1" ht="14.25">
      <c r="D62" s="215"/>
      <c r="E62" s="216">
        <f t="shared" si="0"/>
        <v>25</v>
      </c>
      <c r="F62" s="217"/>
      <c r="G62" s="576"/>
      <c r="H62" s="577"/>
      <c r="I62" s="578"/>
      <c r="J62" s="221"/>
      <c r="K62" s="220"/>
    </row>
    <row r="63" spans="4:11" s="232" customFormat="1" ht="14.25">
      <c r="D63" s="215"/>
      <c r="E63" s="216">
        <f t="shared" si="0"/>
        <v>26</v>
      </c>
      <c r="F63" s="217"/>
      <c r="G63" s="576"/>
      <c r="H63" s="577"/>
      <c r="I63" s="578"/>
      <c r="J63" s="221"/>
      <c r="K63" s="220"/>
    </row>
    <row r="64" spans="4:11" s="232" customFormat="1" ht="14.25">
      <c r="D64" s="215"/>
      <c r="E64" s="216">
        <f t="shared" si="0"/>
        <v>27</v>
      </c>
      <c r="F64" s="217"/>
      <c r="G64" s="576"/>
      <c r="H64" s="577"/>
      <c r="I64" s="578"/>
      <c r="J64" s="221"/>
      <c r="K64" s="220"/>
    </row>
    <row r="65" spans="4:11" s="232" customFormat="1" ht="14.25">
      <c r="D65" s="215"/>
      <c r="E65" s="216">
        <f t="shared" si="0"/>
        <v>28</v>
      </c>
      <c r="F65" s="217"/>
      <c r="G65" s="576"/>
      <c r="H65" s="577"/>
      <c r="I65" s="578"/>
      <c r="J65" s="221"/>
      <c r="K65" s="220"/>
    </row>
    <row r="66" spans="4:11" s="232" customFormat="1" ht="14.25">
      <c r="D66" s="215"/>
      <c r="E66" s="216">
        <f t="shared" si="0"/>
        <v>29</v>
      </c>
      <c r="F66" s="217"/>
      <c r="G66" s="576"/>
      <c r="H66" s="577"/>
      <c r="I66" s="578"/>
      <c r="J66" s="221"/>
      <c r="K66" s="220"/>
    </row>
    <row r="67" spans="4:11" s="232" customFormat="1" ht="14.25">
      <c r="D67" s="215"/>
      <c r="E67" s="216">
        <f t="shared" si="0"/>
        <v>30</v>
      </c>
      <c r="F67" s="217"/>
      <c r="G67" s="576"/>
      <c r="H67" s="577"/>
      <c r="I67" s="578"/>
      <c r="J67" s="221"/>
      <c r="K67" s="220"/>
    </row>
    <row r="68" spans="4:11" s="232" customFormat="1" ht="14.25">
      <c r="D68" s="215"/>
      <c r="E68" s="216">
        <f t="shared" si="0"/>
        <v>31</v>
      </c>
      <c r="F68" s="217"/>
      <c r="G68" s="576"/>
      <c r="H68" s="577"/>
      <c r="I68" s="578"/>
      <c r="J68" s="221"/>
      <c r="K68" s="220"/>
    </row>
    <row r="69" spans="4:11" s="232" customFormat="1" ht="14.25">
      <c r="D69" s="215"/>
      <c r="E69" s="216">
        <f t="shared" si="0"/>
        <v>32</v>
      </c>
      <c r="F69" s="217"/>
      <c r="G69" s="576"/>
      <c r="H69" s="577"/>
      <c r="I69" s="578"/>
      <c r="J69" s="221"/>
      <c r="K69" s="220"/>
    </row>
    <row r="70" spans="4:11" s="232" customFormat="1" ht="14.25">
      <c r="D70" s="215"/>
      <c r="E70" s="216">
        <f t="shared" si="0"/>
        <v>33</v>
      </c>
      <c r="F70" s="217"/>
      <c r="G70" s="576"/>
      <c r="H70" s="577"/>
      <c r="I70" s="578"/>
      <c r="J70" s="221"/>
      <c r="K70" s="220"/>
    </row>
    <row r="71" spans="4:11" s="232" customFormat="1" ht="14.25">
      <c r="D71" s="215"/>
      <c r="E71" s="216">
        <f t="shared" si="0"/>
        <v>34</v>
      </c>
      <c r="F71" s="217"/>
      <c r="G71" s="576"/>
      <c r="H71" s="577"/>
      <c r="I71" s="578"/>
      <c r="J71" s="221"/>
      <c r="K71" s="220"/>
    </row>
    <row r="72" spans="4:11" s="232" customFormat="1" ht="14.25">
      <c r="D72" s="215"/>
      <c r="E72" s="216">
        <f t="shared" si="0"/>
        <v>35</v>
      </c>
      <c r="F72" s="217"/>
      <c r="G72" s="576"/>
      <c r="H72" s="577"/>
      <c r="I72" s="578"/>
      <c r="J72" s="221"/>
      <c r="K72" s="220"/>
    </row>
    <row r="73" spans="4:11" s="232" customFormat="1" ht="14.25">
      <c r="D73" s="215"/>
      <c r="E73" s="216">
        <f t="shared" si="0"/>
        <v>36</v>
      </c>
      <c r="F73" s="217"/>
      <c r="G73" s="576"/>
      <c r="H73" s="577"/>
      <c r="I73" s="578"/>
      <c r="J73" s="221"/>
      <c r="K73" s="220"/>
    </row>
    <row r="74" spans="4:11" s="232" customFormat="1" ht="14.25">
      <c r="D74" s="215"/>
      <c r="E74" s="216">
        <f t="shared" si="0"/>
        <v>37</v>
      </c>
      <c r="F74" s="217"/>
      <c r="G74" s="576"/>
      <c r="H74" s="577"/>
      <c r="I74" s="578"/>
      <c r="J74" s="221"/>
      <c r="K74" s="220"/>
    </row>
    <row r="75" spans="4:11" s="232" customFormat="1" ht="14.25">
      <c r="D75" s="215"/>
      <c r="E75" s="216">
        <f t="shared" si="0"/>
        <v>38</v>
      </c>
      <c r="F75" s="217"/>
      <c r="G75" s="576"/>
      <c r="H75" s="577"/>
      <c r="I75" s="578"/>
      <c r="J75" s="221"/>
      <c r="K75" s="220"/>
    </row>
    <row r="76" spans="4:11" s="232" customFormat="1" ht="14.25">
      <c r="D76" s="215"/>
      <c r="E76" s="216">
        <f t="shared" si="0"/>
        <v>39</v>
      </c>
      <c r="F76" s="217"/>
      <c r="G76" s="576"/>
      <c r="H76" s="577"/>
      <c r="I76" s="578"/>
      <c r="J76" s="221"/>
      <c r="K76" s="220"/>
    </row>
    <row r="77" spans="4:11" s="232" customFormat="1" ht="14.25">
      <c r="D77" s="215"/>
      <c r="E77" s="216">
        <f t="shared" si="0"/>
        <v>40</v>
      </c>
      <c r="F77" s="217"/>
      <c r="G77" s="576"/>
      <c r="H77" s="577"/>
      <c r="I77" s="578"/>
      <c r="J77" s="221"/>
      <c r="K77" s="220"/>
    </row>
    <row r="78" spans="4:11" s="232" customFormat="1" ht="14.25">
      <c r="D78" s="215"/>
      <c r="E78" s="216">
        <f t="shared" si="0"/>
        <v>41</v>
      </c>
      <c r="F78" s="217"/>
      <c r="G78" s="576"/>
      <c r="H78" s="577"/>
      <c r="I78" s="578"/>
      <c r="J78" s="221"/>
      <c r="K78" s="220"/>
    </row>
    <row r="79" spans="4:11" s="232" customFormat="1" ht="14.25">
      <c r="D79" s="215"/>
      <c r="E79" s="216">
        <f t="shared" si="0"/>
        <v>42</v>
      </c>
      <c r="F79" s="217"/>
      <c r="G79" s="576"/>
      <c r="H79" s="577"/>
      <c r="I79" s="578"/>
      <c r="J79" s="221"/>
      <c r="K79" s="220"/>
    </row>
    <row r="80" spans="4:11" s="232" customFormat="1" ht="14.25">
      <c r="D80" s="215"/>
      <c r="E80" s="216">
        <f t="shared" si="0"/>
        <v>43</v>
      </c>
      <c r="F80" s="217"/>
      <c r="G80" s="576"/>
      <c r="H80" s="577"/>
      <c r="I80" s="578"/>
      <c r="J80" s="221"/>
      <c r="K80" s="220"/>
    </row>
    <row r="81" spans="4:11" s="232" customFormat="1" ht="14.25">
      <c r="D81" s="215"/>
      <c r="E81" s="216">
        <f t="shared" si="0"/>
        <v>44</v>
      </c>
      <c r="F81" s="217"/>
      <c r="G81" s="576"/>
      <c r="H81" s="577"/>
      <c r="I81" s="578"/>
      <c r="J81" s="221"/>
      <c r="K81" s="220"/>
    </row>
    <row r="82" spans="4:11" s="232" customFormat="1" ht="14.25">
      <c r="D82" s="215"/>
      <c r="E82" s="216">
        <f t="shared" si="0"/>
        <v>45</v>
      </c>
      <c r="F82" s="217"/>
      <c r="G82" s="576"/>
      <c r="H82" s="577"/>
      <c r="I82" s="578"/>
      <c r="J82" s="221"/>
      <c r="K82" s="220"/>
    </row>
    <row r="83" spans="4:11" s="232" customFormat="1" ht="14.25">
      <c r="D83" s="215"/>
      <c r="E83" s="216">
        <f t="shared" si="0"/>
        <v>46</v>
      </c>
      <c r="F83" s="217"/>
      <c r="G83" s="576"/>
      <c r="H83" s="577"/>
      <c r="I83" s="578"/>
      <c r="J83" s="221"/>
      <c r="K83" s="220"/>
    </row>
    <row r="84" spans="4:11" s="232" customFormat="1" ht="14.25">
      <c r="D84" s="215"/>
      <c r="E84" s="216">
        <f t="shared" si="0"/>
        <v>47</v>
      </c>
      <c r="F84" s="217"/>
      <c r="G84" s="576"/>
      <c r="H84" s="577"/>
      <c r="I84" s="578"/>
      <c r="J84" s="221"/>
      <c r="K84" s="220"/>
    </row>
    <row r="85" spans="4:11" s="232" customFormat="1" ht="15" thickBot="1">
      <c r="D85" s="215"/>
      <c r="E85" s="222"/>
      <c r="F85" s="223"/>
      <c r="G85" s="593"/>
      <c r="H85" s="594"/>
      <c r="I85" s="595"/>
      <c r="J85" s="224"/>
      <c r="K85" s="220"/>
    </row>
    <row r="86" spans="4:11" ht="14.25">
      <c r="D86" s="192"/>
      <c r="E86" s="201"/>
      <c r="F86" s="225" t="s">
        <v>227</v>
      </c>
      <c r="G86" s="226"/>
      <c r="H86" s="226"/>
      <c r="I86" s="226"/>
      <c r="J86" s="226"/>
      <c r="K86" s="226"/>
    </row>
    <row r="87" spans="4:11" ht="14.25">
      <c r="D87" s="192"/>
      <c r="E87" s="201"/>
      <c r="F87" s="233"/>
      <c r="G87" s="226"/>
      <c r="H87" s="226"/>
      <c r="I87" s="226"/>
      <c r="J87" s="226"/>
      <c r="K87" s="226"/>
    </row>
    <row r="88" spans="4:11" ht="14.25">
      <c r="D88" s="192"/>
      <c r="E88" s="201"/>
      <c r="F88" s="205"/>
      <c r="G88" s="226"/>
      <c r="H88" s="226"/>
      <c r="I88" s="226"/>
      <c r="J88" s="226"/>
      <c r="K88" s="226"/>
    </row>
    <row r="89" spans="4:11" ht="14.25">
      <c r="D89" s="192"/>
      <c r="E89" s="201"/>
      <c r="F89" s="205"/>
      <c r="G89" s="226"/>
      <c r="H89" s="226"/>
      <c r="I89" s="226"/>
      <c r="J89" s="226"/>
      <c r="K89" s="226"/>
    </row>
    <row r="90" spans="4:11" ht="14.25">
      <c r="D90" s="192"/>
      <c r="E90" s="201"/>
      <c r="F90" s="205"/>
      <c r="G90" s="226"/>
      <c r="H90" s="226"/>
      <c r="I90" s="226"/>
      <c r="J90" s="226"/>
      <c r="K90" s="226"/>
    </row>
    <row r="91" spans="4:11" ht="14.25">
      <c r="D91" s="192"/>
      <c r="E91" s="201"/>
      <c r="F91" s="233"/>
      <c r="G91" s="226"/>
      <c r="H91" s="226"/>
      <c r="I91" s="226"/>
      <c r="J91" s="226"/>
      <c r="K91" s="192"/>
    </row>
    <row r="92" spans="4:11">
      <c r="E92" s="234"/>
      <c r="F92" s="235"/>
      <c r="G92" s="236"/>
      <c r="H92" s="236"/>
      <c r="I92" s="236"/>
      <c r="J92" s="236"/>
      <c r="K92" s="236"/>
    </row>
    <row r="93" spans="4:11">
      <c r="E93" s="234"/>
      <c r="F93" s="235"/>
      <c r="G93" s="236"/>
      <c r="H93" s="236"/>
      <c r="I93" s="236"/>
      <c r="J93" s="236"/>
      <c r="K93" s="236"/>
    </row>
    <row r="94" spans="4:11">
      <c r="E94" s="234"/>
      <c r="F94" s="235"/>
      <c r="G94" s="236"/>
      <c r="H94" s="236"/>
      <c r="I94" s="236"/>
      <c r="J94" s="236"/>
      <c r="K94" s="236"/>
    </row>
    <row r="95" spans="4:11">
      <c r="E95" s="234"/>
      <c r="F95" s="236"/>
      <c r="G95" s="236"/>
      <c r="H95" s="236"/>
      <c r="I95" s="236"/>
      <c r="J95" s="236"/>
      <c r="K95" s="236"/>
    </row>
    <row r="96" spans="4:11">
      <c r="E96" s="234"/>
      <c r="F96" s="235"/>
      <c r="G96" s="236"/>
      <c r="H96" s="236"/>
      <c r="I96" s="236"/>
      <c r="J96" s="236"/>
    </row>
    <row r="97" spans="6:6">
      <c r="F97" s="237"/>
    </row>
    <row r="98" spans="6:6">
      <c r="F98" s="237"/>
    </row>
    <row r="99" spans="6:6">
      <c r="F99" s="237"/>
    </row>
  </sheetData>
  <mergeCells count="59">
    <mergeCell ref="G81:I81"/>
    <mergeCell ref="G82:I82"/>
    <mergeCell ref="G83:I83"/>
    <mergeCell ref="G84:I84"/>
    <mergeCell ref="G85:I85"/>
    <mergeCell ref="G80:I80"/>
    <mergeCell ref="G69:I69"/>
    <mergeCell ref="G70:I70"/>
    <mergeCell ref="G71:I71"/>
    <mergeCell ref="G72:I72"/>
    <mergeCell ref="G73:I73"/>
    <mergeCell ref="G74:I74"/>
    <mergeCell ref="G75:I75"/>
    <mergeCell ref="G76:I76"/>
    <mergeCell ref="G77:I77"/>
    <mergeCell ref="G78:I78"/>
    <mergeCell ref="G79:I79"/>
    <mergeCell ref="G68:I68"/>
    <mergeCell ref="G57:I57"/>
    <mergeCell ref="G58:I58"/>
    <mergeCell ref="G59:I59"/>
    <mergeCell ref="G60:I60"/>
    <mergeCell ref="G61:I61"/>
    <mergeCell ref="G62:I62"/>
    <mergeCell ref="G63:I63"/>
    <mergeCell ref="G64:I64"/>
    <mergeCell ref="G65:I65"/>
    <mergeCell ref="G66:I66"/>
    <mergeCell ref="G67:I67"/>
    <mergeCell ref="G56:I56"/>
    <mergeCell ref="G45:I45"/>
    <mergeCell ref="G46:I46"/>
    <mergeCell ref="G47:I47"/>
    <mergeCell ref="G48:I48"/>
    <mergeCell ref="G49:I49"/>
    <mergeCell ref="G50:I50"/>
    <mergeCell ref="G51:I51"/>
    <mergeCell ref="G52:I52"/>
    <mergeCell ref="G53:I53"/>
    <mergeCell ref="G54:I54"/>
    <mergeCell ref="G55:I55"/>
    <mergeCell ref="G44:I44"/>
    <mergeCell ref="H13:J13"/>
    <mergeCell ref="E19:J20"/>
    <mergeCell ref="E36:F36"/>
    <mergeCell ref="G36:I36"/>
    <mergeCell ref="G37:I37"/>
    <mergeCell ref="G38:I38"/>
    <mergeCell ref="G39:I39"/>
    <mergeCell ref="G40:I40"/>
    <mergeCell ref="G41:I41"/>
    <mergeCell ref="G42:I42"/>
    <mergeCell ref="G43:I43"/>
    <mergeCell ref="H12:J12"/>
    <mergeCell ref="F5:J5"/>
    <mergeCell ref="E7:F7"/>
    <mergeCell ref="H9:J9"/>
    <mergeCell ref="B10:C10"/>
    <mergeCell ref="H10:J10"/>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pageMargins left="0.70866141732283472" right="0.70866141732283472" top="0.94488188976377963" bottom="0.74803149606299213" header="0.31496062992125984" footer="0.31496062992125984"/>
  <pageSetup paperSize="9" scale="96" orientation="portrait" r:id="rId1"/>
  <rowBreaks count="1" manualBreakCount="1">
    <brk id="32" min="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view="pageLayout" topLeftCell="A58" zoomScale="85" zoomScaleNormal="130" zoomScaleSheetLayoutView="100" zoomScalePageLayoutView="85" workbookViewId="0">
      <selection activeCell="B9" sqref="B9:K9"/>
    </sheetView>
  </sheetViews>
  <sheetFormatPr defaultRowHeight="44.25" customHeight="1"/>
  <cols>
    <col min="1" max="1" width="0.875" style="238" customWidth="1"/>
    <col min="2" max="2" width="3.125" style="238" customWidth="1"/>
    <col min="3" max="3" width="11.125" style="238" customWidth="1"/>
    <col min="4" max="4" width="4.25" style="239" bestFit="1" customWidth="1"/>
    <col min="5" max="5" width="18.75" style="535" customWidth="1"/>
    <col min="6" max="6" width="16.5" style="238" customWidth="1"/>
    <col min="7" max="7" width="4.25" style="240" bestFit="1" customWidth="1"/>
    <col min="8" max="8" width="3.875" style="240" bestFit="1" customWidth="1"/>
    <col min="9" max="9" width="17.375" style="238" customWidth="1"/>
    <col min="10" max="10" width="21.75" style="238" customWidth="1"/>
    <col min="11" max="11" width="0.75" style="238" customWidth="1"/>
    <col min="12" max="12" width="0.375" style="238" customWidth="1"/>
    <col min="13" max="16384" width="9" style="238"/>
  </cols>
  <sheetData>
    <row r="1" spans="1:12" ht="17.25" customHeight="1"/>
    <row r="2" spans="1:12" ht="29.25" customHeight="1">
      <c r="A2" s="603" t="s">
        <v>273</v>
      </c>
      <c r="B2" s="604"/>
      <c r="C2" s="605"/>
      <c r="D2" s="606" t="s">
        <v>238</v>
      </c>
      <c r="E2" s="607"/>
      <c r="F2" s="607"/>
      <c r="G2" s="607"/>
      <c r="H2" s="607"/>
      <c r="I2" s="607"/>
      <c r="J2" s="607"/>
      <c r="K2" s="607"/>
      <c r="L2" s="608"/>
    </row>
    <row r="3" spans="1:12" ht="6" customHeight="1">
      <c r="A3" s="241"/>
      <c r="B3" s="242"/>
      <c r="C3" s="242"/>
      <c r="D3" s="242"/>
      <c r="E3" s="536"/>
      <c r="F3" s="242"/>
      <c r="G3" s="242"/>
      <c r="H3" s="242"/>
      <c r="I3" s="242"/>
      <c r="J3" s="242"/>
      <c r="K3" s="242"/>
      <c r="L3" s="243"/>
    </row>
    <row r="4" spans="1:12" ht="13.5" customHeight="1">
      <c r="A4" s="244"/>
      <c r="B4" s="602" t="s">
        <v>239</v>
      </c>
      <c r="C4" s="602"/>
      <c r="D4" s="602"/>
      <c r="E4" s="602"/>
      <c r="F4" s="602"/>
      <c r="G4" s="602"/>
      <c r="H4" s="602"/>
      <c r="I4" s="602"/>
      <c r="J4" s="602"/>
      <c r="K4" s="602"/>
      <c r="L4" s="245"/>
    </row>
    <row r="5" spans="1:12" ht="13.5" customHeight="1">
      <c r="A5" s="244"/>
      <c r="B5" s="602" t="s">
        <v>240</v>
      </c>
      <c r="C5" s="602"/>
      <c r="D5" s="602"/>
      <c r="E5" s="602"/>
      <c r="F5" s="602"/>
      <c r="G5" s="602"/>
      <c r="H5" s="602"/>
      <c r="I5" s="602"/>
      <c r="J5" s="602"/>
      <c r="K5" s="602"/>
      <c r="L5" s="245"/>
    </row>
    <row r="6" spans="1:12" ht="13.5" customHeight="1">
      <c r="A6" s="244"/>
      <c r="B6" s="601" t="s">
        <v>241</v>
      </c>
      <c r="C6" s="601"/>
      <c r="D6" s="601"/>
      <c r="E6" s="601"/>
      <c r="F6" s="601"/>
      <c r="G6" s="601"/>
      <c r="H6" s="601"/>
      <c r="I6" s="601"/>
      <c r="J6" s="601"/>
      <c r="K6" s="601"/>
      <c r="L6" s="245"/>
    </row>
    <row r="7" spans="1:12" ht="6" customHeight="1">
      <c r="A7" s="244"/>
      <c r="B7" s="246"/>
      <c r="C7" s="246"/>
      <c r="D7" s="246"/>
      <c r="E7" s="496"/>
      <c r="F7" s="246"/>
      <c r="G7" s="246"/>
      <c r="H7" s="246"/>
      <c r="I7" s="246"/>
      <c r="J7" s="246"/>
      <c r="K7" s="246"/>
      <c r="L7" s="245"/>
    </row>
    <row r="8" spans="1:12" ht="13.5" customHeight="1">
      <c r="A8" s="244"/>
      <c r="B8" s="601" t="s">
        <v>242</v>
      </c>
      <c r="C8" s="601"/>
      <c r="D8" s="601"/>
      <c r="E8" s="601"/>
      <c r="F8" s="601"/>
      <c r="G8" s="601"/>
      <c r="H8" s="601"/>
      <c r="I8" s="601"/>
      <c r="J8" s="601"/>
      <c r="K8" s="601"/>
      <c r="L8" s="245"/>
    </row>
    <row r="9" spans="1:12" ht="13.5" customHeight="1">
      <c r="A9" s="244"/>
      <c r="B9" s="602" t="s">
        <v>243</v>
      </c>
      <c r="C9" s="602"/>
      <c r="D9" s="602"/>
      <c r="E9" s="602"/>
      <c r="F9" s="602"/>
      <c r="G9" s="602"/>
      <c r="H9" s="602"/>
      <c r="I9" s="602"/>
      <c r="J9" s="602"/>
      <c r="K9" s="602"/>
      <c r="L9" s="245"/>
    </row>
    <row r="10" spans="1:12" ht="18" customHeight="1">
      <c r="A10" s="244"/>
      <c r="B10" s="247" t="s">
        <v>244</v>
      </c>
      <c r="C10" s="248"/>
      <c r="D10" s="249"/>
      <c r="E10" s="256"/>
      <c r="F10" s="248"/>
      <c r="G10" s="249"/>
      <c r="H10" s="249"/>
      <c r="I10" s="248"/>
      <c r="J10" s="248"/>
      <c r="K10" s="248"/>
      <c r="L10" s="245"/>
    </row>
    <row r="11" spans="1:12" ht="15" customHeight="1">
      <c r="A11" s="244"/>
      <c r="B11" s="614" t="s">
        <v>245</v>
      </c>
      <c r="C11" s="617" t="s">
        <v>246</v>
      </c>
      <c r="D11" s="617" t="s">
        <v>247</v>
      </c>
      <c r="E11" s="618" t="s">
        <v>248</v>
      </c>
      <c r="F11" s="621" t="s">
        <v>249</v>
      </c>
      <c r="G11" s="617" t="s">
        <v>250</v>
      </c>
      <c r="H11" s="617"/>
      <c r="I11" s="617"/>
      <c r="J11" s="609" t="s">
        <v>251</v>
      </c>
      <c r="K11" s="248"/>
      <c r="L11" s="245"/>
    </row>
    <row r="12" spans="1:12" ht="15" customHeight="1">
      <c r="A12" s="244"/>
      <c r="B12" s="615"/>
      <c r="C12" s="612"/>
      <c r="D12" s="612"/>
      <c r="E12" s="619"/>
      <c r="F12" s="622"/>
      <c r="G12" s="612" t="s">
        <v>252</v>
      </c>
      <c r="H12" s="612" t="s">
        <v>253</v>
      </c>
      <c r="I12" s="612"/>
      <c r="J12" s="610"/>
      <c r="K12" s="248"/>
      <c r="L12" s="245"/>
    </row>
    <row r="13" spans="1:12" ht="15" customHeight="1">
      <c r="A13" s="244"/>
      <c r="B13" s="616"/>
      <c r="C13" s="613"/>
      <c r="D13" s="613"/>
      <c r="E13" s="620"/>
      <c r="F13" s="623"/>
      <c r="G13" s="613"/>
      <c r="H13" s="250" t="s">
        <v>254</v>
      </c>
      <c r="I13" s="250" t="s">
        <v>255</v>
      </c>
      <c r="J13" s="611"/>
      <c r="K13" s="248"/>
      <c r="L13" s="245"/>
    </row>
    <row r="14" spans="1:12" ht="42">
      <c r="A14" s="244"/>
      <c r="B14" s="641" t="s">
        <v>183</v>
      </c>
      <c r="C14" s="539" t="s">
        <v>425</v>
      </c>
      <c r="D14" s="533">
        <v>1</v>
      </c>
      <c r="E14" s="532" t="s">
        <v>522</v>
      </c>
      <c r="F14" s="543"/>
      <c r="G14" s="533" t="s">
        <v>519</v>
      </c>
      <c r="H14" s="533" t="s">
        <v>520</v>
      </c>
      <c r="I14" s="544"/>
      <c r="J14" s="545"/>
      <c r="K14" s="248"/>
      <c r="L14" s="245"/>
    </row>
    <row r="15" spans="1:12" ht="37.5" customHeight="1">
      <c r="A15" s="244"/>
      <c r="B15" s="642"/>
      <c r="C15" s="540" t="s">
        <v>426</v>
      </c>
      <c r="D15" s="252">
        <v>2</v>
      </c>
      <c r="E15" s="534" t="s">
        <v>434</v>
      </c>
      <c r="F15" s="255"/>
      <c r="G15" s="252" t="s">
        <v>520</v>
      </c>
      <c r="H15" s="252" t="s">
        <v>519</v>
      </c>
      <c r="I15" s="254"/>
      <c r="J15" s="266"/>
      <c r="K15" s="248"/>
      <c r="L15" s="245"/>
    </row>
    <row r="16" spans="1:12" ht="37.5" customHeight="1">
      <c r="A16" s="244"/>
      <c r="B16" s="642"/>
      <c r="C16" s="600" t="s">
        <v>427</v>
      </c>
      <c r="D16" s="252">
        <v>3</v>
      </c>
      <c r="E16" s="534" t="s">
        <v>435</v>
      </c>
      <c r="F16" s="253"/>
      <c r="G16" s="252" t="s">
        <v>519</v>
      </c>
      <c r="H16" s="252" t="s">
        <v>520</v>
      </c>
      <c r="I16" s="257"/>
      <c r="J16" s="258"/>
      <c r="K16" s="248"/>
      <c r="L16" s="245"/>
    </row>
    <row r="17" spans="1:12" ht="37.5" customHeight="1">
      <c r="A17" s="244"/>
      <c r="B17" s="642"/>
      <c r="C17" s="639"/>
      <c r="D17" s="252">
        <v>4</v>
      </c>
      <c r="E17" s="534" t="s">
        <v>436</v>
      </c>
      <c r="F17" s="255"/>
      <c r="G17" s="252" t="s">
        <v>520</v>
      </c>
      <c r="H17" s="252" t="s">
        <v>519</v>
      </c>
      <c r="I17" s="254"/>
      <c r="J17" s="266"/>
      <c r="K17" s="248"/>
      <c r="L17" s="245"/>
    </row>
    <row r="18" spans="1:12" ht="37.5" customHeight="1">
      <c r="A18" s="244"/>
      <c r="B18" s="642"/>
      <c r="C18" s="599"/>
      <c r="D18" s="252">
        <v>5</v>
      </c>
      <c r="E18" s="534" t="s">
        <v>437</v>
      </c>
      <c r="F18" s="255"/>
      <c r="G18" s="252" t="s">
        <v>521</v>
      </c>
      <c r="H18" s="252" t="s">
        <v>521</v>
      </c>
      <c r="I18" s="254"/>
      <c r="J18" s="266"/>
      <c r="K18" s="248"/>
      <c r="L18" s="245"/>
    </row>
    <row r="19" spans="1:12" ht="52.5">
      <c r="A19" s="244"/>
      <c r="B19" s="642"/>
      <c r="C19" s="540" t="s">
        <v>428</v>
      </c>
      <c r="D19" s="252">
        <v>6</v>
      </c>
      <c r="E19" s="534" t="s">
        <v>438</v>
      </c>
      <c r="F19" s="253"/>
      <c r="G19" s="252" t="s">
        <v>519</v>
      </c>
      <c r="H19" s="252" t="s">
        <v>520</v>
      </c>
      <c r="I19" s="257"/>
      <c r="J19" s="258"/>
      <c r="K19" s="248"/>
      <c r="L19" s="245"/>
    </row>
    <row r="20" spans="1:12" ht="31.5">
      <c r="A20" s="244"/>
      <c r="B20" s="642"/>
      <c r="C20" s="600" t="s">
        <v>429</v>
      </c>
      <c r="D20" s="252">
        <v>7</v>
      </c>
      <c r="E20" s="534" t="s">
        <v>439</v>
      </c>
      <c r="F20" s="253"/>
      <c r="G20" s="252" t="s">
        <v>519</v>
      </c>
      <c r="H20" s="252" t="s">
        <v>520</v>
      </c>
      <c r="I20" s="257"/>
      <c r="J20" s="258"/>
      <c r="K20" s="248"/>
      <c r="L20" s="245"/>
    </row>
    <row r="21" spans="1:12" ht="37.5" customHeight="1">
      <c r="A21" s="244"/>
      <c r="B21" s="642"/>
      <c r="C21" s="599"/>
      <c r="D21" s="252">
        <v>8</v>
      </c>
      <c r="E21" s="534" t="s">
        <v>440</v>
      </c>
      <c r="F21" s="255"/>
      <c r="G21" s="252" t="s">
        <v>520</v>
      </c>
      <c r="H21" s="252" t="s">
        <v>519</v>
      </c>
      <c r="I21" s="254"/>
      <c r="J21" s="266"/>
      <c r="K21" s="248"/>
      <c r="L21" s="245"/>
    </row>
    <row r="22" spans="1:12" ht="31.5">
      <c r="A22" s="244"/>
      <c r="B22" s="642"/>
      <c r="C22" s="600" t="s">
        <v>430</v>
      </c>
      <c r="D22" s="252">
        <v>9</v>
      </c>
      <c r="E22" s="534" t="s">
        <v>441</v>
      </c>
      <c r="F22" s="253"/>
      <c r="G22" s="252" t="s">
        <v>519</v>
      </c>
      <c r="H22" s="252" t="s">
        <v>520</v>
      </c>
      <c r="I22" s="257"/>
      <c r="J22" s="258"/>
      <c r="K22" s="248"/>
      <c r="L22" s="245"/>
    </row>
    <row r="23" spans="1:12" ht="37.5" customHeight="1">
      <c r="A23" s="244"/>
      <c r="B23" s="642"/>
      <c r="C23" s="599"/>
      <c r="D23" s="252">
        <v>10</v>
      </c>
      <c r="E23" s="534" t="s">
        <v>442</v>
      </c>
      <c r="F23" s="255"/>
      <c r="G23" s="252" t="s">
        <v>520</v>
      </c>
      <c r="H23" s="252" t="s">
        <v>519</v>
      </c>
      <c r="I23" s="254"/>
      <c r="J23" s="266"/>
      <c r="K23" s="248"/>
      <c r="L23" s="245"/>
    </row>
    <row r="24" spans="1:12" ht="37.5" customHeight="1">
      <c r="A24" s="244"/>
      <c r="B24" s="642"/>
      <c r="C24" s="600" t="s">
        <v>431</v>
      </c>
      <c r="D24" s="252">
        <v>11</v>
      </c>
      <c r="E24" s="534" t="s">
        <v>443</v>
      </c>
      <c r="F24" s="253"/>
      <c r="G24" s="252" t="s">
        <v>519</v>
      </c>
      <c r="H24" s="252" t="s">
        <v>520</v>
      </c>
      <c r="I24" s="257"/>
      <c r="J24" s="258"/>
      <c r="K24" s="248"/>
      <c r="L24" s="245"/>
    </row>
    <row r="25" spans="1:12" ht="37.5" customHeight="1">
      <c r="A25" s="244"/>
      <c r="B25" s="642"/>
      <c r="C25" s="639"/>
      <c r="D25" s="252">
        <v>12</v>
      </c>
      <c r="E25" s="534" t="s">
        <v>444</v>
      </c>
      <c r="F25" s="253"/>
      <c r="G25" s="252" t="s">
        <v>519</v>
      </c>
      <c r="H25" s="252" t="s">
        <v>520</v>
      </c>
      <c r="I25" s="257"/>
      <c r="J25" s="258"/>
      <c r="K25" s="248"/>
      <c r="L25" s="245"/>
    </row>
    <row r="26" spans="1:12" ht="37.5" customHeight="1">
      <c r="A26" s="244"/>
      <c r="B26" s="642"/>
      <c r="C26" s="599"/>
      <c r="D26" s="252">
        <v>13</v>
      </c>
      <c r="E26" s="534" t="s">
        <v>445</v>
      </c>
      <c r="F26" s="255"/>
      <c r="G26" s="252" t="s">
        <v>520</v>
      </c>
      <c r="H26" s="252" t="s">
        <v>519</v>
      </c>
      <c r="I26" s="254"/>
      <c r="J26" s="266"/>
      <c r="K26" s="248"/>
      <c r="L26" s="245"/>
    </row>
    <row r="27" spans="1:12" ht="42">
      <c r="A27" s="244"/>
      <c r="B27" s="642"/>
      <c r="C27" s="600" t="s">
        <v>432</v>
      </c>
      <c r="D27" s="252">
        <v>14</v>
      </c>
      <c r="E27" s="534" t="s">
        <v>446</v>
      </c>
      <c r="F27" s="253"/>
      <c r="G27" s="252" t="s">
        <v>519</v>
      </c>
      <c r="H27" s="252" t="s">
        <v>520</v>
      </c>
      <c r="I27" s="257"/>
      <c r="J27" s="258"/>
      <c r="K27" s="248"/>
      <c r="L27" s="245"/>
    </row>
    <row r="28" spans="1:12" ht="63">
      <c r="A28" s="244"/>
      <c r="B28" s="642"/>
      <c r="C28" s="639"/>
      <c r="D28" s="252">
        <v>15</v>
      </c>
      <c r="E28" s="534" t="s">
        <v>447</v>
      </c>
      <c r="F28" s="255"/>
      <c r="G28" s="252" t="s">
        <v>520</v>
      </c>
      <c r="H28" s="252" t="s">
        <v>519</v>
      </c>
      <c r="I28" s="254"/>
      <c r="J28" s="266"/>
      <c r="K28" s="248"/>
      <c r="L28" s="245"/>
    </row>
    <row r="29" spans="1:12" ht="52.5">
      <c r="A29" s="244"/>
      <c r="B29" s="642"/>
      <c r="C29" s="639"/>
      <c r="D29" s="252">
        <v>16</v>
      </c>
      <c r="E29" s="534" t="s">
        <v>448</v>
      </c>
      <c r="F29" s="255"/>
      <c r="G29" s="252" t="s">
        <v>520</v>
      </c>
      <c r="H29" s="252" t="s">
        <v>519</v>
      </c>
      <c r="I29" s="254"/>
      <c r="J29" s="266"/>
      <c r="K29" s="248"/>
      <c r="L29" s="245"/>
    </row>
    <row r="30" spans="1:12" ht="52.5">
      <c r="A30" s="244"/>
      <c r="B30" s="642"/>
      <c r="C30" s="599"/>
      <c r="D30" s="252">
        <v>17</v>
      </c>
      <c r="E30" s="534" t="s">
        <v>449</v>
      </c>
      <c r="F30" s="253"/>
      <c r="G30" s="252" t="s">
        <v>519</v>
      </c>
      <c r="H30" s="252" t="s">
        <v>520</v>
      </c>
      <c r="I30" s="257"/>
      <c r="J30" s="258"/>
      <c r="K30" s="248"/>
      <c r="L30" s="245"/>
    </row>
    <row r="31" spans="1:12" ht="37.5" customHeight="1">
      <c r="A31" s="244"/>
      <c r="B31" s="642"/>
      <c r="C31" s="600" t="s">
        <v>433</v>
      </c>
      <c r="D31" s="252">
        <v>18</v>
      </c>
      <c r="E31" s="534" t="s">
        <v>450</v>
      </c>
      <c r="F31" s="253"/>
      <c r="G31" s="252" t="s">
        <v>519</v>
      </c>
      <c r="H31" s="252" t="s">
        <v>520</v>
      </c>
      <c r="I31" s="257"/>
      <c r="J31" s="258"/>
      <c r="K31" s="248"/>
      <c r="L31" s="245"/>
    </row>
    <row r="32" spans="1:12" ht="37.5" customHeight="1">
      <c r="A32" s="244"/>
      <c r="B32" s="642"/>
      <c r="C32" s="639"/>
      <c r="D32" s="252">
        <v>19</v>
      </c>
      <c r="E32" s="534" t="s">
        <v>451</v>
      </c>
      <c r="F32" s="255"/>
      <c r="G32" s="252" t="s">
        <v>520</v>
      </c>
      <c r="H32" s="252" t="s">
        <v>519</v>
      </c>
      <c r="I32" s="254"/>
      <c r="J32" s="266"/>
      <c r="K32" s="248"/>
      <c r="L32" s="245"/>
    </row>
    <row r="33" spans="1:12" ht="42">
      <c r="A33" s="244"/>
      <c r="B33" s="642"/>
      <c r="C33" s="599"/>
      <c r="D33" s="252">
        <v>20</v>
      </c>
      <c r="E33" s="534" t="s">
        <v>452</v>
      </c>
      <c r="F33" s="255"/>
      <c r="G33" s="252" t="s">
        <v>520</v>
      </c>
      <c r="H33" s="252" t="s">
        <v>519</v>
      </c>
      <c r="I33" s="254"/>
      <c r="J33" s="266"/>
      <c r="K33" s="248"/>
      <c r="L33" s="245"/>
    </row>
    <row r="34" spans="1:12" ht="37.5" customHeight="1">
      <c r="A34" s="244"/>
      <c r="B34" s="642"/>
      <c r="C34" s="540" t="s">
        <v>463</v>
      </c>
      <c r="D34" s="252">
        <v>21</v>
      </c>
      <c r="E34" s="534" t="s">
        <v>453</v>
      </c>
      <c r="F34" s="255"/>
      <c r="G34" s="252" t="s">
        <v>521</v>
      </c>
      <c r="H34" s="252" t="s">
        <v>519</v>
      </c>
      <c r="I34" s="254"/>
      <c r="J34" s="266"/>
      <c r="K34" s="248"/>
      <c r="L34" s="245"/>
    </row>
    <row r="35" spans="1:12" ht="37.5" customHeight="1">
      <c r="A35" s="244"/>
      <c r="B35" s="642"/>
      <c r="C35" s="600" t="s">
        <v>464</v>
      </c>
      <c r="D35" s="252">
        <v>22</v>
      </c>
      <c r="E35" s="534" t="s">
        <v>454</v>
      </c>
      <c r="F35" s="253"/>
      <c r="G35" s="252" t="s">
        <v>519</v>
      </c>
      <c r="H35" s="252" t="s">
        <v>520</v>
      </c>
      <c r="I35" s="257"/>
      <c r="J35" s="258"/>
      <c r="K35" s="248"/>
      <c r="L35" s="245"/>
    </row>
    <row r="36" spans="1:12" ht="37.5" customHeight="1">
      <c r="A36" s="244"/>
      <c r="B36" s="642"/>
      <c r="C36" s="599"/>
      <c r="D36" s="252">
        <v>23</v>
      </c>
      <c r="E36" s="534" t="s">
        <v>455</v>
      </c>
      <c r="F36" s="255"/>
      <c r="G36" s="252" t="s">
        <v>520</v>
      </c>
      <c r="H36" s="252" t="s">
        <v>519</v>
      </c>
      <c r="I36" s="254"/>
      <c r="J36" s="266"/>
      <c r="K36" s="248"/>
      <c r="L36" s="245"/>
    </row>
    <row r="37" spans="1:12" ht="94.5">
      <c r="A37" s="244"/>
      <c r="B37" s="642"/>
      <c r="C37" s="540" t="s">
        <v>465</v>
      </c>
      <c r="D37" s="252">
        <v>24</v>
      </c>
      <c r="E37" s="534" t="s">
        <v>456</v>
      </c>
      <c r="F37" s="255"/>
      <c r="G37" s="252" t="s">
        <v>519</v>
      </c>
      <c r="H37" s="252" t="s">
        <v>521</v>
      </c>
      <c r="I37" s="254"/>
      <c r="J37" s="266"/>
      <c r="K37" s="248"/>
      <c r="L37" s="245"/>
    </row>
    <row r="38" spans="1:12" ht="37.5" customHeight="1">
      <c r="A38" s="244"/>
      <c r="B38" s="642"/>
      <c r="C38" s="600" t="s">
        <v>466</v>
      </c>
      <c r="D38" s="252">
        <v>25</v>
      </c>
      <c r="E38" s="534" t="s">
        <v>457</v>
      </c>
      <c r="F38" s="253"/>
      <c r="G38" s="252" t="s">
        <v>519</v>
      </c>
      <c r="H38" s="252" t="s">
        <v>520</v>
      </c>
      <c r="I38" s="257"/>
      <c r="J38" s="258"/>
      <c r="K38" s="248"/>
      <c r="L38" s="245"/>
    </row>
    <row r="39" spans="1:12" ht="37.5" customHeight="1">
      <c r="A39" s="244"/>
      <c r="B39" s="642"/>
      <c r="C39" s="599"/>
      <c r="D39" s="252">
        <v>26</v>
      </c>
      <c r="E39" s="534" t="s">
        <v>458</v>
      </c>
      <c r="F39" s="255"/>
      <c r="G39" s="252" t="s">
        <v>520</v>
      </c>
      <c r="H39" s="252" t="s">
        <v>519</v>
      </c>
      <c r="I39" s="254"/>
      <c r="J39" s="266"/>
      <c r="K39" s="248"/>
      <c r="L39" s="245"/>
    </row>
    <row r="40" spans="1:12" ht="37.5" customHeight="1">
      <c r="A40" s="244"/>
      <c r="B40" s="642"/>
      <c r="C40" s="600" t="s">
        <v>464</v>
      </c>
      <c r="D40" s="252">
        <v>27</v>
      </c>
      <c r="E40" s="534" t="s">
        <v>459</v>
      </c>
      <c r="F40" s="255"/>
      <c r="G40" s="252" t="s">
        <v>520</v>
      </c>
      <c r="H40" s="252" t="s">
        <v>519</v>
      </c>
      <c r="I40" s="254"/>
      <c r="J40" s="266"/>
      <c r="K40" s="248"/>
      <c r="L40" s="245"/>
    </row>
    <row r="41" spans="1:12" ht="37.5" customHeight="1">
      <c r="A41" s="244"/>
      <c r="B41" s="642"/>
      <c r="C41" s="599"/>
      <c r="D41" s="252">
        <v>28</v>
      </c>
      <c r="E41" s="534" t="s">
        <v>460</v>
      </c>
      <c r="F41" s="255"/>
      <c r="G41" s="252" t="s">
        <v>520</v>
      </c>
      <c r="H41" s="252" t="s">
        <v>519</v>
      </c>
      <c r="I41" s="254"/>
      <c r="J41" s="266"/>
      <c r="K41" s="248"/>
      <c r="L41" s="245"/>
    </row>
    <row r="42" spans="1:12" ht="37.5" customHeight="1">
      <c r="A42" s="244"/>
      <c r="B42" s="642"/>
      <c r="C42" s="600" t="s">
        <v>467</v>
      </c>
      <c r="D42" s="252">
        <v>29</v>
      </c>
      <c r="E42" s="534" t="s">
        <v>461</v>
      </c>
      <c r="F42" s="253"/>
      <c r="G42" s="252" t="s">
        <v>519</v>
      </c>
      <c r="H42" s="252" t="s">
        <v>520</v>
      </c>
      <c r="I42" s="257"/>
      <c r="J42" s="258"/>
      <c r="K42" s="248"/>
      <c r="L42" s="245"/>
    </row>
    <row r="43" spans="1:12" ht="37.5" customHeight="1">
      <c r="A43" s="244"/>
      <c r="B43" s="643"/>
      <c r="C43" s="640"/>
      <c r="D43" s="259">
        <v>30</v>
      </c>
      <c r="E43" s="542" t="s">
        <v>462</v>
      </c>
      <c r="F43" s="260"/>
      <c r="G43" s="259" t="s">
        <v>520</v>
      </c>
      <c r="H43" s="259" t="s">
        <v>519</v>
      </c>
      <c r="I43" s="268"/>
      <c r="J43" s="269"/>
      <c r="K43" s="248"/>
      <c r="L43" s="245"/>
    </row>
    <row r="44" spans="1:12" ht="42">
      <c r="A44" s="244"/>
      <c r="B44" s="644" t="s">
        <v>468</v>
      </c>
      <c r="C44" s="598" t="s">
        <v>475</v>
      </c>
      <c r="D44" s="533">
        <v>31</v>
      </c>
      <c r="E44" s="532" t="s">
        <v>469</v>
      </c>
      <c r="F44" s="543"/>
      <c r="G44" s="533" t="s">
        <v>519</v>
      </c>
      <c r="H44" s="533" t="s">
        <v>520</v>
      </c>
      <c r="I44" s="544"/>
      <c r="J44" s="545"/>
      <c r="K44" s="248"/>
      <c r="L44" s="245"/>
    </row>
    <row r="45" spans="1:12" ht="42">
      <c r="A45" s="244"/>
      <c r="B45" s="645"/>
      <c r="C45" s="599"/>
      <c r="D45" s="252">
        <v>32</v>
      </c>
      <c r="E45" s="534" t="s">
        <v>470</v>
      </c>
      <c r="F45" s="255"/>
      <c r="G45" s="252" t="s">
        <v>520</v>
      </c>
      <c r="H45" s="252" t="s">
        <v>519</v>
      </c>
      <c r="I45" s="254"/>
      <c r="J45" s="266"/>
      <c r="K45" s="248"/>
      <c r="L45" s="245"/>
    </row>
    <row r="46" spans="1:12" ht="37.5" customHeight="1">
      <c r="A46" s="244"/>
      <c r="B46" s="645"/>
      <c r="C46" s="600" t="s">
        <v>476</v>
      </c>
      <c r="D46" s="252">
        <v>33</v>
      </c>
      <c r="E46" s="534" t="s">
        <v>471</v>
      </c>
      <c r="F46" s="255"/>
      <c r="G46" s="252" t="s">
        <v>520</v>
      </c>
      <c r="H46" s="252" t="s">
        <v>519</v>
      </c>
      <c r="I46" s="254"/>
      <c r="J46" s="266"/>
      <c r="K46" s="248"/>
      <c r="L46" s="245"/>
    </row>
    <row r="47" spans="1:12" ht="42">
      <c r="A47" s="244"/>
      <c r="B47" s="645"/>
      <c r="C47" s="599"/>
      <c r="D47" s="252">
        <v>34</v>
      </c>
      <c r="E47" s="534" t="s">
        <v>472</v>
      </c>
      <c r="F47" s="255"/>
      <c r="G47" s="252" t="s">
        <v>519</v>
      </c>
      <c r="H47" s="252" t="s">
        <v>521</v>
      </c>
      <c r="I47" s="254"/>
      <c r="J47" s="266"/>
      <c r="K47" s="248"/>
      <c r="L47" s="245"/>
    </row>
    <row r="48" spans="1:12" ht="37.5" customHeight="1">
      <c r="A48" s="244"/>
      <c r="B48" s="645"/>
      <c r="C48" s="600" t="s">
        <v>477</v>
      </c>
      <c r="D48" s="252">
        <v>35</v>
      </c>
      <c r="E48" s="534" t="s">
        <v>473</v>
      </c>
      <c r="F48" s="253"/>
      <c r="G48" s="252" t="s">
        <v>519</v>
      </c>
      <c r="H48" s="252" t="s">
        <v>520</v>
      </c>
      <c r="I48" s="257"/>
      <c r="J48" s="258"/>
      <c r="K48" s="248"/>
      <c r="L48" s="245"/>
    </row>
    <row r="49" spans="1:12" ht="37.5" customHeight="1">
      <c r="A49" s="244"/>
      <c r="B49" s="646"/>
      <c r="C49" s="640"/>
      <c r="D49" s="259">
        <v>36</v>
      </c>
      <c r="E49" s="542" t="s">
        <v>474</v>
      </c>
      <c r="F49" s="260"/>
      <c r="G49" s="259" t="s">
        <v>520</v>
      </c>
      <c r="H49" s="259" t="s">
        <v>519</v>
      </c>
      <c r="I49" s="268"/>
      <c r="J49" s="269"/>
      <c r="K49" s="248"/>
      <c r="L49" s="245"/>
    </row>
    <row r="50" spans="1:12" ht="52.5">
      <c r="A50" s="244"/>
      <c r="B50" s="636" t="s">
        <v>478</v>
      </c>
      <c r="C50" s="598" t="s">
        <v>485</v>
      </c>
      <c r="D50" s="533">
        <v>37</v>
      </c>
      <c r="E50" s="532" t="s">
        <v>479</v>
      </c>
      <c r="F50" s="543"/>
      <c r="G50" s="533" t="s">
        <v>519</v>
      </c>
      <c r="H50" s="533" t="s">
        <v>520</v>
      </c>
      <c r="I50" s="544"/>
      <c r="J50" s="545"/>
      <c r="K50" s="248"/>
      <c r="L50" s="245"/>
    </row>
    <row r="51" spans="1:12" ht="37.5" customHeight="1">
      <c r="A51" s="244"/>
      <c r="B51" s="637"/>
      <c r="C51" s="599"/>
      <c r="D51" s="252">
        <v>38</v>
      </c>
      <c r="E51" s="534" t="s">
        <v>480</v>
      </c>
      <c r="F51" s="255"/>
      <c r="G51" s="252" t="s">
        <v>520</v>
      </c>
      <c r="H51" s="252" t="s">
        <v>519</v>
      </c>
      <c r="I51" s="254"/>
      <c r="J51" s="266"/>
      <c r="K51" s="248"/>
      <c r="L51" s="245"/>
    </row>
    <row r="52" spans="1:12" ht="42">
      <c r="A52" s="244"/>
      <c r="B52" s="637"/>
      <c r="C52" s="600" t="s">
        <v>486</v>
      </c>
      <c r="D52" s="252">
        <v>39</v>
      </c>
      <c r="E52" s="534" t="s">
        <v>481</v>
      </c>
      <c r="F52" s="253"/>
      <c r="G52" s="252" t="s">
        <v>519</v>
      </c>
      <c r="H52" s="252" t="s">
        <v>520</v>
      </c>
      <c r="I52" s="257"/>
      <c r="J52" s="258"/>
      <c r="K52" s="248"/>
      <c r="L52" s="245"/>
    </row>
    <row r="53" spans="1:12" ht="37.5" customHeight="1">
      <c r="A53" s="244"/>
      <c r="B53" s="637"/>
      <c r="C53" s="599"/>
      <c r="D53" s="252">
        <v>40</v>
      </c>
      <c r="E53" s="534" t="s">
        <v>482</v>
      </c>
      <c r="F53" s="255"/>
      <c r="G53" s="252" t="s">
        <v>520</v>
      </c>
      <c r="H53" s="252" t="s">
        <v>519</v>
      </c>
      <c r="I53" s="254"/>
      <c r="J53" s="266"/>
      <c r="K53" s="248"/>
      <c r="L53" s="245"/>
    </row>
    <row r="54" spans="1:12" ht="37.5" customHeight="1">
      <c r="A54" s="244"/>
      <c r="B54" s="637"/>
      <c r="C54" s="540" t="s">
        <v>487</v>
      </c>
      <c r="D54" s="252">
        <v>41</v>
      </c>
      <c r="E54" s="534" t="s">
        <v>483</v>
      </c>
      <c r="F54" s="255"/>
      <c r="G54" s="252" t="s">
        <v>520</v>
      </c>
      <c r="H54" s="252" t="s">
        <v>519</v>
      </c>
      <c r="I54" s="254"/>
      <c r="J54" s="266"/>
      <c r="K54" s="248"/>
      <c r="L54" s="245"/>
    </row>
    <row r="55" spans="1:12" ht="37.5" customHeight="1">
      <c r="A55" s="244"/>
      <c r="B55" s="638"/>
      <c r="C55" s="541" t="s">
        <v>488</v>
      </c>
      <c r="D55" s="259">
        <v>42</v>
      </c>
      <c r="E55" s="542" t="s">
        <v>484</v>
      </c>
      <c r="F55" s="260"/>
      <c r="G55" s="259" t="s">
        <v>520</v>
      </c>
      <c r="H55" s="259" t="s">
        <v>519</v>
      </c>
      <c r="I55" s="268"/>
      <c r="J55" s="269"/>
      <c r="K55" s="248"/>
      <c r="L55" s="245"/>
    </row>
    <row r="56" spans="1:12" ht="37.5" customHeight="1">
      <c r="A56" s="244"/>
      <c r="B56" s="647" t="s">
        <v>489</v>
      </c>
      <c r="C56" s="598" t="s">
        <v>500</v>
      </c>
      <c r="D56" s="533">
        <v>43</v>
      </c>
      <c r="E56" s="532" t="s">
        <v>490</v>
      </c>
      <c r="F56" s="251"/>
      <c r="G56" s="533" t="s">
        <v>520</v>
      </c>
      <c r="H56" s="533" t="s">
        <v>519</v>
      </c>
      <c r="I56" s="264"/>
      <c r="J56" s="265"/>
      <c r="K56" s="248"/>
      <c r="L56" s="245"/>
    </row>
    <row r="57" spans="1:12" ht="37.5" customHeight="1">
      <c r="A57" s="244"/>
      <c r="B57" s="648"/>
      <c r="C57" s="599"/>
      <c r="D57" s="252">
        <v>44</v>
      </c>
      <c r="E57" s="534" t="s">
        <v>474</v>
      </c>
      <c r="F57" s="253"/>
      <c r="G57" s="252" t="s">
        <v>519</v>
      </c>
      <c r="H57" s="252" t="s">
        <v>520</v>
      </c>
      <c r="I57" s="257"/>
      <c r="J57" s="258"/>
      <c r="K57" s="248"/>
      <c r="L57" s="245"/>
    </row>
    <row r="58" spans="1:12" ht="31.5">
      <c r="A58" s="244"/>
      <c r="B58" s="648"/>
      <c r="C58" s="600" t="s">
        <v>501</v>
      </c>
      <c r="D58" s="252">
        <v>45</v>
      </c>
      <c r="E58" s="534" t="s">
        <v>491</v>
      </c>
      <c r="F58" s="253"/>
      <c r="G58" s="252" t="s">
        <v>519</v>
      </c>
      <c r="H58" s="252" t="s">
        <v>520</v>
      </c>
      <c r="I58" s="257"/>
      <c r="J58" s="258"/>
      <c r="K58" s="248"/>
      <c r="L58" s="245"/>
    </row>
    <row r="59" spans="1:12" ht="31.5">
      <c r="A59" s="244"/>
      <c r="B59" s="648"/>
      <c r="C59" s="639"/>
      <c r="D59" s="252">
        <v>46</v>
      </c>
      <c r="E59" s="534" t="s">
        <v>492</v>
      </c>
      <c r="F59" s="255"/>
      <c r="G59" s="252" t="s">
        <v>519</v>
      </c>
      <c r="H59" s="252" t="s">
        <v>519</v>
      </c>
      <c r="I59" s="254"/>
      <c r="J59" s="266"/>
      <c r="K59" s="248"/>
      <c r="L59" s="245"/>
    </row>
    <row r="60" spans="1:12" ht="37.5" customHeight="1">
      <c r="A60" s="244"/>
      <c r="B60" s="648"/>
      <c r="C60" s="599"/>
      <c r="D60" s="252">
        <v>47</v>
      </c>
      <c r="E60" s="534" t="s">
        <v>493</v>
      </c>
      <c r="F60" s="255"/>
      <c r="G60" s="252" t="s">
        <v>520</v>
      </c>
      <c r="H60" s="252" t="s">
        <v>519</v>
      </c>
      <c r="I60" s="254"/>
      <c r="J60" s="266"/>
      <c r="K60" s="248"/>
      <c r="L60" s="245"/>
    </row>
    <row r="61" spans="1:12" ht="42">
      <c r="A61" s="244"/>
      <c r="B61" s="648"/>
      <c r="C61" s="540" t="s">
        <v>502</v>
      </c>
      <c r="D61" s="252">
        <v>48</v>
      </c>
      <c r="E61" s="534" t="s">
        <v>494</v>
      </c>
      <c r="F61" s="255"/>
      <c r="G61" s="252" t="s">
        <v>520</v>
      </c>
      <c r="H61" s="252" t="s">
        <v>519</v>
      </c>
      <c r="I61" s="254"/>
      <c r="J61" s="266"/>
      <c r="K61" s="248"/>
      <c r="L61" s="245"/>
    </row>
    <row r="62" spans="1:12" ht="37.5" customHeight="1">
      <c r="A62" s="244"/>
      <c r="B62" s="648"/>
      <c r="C62" s="600" t="s">
        <v>503</v>
      </c>
      <c r="D62" s="252">
        <v>49</v>
      </c>
      <c r="E62" s="534" t="s">
        <v>495</v>
      </c>
      <c r="F62" s="255"/>
      <c r="G62" s="252" t="s">
        <v>520</v>
      </c>
      <c r="H62" s="252" t="s">
        <v>519</v>
      </c>
      <c r="I62" s="254"/>
      <c r="J62" s="266"/>
      <c r="K62" s="248"/>
      <c r="L62" s="245"/>
    </row>
    <row r="63" spans="1:12" ht="37.5" customHeight="1">
      <c r="A63" s="244"/>
      <c r="B63" s="648"/>
      <c r="C63" s="599"/>
      <c r="D63" s="252">
        <v>50</v>
      </c>
      <c r="E63" s="534" t="s">
        <v>496</v>
      </c>
      <c r="F63" s="253"/>
      <c r="G63" s="252" t="s">
        <v>519</v>
      </c>
      <c r="H63" s="252" t="s">
        <v>520</v>
      </c>
      <c r="I63" s="257"/>
      <c r="J63" s="258"/>
      <c r="K63" s="248"/>
      <c r="L63" s="245"/>
    </row>
    <row r="64" spans="1:12" ht="37.5" customHeight="1">
      <c r="A64" s="244"/>
      <c r="B64" s="648"/>
      <c r="C64" s="540" t="s">
        <v>504</v>
      </c>
      <c r="D64" s="252">
        <v>51</v>
      </c>
      <c r="E64" s="534" t="s">
        <v>497</v>
      </c>
      <c r="F64" s="255"/>
      <c r="G64" s="252" t="s">
        <v>520</v>
      </c>
      <c r="H64" s="252" t="s">
        <v>519</v>
      </c>
      <c r="I64" s="254"/>
      <c r="J64" s="266"/>
      <c r="K64" s="248"/>
      <c r="L64" s="245"/>
    </row>
    <row r="65" spans="1:12" ht="42">
      <c r="A65" s="244"/>
      <c r="B65" s="648"/>
      <c r="C65" s="600" t="s">
        <v>505</v>
      </c>
      <c r="D65" s="252">
        <v>52</v>
      </c>
      <c r="E65" s="534" t="s">
        <v>498</v>
      </c>
      <c r="F65" s="253"/>
      <c r="G65" s="252" t="s">
        <v>519</v>
      </c>
      <c r="H65" s="252" t="s">
        <v>520</v>
      </c>
      <c r="I65" s="257"/>
      <c r="J65" s="258"/>
      <c r="K65" s="248"/>
      <c r="L65" s="245"/>
    </row>
    <row r="66" spans="1:12" ht="52.5">
      <c r="A66" s="244"/>
      <c r="B66" s="648"/>
      <c r="C66" s="599"/>
      <c r="D66" s="252">
        <v>53</v>
      </c>
      <c r="E66" s="534" t="s">
        <v>499</v>
      </c>
      <c r="F66" s="255"/>
      <c r="G66" s="252" t="s">
        <v>520</v>
      </c>
      <c r="H66" s="252" t="s">
        <v>519</v>
      </c>
      <c r="I66" s="254"/>
      <c r="J66" s="266"/>
      <c r="K66" s="248"/>
      <c r="L66" s="245"/>
    </row>
    <row r="67" spans="1:12" ht="52.5">
      <c r="A67" s="244"/>
      <c r="B67" s="648"/>
      <c r="C67" s="600" t="s">
        <v>514</v>
      </c>
      <c r="D67" s="252">
        <v>54</v>
      </c>
      <c r="E67" s="534" t="s">
        <v>506</v>
      </c>
      <c r="F67" s="255"/>
      <c r="G67" s="252" t="s">
        <v>520</v>
      </c>
      <c r="H67" s="252" t="s">
        <v>519</v>
      </c>
      <c r="I67" s="254"/>
      <c r="J67" s="266"/>
      <c r="K67" s="248"/>
      <c r="L67" s="245"/>
    </row>
    <row r="68" spans="1:12" ht="42">
      <c r="A68" s="244"/>
      <c r="B68" s="648"/>
      <c r="C68" s="599"/>
      <c r="D68" s="252">
        <v>55</v>
      </c>
      <c r="E68" s="534" t="s">
        <v>507</v>
      </c>
      <c r="F68" s="253"/>
      <c r="G68" s="252" t="s">
        <v>519</v>
      </c>
      <c r="H68" s="252" t="s">
        <v>520</v>
      </c>
      <c r="I68" s="257"/>
      <c r="J68" s="258"/>
      <c r="K68" s="248"/>
      <c r="L68" s="245"/>
    </row>
    <row r="69" spans="1:12" ht="37.5" customHeight="1">
      <c r="A69" s="244"/>
      <c r="B69" s="648"/>
      <c r="C69" s="540" t="s">
        <v>488</v>
      </c>
      <c r="D69" s="252">
        <v>56</v>
      </c>
      <c r="E69" s="534" t="s">
        <v>484</v>
      </c>
      <c r="F69" s="255"/>
      <c r="G69" s="252" t="s">
        <v>520</v>
      </c>
      <c r="H69" s="252" t="s">
        <v>519</v>
      </c>
      <c r="I69" s="254"/>
      <c r="J69" s="266"/>
      <c r="K69" s="248"/>
      <c r="L69" s="245"/>
    </row>
    <row r="70" spans="1:12" ht="42">
      <c r="A70" s="244"/>
      <c r="B70" s="648"/>
      <c r="C70" s="600" t="s">
        <v>515</v>
      </c>
      <c r="D70" s="252">
        <v>57</v>
      </c>
      <c r="E70" s="534" t="s">
        <v>508</v>
      </c>
      <c r="F70" s="253"/>
      <c r="G70" s="252" t="s">
        <v>519</v>
      </c>
      <c r="H70" s="252" t="s">
        <v>520</v>
      </c>
      <c r="I70" s="257"/>
      <c r="J70" s="258"/>
      <c r="K70" s="248"/>
      <c r="L70" s="245"/>
    </row>
    <row r="71" spans="1:12" ht="42">
      <c r="A71" s="244"/>
      <c r="B71" s="648"/>
      <c r="C71" s="599"/>
      <c r="D71" s="252">
        <v>58</v>
      </c>
      <c r="E71" s="534" t="s">
        <v>509</v>
      </c>
      <c r="F71" s="255"/>
      <c r="G71" s="252" t="s">
        <v>520</v>
      </c>
      <c r="H71" s="252" t="s">
        <v>519</v>
      </c>
      <c r="I71" s="254"/>
      <c r="J71" s="266"/>
      <c r="K71" s="248"/>
      <c r="L71" s="245"/>
    </row>
    <row r="72" spans="1:12" ht="31.5">
      <c r="A72" s="244"/>
      <c r="B72" s="648"/>
      <c r="C72" s="600" t="s">
        <v>516</v>
      </c>
      <c r="D72" s="252">
        <v>59</v>
      </c>
      <c r="E72" s="534" t="s">
        <v>510</v>
      </c>
      <c r="F72" s="253"/>
      <c r="G72" s="252" t="s">
        <v>519</v>
      </c>
      <c r="H72" s="252" t="s">
        <v>520</v>
      </c>
      <c r="I72" s="257"/>
      <c r="J72" s="258"/>
      <c r="K72" s="248"/>
      <c r="L72" s="245"/>
    </row>
    <row r="73" spans="1:12" ht="37.5" customHeight="1">
      <c r="A73" s="244"/>
      <c r="B73" s="648"/>
      <c r="C73" s="599"/>
      <c r="D73" s="252">
        <v>60</v>
      </c>
      <c r="E73" s="534" t="s">
        <v>511</v>
      </c>
      <c r="F73" s="255"/>
      <c r="G73" s="252" t="s">
        <v>520</v>
      </c>
      <c r="H73" s="252" t="s">
        <v>519</v>
      </c>
      <c r="I73" s="254"/>
      <c r="J73" s="266"/>
      <c r="K73" s="248"/>
      <c r="L73" s="245"/>
    </row>
    <row r="74" spans="1:12" ht="63">
      <c r="A74" s="244"/>
      <c r="B74" s="648"/>
      <c r="C74" s="540" t="s">
        <v>517</v>
      </c>
      <c r="D74" s="252">
        <v>61</v>
      </c>
      <c r="E74" s="534" t="s">
        <v>512</v>
      </c>
      <c r="F74" s="255"/>
      <c r="G74" s="252" t="s">
        <v>520</v>
      </c>
      <c r="H74" s="252" t="s">
        <v>519</v>
      </c>
      <c r="I74" s="254"/>
      <c r="J74" s="266"/>
      <c r="K74" s="248"/>
      <c r="L74" s="245"/>
    </row>
    <row r="75" spans="1:12" ht="37.5" customHeight="1">
      <c r="A75" s="244"/>
      <c r="B75" s="649"/>
      <c r="C75" s="541" t="s">
        <v>518</v>
      </c>
      <c r="D75" s="259">
        <v>62</v>
      </c>
      <c r="E75" s="542" t="s">
        <v>513</v>
      </c>
      <c r="F75" s="260"/>
      <c r="G75" s="259" t="s">
        <v>520</v>
      </c>
      <c r="H75" s="259" t="s">
        <v>519</v>
      </c>
      <c r="I75" s="268"/>
      <c r="J75" s="269"/>
      <c r="K75" s="248"/>
      <c r="L75" s="245"/>
    </row>
    <row r="76" spans="1:12" ht="7.5" customHeight="1">
      <c r="A76" s="244"/>
      <c r="B76" s="261"/>
      <c r="C76" s="261"/>
      <c r="D76" s="262"/>
      <c r="E76" s="537"/>
      <c r="F76" s="261"/>
      <c r="G76" s="263"/>
      <c r="H76" s="263"/>
      <c r="I76" s="261"/>
      <c r="J76" s="261"/>
      <c r="K76" s="261"/>
      <c r="L76" s="245"/>
    </row>
    <row r="77" spans="1:12" ht="15.75" customHeight="1">
      <c r="A77" s="244"/>
      <c r="B77" s="261" t="s">
        <v>260</v>
      </c>
      <c r="C77" s="261"/>
      <c r="D77" s="262"/>
      <c r="E77" s="537"/>
      <c r="F77" s="261"/>
      <c r="G77" s="263"/>
      <c r="H77" s="263"/>
      <c r="I77" s="261"/>
      <c r="J77" s="261"/>
      <c r="K77" s="261"/>
      <c r="L77" s="245"/>
    </row>
    <row r="78" spans="1:12" ht="15" customHeight="1">
      <c r="A78" s="244"/>
      <c r="B78" s="614" t="s">
        <v>245</v>
      </c>
      <c r="C78" s="617" t="s">
        <v>246</v>
      </c>
      <c r="D78" s="617" t="s">
        <v>247</v>
      </c>
      <c r="E78" s="618" t="s">
        <v>248</v>
      </c>
      <c r="F78" s="621" t="s">
        <v>249</v>
      </c>
      <c r="G78" s="617" t="s">
        <v>250</v>
      </c>
      <c r="H78" s="617"/>
      <c r="I78" s="617"/>
      <c r="J78" s="609" t="s">
        <v>256</v>
      </c>
      <c r="K78" s="261"/>
      <c r="L78" s="245"/>
    </row>
    <row r="79" spans="1:12" ht="15" customHeight="1">
      <c r="A79" s="244"/>
      <c r="B79" s="615"/>
      <c r="C79" s="612"/>
      <c r="D79" s="612"/>
      <c r="E79" s="619"/>
      <c r="F79" s="622"/>
      <c r="G79" s="612" t="s">
        <v>252</v>
      </c>
      <c r="H79" s="612" t="s">
        <v>253</v>
      </c>
      <c r="I79" s="612"/>
      <c r="J79" s="610"/>
      <c r="K79" s="261"/>
      <c r="L79" s="245"/>
    </row>
    <row r="80" spans="1:12" ht="15" customHeight="1">
      <c r="A80" s="244"/>
      <c r="B80" s="616"/>
      <c r="C80" s="613"/>
      <c r="D80" s="613"/>
      <c r="E80" s="620"/>
      <c r="F80" s="623"/>
      <c r="G80" s="613"/>
      <c r="H80" s="250" t="s">
        <v>257</v>
      </c>
      <c r="I80" s="250" t="s">
        <v>258</v>
      </c>
      <c r="J80" s="611"/>
      <c r="K80" s="261"/>
      <c r="L80" s="245"/>
    </row>
    <row r="81" spans="1:12" ht="31.5" customHeight="1">
      <c r="A81" s="244"/>
      <c r="B81" s="627" t="s">
        <v>261</v>
      </c>
      <c r="C81" s="630" t="s">
        <v>259</v>
      </c>
      <c r="D81" s="624">
        <v>19</v>
      </c>
      <c r="E81" s="633" t="s">
        <v>262</v>
      </c>
      <c r="F81" s="251" t="s">
        <v>263</v>
      </c>
      <c r="G81" s="624"/>
      <c r="H81" s="624" t="s">
        <v>264</v>
      </c>
      <c r="I81" s="264" t="s">
        <v>265</v>
      </c>
      <c r="J81" s="265" t="s">
        <v>266</v>
      </c>
      <c r="K81" s="261"/>
      <c r="L81" s="245"/>
    </row>
    <row r="82" spans="1:12" ht="31.5" customHeight="1">
      <c r="A82" s="244"/>
      <c r="B82" s="628"/>
      <c r="C82" s="631"/>
      <c r="D82" s="625"/>
      <c r="E82" s="634"/>
      <c r="F82" s="254" t="s">
        <v>267</v>
      </c>
      <c r="G82" s="625"/>
      <c r="H82" s="625"/>
      <c r="I82" s="254" t="s">
        <v>268</v>
      </c>
      <c r="J82" s="266" t="s">
        <v>269</v>
      </c>
      <c r="K82" s="261"/>
      <c r="L82" s="245"/>
    </row>
    <row r="83" spans="1:12" ht="31.5" customHeight="1">
      <c r="A83" s="244"/>
      <c r="B83" s="629"/>
      <c r="C83" s="632"/>
      <c r="D83" s="626"/>
      <c r="E83" s="635"/>
      <c r="F83" s="267" t="s">
        <v>270</v>
      </c>
      <c r="G83" s="626"/>
      <c r="H83" s="626"/>
      <c r="I83" s="268" t="s">
        <v>271</v>
      </c>
      <c r="J83" s="269" t="s">
        <v>272</v>
      </c>
      <c r="K83" s="261"/>
      <c r="L83" s="245"/>
    </row>
    <row r="84" spans="1:12" ht="15" customHeight="1">
      <c r="A84" s="270"/>
      <c r="B84" s="271"/>
      <c r="C84" s="271"/>
      <c r="D84" s="272"/>
      <c r="E84" s="538"/>
      <c r="F84" s="271"/>
      <c r="G84" s="273"/>
      <c r="H84" s="273"/>
      <c r="I84" s="271"/>
      <c r="J84" s="271"/>
      <c r="K84" s="274"/>
      <c r="L84" s="275"/>
    </row>
    <row r="85" spans="1:12" ht="24" customHeight="1"/>
    <row r="86" spans="1:12" ht="45.75" customHeight="1"/>
  </sheetData>
  <mergeCells count="57">
    <mergeCell ref="C70:C71"/>
    <mergeCell ref="C72:C73"/>
    <mergeCell ref="B56:B75"/>
    <mergeCell ref="C56:C57"/>
    <mergeCell ref="C58:C60"/>
    <mergeCell ref="C62:C63"/>
    <mergeCell ref="C65:C66"/>
    <mergeCell ref="C67:C68"/>
    <mergeCell ref="B50:B55"/>
    <mergeCell ref="C16:C18"/>
    <mergeCell ref="C20:C21"/>
    <mergeCell ref="C22:C23"/>
    <mergeCell ref="C24:C26"/>
    <mergeCell ref="C27:C30"/>
    <mergeCell ref="C31:C33"/>
    <mergeCell ref="C35:C36"/>
    <mergeCell ref="C38:C39"/>
    <mergeCell ref="C40:C41"/>
    <mergeCell ref="C44:C45"/>
    <mergeCell ref="C46:C47"/>
    <mergeCell ref="C48:C49"/>
    <mergeCell ref="C42:C43"/>
    <mergeCell ref="B14:B43"/>
    <mergeCell ref="B44:B49"/>
    <mergeCell ref="B78:B80"/>
    <mergeCell ref="C78:C80"/>
    <mergeCell ref="H81:H83"/>
    <mergeCell ref="D78:D80"/>
    <mergeCell ref="E78:E80"/>
    <mergeCell ref="F78:F80"/>
    <mergeCell ref="G78:I78"/>
    <mergeCell ref="B81:B83"/>
    <mergeCell ref="C81:C83"/>
    <mergeCell ref="D81:D83"/>
    <mergeCell ref="E81:E83"/>
    <mergeCell ref="G81:G83"/>
    <mergeCell ref="F11:F13"/>
    <mergeCell ref="G11:I11"/>
    <mergeCell ref="J78:J80"/>
    <mergeCell ref="G79:G80"/>
    <mergeCell ref="H79:I79"/>
    <mergeCell ref="C50:C51"/>
    <mergeCell ref="C52:C53"/>
    <mergeCell ref="B8:K8"/>
    <mergeCell ref="B9:K9"/>
    <mergeCell ref="A2:C2"/>
    <mergeCell ref="D2:L2"/>
    <mergeCell ref="B4:K4"/>
    <mergeCell ref="B5:K5"/>
    <mergeCell ref="B6:K6"/>
    <mergeCell ref="J11:J13"/>
    <mergeCell ref="G12:G13"/>
    <mergeCell ref="H12:I12"/>
    <mergeCell ref="B11:B13"/>
    <mergeCell ref="C11:C13"/>
    <mergeCell ref="D11:D13"/>
    <mergeCell ref="E11:E13"/>
  </mergeCells>
  <phoneticPr fontId="3"/>
  <pageMargins left="0.11811023622047245" right="0.11811023622047245" top="0.55118110236220474"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view="pageLayout" zoomScale="55" zoomScaleNormal="55" zoomScalePageLayoutView="55" workbookViewId="0">
      <selection activeCell="A2" sqref="A2:K2"/>
    </sheetView>
  </sheetViews>
  <sheetFormatPr defaultRowHeight="13.5"/>
  <cols>
    <col min="1" max="1" width="3.875" style="474" bestFit="1" customWidth="1"/>
    <col min="2" max="2" width="31.75" style="474" customWidth="1"/>
    <col min="3" max="3" width="32.375" style="474" customWidth="1"/>
    <col min="4" max="4" width="16.125" style="474" bestFit="1" customWidth="1"/>
    <col min="5" max="5" width="16.125" style="474" customWidth="1"/>
    <col min="6" max="6" width="45" style="474" customWidth="1"/>
    <col min="7" max="7" width="5.25" style="474" bestFit="1" customWidth="1"/>
    <col min="8" max="8" width="5.25" style="475" bestFit="1" customWidth="1"/>
    <col min="9" max="9" width="10.875" style="475" customWidth="1"/>
    <col min="10" max="10" width="17.25" style="474" customWidth="1"/>
    <col min="11" max="11" width="62.75" style="474" customWidth="1"/>
    <col min="12" max="16384" width="9" style="474"/>
  </cols>
  <sheetData>
    <row r="1" spans="1:11" ht="30.75" customHeight="1">
      <c r="A1" s="473" t="s">
        <v>392</v>
      </c>
      <c r="J1" s="476"/>
    </row>
    <row r="2" spans="1:11" ht="30.75">
      <c r="A2" s="652" t="s">
        <v>375</v>
      </c>
      <c r="B2" s="652"/>
      <c r="C2" s="652"/>
      <c r="D2" s="652"/>
      <c r="E2" s="652"/>
      <c r="F2" s="652"/>
      <c r="G2" s="652"/>
      <c r="H2" s="652"/>
      <c r="I2" s="652"/>
      <c r="J2" s="652"/>
      <c r="K2" s="652"/>
    </row>
    <row r="3" spans="1:11" ht="21.75" customHeight="1">
      <c r="A3" s="477"/>
    </row>
    <row r="4" spans="1:11" ht="21.75" customHeight="1">
      <c r="A4" s="478" t="s">
        <v>376</v>
      </c>
    </row>
    <row r="5" spans="1:11" s="475" customFormat="1" ht="21.75" customHeight="1">
      <c r="A5" s="479" t="s">
        <v>377</v>
      </c>
      <c r="B5" s="479" t="s">
        <v>378</v>
      </c>
      <c r="C5" s="479" t="s">
        <v>379</v>
      </c>
      <c r="D5" s="479" t="s">
        <v>380</v>
      </c>
      <c r="E5" s="479" t="s">
        <v>381</v>
      </c>
      <c r="F5" s="479" t="s">
        <v>382</v>
      </c>
      <c r="G5" s="480" t="s">
        <v>383</v>
      </c>
      <c r="H5" s="479" t="s">
        <v>384</v>
      </c>
      <c r="I5" s="479" t="s">
        <v>398</v>
      </c>
      <c r="J5" s="479" t="s">
        <v>397</v>
      </c>
      <c r="K5" s="479" t="s">
        <v>385</v>
      </c>
    </row>
    <row r="6" spans="1:11" ht="21.75" customHeight="1">
      <c r="A6" s="481">
        <v>1</v>
      </c>
      <c r="B6" s="481"/>
      <c r="C6" s="481"/>
      <c r="D6" s="481"/>
      <c r="E6" s="481"/>
      <c r="F6" s="481"/>
      <c r="G6" s="482"/>
      <c r="H6" s="479"/>
      <c r="I6" s="479"/>
      <c r="J6" s="479"/>
      <c r="K6" s="481"/>
    </row>
    <row r="7" spans="1:11" ht="21.75" customHeight="1">
      <c r="A7" s="481">
        <v>2</v>
      </c>
      <c r="B7" s="481"/>
      <c r="C7" s="481"/>
      <c r="D7" s="481"/>
      <c r="E7" s="481"/>
      <c r="F7" s="481"/>
      <c r="G7" s="482"/>
      <c r="H7" s="479"/>
      <c r="I7" s="479"/>
      <c r="J7" s="479"/>
      <c r="K7" s="481"/>
    </row>
    <row r="8" spans="1:11" ht="21.75" customHeight="1">
      <c r="A8" s="481">
        <v>3</v>
      </c>
      <c r="B8" s="481"/>
      <c r="C8" s="481"/>
      <c r="D8" s="481"/>
      <c r="E8" s="481"/>
      <c r="F8" s="481"/>
      <c r="G8" s="482"/>
      <c r="H8" s="479"/>
      <c r="I8" s="479"/>
      <c r="J8" s="479"/>
      <c r="K8" s="481"/>
    </row>
    <row r="9" spans="1:11" ht="21.75" customHeight="1">
      <c r="A9" s="481">
        <v>4</v>
      </c>
      <c r="B9" s="481"/>
      <c r="C9" s="481"/>
      <c r="D9" s="481"/>
      <c r="E9" s="481"/>
      <c r="F9" s="481"/>
      <c r="G9" s="482"/>
      <c r="H9" s="479"/>
      <c r="I9" s="479"/>
      <c r="J9" s="479"/>
      <c r="K9" s="481"/>
    </row>
    <row r="10" spans="1:11" ht="21.75" customHeight="1">
      <c r="A10" s="481">
        <v>5</v>
      </c>
      <c r="B10" s="481"/>
      <c r="C10" s="481"/>
      <c r="D10" s="481"/>
      <c r="E10" s="481"/>
      <c r="F10" s="481"/>
      <c r="G10" s="482"/>
      <c r="H10" s="479"/>
      <c r="I10" s="479"/>
      <c r="J10" s="479"/>
      <c r="K10" s="481"/>
    </row>
    <row r="11" spans="1:11" ht="21.75" customHeight="1">
      <c r="A11" s="481">
        <v>6</v>
      </c>
      <c r="B11" s="481"/>
      <c r="C11" s="481"/>
      <c r="D11" s="481"/>
      <c r="E11" s="481"/>
      <c r="F11" s="481"/>
      <c r="G11" s="482"/>
      <c r="H11" s="479"/>
      <c r="I11" s="479"/>
      <c r="J11" s="479"/>
      <c r="K11" s="481"/>
    </row>
    <row r="12" spans="1:11" ht="21.75" customHeight="1">
      <c r="A12" s="481">
        <v>7</v>
      </c>
      <c r="B12" s="481"/>
      <c r="C12" s="481"/>
      <c r="D12" s="481"/>
      <c r="E12" s="481"/>
      <c r="F12" s="481"/>
      <c r="G12" s="482"/>
      <c r="H12" s="479"/>
      <c r="I12" s="479"/>
      <c r="J12" s="479"/>
      <c r="K12" s="481"/>
    </row>
    <row r="13" spans="1:11" ht="21.75" customHeight="1">
      <c r="A13" s="481">
        <v>8</v>
      </c>
      <c r="B13" s="481"/>
      <c r="C13" s="481"/>
      <c r="D13" s="481"/>
      <c r="E13" s="481"/>
      <c r="F13" s="481"/>
      <c r="G13" s="482"/>
      <c r="H13" s="479"/>
      <c r="I13" s="479"/>
      <c r="J13" s="479"/>
      <c r="K13" s="481"/>
    </row>
    <row r="14" spans="1:11" ht="21.75" customHeight="1">
      <c r="A14" s="481">
        <v>9</v>
      </c>
      <c r="B14" s="481"/>
      <c r="C14" s="481"/>
      <c r="D14" s="481"/>
      <c r="E14" s="481"/>
      <c r="F14" s="481"/>
      <c r="G14" s="482"/>
      <c r="H14" s="479"/>
      <c r="I14" s="479"/>
      <c r="J14" s="479"/>
      <c r="K14" s="481"/>
    </row>
    <row r="15" spans="1:11" ht="21.75" customHeight="1">
      <c r="A15" s="481">
        <v>10</v>
      </c>
      <c r="B15" s="481"/>
      <c r="C15" s="481"/>
      <c r="D15" s="481"/>
      <c r="E15" s="481"/>
      <c r="F15" s="481"/>
      <c r="G15" s="482"/>
      <c r="H15" s="479"/>
      <c r="I15" s="479"/>
      <c r="J15" s="479"/>
      <c r="K15" s="481"/>
    </row>
    <row r="16" spans="1:11" ht="21.75" customHeight="1">
      <c r="A16" s="481">
        <v>11</v>
      </c>
      <c r="B16" s="481"/>
      <c r="C16" s="481"/>
      <c r="D16" s="481"/>
      <c r="E16" s="481"/>
      <c r="F16" s="481"/>
      <c r="G16" s="482"/>
      <c r="H16" s="479"/>
      <c r="I16" s="479"/>
      <c r="J16" s="479"/>
      <c r="K16" s="481"/>
    </row>
    <row r="17" spans="1:11" ht="21.75" customHeight="1">
      <c r="A17" s="481">
        <v>12</v>
      </c>
      <c r="B17" s="481"/>
      <c r="C17" s="481"/>
      <c r="D17" s="481"/>
      <c r="E17" s="481"/>
      <c r="F17" s="481"/>
      <c r="G17" s="482"/>
      <c r="H17" s="479"/>
      <c r="I17" s="479"/>
      <c r="J17" s="479"/>
      <c r="K17" s="481"/>
    </row>
    <row r="18" spans="1:11" ht="21.75" customHeight="1">
      <c r="A18" s="481">
        <v>13</v>
      </c>
      <c r="B18" s="481"/>
      <c r="C18" s="481"/>
      <c r="D18" s="481"/>
      <c r="E18" s="481"/>
      <c r="F18" s="481"/>
      <c r="G18" s="482"/>
      <c r="H18" s="479"/>
      <c r="I18" s="479"/>
      <c r="J18" s="479"/>
      <c r="K18" s="481"/>
    </row>
    <row r="19" spans="1:11" ht="21.75" customHeight="1">
      <c r="A19" s="481">
        <v>14</v>
      </c>
      <c r="B19" s="481"/>
      <c r="C19" s="481"/>
      <c r="D19" s="481"/>
      <c r="E19" s="481"/>
      <c r="F19" s="481"/>
      <c r="G19" s="482"/>
      <c r="H19" s="479"/>
      <c r="I19" s="479"/>
      <c r="J19" s="479"/>
      <c r="K19" s="481"/>
    </row>
    <row r="20" spans="1:11" ht="21.75" customHeight="1">
      <c r="A20" s="481">
        <v>15</v>
      </c>
      <c r="B20" s="481"/>
      <c r="C20" s="481"/>
      <c r="D20" s="481"/>
      <c r="E20" s="481"/>
      <c r="F20" s="481"/>
      <c r="G20" s="482"/>
      <c r="H20" s="479"/>
      <c r="I20" s="479"/>
      <c r="J20" s="479"/>
      <c r="K20" s="481"/>
    </row>
    <row r="21" spans="1:11" ht="21.75" customHeight="1">
      <c r="A21" s="481">
        <v>16</v>
      </c>
      <c r="B21" s="481"/>
      <c r="C21" s="481"/>
      <c r="D21" s="481"/>
      <c r="E21" s="481"/>
      <c r="F21" s="481"/>
      <c r="G21" s="482"/>
      <c r="H21" s="479"/>
      <c r="I21" s="479"/>
      <c r="J21" s="479"/>
      <c r="K21" s="481"/>
    </row>
    <row r="22" spans="1:11" ht="21.75" customHeight="1">
      <c r="A22" s="481">
        <v>17</v>
      </c>
      <c r="B22" s="481"/>
      <c r="C22" s="481"/>
      <c r="D22" s="481"/>
      <c r="E22" s="481"/>
      <c r="F22" s="481"/>
      <c r="G22" s="482"/>
      <c r="H22" s="479"/>
      <c r="I22" s="479"/>
      <c r="J22" s="479"/>
      <c r="K22" s="481"/>
    </row>
    <row r="23" spans="1:11" ht="21.75" customHeight="1">
      <c r="A23" s="481">
        <v>18</v>
      </c>
      <c r="B23" s="481"/>
      <c r="C23" s="481"/>
      <c r="D23" s="481"/>
      <c r="E23" s="481"/>
      <c r="F23" s="481"/>
      <c r="G23" s="482"/>
      <c r="H23" s="479"/>
      <c r="I23" s="479"/>
      <c r="J23" s="479"/>
      <c r="K23" s="481"/>
    </row>
    <row r="24" spans="1:11" ht="21.75" customHeight="1">
      <c r="A24" s="481">
        <v>19</v>
      </c>
      <c r="B24" s="481"/>
      <c r="C24" s="481"/>
      <c r="D24" s="481"/>
      <c r="E24" s="481"/>
      <c r="F24" s="481"/>
      <c r="G24" s="482"/>
      <c r="H24" s="479"/>
      <c r="I24" s="479"/>
      <c r="J24" s="479"/>
      <c r="K24" s="481"/>
    </row>
    <row r="25" spans="1:11" ht="21.75" customHeight="1">
      <c r="A25" s="481">
        <v>20</v>
      </c>
      <c r="B25" s="481"/>
      <c r="C25" s="481"/>
      <c r="D25" s="481"/>
      <c r="E25" s="481"/>
      <c r="F25" s="481"/>
      <c r="G25" s="482"/>
      <c r="H25" s="479"/>
      <c r="I25" s="479"/>
      <c r="J25" s="479"/>
      <c r="K25" s="481"/>
    </row>
    <row r="26" spans="1:11" ht="21.75" customHeight="1">
      <c r="A26" s="481">
        <v>21</v>
      </c>
      <c r="B26" s="481"/>
      <c r="C26" s="481"/>
      <c r="D26" s="481"/>
      <c r="E26" s="481"/>
      <c r="F26" s="481"/>
      <c r="G26" s="482"/>
      <c r="H26" s="479"/>
      <c r="I26" s="479"/>
      <c r="J26" s="479"/>
      <c r="K26" s="481"/>
    </row>
    <row r="27" spans="1:11" ht="21.75" customHeight="1">
      <c r="A27" s="481">
        <v>22</v>
      </c>
      <c r="B27" s="481"/>
      <c r="C27" s="481"/>
      <c r="D27" s="481"/>
      <c r="E27" s="481"/>
      <c r="F27" s="481"/>
      <c r="G27" s="482"/>
      <c r="H27" s="479"/>
      <c r="I27" s="479"/>
      <c r="J27" s="479"/>
      <c r="K27" s="481"/>
    </row>
    <row r="28" spans="1:11" ht="21.75" customHeight="1">
      <c r="A28" s="481">
        <v>23</v>
      </c>
      <c r="B28" s="481"/>
      <c r="C28" s="481"/>
      <c r="D28" s="481"/>
      <c r="E28" s="481"/>
      <c r="F28" s="481"/>
      <c r="G28" s="482"/>
      <c r="H28" s="479"/>
      <c r="I28" s="479"/>
      <c r="J28" s="479"/>
      <c r="K28" s="481"/>
    </row>
    <row r="29" spans="1:11" ht="21.75" customHeight="1">
      <c r="A29" s="481">
        <v>24</v>
      </c>
      <c r="B29" s="481"/>
      <c r="C29" s="481"/>
      <c r="D29" s="481"/>
      <c r="E29" s="481"/>
      <c r="F29" s="481"/>
      <c r="G29" s="482"/>
      <c r="H29" s="479"/>
      <c r="I29" s="479"/>
      <c r="J29" s="479"/>
      <c r="K29" s="481"/>
    </row>
    <row r="30" spans="1:11" ht="21.75" customHeight="1">
      <c r="A30" s="481">
        <v>25</v>
      </c>
      <c r="B30" s="481"/>
      <c r="C30" s="481"/>
      <c r="D30" s="481"/>
      <c r="E30" s="481"/>
      <c r="F30" s="481"/>
      <c r="G30" s="482"/>
      <c r="H30" s="479"/>
      <c r="I30" s="479"/>
      <c r="J30" s="479"/>
      <c r="K30" s="481"/>
    </row>
    <row r="31" spans="1:11" ht="21.75" customHeight="1">
      <c r="A31" s="481">
        <v>26</v>
      </c>
      <c r="B31" s="481"/>
      <c r="C31" s="481"/>
      <c r="D31" s="481"/>
      <c r="E31" s="481"/>
      <c r="F31" s="481"/>
      <c r="G31" s="482"/>
      <c r="H31" s="479"/>
      <c r="I31" s="479"/>
      <c r="J31" s="479"/>
      <c r="K31" s="481"/>
    </row>
    <row r="32" spans="1:11" ht="21.75" customHeight="1">
      <c r="A32" s="481">
        <v>27</v>
      </c>
      <c r="B32" s="481"/>
      <c r="C32" s="481"/>
      <c r="D32" s="481"/>
      <c r="E32" s="481"/>
      <c r="F32" s="481"/>
      <c r="G32" s="482"/>
      <c r="H32" s="479"/>
      <c r="I32" s="479"/>
      <c r="J32" s="479"/>
      <c r="K32" s="481"/>
    </row>
    <row r="33" spans="1:11" ht="21.75" customHeight="1">
      <c r="A33" s="481">
        <v>28</v>
      </c>
      <c r="B33" s="481"/>
      <c r="C33" s="481"/>
      <c r="D33" s="481"/>
      <c r="E33" s="481"/>
      <c r="F33" s="481"/>
      <c r="G33" s="482"/>
      <c r="H33" s="479"/>
      <c r="I33" s="479"/>
      <c r="J33" s="479"/>
      <c r="K33" s="481"/>
    </row>
    <row r="34" spans="1:11" ht="21.75" customHeight="1">
      <c r="A34" s="481">
        <v>29</v>
      </c>
      <c r="B34" s="481"/>
      <c r="C34" s="481"/>
      <c r="D34" s="481"/>
      <c r="E34" s="481"/>
      <c r="F34" s="481"/>
      <c r="G34" s="482"/>
      <c r="H34" s="479"/>
      <c r="I34" s="479"/>
      <c r="J34" s="479"/>
      <c r="K34" s="481"/>
    </row>
    <row r="35" spans="1:11" ht="21.75" customHeight="1">
      <c r="A35" s="481">
        <v>30</v>
      </c>
      <c r="B35" s="481"/>
      <c r="C35" s="481"/>
      <c r="D35" s="481"/>
      <c r="E35" s="481"/>
      <c r="F35" s="481"/>
      <c r="G35" s="482"/>
      <c r="H35" s="479"/>
      <c r="I35" s="479"/>
      <c r="J35" s="479"/>
      <c r="K35" s="481"/>
    </row>
    <row r="36" spans="1:11" ht="21.75" customHeight="1">
      <c r="A36" s="481">
        <v>31</v>
      </c>
      <c r="B36" s="481"/>
      <c r="C36" s="481"/>
      <c r="D36" s="481"/>
      <c r="E36" s="481"/>
      <c r="F36" s="481"/>
      <c r="G36" s="482"/>
      <c r="H36" s="479"/>
      <c r="I36" s="479"/>
      <c r="J36" s="479"/>
      <c r="K36" s="481"/>
    </row>
    <row r="37" spans="1:11" ht="21.75" customHeight="1">
      <c r="A37" s="481">
        <v>32</v>
      </c>
      <c r="B37" s="481"/>
      <c r="C37" s="481"/>
      <c r="D37" s="481"/>
      <c r="E37" s="481"/>
      <c r="F37" s="481"/>
      <c r="G37" s="482"/>
      <c r="H37" s="479"/>
      <c r="I37" s="479"/>
      <c r="J37" s="479"/>
      <c r="K37" s="481"/>
    </row>
    <row r="38" spans="1:11" ht="21.75" customHeight="1">
      <c r="A38" s="481">
        <v>33</v>
      </c>
      <c r="B38" s="481"/>
      <c r="C38" s="481"/>
      <c r="D38" s="481"/>
      <c r="E38" s="481"/>
      <c r="F38" s="481"/>
      <c r="G38" s="482"/>
      <c r="H38" s="479"/>
      <c r="I38" s="479"/>
      <c r="J38" s="479"/>
      <c r="K38" s="481"/>
    </row>
    <row r="39" spans="1:11" ht="21.75" customHeight="1">
      <c r="A39" s="481">
        <v>34</v>
      </c>
      <c r="B39" s="481"/>
      <c r="C39" s="481"/>
      <c r="D39" s="481"/>
      <c r="E39" s="481"/>
      <c r="F39" s="481"/>
      <c r="G39" s="482"/>
      <c r="H39" s="479"/>
      <c r="I39" s="479"/>
      <c r="J39" s="479"/>
      <c r="K39" s="481"/>
    </row>
    <row r="40" spans="1:11" ht="21.75" customHeight="1">
      <c r="A40" s="481">
        <v>35</v>
      </c>
      <c r="B40" s="481"/>
      <c r="C40" s="481"/>
      <c r="D40" s="481"/>
      <c r="E40" s="481"/>
      <c r="F40" s="481"/>
      <c r="G40" s="482"/>
      <c r="H40" s="479"/>
      <c r="I40" s="479"/>
      <c r="J40" s="479"/>
      <c r="K40" s="481"/>
    </row>
    <row r="41" spans="1:11" ht="21.75" customHeight="1">
      <c r="A41" s="481">
        <v>36</v>
      </c>
      <c r="B41" s="481"/>
      <c r="C41" s="481"/>
      <c r="D41" s="481"/>
      <c r="E41" s="483"/>
      <c r="F41" s="481"/>
      <c r="G41" s="482"/>
      <c r="H41" s="479"/>
      <c r="I41" s="479"/>
      <c r="J41" s="479"/>
      <c r="K41" s="481"/>
    </row>
    <row r="42" spans="1:11" ht="21.75" customHeight="1">
      <c r="A42" s="481">
        <v>37</v>
      </c>
      <c r="B42" s="481"/>
      <c r="C42" s="481"/>
      <c r="D42" s="481"/>
      <c r="E42" s="481"/>
      <c r="F42" s="481"/>
      <c r="G42" s="482"/>
      <c r="H42" s="479"/>
      <c r="I42" s="479"/>
      <c r="J42" s="479"/>
      <c r="K42" s="481"/>
    </row>
    <row r="43" spans="1:11" ht="21.75" customHeight="1">
      <c r="A43" s="481">
        <v>38</v>
      </c>
      <c r="B43" s="481"/>
      <c r="C43" s="481"/>
      <c r="D43" s="481"/>
      <c r="E43" s="481"/>
      <c r="F43" s="481"/>
      <c r="G43" s="482"/>
      <c r="H43" s="479"/>
      <c r="I43" s="479"/>
      <c r="J43" s="479"/>
      <c r="K43" s="481"/>
    </row>
    <row r="44" spans="1:11" ht="21.75" customHeight="1">
      <c r="A44" s="481">
        <v>39</v>
      </c>
      <c r="B44" s="481"/>
      <c r="C44" s="481"/>
      <c r="D44" s="481"/>
      <c r="E44" s="481"/>
      <c r="F44" s="481"/>
      <c r="G44" s="482"/>
      <c r="H44" s="479"/>
      <c r="I44" s="479"/>
      <c r="J44" s="479"/>
      <c r="K44" s="481"/>
    </row>
    <row r="45" spans="1:11" ht="21.75" customHeight="1">
      <c r="A45" s="481">
        <v>40</v>
      </c>
      <c r="B45" s="481"/>
      <c r="C45" s="481"/>
      <c r="D45" s="481"/>
      <c r="E45" s="481"/>
      <c r="F45" s="481"/>
      <c r="G45" s="482"/>
      <c r="H45" s="479"/>
      <c r="I45" s="479"/>
      <c r="J45" s="479"/>
      <c r="K45" s="481"/>
    </row>
    <row r="46" spans="1:11" ht="21.75" customHeight="1">
      <c r="A46" s="481">
        <v>41</v>
      </c>
      <c r="B46" s="481"/>
      <c r="C46" s="481"/>
      <c r="D46" s="481"/>
      <c r="E46" s="481"/>
      <c r="F46" s="481"/>
      <c r="G46" s="482"/>
      <c r="H46" s="479"/>
      <c r="I46" s="479"/>
      <c r="J46" s="479"/>
      <c r="K46" s="481"/>
    </row>
    <row r="47" spans="1:11" ht="21.75" customHeight="1">
      <c r="A47" s="481">
        <v>42</v>
      </c>
      <c r="B47" s="481"/>
      <c r="C47" s="481"/>
      <c r="D47" s="481"/>
      <c r="E47" s="481"/>
      <c r="F47" s="481"/>
      <c r="G47" s="482"/>
      <c r="H47" s="479"/>
      <c r="I47" s="479"/>
      <c r="J47" s="479"/>
      <c r="K47" s="481"/>
    </row>
    <row r="48" spans="1:11" ht="21.75" customHeight="1">
      <c r="A48" s="481">
        <v>43</v>
      </c>
      <c r="B48" s="481"/>
      <c r="C48" s="481"/>
      <c r="D48" s="481"/>
      <c r="E48" s="481"/>
      <c r="F48" s="481"/>
      <c r="G48" s="482"/>
      <c r="H48" s="479"/>
      <c r="I48" s="479"/>
      <c r="J48" s="479"/>
      <c r="K48" s="481"/>
    </row>
    <row r="49" spans="1:11" ht="21.75" customHeight="1">
      <c r="A49" s="481">
        <v>44</v>
      </c>
      <c r="B49" s="481"/>
      <c r="C49" s="481"/>
      <c r="D49" s="481"/>
      <c r="E49" s="481"/>
      <c r="F49" s="483"/>
      <c r="G49" s="482"/>
      <c r="H49" s="479"/>
      <c r="I49" s="479"/>
      <c r="J49" s="479"/>
      <c r="K49" s="481"/>
    </row>
    <row r="50" spans="1:11" ht="21.75" customHeight="1">
      <c r="A50" s="481">
        <v>45</v>
      </c>
      <c r="B50" s="481"/>
      <c r="C50" s="481"/>
      <c r="D50" s="481"/>
      <c r="E50" s="481"/>
      <c r="F50" s="481"/>
      <c r="G50" s="482"/>
      <c r="H50" s="479"/>
      <c r="I50" s="479"/>
      <c r="J50" s="479"/>
      <c r="K50" s="481"/>
    </row>
    <row r="51" spans="1:11" ht="21.75" customHeight="1">
      <c r="A51" s="481">
        <v>46</v>
      </c>
      <c r="B51" s="481"/>
      <c r="C51" s="481"/>
      <c r="D51" s="481"/>
      <c r="E51" s="481"/>
      <c r="F51" s="481"/>
      <c r="G51" s="482"/>
      <c r="H51" s="479"/>
      <c r="I51" s="479"/>
      <c r="J51" s="479"/>
      <c r="K51" s="481"/>
    </row>
    <row r="52" spans="1:11" ht="21.75" customHeight="1">
      <c r="A52" s="481">
        <v>47</v>
      </c>
      <c r="B52" s="481"/>
      <c r="C52" s="481"/>
      <c r="D52" s="481"/>
      <c r="E52" s="481"/>
      <c r="F52" s="481"/>
      <c r="G52" s="482"/>
      <c r="H52" s="479"/>
      <c r="I52" s="479"/>
      <c r="J52" s="479"/>
      <c r="K52" s="481"/>
    </row>
    <row r="53" spans="1:11" ht="21.75" customHeight="1">
      <c r="A53" s="481">
        <v>48</v>
      </c>
      <c r="B53" s="481"/>
      <c r="C53" s="481"/>
      <c r="D53" s="481"/>
      <c r="E53" s="481"/>
      <c r="F53" s="481"/>
      <c r="G53" s="482"/>
      <c r="H53" s="479"/>
      <c r="I53" s="479"/>
      <c r="J53" s="479"/>
      <c r="K53" s="481"/>
    </row>
    <row r="54" spans="1:11" ht="21.75" customHeight="1">
      <c r="A54" s="481">
        <v>49</v>
      </c>
      <c r="B54" s="481"/>
      <c r="C54" s="481"/>
      <c r="D54" s="481"/>
      <c r="E54" s="481"/>
      <c r="F54" s="481"/>
      <c r="G54" s="482"/>
      <c r="H54" s="479"/>
      <c r="I54" s="479"/>
      <c r="J54" s="479"/>
      <c r="K54" s="481"/>
    </row>
    <row r="55" spans="1:11" ht="21.75" customHeight="1">
      <c r="A55" s="481">
        <v>50</v>
      </c>
      <c r="B55" s="481"/>
      <c r="C55" s="481"/>
      <c r="D55" s="481"/>
      <c r="E55" s="481"/>
      <c r="F55" s="481"/>
      <c r="G55" s="482"/>
      <c r="H55" s="479"/>
      <c r="I55" s="479"/>
      <c r="J55" s="479"/>
      <c r="K55" s="481"/>
    </row>
    <row r="57" spans="1:11" ht="21.75" customHeight="1">
      <c r="A57" s="478" t="s">
        <v>396</v>
      </c>
    </row>
    <row r="58" spans="1:11" s="475" customFormat="1" ht="21.75" customHeight="1">
      <c r="A58" s="479" t="s">
        <v>386</v>
      </c>
      <c r="B58" s="484" t="s">
        <v>387</v>
      </c>
      <c r="C58" s="479" t="s">
        <v>388</v>
      </c>
      <c r="D58" s="650" t="s">
        <v>389</v>
      </c>
      <c r="E58" s="656"/>
      <c r="F58" s="651"/>
      <c r="G58" s="479" t="s">
        <v>390</v>
      </c>
      <c r="H58" s="479" t="s">
        <v>391</v>
      </c>
      <c r="I58" s="479" t="s">
        <v>398</v>
      </c>
      <c r="J58" s="650" t="s">
        <v>61</v>
      </c>
      <c r="K58" s="651"/>
    </row>
    <row r="59" spans="1:11" ht="21.75" customHeight="1">
      <c r="A59" s="481">
        <v>1</v>
      </c>
      <c r="B59" s="487"/>
      <c r="C59" s="481"/>
      <c r="D59" s="653"/>
      <c r="E59" s="654"/>
      <c r="F59" s="655"/>
      <c r="G59" s="481"/>
      <c r="H59" s="479"/>
      <c r="I59" s="484"/>
      <c r="J59" s="650"/>
      <c r="K59" s="651"/>
    </row>
    <row r="60" spans="1:11" ht="21.75" customHeight="1">
      <c r="A60" s="481">
        <v>2</v>
      </c>
      <c r="B60" s="487"/>
      <c r="C60" s="481"/>
      <c r="D60" s="653"/>
      <c r="E60" s="654"/>
      <c r="F60" s="655"/>
      <c r="G60" s="481"/>
      <c r="H60" s="479"/>
      <c r="I60" s="484"/>
      <c r="J60" s="650"/>
      <c r="K60" s="651"/>
    </row>
    <row r="61" spans="1:11" ht="21.75" customHeight="1">
      <c r="A61" s="481">
        <v>3</v>
      </c>
      <c r="B61" s="487"/>
      <c r="C61" s="481"/>
      <c r="D61" s="653"/>
      <c r="E61" s="654"/>
      <c r="F61" s="655"/>
      <c r="G61" s="481"/>
      <c r="H61" s="479"/>
      <c r="I61" s="484"/>
      <c r="J61" s="650"/>
      <c r="K61" s="651"/>
    </row>
    <row r="62" spans="1:11" ht="21.75" customHeight="1">
      <c r="A62" s="481">
        <v>4</v>
      </c>
      <c r="B62" s="487"/>
      <c r="C62" s="481"/>
      <c r="D62" s="653"/>
      <c r="E62" s="654"/>
      <c r="F62" s="655"/>
      <c r="G62" s="481"/>
      <c r="H62" s="479"/>
      <c r="I62" s="484"/>
      <c r="J62" s="650"/>
      <c r="K62" s="651"/>
    </row>
    <row r="63" spans="1:11" ht="21.75" customHeight="1">
      <c r="A63" s="481">
        <v>5</v>
      </c>
      <c r="B63" s="487"/>
      <c r="C63" s="481"/>
      <c r="D63" s="653"/>
      <c r="E63" s="654"/>
      <c r="F63" s="655"/>
      <c r="G63" s="481"/>
      <c r="H63" s="479"/>
      <c r="I63" s="484"/>
      <c r="J63" s="650"/>
      <c r="K63" s="651"/>
    </row>
    <row r="64" spans="1:11" ht="21.75" customHeight="1">
      <c r="A64" s="481">
        <v>6</v>
      </c>
      <c r="B64" s="487"/>
      <c r="C64" s="481"/>
      <c r="D64" s="653"/>
      <c r="E64" s="654"/>
      <c r="F64" s="655"/>
      <c r="G64" s="481"/>
      <c r="H64" s="479"/>
      <c r="I64" s="484"/>
      <c r="J64" s="650"/>
      <c r="K64" s="651"/>
    </row>
    <row r="65" spans="1:11" ht="21.75" customHeight="1">
      <c r="A65" s="481">
        <v>7</v>
      </c>
      <c r="B65" s="487"/>
      <c r="C65" s="481"/>
      <c r="D65" s="653"/>
      <c r="E65" s="654"/>
      <c r="F65" s="655"/>
      <c r="G65" s="481"/>
      <c r="H65" s="479"/>
      <c r="I65" s="484"/>
      <c r="J65" s="650"/>
      <c r="K65" s="651"/>
    </row>
    <row r="66" spans="1:11" ht="21.75" customHeight="1">
      <c r="A66" s="481">
        <v>8</v>
      </c>
      <c r="B66" s="487"/>
      <c r="C66" s="481"/>
      <c r="D66" s="653"/>
      <c r="E66" s="654"/>
      <c r="F66" s="655"/>
      <c r="G66" s="481"/>
      <c r="H66" s="479"/>
      <c r="I66" s="484"/>
      <c r="J66" s="650"/>
      <c r="K66" s="651"/>
    </row>
    <row r="67" spans="1:11" ht="21.75" customHeight="1">
      <c r="A67" s="481">
        <v>9</v>
      </c>
      <c r="B67" s="487"/>
      <c r="C67" s="481"/>
      <c r="D67" s="653"/>
      <c r="E67" s="654"/>
      <c r="F67" s="655"/>
      <c r="G67" s="481"/>
      <c r="H67" s="479"/>
      <c r="I67" s="484"/>
      <c r="J67" s="650"/>
      <c r="K67" s="651"/>
    </row>
    <row r="68" spans="1:11" ht="21.75" customHeight="1">
      <c r="A68" s="481">
        <v>10</v>
      </c>
      <c r="B68" s="487"/>
      <c r="C68" s="481"/>
      <c r="D68" s="653"/>
      <c r="E68" s="654"/>
      <c r="F68" s="655"/>
      <c r="G68" s="481"/>
      <c r="H68" s="479"/>
      <c r="I68" s="484"/>
      <c r="J68" s="650"/>
      <c r="K68" s="651"/>
    </row>
    <row r="69" spans="1:11" ht="21.75" customHeight="1">
      <c r="A69" s="481">
        <v>11</v>
      </c>
      <c r="B69" s="487"/>
      <c r="C69" s="481"/>
      <c r="D69" s="653"/>
      <c r="E69" s="654"/>
      <c r="F69" s="655"/>
      <c r="G69" s="481"/>
      <c r="H69" s="479"/>
      <c r="I69" s="484"/>
      <c r="J69" s="650"/>
      <c r="K69" s="651"/>
    </row>
    <row r="70" spans="1:11" ht="21.75" customHeight="1">
      <c r="A70" s="481">
        <v>12</v>
      </c>
      <c r="B70" s="487"/>
      <c r="C70" s="481"/>
      <c r="D70" s="653"/>
      <c r="E70" s="654"/>
      <c r="F70" s="655"/>
      <c r="G70" s="481"/>
      <c r="H70" s="479"/>
      <c r="I70" s="484"/>
      <c r="J70" s="650"/>
      <c r="K70" s="651"/>
    </row>
    <row r="71" spans="1:11" ht="21.75" customHeight="1">
      <c r="A71" s="481">
        <v>13</v>
      </c>
      <c r="B71" s="487"/>
      <c r="C71" s="481"/>
      <c r="D71" s="653"/>
      <c r="E71" s="654"/>
      <c r="F71" s="655"/>
      <c r="G71" s="481"/>
      <c r="H71" s="479"/>
      <c r="I71" s="484"/>
      <c r="J71" s="650"/>
      <c r="K71" s="651"/>
    </row>
    <row r="72" spans="1:11" ht="21.75" customHeight="1">
      <c r="A72" s="481">
        <v>14</v>
      </c>
      <c r="B72" s="487"/>
      <c r="C72" s="481"/>
      <c r="D72" s="653"/>
      <c r="E72" s="654"/>
      <c r="F72" s="655"/>
      <c r="G72" s="481"/>
      <c r="H72" s="479"/>
      <c r="I72" s="484"/>
      <c r="J72" s="650"/>
      <c r="K72" s="651"/>
    </row>
    <row r="73" spans="1:11" ht="21.75" customHeight="1">
      <c r="A73" s="481">
        <v>15</v>
      </c>
      <c r="B73" s="487"/>
      <c r="C73" s="481"/>
      <c r="D73" s="653"/>
      <c r="E73" s="654"/>
      <c r="F73" s="655"/>
      <c r="G73" s="481"/>
      <c r="H73" s="479"/>
      <c r="I73" s="484"/>
      <c r="J73" s="650"/>
      <c r="K73" s="651"/>
    </row>
    <row r="74" spans="1:11" ht="21.75" customHeight="1">
      <c r="A74" s="481">
        <v>16</v>
      </c>
      <c r="B74" s="487"/>
      <c r="C74" s="481"/>
      <c r="D74" s="653"/>
      <c r="E74" s="654"/>
      <c r="F74" s="655"/>
      <c r="G74" s="481"/>
      <c r="H74" s="479"/>
      <c r="I74" s="484"/>
      <c r="J74" s="650"/>
      <c r="K74" s="651"/>
    </row>
    <row r="75" spans="1:11" ht="21.75" customHeight="1">
      <c r="A75" s="481">
        <v>17</v>
      </c>
      <c r="B75" s="487"/>
      <c r="C75" s="481"/>
      <c r="D75" s="653"/>
      <c r="E75" s="654"/>
      <c r="F75" s="655"/>
      <c r="G75" s="481"/>
      <c r="H75" s="479"/>
      <c r="I75" s="484"/>
      <c r="J75" s="650"/>
      <c r="K75" s="651"/>
    </row>
    <row r="76" spans="1:11" ht="21.75" customHeight="1">
      <c r="A76" s="481">
        <v>18</v>
      </c>
      <c r="B76" s="487"/>
      <c r="C76" s="481"/>
      <c r="D76" s="653"/>
      <c r="E76" s="654"/>
      <c r="F76" s="655"/>
      <c r="G76" s="481"/>
      <c r="H76" s="479"/>
      <c r="I76" s="484"/>
      <c r="J76" s="650"/>
      <c r="K76" s="651"/>
    </row>
    <row r="77" spans="1:11" ht="21.75" customHeight="1">
      <c r="A77" s="481">
        <v>19</v>
      </c>
      <c r="B77" s="487"/>
      <c r="C77" s="481"/>
      <c r="D77" s="653"/>
      <c r="E77" s="654"/>
      <c r="F77" s="655"/>
      <c r="G77" s="481"/>
      <c r="H77" s="479"/>
      <c r="I77" s="484"/>
      <c r="J77" s="650"/>
      <c r="K77" s="651"/>
    </row>
    <row r="78" spans="1:11" ht="21.75" customHeight="1">
      <c r="A78" s="481">
        <v>20</v>
      </c>
      <c r="B78" s="487"/>
      <c r="C78" s="481"/>
      <c r="D78" s="653"/>
      <c r="E78" s="654"/>
      <c r="F78" s="655"/>
      <c r="G78" s="481"/>
      <c r="H78" s="479"/>
      <c r="I78" s="484"/>
      <c r="J78" s="650"/>
      <c r="K78" s="651"/>
    </row>
    <row r="79" spans="1:11" ht="21.75" customHeight="1">
      <c r="A79" s="481">
        <v>21</v>
      </c>
      <c r="B79" s="487"/>
      <c r="C79" s="481"/>
      <c r="D79" s="653"/>
      <c r="E79" s="654"/>
      <c r="F79" s="655"/>
      <c r="G79" s="481"/>
      <c r="H79" s="479"/>
      <c r="I79" s="484"/>
      <c r="J79" s="650"/>
      <c r="K79" s="651"/>
    </row>
    <row r="80" spans="1:11" ht="21.75" customHeight="1">
      <c r="A80" s="481">
        <v>22</v>
      </c>
      <c r="B80" s="487"/>
      <c r="C80" s="481"/>
      <c r="D80" s="488"/>
      <c r="E80" s="489"/>
      <c r="F80" s="490"/>
      <c r="G80" s="481"/>
      <c r="H80" s="479"/>
      <c r="I80" s="485"/>
      <c r="J80" s="485"/>
      <c r="K80" s="486"/>
    </row>
    <row r="81" spans="1:11" ht="21.75" customHeight="1">
      <c r="A81" s="481">
        <v>23</v>
      </c>
      <c r="B81" s="487"/>
      <c r="C81" s="481"/>
      <c r="D81" s="488"/>
      <c r="E81" s="489"/>
      <c r="F81" s="490"/>
      <c r="G81" s="481"/>
      <c r="H81" s="479"/>
      <c r="I81" s="485"/>
      <c r="J81" s="485"/>
      <c r="K81" s="486"/>
    </row>
    <row r="82" spans="1:11" ht="21.75" customHeight="1">
      <c r="A82" s="481">
        <v>24</v>
      </c>
      <c r="B82" s="487"/>
      <c r="C82" s="481"/>
      <c r="D82" s="488"/>
      <c r="E82" s="489"/>
      <c r="F82" s="490"/>
      <c r="G82" s="481"/>
      <c r="H82" s="479"/>
      <c r="I82" s="485"/>
      <c r="J82" s="485"/>
      <c r="K82" s="486"/>
    </row>
    <row r="83" spans="1:11" ht="21.75" customHeight="1">
      <c r="A83" s="481">
        <v>25</v>
      </c>
      <c r="B83" s="487"/>
      <c r="C83" s="481"/>
      <c r="D83" s="488"/>
      <c r="E83" s="489"/>
      <c r="F83" s="490"/>
      <c r="G83" s="481"/>
      <c r="H83" s="479"/>
      <c r="I83" s="485"/>
      <c r="J83" s="485"/>
      <c r="K83" s="486"/>
    </row>
    <row r="84" spans="1:11" ht="21.75" customHeight="1">
      <c r="A84" s="481">
        <v>26</v>
      </c>
      <c r="B84" s="487"/>
      <c r="C84" s="481"/>
      <c r="D84" s="653"/>
      <c r="E84" s="654"/>
      <c r="F84" s="655"/>
      <c r="G84" s="481"/>
      <c r="H84" s="479"/>
      <c r="I84" s="484"/>
      <c r="J84" s="650"/>
      <c r="K84" s="651"/>
    </row>
    <row r="85" spans="1:11" ht="21.75" customHeight="1">
      <c r="A85" s="481">
        <v>27</v>
      </c>
      <c r="B85" s="487"/>
      <c r="C85" s="481"/>
      <c r="D85" s="653"/>
      <c r="E85" s="654"/>
      <c r="F85" s="655"/>
      <c r="G85" s="481"/>
      <c r="H85" s="479"/>
      <c r="I85" s="484"/>
      <c r="J85" s="650"/>
      <c r="K85" s="651"/>
    </row>
    <row r="86" spans="1:11" ht="21.75" customHeight="1">
      <c r="A86" s="481">
        <v>28</v>
      </c>
      <c r="B86" s="487"/>
      <c r="C86" s="481"/>
      <c r="D86" s="653"/>
      <c r="E86" s="654"/>
      <c r="F86" s="655"/>
      <c r="G86" s="481"/>
      <c r="H86" s="479"/>
      <c r="I86" s="484"/>
      <c r="J86" s="650"/>
      <c r="K86" s="651"/>
    </row>
    <row r="87" spans="1:11" ht="21.75" customHeight="1">
      <c r="A87" s="481">
        <v>29</v>
      </c>
      <c r="B87" s="487"/>
      <c r="C87" s="481"/>
      <c r="D87" s="653"/>
      <c r="E87" s="654"/>
      <c r="F87" s="655"/>
      <c r="G87" s="481"/>
      <c r="H87" s="479"/>
      <c r="I87" s="484"/>
      <c r="J87" s="650"/>
      <c r="K87" s="651"/>
    </row>
    <row r="88" spans="1:11" ht="21.75" customHeight="1">
      <c r="A88" s="481">
        <v>30</v>
      </c>
      <c r="B88" s="487"/>
      <c r="C88" s="481"/>
      <c r="D88" s="653"/>
      <c r="E88" s="654"/>
      <c r="F88" s="655"/>
      <c r="G88" s="481"/>
      <c r="H88" s="479"/>
      <c r="I88" s="484"/>
      <c r="J88" s="650"/>
      <c r="K88" s="651"/>
    </row>
    <row r="89" spans="1:11">
      <c r="A89" s="491"/>
      <c r="B89" s="491"/>
      <c r="C89" s="491"/>
      <c r="D89" s="492"/>
      <c r="E89" s="492"/>
      <c r="F89" s="492"/>
      <c r="G89" s="491"/>
      <c r="H89" s="493"/>
      <c r="I89" s="493"/>
      <c r="J89" s="494"/>
    </row>
    <row r="90" spans="1:11">
      <c r="A90" s="495" t="s">
        <v>393</v>
      </c>
    </row>
    <row r="91" spans="1:11">
      <c r="A91" s="495" t="s">
        <v>523</v>
      </c>
    </row>
    <row r="92" spans="1:11">
      <c r="A92" s="495" t="s">
        <v>399</v>
      </c>
    </row>
    <row r="93" spans="1:11">
      <c r="A93" s="495" t="s">
        <v>394</v>
      </c>
    </row>
    <row r="94" spans="1:11">
      <c r="A94" s="474" t="s">
        <v>395</v>
      </c>
    </row>
  </sheetData>
  <mergeCells count="55">
    <mergeCell ref="J58:K58"/>
    <mergeCell ref="D67:F67"/>
    <mergeCell ref="D58:F58"/>
    <mergeCell ref="D59:F59"/>
    <mergeCell ref="D60:F60"/>
    <mergeCell ref="D61:F61"/>
    <mergeCell ref="D62:F62"/>
    <mergeCell ref="D63:F63"/>
    <mergeCell ref="D64:F64"/>
    <mergeCell ref="D65:F65"/>
    <mergeCell ref="D66:F66"/>
    <mergeCell ref="J64:K64"/>
    <mergeCell ref="J65:K65"/>
    <mergeCell ref="J66:K66"/>
    <mergeCell ref="J67:K67"/>
    <mergeCell ref="D88:F88"/>
    <mergeCell ref="J59:K59"/>
    <mergeCell ref="J60:K60"/>
    <mergeCell ref="J61:K61"/>
    <mergeCell ref="J62:K62"/>
    <mergeCell ref="J63:K63"/>
    <mergeCell ref="D74:F74"/>
    <mergeCell ref="D75:F75"/>
    <mergeCell ref="D76:F76"/>
    <mergeCell ref="D77:F77"/>
    <mergeCell ref="D78:F78"/>
    <mergeCell ref="D79:F79"/>
    <mergeCell ref="D68:F68"/>
    <mergeCell ref="D69:F69"/>
    <mergeCell ref="D70:F70"/>
    <mergeCell ref="D71:F71"/>
    <mergeCell ref="J69:K69"/>
    <mergeCell ref="D84:F84"/>
    <mergeCell ref="D85:F85"/>
    <mergeCell ref="D86:F86"/>
    <mergeCell ref="D87:F87"/>
    <mergeCell ref="D72:F72"/>
    <mergeCell ref="D73:F73"/>
    <mergeCell ref="J75:K75"/>
    <mergeCell ref="J68:K68"/>
    <mergeCell ref="J86:K86"/>
    <mergeCell ref="J87:K87"/>
    <mergeCell ref="J88:K88"/>
    <mergeCell ref="A2:K2"/>
    <mergeCell ref="J76:K76"/>
    <mergeCell ref="J77:K77"/>
    <mergeCell ref="J78:K78"/>
    <mergeCell ref="J79:K79"/>
    <mergeCell ref="J84:K84"/>
    <mergeCell ref="J85:K85"/>
    <mergeCell ref="J70:K70"/>
    <mergeCell ref="J71:K71"/>
    <mergeCell ref="J72:K72"/>
    <mergeCell ref="J73:K73"/>
    <mergeCell ref="J74:K74"/>
  </mergeCells>
  <phoneticPr fontId="3"/>
  <pageMargins left="0.7" right="0.7" top="0.75" bottom="0.75" header="0.3" footer="0.3"/>
  <pageSetup paperSize="8"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7"/>
  <sheetViews>
    <sheetView view="pageLayout" zoomScale="40" zoomScaleNormal="40" zoomScaleSheetLayoutView="55" zoomScalePageLayoutView="40" workbookViewId="0">
      <selection activeCell="K34" sqref="K34"/>
    </sheetView>
  </sheetViews>
  <sheetFormatPr defaultRowHeight="15" customHeight="1"/>
  <cols>
    <col min="1" max="1" width="2.125" style="353" customWidth="1"/>
    <col min="2" max="2" width="4.75" style="353" customWidth="1"/>
    <col min="3" max="3" width="26.75" style="353" customWidth="1"/>
    <col min="4" max="22" width="11.75" style="353" customWidth="1"/>
    <col min="23" max="16384" width="9" style="353"/>
  </cols>
  <sheetData>
    <row r="1" spans="2:22" s="290" customFormat="1" ht="28.5" customHeight="1">
      <c r="B1" s="663" t="s">
        <v>299</v>
      </c>
      <c r="C1" s="663"/>
      <c r="D1" s="664" t="s">
        <v>331</v>
      </c>
      <c r="E1" s="664"/>
      <c r="F1" s="664"/>
      <c r="G1" s="664"/>
      <c r="H1" s="664"/>
      <c r="I1" s="664"/>
      <c r="J1" s="664"/>
      <c r="K1" s="664"/>
      <c r="L1" s="664"/>
      <c r="M1" s="664"/>
      <c r="N1" s="664"/>
      <c r="O1" s="664"/>
      <c r="P1" s="664"/>
      <c r="Q1" s="664"/>
      <c r="R1" s="664"/>
      <c r="S1" s="664"/>
      <c r="T1" s="664"/>
      <c r="U1" s="664"/>
      <c r="V1" s="664"/>
    </row>
    <row r="2" spans="2:22" s="290" customFormat="1" ht="15" customHeight="1" thickBot="1">
      <c r="V2" s="291" t="s">
        <v>289</v>
      </c>
    </row>
    <row r="3" spans="2:22" s="290" customFormat="1" ht="15" customHeight="1">
      <c r="B3" s="292"/>
      <c r="C3" s="293"/>
      <c r="D3" s="660">
        <v>2019</v>
      </c>
      <c r="E3" s="657">
        <v>2020</v>
      </c>
      <c r="F3" s="657">
        <f>E3+1</f>
        <v>2021</v>
      </c>
      <c r="G3" s="657">
        <f t="shared" ref="G3:U3" si="0">F3+1</f>
        <v>2022</v>
      </c>
      <c r="H3" s="657">
        <f t="shared" si="0"/>
        <v>2023</v>
      </c>
      <c r="I3" s="657">
        <f t="shared" si="0"/>
        <v>2024</v>
      </c>
      <c r="J3" s="657">
        <f t="shared" si="0"/>
        <v>2025</v>
      </c>
      <c r="K3" s="657">
        <f t="shared" si="0"/>
        <v>2026</v>
      </c>
      <c r="L3" s="657">
        <f t="shared" si="0"/>
        <v>2027</v>
      </c>
      <c r="M3" s="657">
        <f t="shared" si="0"/>
        <v>2028</v>
      </c>
      <c r="N3" s="657">
        <f t="shared" si="0"/>
        <v>2029</v>
      </c>
      <c r="O3" s="657">
        <f t="shared" si="0"/>
        <v>2030</v>
      </c>
      <c r="P3" s="657">
        <f t="shared" si="0"/>
        <v>2031</v>
      </c>
      <c r="Q3" s="657">
        <f t="shared" si="0"/>
        <v>2032</v>
      </c>
      <c r="R3" s="657">
        <f t="shared" si="0"/>
        <v>2033</v>
      </c>
      <c r="S3" s="657">
        <f t="shared" si="0"/>
        <v>2034</v>
      </c>
      <c r="T3" s="657">
        <f t="shared" si="0"/>
        <v>2035</v>
      </c>
      <c r="U3" s="665">
        <f t="shared" si="0"/>
        <v>2036</v>
      </c>
      <c r="V3" s="294"/>
    </row>
    <row r="4" spans="2:22" s="290" customFormat="1" ht="15" customHeight="1">
      <c r="B4" s="295"/>
      <c r="C4" s="296" t="s">
        <v>300</v>
      </c>
      <c r="D4" s="661"/>
      <c r="E4" s="658"/>
      <c r="F4" s="658"/>
      <c r="G4" s="658"/>
      <c r="H4" s="658"/>
      <c r="I4" s="658"/>
      <c r="J4" s="658"/>
      <c r="K4" s="658"/>
      <c r="L4" s="658"/>
      <c r="M4" s="658"/>
      <c r="N4" s="658"/>
      <c r="O4" s="658"/>
      <c r="P4" s="658"/>
      <c r="Q4" s="658"/>
      <c r="R4" s="658"/>
      <c r="S4" s="658"/>
      <c r="T4" s="658"/>
      <c r="U4" s="666"/>
      <c r="V4" s="297" t="s">
        <v>77</v>
      </c>
    </row>
    <row r="5" spans="2:22" s="290" customFormat="1" ht="15" customHeight="1" thickBot="1">
      <c r="B5" s="295"/>
      <c r="C5" s="296"/>
      <c r="D5" s="662"/>
      <c r="E5" s="659"/>
      <c r="F5" s="659"/>
      <c r="G5" s="659"/>
      <c r="H5" s="659"/>
      <c r="I5" s="659"/>
      <c r="J5" s="659"/>
      <c r="K5" s="659"/>
      <c r="L5" s="659"/>
      <c r="M5" s="659"/>
      <c r="N5" s="659"/>
      <c r="O5" s="659"/>
      <c r="P5" s="659"/>
      <c r="Q5" s="659"/>
      <c r="R5" s="659"/>
      <c r="S5" s="659"/>
      <c r="T5" s="659"/>
      <c r="U5" s="667"/>
      <c r="V5" s="298"/>
    </row>
    <row r="6" spans="2:22" s="290" customFormat="1" ht="28.5" customHeight="1" thickTop="1">
      <c r="B6" s="299" t="s">
        <v>301</v>
      </c>
      <c r="C6" s="300"/>
      <c r="D6" s="301"/>
      <c r="E6" s="302"/>
      <c r="F6" s="303"/>
      <c r="G6" s="303"/>
      <c r="H6" s="303"/>
      <c r="I6" s="304"/>
      <c r="J6" s="303"/>
      <c r="K6" s="303"/>
      <c r="L6" s="303"/>
      <c r="M6" s="303"/>
      <c r="N6" s="303"/>
      <c r="O6" s="303"/>
      <c r="P6" s="303"/>
      <c r="Q6" s="303"/>
      <c r="R6" s="303"/>
      <c r="S6" s="303"/>
      <c r="T6" s="303"/>
      <c r="U6" s="305"/>
      <c r="V6" s="306"/>
    </row>
    <row r="7" spans="2:22" s="290" customFormat="1" ht="28.5" customHeight="1">
      <c r="B7" s="307"/>
      <c r="C7" s="308" t="s">
        <v>305</v>
      </c>
      <c r="D7" s="309"/>
      <c r="E7" s="310"/>
      <c r="F7" s="311"/>
      <c r="G7" s="396"/>
      <c r="H7" s="396"/>
      <c r="I7" s="396"/>
      <c r="J7" s="310"/>
      <c r="K7" s="310"/>
      <c r="L7" s="396"/>
      <c r="M7" s="396"/>
      <c r="N7" s="396"/>
      <c r="O7" s="396"/>
      <c r="P7" s="396"/>
      <c r="Q7" s="396"/>
      <c r="R7" s="396"/>
      <c r="S7" s="396"/>
      <c r="T7" s="396"/>
      <c r="U7" s="397"/>
      <c r="V7" s="314"/>
    </row>
    <row r="8" spans="2:22" s="290" customFormat="1" ht="28.5" customHeight="1">
      <c r="B8" s="307"/>
      <c r="C8" s="377" t="s">
        <v>306</v>
      </c>
      <c r="D8" s="378"/>
      <c r="E8" s="379"/>
      <c r="F8" s="341"/>
      <c r="G8" s="341"/>
      <c r="H8" s="341"/>
      <c r="I8" s="341"/>
      <c r="J8" s="340"/>
      <c r="K8" s="340"/>
      <c r="L8" s="341"/>
      <c r="M8" s="341"/>
      <c r="N8" s="341"/>
      <c r="O8" s="341"/>
      <c r="P8" s="341"/>
      <c r="Q8" s="341"/>
      <c r="R8" s="341"/>
      <c r="S8" s="341"/>
      <c r="T8" s="341"/>
      <c r="U8" s="342"/>
      <c r="V8" s="343"/>
    </row>
    <row r="9" spans="2:22" s="290" customFormat="1" ht="28.5" customHeight="1">
      <c r="B9" s="315"/>
      <c r="C9" s="316" t="s">
        <v>307</v>
      </c>
      <c r="D9" s="317"/>
      <c r="E9" s="318"/>
      <c r="F9" s="319"/>
      <c r="G9" s="319"/>
      <c r="H9" s="319"/>
      <c r="I9" s="319"/>
      <c r="J9" s="320"/>
      <c r="K9" s="320"/>
      <c r="L9" s="319"/>
      <c r="M9" s="319"/>
      <c r="N9" s="319"/>
      <c r="O9" s="319"/>
      <c r="P9" s="319"/>
      <c r="Q9" s="319"/>
      <c r="R9" s="319"/>
      <c r="S9" s="319"/>
      <c r="T9" s="319"/>
      <c r="U9" s="321"/>
      <c r="V9" s="322"/>
    </row>
    <row r="10" spans="2:22" s="290" customFormat="1" ht="28.5" customHeight="1">
      <c r="B10" s="323" t="s">
        <v>302</v>
      </c>
      <c r="C10" s="324"/>
      <c r="D10" s="317"/>
      <c r="E10" s="318"/>
      <c r="F10" s="325"/>
      <c r="G10" s="326"/>
      <c r="H10" s="326"/>
      <c r="I10" s="326"/>
      <c r="J10" s="327"/>
      <c r="K10" s="327"/>
      <c r="L10" s="326"/>
      <c r="M10" s="326"/>
      <c r="N10" s="326"/>
      <c r="O10" s="326"/>
      <c r="P10" s="326"/>
      <c r="Q10" s="326"/>
      <c r="R10" s="326"/>
      <c r="S10" s="326"/>
      <c r="T10" s="326"/>
      <c r="U10" s="328"/>
      <c r="V10" s="329"/>
    </row>
    <row r="11" spans="2:22" s="290" customFormat="1" ht="28.5" customHeight="1">
      <c r="B11" s="381" t="s">
        <v>303</v>
      </c>
      <c r="C11" s="324"/>
      <c r="D11" s="330"/>
      <c r="E11" s="327"/>
      <c r="F11" s="331"/>
      <c r="G11" s="331"/>
      <c r="H11" s="331"/>
      <c r="I11" s="331"/>
      <c r="J11" s="325"/>
      <c r="K11" s="325"/>
      <c r="L11" s="331"/>
      <c r="M11" s="331"/>
      <c r="N11" s="331"/>
      <c r="O11" s="331"/>
      <c r="P11" s="331"/>
      <c r="Q11" s="331"/>
      <c r="R11" s="331"/>
      <c r="S11" s="331"/>
      <c r="T11" s="331"/>
      <c r="U11" s="332"/>
      <c r="V11" s="329"/>
    </row>
    <row r="12" spans="2:22" s="290" customFormat="1" ht="28.5" customHeight="1">
      <c r="B12" s="307"/>
      <c r="C12" s="308" t="s">
        <v>308</v>
      </c>
      <c r="D12" s="309"/>
      <c r="E12" s="310"/>
      <c r="F12" s="311"/>
      <c r="G12" s="311"/>
      <c r="H12" s="311"/>
      <c r="I12" s="311"/>
      <c r="J12" s="312"/>
      <c r="K12" s="312"/>
      <c r="L12" s="311"/>
      <c r="M12" s="311"/>
      <c r="N12" s="311"/>
      <c r="O12" s="311"/>
      <c r="P12" s="311"/>
      <c r="Q12" s="311"/>
      <c r="R12" s="311"/>
      <c r="S12" s="311"/>
      <c r="T12" s="311"/>
      <c r="U12" s="313"/>
      <c r="V12" s="314"/>
    </row>
    <row r="13" spans="2:22" s="290" customFormat="1" ht="28.5" customHeight="1">
      <c r="B13" s="307"/>
      <c r="C13" s="377" t="s">
        <v>309</v>
      </c>
      <c r="D13" s="378"/>
      <c r="E13" s="379"/>
      <c r="F13" s="341"/>
      <c r="G13" s="341"/>
      <c r="H13" s="341"/>
      <c r="I13" s="341"/>
      <c r="J13" s="340"/>
      <c r="K13" s="340"/>
      <c r="L13" s="341"/>
      <c r="M13" s="341"/>
      <c r="N13" s="341"/>
      <c r="O13" s="341"/>
      <c r="P13" s="341"/>
      <c r="Q13" s="341"/>
      <c r="R13" s="341"/>
      <c r="S13" s="341"/>
      <c r="T13" s="341"/>
      <c r="U13" s="342"/>
      <c r="V13" s="343"/>
    </row>
    <row r="14" spans="2:22" s="290" customFormat="1" ht="28.5" customHeight="1">
      <c r="B14" s="315"/>
      <c r="C14" s="316" t="s">
        <v>310</v>
      </c>
      <c r="D14" s="317"/>
      <c r="E14" s="318"/>
      <c r="F14" s="319"/>
      <c r="G14" s="319"/>
      <c r="H14" s="319"/>
      <c r="I14" s="319"/>
      <c r="J14" s="320"/>
      <c r="K14" s="320"/>
      <c r="L14" s="319"/>
      <c r="M14" s="319"/>
      <c r="N14" s="319"/>
      <c r="O14" s="319"/>
      <c r="P14" s="319"/>
      <c r="Q14" s="319"/>
      <c r="R14" s="319"/>
      <c r="S14" s="319"/>
      <c r="T14" s="319"/>
      <c r="U14" s="321"/>
      <c r="V14" s="322"/>
    </row>
    <row r="15" spans="2:22" s="290" customFormat="1" ht="28.5" customHeight="1">
      <c r="B15" s="381" t="s">
        <v>304</v>
      </c>
      <c r="C15" s="367"/>
      <c r="D15" s="330"/>
      <c r="E15" s="327"/>
      <c r="F15" s="369"/>
      <c r="G15" s="369"/>
      <c r="H15" s="369"/>
      <c r="I15" s="369"/>
      <c r="J15" s="371"/>
      <c r="K15" s="371"/>
      <c r="L15" s="369"/>
      <c r="M15" s="369"/>
      <c r="N15" s="369"/>
      <c r="O15" s="369"/>
      <c r="P15" s="369"/>
      <c r="Q15" s="369"/>
      <c r="R15" s="369"/>
      <c r="S15" s="369"/>
      <c r="T15" s="369"/>
      <c r="U15" s="374"/>
      <c r="V15" s="375"/>
    </row>
    <row r="16" spans="2:22" s="290" customFormat="1" ht="28.5" customHeight="1">
      <c r="B16" s="307"/>
      <c r="C16" s="308" t="s">
        <v>312</v>
      </c>
      <c r="D16" s="309"/>
      <c r="E16" s="310"/>
      <c r="F16" s="311"/>
      <c r="G16" s="311"/>
      <c r="H16" s="311"/>
      <c r="I16" s="311"/>
      <c r="J16" s="312"/>
      <c r="K16" s="312"/>
      <c r="L16" s="311"/>
      <c r="M16" s="311"/>
      <c r="N16" s="311"/>
      <c r="O16" s="311"/>
      <c r="P16" s="311"/>
      <c r="Q16" s="311"/>
      <c r="R16" s="311"/>
      <c r="S16" s="311"/>
      <c r="T16" s="311"/>
      <c r="U16" s="313"/>
      <c r="V16" s="314"/>
    </row>
    <row r="17" spans="2:22" s="290" customFormat="1" ht="28.5" customHeight="1">
      <c r="B17" s="307"/>
      <c r="C17" s="389" t="s">
        <v>311</v>
      </c>
      <c r="D17" s="390"/>
      <c r="E17" s="391"/>
      <c r="F17" s="392"/>
      <c r="G17" s="392"/>
      <c r="H17" s="392"/>
      <c r="I17" s="392"/>
      <c r="J17" s="393"/>
      <c r="K17" s="393"/>
      <c r="L17" s="392"/>
      <c r="M17" s="392"/>
      <c r="N17" s="392"/>
      <c r="O17" s="392"/>
      <c r="P17" s="392"/>
      <c r="Q17" s="392"/>
      <c r="R17" s="392"/>
      <c r="S17" s="392"/>
      <c r="T17" s="392"/>
      <c r="U17" s="394"/>
      <c r="V17" s="395"/>
    </row>
    <row r="18" spans="2:22" s="290" customFormat="1" ht="28.5" customHeight="1">
      <c r="B18" s="307"/>
      <c r="C18" s="389" t="s">
        <v>313</v>
      </c>
      <c r="D18" s="390"/>
      <c r="E18" s="391"/>
      <c r="F18" s="392"/>
      <c r="G18" s="392"/>
      <c r="H18" s="392"/>
      <c r="I18" s="392"/>
      <c r="J18" s="393"/>
      <c r="K18" s="393"/>
      <c r="L18" s="392"/>
      <c r="M18" s="392"/>
      <c r="N18" s="392"/>
      <c r="O18" s="392"/>
      <c r="P18" s="392"/>
      <c r="Q18" s="392"/>
      <c r="R18" s="392"/>
      <c r="S18" s="392"/>
      <c r="T18" s="392"/>
      <c r="U18" s="394"/>
      <c r="V18" s="395"/>
    </row>
    <row r="19" spans="2:22" s="290" customFormat="1" ht="28.5" customHeight="1">
      <c r="B19" s="307"/>
      <c r="C19" s="389" t="s">
        <v>314</v>
      </c>
      <c r="D19" s="390"/>
      <c r="E19" s="391"/>
      <c r="F19" s="392"/>
      <c r="G19" s="392"/>
      <c r="H19" s="392"/>
      <c r="I19" s="392"/>
      <c r="J19" s="393"/>
      <c r="K19" s="393"/>
      <c r="L19" s="392"/>
      <c r="M19" s="392"/>
      <c r="N19" s="392"/>
      <c r="O19" s="392"/>
      <c r="P19" s="392"/>
      <c r="Q19" s="392"/>
      <c r="R19" s="392"/>
      <c r="S19" s="392"/>
      <c r="T19" s="392"/>
      <c r="U19" s="394"/>
      <c r="V19" s="395"/>
    </row>
    <row r="20" spans="2:22" s="290" customFormat="1" ht="28.5" customHeight="1">
      <c r="B20" s="315"/>
      <c r="C20" s="316" t="s">
        <v>315</v>
      </c>
      <c r="D20" s="317"/>
      <c r="E20" s="318"/>
      <c r="F20" s="319"/>
      <c r="G20" s="319"/>
      <c r="H20" s="319"/>
      <c r="I20" s="319"/>
      <c r="J20" s="320"/>
      <c r="K20" s="320"/>
      <c r="L20" s="319"/>
      <c r="M20" s="319"/>
      <c r="N20" s="319"/>
      <c r="O20" s="319"/>
      <c r="P20" s="319"/>
      <c r="Q20" s="319"/>
      <c r="R20" s="319"/>
      <c r="S20" s="319"/>
      <c r="T20" s="319"/>
      <c r="U20" s="321"/>
      <c r="V20" s="322"/>
    </row>
    <row r="21" spans="2:22" s="290" customFormat="1" ht="28.5" customHeight="1">
      <c r="B21" s="337" t="s">
        <v>290</v>
      </c>
      <c r="C21" s="338"/>
      <c r="D21" s="339"/>
      <c r="E21" s="340"/>
      <c r="F21" s="340"/>
      <c r="G21" s="341"/>
      <c r="H21" s="341"/>
      <c r="I21" s="341"/>
      <c r="J21" s="340"/>
      <c r="K21" s="340"/>
      <c r="L21" s="341"/>
      <c r="M21" s="341"/>
      <c r="N21" s="341"/>
      <c r="O21" s="341"/>
      <c r="P21" s="341"/>
      <c r="Q21" s="341"/>
      <c r="R21" s="341"/>
      <c r="S21" s="341"/>
      <c r="T21" s="341"/>
      <c r="U21" s="342"/>
      <c r="V21" s="343"/>
    </row>
    <row r="22" spans="2:22" s="290" customFormat="1" ht="28.5" customHeight="1" thickBot="1">
      <c r="B22" s="333" t="s">
        <v>291</v>
      </c>
      <c r="C22" s="344"/>
      <c r="D22" s="345"/>
      <c r="E22" s="334"/>
      <c r="F22" s="334"/>
      <c r="G22" s="334"/>
      <c r="H22" s="334"/>
      <c r="I22" s="334"/>
      <c r="J22" s="334"/>
      <c r="K22" s="334"/>
      <c r="L22" s="334"/>
      <c r="M22" s="334"/>
      <c r="N22" s="334"/>
      <c r="O22" s="334"/>
      <c r="P22" s="334"/>
      <c r="Q22" s="334"/>
      <c r="R22" s="334"/>
      <c r="S22" s="334"/>
      <c r="T22" s="334"/>
      <c r="U22" s="335"/>
      <c r="V22" s="336"/>
    </row>
    <row r="23" spans="2:22" s="290" customFormat="1" ht="28.5" customHeight="1" thickTop="1" thickBot="1">
      <c r="B23" s="346" t="s">
        <v>292</v>
      </c>
      <c r="C23" s="347"/>
      <c r="D23" s="348"/>
      <c r="E23" s="349"/>
      <c r="F23" s="349"/>
      <c r="G23" s="349"/>
      <c r="H23" s="349"/>
      <c r="I23" s="349"/>
      <c r="J23" s="349"/>
      <c r="K23" s="349"/>
      <c r="L23" s="349"/>
      <c r="M23" s="349"/>
      <c r="N23" s="349"/>
      <c r="O23" s="349"/>
      <c r="P23" s="349"/>
      <c r="Q23" s="349"/>
      <c r="R23" s="349"/>
      <c r="S23" s="349"/>
      <c r="T23" s="349"/>
      <c r="U23" s="350"/>
      <c r="V23" s="351"/>
    </row>
    <row r="24" spans="2:22" s="290" customFormat="1" ht="15" customHeight="1">
      <c r="T24" s="291"/>
    </row>
    <row r="25" spans="2:22" s="290" customFormat="1" ht="15" customHeight="1">
      <c r="B25" s="290" t="s">
        <v>293</v>
      </c>
      <c r="C25" s="352" t="s">
        <v>294</v>
      </c>
    </row>
    <row r="26" spans="2:22" s="290" customFormat="1" ht="15" customHeight="1">
      <c r="B26" s="352"/>
      <c r="C26" s="352" t="s">
        <v>295</v>
      </c>
    </row>
    <row r="27" spans="2:22" ht="15" customHeight="1">
      <c r="C27" s="352" t="s">
        <v>328</v>
      </c>
    </row>
  </sheetData>
  <mergeCells count="20">
    <mergeCell ref="B1:C1"/>
    <mergeCell ref="D1:V1"/>
    <mergeCell ref="U3:U5"/>
    <mergeCell ref="J3:J5"/>
    <mergeCell ref="K3:K5"/>
    <mergeCell ref="L3:L5"/>
    <mergeCell ref="M3:M5"/>
    <mergeCell ref="N3:N5"/>
    <mergeCell ref="O3:O5"/>
    <mergeCell ref="P3:P5"/>
    <mergeCell ref="Q3:Q5"/>
    <mergeCell ref="R3:R5"/>
    <mergeCell ref="S3:S5"/>
    <mergeCell ref="T3:T5"/>
    <mergeCell ref="I3:I5"/>
    <mergeCell ref="D3:D5"/>
    <mergeCell ref="E3:E5"/>
    <mergeCell ref="F3:F5"/>
    <mergeCell ref="G3:G5"/>
    <mergeCell ref="H3:H5"/>
  </mergeCells>
  <phoneticPr fontId="3"/>
  <pageMargins left="0.59055118110236227" right="0.69374999999999998" top="0.59055118110236227" bottom="0.59055118110236227" header="0.51181102362204722" footer="0.51181102362204722"/>
  <pageSetup paperSize="8" scale="7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2"/>
  <sheetViews>
    <sheetView view="pageBreakPreview" zoomScale="55" zoomScaleNormal="55" zoomScaleSheetLayoutView="55" zoomScalePageLayoutView="55" workbookViewId="0">
      <selection activeCell="G15" sqref="G15"/>
    </sheetView>
  </sheetViews>
  <sheetFormatPr defaultRowHeight="15" customHeight="1"/>
  <cols>
    <col min="1" max="1" width="2.125" style="353" customWidth="1"/>
    <col min="2" max="2" width="2.625" style="353" customWidth="1"/>
    <col min="3" max="3" width="29.375" style="353" customWidth="1"/>
    <col min="4" max="19" width="10.125" style="353" customWidth="1"/>
    <col min="20" max="20" width="10.25" style="353" customWidth="1"/>
    <col min="21" max="16384" width="9" style="353"/>
  </cols>
  <sheetData>
    <row r="1" spans="2:21" s="444" customFormat="1" ht="29.25" customHeight="1">
      <c r="B1" s="663" t="s">
        <v>298</v>
      </c>
      <c r="C1" s="663"/>
      <c r="D1" s="668" t="s">
        <v>330</v>
      </c>
      <c r="E1" s="668"/>
      <c r="F1" s="668"/>
      <c r="G1" s="668"/>
      <c r="H1" s="668"/>
      <c r="I1" s="668"/>
      <c r="J1" s="668"/>
      <c r="K1" s="668"/>
      <c r="L1" s="668"/>
      <c r="M1" s="668"/>
      <c r="N1" s="668"/>
      <c r="O1" s="668"/>
      <c r="P1" s="668"/>
      <c r="Q1" s="668"/>
      <c r="R1" s="668"/>
      <c r="S1" s="668"/>
      <c r="T1" s="668"/>
      <c r="U1" s="668"/>
    </row>
    <row r="2" spans="2:21" s="290" customFormat="1" ht="15" customHeight="1" thickBot="1">
      <c r="U2" s="291" t="s">
        <v>289</v>
      </c>
    </row>
    <row r="3" spans="2:21" s="290" customFormat="1" ht="15" customHeight="1">
      <c r="B3" s="292"/>
      <c r="C3" s="293" t="s">
        <v>326</v>
      </c>
      <c r="D3" s="400">
        <v>2020</v>
      </c>
      <c r="E3" s="401">
        <v>2021</v>
      </c>
      <c r="F3" s="408">
        <v>2021</v>
      </c>
      <c r="G3" s="403">
        <v>2021</v>
      </c>
      <c r="H3" s="401">
        <v>2022</v>
      </c>
      <c r="I3" s="401"/>
      <c r="J3" s="401"/>
      <c r="K3" s="401"/>
      <c r="L3" s="401">
        <f>H3+1</f>
        <v>2023</v>
      </c>
      <c r="M3" s="401"/>
      <c r="N3" s="401"/>
      <c r="O3" s="401"/>
      <c r="P3" s="401">
        <f>L3+1</f>
        <v>2024</v>
      </c>
      <c r="Q3" s="401"/>
      <c r="R3" s="401"/>
      <c r="S3" s="401"/>
      <c r="T3" s="401">
        <f>P3+1</f>
        <v>2025</v>
      </c>
      <c r="U3" s="408"/>
    </row>
    <row r="4" spans="2:21" s="290" customFormat="1" ht="15" customHeight="1">
      <c r="B4" s="295"/>
      <c r="C4" s="296" t="s">
        <v>327</v>
      </c>
      <c r="D4" s="354" t="s">
        <v>296</v>
      </c>
      <c r="E4" s="355" t="s">
        <v>296</v>
      </c>
      <c r="F4" s="356" t="s">
        <v>317</v>
      </c>
      <c r="G4" s="416">
        <v>11</v>
      </c>
      <c r="H4" s="417">
        <v>2</v>
      </c>
      <c r="I4" s="417">
        <v>5</v>
      </c>
      <c r="J4" s="417">
        <v>8</v>
      </c>
      <c r="K4" s="417">
        <v>11</v>
      </c>
      <c r="L4" s="417">
        <v>2</v>
      </c>
      <c r="M4" s="417">
        <v>5</v>
      </c>
      <c r="N4" s="417">
        <v>8</v>
      </c>
      <c r="O4" s="417">
        <v>11</v>
      </c>
      <c r="P4" s="417">
        <v>2</v>
      </c>
      <c r="Q4" s="417">
        <v>5</v>
      </c>
      <c r="R4" s="417">
        <v>8</v>
      </c>
      <c r="S4" s="417">
        <v>11</v>
      </c>
      <c r="T4" s="417">
        <v>2</v>
      </c>
      <c r="U4" s="421">
        <v>5</v>
      </c>
    </row>
    <row r="5" spans="2:21" s="290" customFormat="1" ht="15" customHeight="1" thickBot="1">
      <c r="B5" s="295"/>
      <c r="C5" s="296"/>
      <c r="D5" s="357" t="s">
        <v>297</v>
      </c>
      <c r="E5" s="358" t="s">
        <v>297</v>
      </c>
      <c r="F5" s="359"/>
      <c r="G5" s="404" t="s">
        <v>319</v>
      </c>
      <c r="H5" s="358" t="s">
        <v>321</v>
      </c>
      <c r="I5" s="358" t="s">
        <v>323</v>
      </c>
      <c r="J5" s="358" t="s">
        <v>325</v>
      </c>
      <c r="K5" s="358" t="s">
        <v>319</v>
      </c>
      <c r="L5" s="358" t="s">
        <v>321</v>
      </c>
      <c r="M5" s="358" t="s">
        <v>323</v>
      </c>
      <c r="N5" s="358" t="s">
        <v>325</v>
      </c>
      <c r="O5" s="358" t="s">
        <v>319</v>
      </c>
      <c r="P5" s="358" t="s">
        <v>321</v>
      </c>
      <c r="Q5" s="358" t="s">
        <v>323</v>
      </c>
      <c r="R5" s="358" t="s">
        <v>325</v>
      </c>
      <c r="S5" s="358" t="s">
        <v>319</v>
      </c>
      <c r="T5" s="358" t="s">
        <v>321</v>
      </c>
      <c r="U5" s="359" t="s">
        <v>323</v>
      </c>
    </row>
    <row r="6" spans="2:21" s="290" customFormat="1" ht="15" customHeight="1" thickTop="1">
      <c r="B6" s="299" t="s">
        <v>301</v>
      </c>
      <c r="C6" s="300"/>
      <c r="D6" s="301"/>
      <c r="E6" s="402"/>
      <c r="F6" s="362"/>
      <c r="G6" s="360"/>
      <c r="H6" s="303"/>
      <c r="I6" s="303"/>
      <c r="J6" s="303"/>
      <c r="K6" s="303"/>
      <c r="L6" s="303"/>
      <c r="M6" s="303"/>
      <c r="N6" s="303"/>
      <c r="O6" s="361"/>
      <c r="P6" s="303"/>
      <c r="Q6" s="303"/>
      <c r="R6" s="303"/>
      <c r="S6" s="361"/>
      <c r="T6" s="303"/>
      <c r="U6" s="362"/>
    </row>
    <row r="7" spans="2:21" s="290" customFormat="1" ht="15" customHeight="1">
      <c r="B7" s="307"/>
      <c r="C7" s="308" t="s">
        <v>305</v>
      </c>
      <c r="D7" s="309"/>
      <c r="E7" s="310"/>
      <c r="F7" s="364"/>
      <c r="G7" s="420"/>
      <c r="H7" s="396"/>
      <c r="I7" s="396"/>
      <c r="J7" s="396"/>
      <c r="K7" s="396"/>
      <c r="L7" s="396"/>
      <c r="M7" s="396"/>
      <c r="N7" s="396"/>
      <c r="O7" s="396"/>
      <c r="P7" s="396"/>
      <c r="Q7" s="396"/>
      <c r="R7" s="396"/>
      <c r="S7" s="396"/>
      <c r="T7" s="396"/>
      <c r="U7" s="397"/>
    </row>
    <row r="8" spans="2:21" s="290" customFormat="1" ht="15" customHeight="1">
      <c r="B8" s="307"/>
      <c r="C8" s="377" t="s">
        <v>306</v>
      </c>
      <c r="D8" s="378"/>
      <c r="E8" s="379"/>
      <c r="F8" s="412"/>
      <c r="G8" s="398"/>
      <c r="H8" s="341"/>
      <c r="I8" s="341"/>
      <c r="J8" s="341"/>
      <c r="K8" s="341"/>
      <c r="L8" s="341"/>
      <c r="M8" s="341"/>
      <c r="N8" s="341"/>
      <c r="O8" s="341"/>
      <c r="P8" s="341"/>
      <c r="Q8" s="341"/>
      <c r="R8" s="341"/>
      <c r="S8" s="341"/>
      <c r="T8" s="341"/>
      <c r="U8" s="342"/>
    </row>
    <row r="9" spans="2:21" s="290" customFormat="1" ht="15" customHeight="1">
      <c r="B9" s="315"/>
      <c r="C9" s="316" t="s">
        <v>307</v>
      </c>
      <c r="D9" s="317"/>
      <c r="E9" s="318"/>
      <c r="F9" s="411"/>
      <c r="G9" s="365"/>
      <c r="H9" s="319"/>
      <c r="I9" s="319"/>
      <c r="J9" s="319"/>
      <c r="K9" s="319"/>
      <c r="L9" s="319"/>
      <c r="M9" s="319"/>
      <c r="N9" s="319"/>
      <c r="O9" s="319"/>
      <c r="P9" s="319"/>
      <c r="Q9" s="319"/>
      <c r="R9" s="319"/>
      <c r="S9" s="319"/>
      <c r="T9" s="319"/>
      <c r="U9" s="321"/>
    </row>
    <row r="10" spans="2:21" s="290" customFormat="1" ht="15" customHeight="1">
      <c r="B10" s="366" t="s">
        <v>316</v>
      </c>
      <c r="C10" s="367"/>
      <c r="D10" s="330"/>
      <c r="E10" s="327"/>
      <c r="F10" s="374"/>
      <c r="G10" s="405"/>
      <c r="H10" s="326"/>
      <c r="I10" s="326"/>
      <c r="J10" s="326"/>
      <c r="K10" s="326"/>
      <c r="L10" s="326"/>
      <c r="M10" s="326"/>
      <c r="N10" s="326"/>
      <c r="O10" s="326"/>
      <c r="P10" s="326"/>
      <c r="Q10" s="326"/>
      <c r="R10" s="326"/>
      <c r="S10" s="326"/>
      <c r="T10" s="326"/>
      <c r="U10" s="328"/>
    </row>
    <row r="11" spans="2:21" s="290" customFormat="1" ht="15" customHeight="1">
      <c r="B11" s="380" t="s">
        <v>303</v>
      </c>
      <c r="C11" s="367"/>
      <c r="D11" s="330"/>
      <c r="E11" s="327"/>
      <c r="F11" s="370"/>
      <c r="G11" s="406"/>
      <c r="H11" s="369"/>
      <c r="I11" s="369"/>
      <c r="J11" s="369"/>
      <c r="K11" s="369"/>
      <c r="L11" s="369"/>
      <c r="M11" s="369"/>
      <c r="N11" s="369"/>
      <c r="O11" s="369"/>
      <c r="P11" s="369"/>
      <c r="Q11" s="369"/>
      <c r="R11" s="369"/>
      <c r="S11" s="369"/>
      <c r="T11" s="369"/>
      <c r="U11" s="374"/>
    </row>
    <row r="12" spans="2:21" s="290" customFormat="1" ht="15" customHeight="1">
      <c r="B12" s="307"/>
      <c r="C12" s="308" t="s">
        <v>308</v>
      </c>
      <c r="D12" s="309"/>
      <c r="E12" s="310"/>
      <c r="F12" s="409"/>
      <c r="G12" s="363"/>
      <c r="H12" s="311"/>
      <c r="I12" s="311"/>
      <c r="J12" s="311"/>
      <c r="K12" s="311"/>
      <c r="L12" s="311"/>
      <c r="M12" s="311"/>
      <c r="N12" s="311"/>
      <c r="O12" s="311"/>
      <c r="P12" s="311"/>
      <c r="Q12" s="311"/>
      <c r="R12" s="311"/>
      <c r="S12" s="311"/>
      <c r="T12" s="311"/>
      <c r="U12" s="313"/>
    </row>
    <row r="13" spans="2:21" s="290" customFormat="1" ht="15" customHeight="1">
      <c r="B13" s="307"/>
      <c r="C13" s="389" t="s">
        <v>309</v>
      </c>
      <c r="D13" s="390"/>
      <c r="E13" s="391"/>
      <c r="F13" s="410"/>
      <c r="G13" s="407"/>
      <c r="H13" s="392"/>
      <c r="I13" s="392"/>
      <c r="J13" s="392"/>
      <c r="K13" s="392"/>
      <c r="L13" s="392"/>
      <c r="M13" s="392"/>
      <c r="N13" s="392"/>
      <c r="O13" s="392"/>
      <c r="P13" s="392"/>
      <c r="Q13" s="392"/>
      <c r="R13" s="392"/>
      <c r="S13" s="392"/>
      <c r="T13" s="392"/>
      <c r="U13" s="394"/>
    </row>
    <row r="14" spans="2:21" s="290" customFormat="1" ht="15" customHeight="1">
      <c r="B14" s="315"/>
      <c r="C14" s="316" t="s">
        <v>310</v>
      </c>
      <c r="D14" s="317"/>
      <c r="E14" s="318"/>
      <c r="F14" s="411"/>
      <c r="G14" s="365"/>
      <c r="H14" s="319"/>
      <c r="I14" s="319"/>
      <c r="J14" s="319"/>
      <c r="K14" s="319"/>
      <c r="L14" s="319"/>
      <c r="M14" s="319"/>
      <c r="N14" s="319"/>
      <c r="O14" s="319"/>
      <c r="P14" s="319"/>
      <c r="Q14" s="319"/>
      <c r="R14" s="319"/>
      <c r="S14" s="319"/>
      <c r="T14" s="319"/>
      <c r="U14" s="321"/>
    </row>
    <row r="15" spans="2:21" s="290" customFormat="1" ht="15" customHeight="1">
      <c r="B15" s="380" t="s">
        <v>304</v>
      </c>
      <c r="C15" s="367"/>
      <c r="D15" s="330"/>
      <c r="E15" s="327"/>
      <c r="F15" s="328"/>
      <c r="G15" s="373"/>
      <c r="H15" s="369"/>
      <c r="I15" s="369"/>
      <c r="J15" s="369"/>
      <c r="K15" s="369"/>
      <c r="L15" s="369"/>
      <c r="M15" s="369"/>
      <c r="N15" s="369"/>
      <c r="O15" s="369"/>
      <c r="P15" s="369"/>
      <c r="Q15" s="369"/>
      <c r="R15" s="369"/>
      <c r="S15" s="369"/>
      <c r="T15" s="369"/>
      <c r="U15" s="374"/>
    </row>
    <row r="16" spans="2:21" s="290" customFormat="1" ht="15" customHeight="1">
      <c r="B16" s="307"/>
      <c r="C16" s="382" t="s">
        <v>312</v>
      </c>
      <c r="D16" s="383"/>
      <c r="E16" s="384"/>
      <c r="F16" s="413"/>
      <c r="G16" s="418"/>
      <c r="H16" s="385"/>
      <c r="I16" s="385"/>
      <c r="J16" s="385"/>
      <c r="K16" s="385"/>
      <c r="L16" s="385"/>
      <c r="M16" s="385"/>
      <c r="N16" s="385"/>
      <c r="O16" s="385"/>
      <c r="P16" s="385"/>
      <c r="Q16" s="385"/>
      <c r="R16" s="385"/>
      <c r="S16" s="385"/>
      <c r="T16" s="385"/>
      <c r="U16" s="387"/>
    </row>
    <row r="17" spans="2:21" s="290" customFormat="1" ht="15" customHeight="1">
      <c r="B17" s="307"/>
      <c r="C17" s="389" t="s">
        <v>311</v>
      </c>
      <c r="D17" s="390"/>
      <c r="E17" s="391"/>
      <c r="F17" s="414"/>
      <c r="G17" s="419"/>
      <c r="H17" s="392"/>
      <c r="I17" s="392"/>
      <c r="J17" s="392"/>
      <c r="K17" s="392"/>
      <c r="L17" s="392"/>
      <c r="M17" s="392"/>
      <c r="N17" s="392"/>
      <c r="O17" s="392"/>
      <c r="P17" s="392"/>
      <c r="Q17" s="392"/>
      <c r="R17" s="392"/>
      <c r="S17" s="392"/>
      <c r="T17" s="392"/>
      <c r="U17" s="394"/>
    </row>
    <row r="18" spans="2:21" s="290" customFormat="1" ht="15" customHeight="1">
      <c r="B18" s="307"/>
      <c r="C18" s="389" t="s">
        <v>313</v>
      </c>
      <c r="D18" s="390"/>
      <c r="E18" s="391"/>
      <c r="F18" s="414"/>
      <c r="G18" s="419"/>
      <c r="H18" s="392"/>
      <c r="I18" s="392"/>
      <c r="J18" s="392"/>
      <c r="K18" s="392"/>
      <c r="L18" s="392"/>
      <c r="M18" s="392"/>
      <c r="N18" s="392"/>
      <c r="O18" s="392"/>
      <c r="P18" s="392"/>
      <c r="Q18" s="392"/>
      <c r="R18" s="392"/>
      <c r="S18" s="392"/>
      <c r="T18" s="392"/>
      <c r="U18" s="394"/>
    </row>
    <row r="19" spans="2:21" s="290" customFormat="1" ht="15" customHeight="1">
      <c r="B19" s="307"/>
      <c r="C19" s="389" t="s">
        <v>314</v>
      </c>
      <c r="D19" s="390"/>
      <c r="E19" s="391"/>
      <c r="F19" s="414"/>
      <c r="G19" s="419"/>
      <c r="H19" s="392"/>
      <c r="I19" s="392"/>
      <c r="J19" s="392"/>
      <c r="K19" s="392"/>
      <c r="L19" s="392"/>
      <c r="M19" s="392"/>
      <c r="N19" s="392"/>
      <c r="O19" s="392"/>
      <c r="P19" s="392"/>
      <c r="Q19" s="392"/>
      <c r="R19" s="392"/>
      <c r="S19" s="392"/>
      <c r="T19" s="392"/>
      <c r="U19" s="394"/>
    </row>
    <row r="20" spans="2:21" s="290" customFormat="1" ht="15" customHeight="1">
      <c r="B20" s="307"/>
      <c r="C20" s="316" t="s">
        <v>315</v>
      </c>
      <c r="D20" s="317"/>
      <c r="E20" s="318"/>
      <c r="F20" s="415"/>
      <c r="G20" s="372"/>
      <c r="H20" s="319"/>
      <c r="I20" s="319"/>
      <c r="J20" s="319"/>
      <c r="K20" s="319"/>
      <c r="L20" s="319"/>
      <c r="M20" s="319"/>
      <c r="N20" s="319"/>
      <c r="O20" s="319"/>
      <c r="P20" s="319"/>
      <c r="Q20" s="319"/>
      <c r="R20" s="319"/>
      <c r="S20" s="319"/>
      <c r="T20" s="319"/>
      <c r="U20" s="321"/>
    </row>
    <row r="21" spans="2:21" s="290" customFormat="1" ht="15" customHeight="1">
      <c r="B21" s="366" t="s">
        <v>290</v>
      </c>
      <c r="C21" s="399"/>
      <c r="D21" s="368"/>
      <c r="E21" s="371"/>
      <c r="F21" s="374"/>
      <c r="G21" s="373"/>
      <c r="H21" s="369"/>
      <c r="I21" s="369"/>
      <c r="J21" s="369"/>
      <c r="K21" s="369"/>
      <c r="L21" s="369"/>
      <c r="M21" s="369"/>
      <c r="N21" s="369"/>
      <c r="O21" s="369"/>
      <c r="P21" s="369"/>
      <c r="Q21" s="369"/>
      <c r="R21" s="369"/>
      <c r="S21" s="369"/>
      <c r="T21" s="369"/>
      <c r="U21" s="374"/>
    </row>
    <row r="22" spans="2:21" s="290" customFormat="1" ht="15" customHeight="1" thickBot="1">
      <c r="B22" s="333" t="s">
        <v>291</v>
      </c>
      <c r="C22" s="344"/>
      <c r="D22" s="345"/>
      <c r="E22" s="334"/>
      <c r="F22" s="335"/>
      <c r="G22" s="345"/>
      <c r="H22" s="334"/>
      <c r="I22" s="334"/>
      <c r="J22" s="334"/>
      <c r="K22" s="334"/>
      <c r="L22" s="334"/>
      <c r="M22" s="334"/>
      <c r="N22" s="334"/>
      <c r="O22" s="334"/>
      <c r="P22" s="334"/>
      <c r="Q22" s="334"/>
      <c r="R22" s="334"/>
      <c r="S22" s="334"/>
      <c r="T22" s="334"/>
      <c r="U22" s="335"/>
    </row>
    <row r="23" spans="2:21" s="290" customFormat="1" ht="15" customHeight="1" thickTop="1" thickBot="1">
      <c r="B23" s="346" t="s">
        <v>292</v>
      </c>
      <c r="C23" s="347"/>
      <c r="D23" s="348"/>
      <c r="E23" s="349"/>
      <c r="F23" s="350"/>
      <c r="G23" s="422"/>
      <c r="H23" s="349"/>
      <c r="I23" s="349"/>
      <c r="J23" s="349"/>
      <c r="K23" s="349"/>
      <c r="L23" s="349"/>
      <c r="M23" s="349"/>
      <c r="N23" s="349"/>
      <c r="O23" s="349"/>
      <c r="P23" s="349"/>
      <c r="Q23" s="349"/>
      <c r="R23" s="349"/>
      <c r="S23" s="349"/>
      <c r="T23" s="349"/>
      <c r="U23" s="350"/>
    </row>
    <row r="24" spans="2:21" s="290" customFormat="1" ht="15" customHeight="1" thickBot="1">
      <c r="S24" s="291" t="s">
        <v>289</v>
      </c>
    </row>
    <row r="25" spans="2:21" s="290" customFormat="1" ht="15" customHeight="1">
      <c r="B25" s="292"/>
      <c r="C25" s="293" t="s">
        <v>326</v>
      </c>
      <c r="D25" s="401">
        <f>T3</f>
        <v>2025</v>
      </c>
      <c r="E25" s="401"/>
      <c r="F25" s="401">
        <f>D25+1</f>
        <v>2026</v>
      </c>
      <c r="G25" s="401"/>
      <c r="H25" s="401"/>
      <c r="I25" s="401"/>
      <c r="J25" s="401">
        <f>F25+1</f>
        <v>2027</v>
      </c>
      <c r="K25" s="401"/>
      <c r="L25" s="401"/>
      <c r="M25" s="401"/>
      <c r="N25" s="401">
        <f>J25+1</f>
        <v>2028</v>
      </c>
      <c r="O25" s="401"/>
      <c r="P25" s="401"/>
      <c r="Q25" s="401"/>
      <c r="R25" s="401">
        <f>N25+1</f>
        <v>2029</v>
      </c>
      <c r="S25" s="408"/>
    </row>
    <row r="26" spans="2:21" s="290" customFormat="1" ht="15" customHeight="1">
      <c r="B26" s="295"/>
      <c r="C26" s="296" t="s">
        <v>327</v>
      </c>
      <c r="D26" s="417">
        <v>8</v>
      </c>
      <c r="E26" s="417">
        <v>11</v>
      </c>
      <c r="F26" s="417">
        <v>2</v>
      </c>
      <c r="G26" s="417">
        <v>5</v>
      </c>
      <c r="H26" s="417">
        <v>8</v>
      </c>
      <c r="I26" s="417">
        <v>11</v>
      </c>
      <c r="J26" s="417">
        <v>2</v>
      </c>
      <c r="K26" s="417">
        <v>5</v>
      </c>
      <c r="L26" s="417">
        <v>8</v>
      </c>
      <c r="M26" s="417">
        <v>11</v>
      </c>
      <c r="N26" s="417">
        <v>2</v>
      </c>
      <c r="O26" s="417">
        <v>5</v>
      </c>
      <c r="P26" s="417">
        <v>8</v>
      </c>
      <c r="Q26" s="417">
        <v>11</v>
      </c>
      <c r="R26" s="417">
        <v>2</v>
      </c>
      <c r="S26" s="421">
        <v>5</v>
      </c>
    </row>
    <row r="27" spans="2:21" s="290" customFormat="1" ht="15" customHeight="1" thickBot="1">
      <c r="B27" s="295"/>
      <c r="C27" s="296"/>
      <c r="D27" s="358" t="s">
        <v>324</v>
      </c>
      <c r="E27" s="358" t="s">
        <v>318</v>
      </c>
      <c r="F27" s="358" t="s">
        <v>320</v>
      </c>
      <c r="G27" s="358" t="s">
        <v>322</v>
      </c>
      <c r="H27" s="358" t="s">
        <v>324</v>
      </c>
      <c r="I27" s="358" t="s">
        <v>318</v>
      </c>
      <c r="J27" s="358" t="s">
        <v>320</v>
      </c>
      <c r="K27" s="358" t="s">
        <v>322</v>
      </c>
      <c r="L27" s="358" t="s">
        <v>324</v>
      </c>
      <c r="M27" s="358" t="s">
        <v>318</v>
      </c>
      <c r="N27" s="358" t="s">
        <v>320</v>
      </c>
      <c r="O27" s="358" t="s">
        <v>322</v>
      </c>
      <c r="P27" s="358" t="s">
        <v>324</v>
      </c>
      <c r="Q27" s="358" t="s">
        <v>318</v>
      </c>
      <c r="R27" s="358" t="s">
        <v>320</v>
      </c>
      <c r="S27" s="359" t="s">
        <v>323</v>
      </c>
    </row>
    <row r="28" spans="2:21" s="290" customFormat="1" ht="15" customHeight="1" thickTop="1">
      <c r="B28" s="299" t="s">
        <v>301</v>
      </c>
      <c r="C28" s="300"/>
      <c r="D28" s="360"/>
      <c r="E28" s="303"/>
      <c r="F28" s="303"/>
      <c r="G28" s="303"/>
      <c r="H28" s="303"/>
      <c r="I28" s="303"/>
      <c r="J28" s="303"/>
      <c r="K28" s="303"/>
      <c r="L28" s="361"/>
      <c r="M28" s="303"/>
      <c r="N28" s="303"/>
      <c r="O28" s="303"/>
      <c r="P28" s="303"/>
      <c r="Q28" s="303"/>
      <c r="R28" s="303"/>
      <c r="S28" s="362"/>
    </row>
    <row r="29" spans="2:21" s="290" customFormat="1" ht="15" customHeight="1">
      <c r="B29" s="307"/>
      <c r="C29" s="308" t="s">
        <v>305</v>
      </c>
      <c r="D29" s="420"/>
      <c r="E29" s="396"/>
      <c r="F29" s="396"/>
      <c r="G29" s="396"/>
      <c r="H29" s="396"/>
      <c r="I29" s="396"/>
      <c r="J29" s="396"/>
      <c r="K29" s="396"/>
      <c r="L29" s="396"/>
      <c r="M29" s="396"/>
      <c r="N29" s="396"/>
      <c r="O29" s="396"/>
      <c r="P29" s="310"/>
      <c r="Q29" s="396"/>
      <c r="R29" s="396"/>
      <c r="S29" s="397"/>
    </row>
    <row r="30" spans="2:21" s="290" customFormat="1" ht="15" customHeight="1">
      <c r="B30" s="307"/>
      <c r="C30" s="377" t="s">
        <v>306</v>
      </c>
      <c r="D30" s="398"/>
      <c r="E30" s="341"/>
      <c r="F30" s="341"/>
      <c r="G30" s="341"/>
      <c r="H30" s="341"/>
      <c r="I30" s="341"/>
      <c r="J30" s="341"/>
      <c r="K30" s="341"/>
      <c r="L30" s="341"/>
      <c r="M30" s="341"/>
      <c r="N30" s="341"/>
      <c r="O30" s="341"/>
      <c r="P30" s="340"/>
      <c r="Q30" s="341"/>
      <c r="R30" s="341"/>
      <c r="S30" s="342"/>
    </row>
    <row r="31" spans="2:21" s="290" customFormat="1" ht="15" customHeight="1">
      <c r="B31" s="315"/>
      <c r="C31" s="316" t="s">
        <v>307</v>
      </c>
      <c r="D31" s="365"/>
      <c r="E31" s="319"/>
      <c r="F31" s="319"/>
      <c r="G31" s="319"/>
      <c r="H31" s="319"/>
      <c r="I31" s="319"/>
      <c r="J31" s="319"/>
      <c r="K31" s="319"/>
      <c r="L31" s="319"/>
      <c r="M31" s="319"/>
      <c r="N31" s="319"/>
      <c r="O31" s="319"/>
      <c r="P31" s="320"/>
      <c r="Q31" s="319"/>
      <c r="R31" s="319"/>
      <c r="S31" s="321"/>
    </row>
    <row r="32" spans="2:21" s="290" customFormat="1" ht="15" customHeight="1">
      <c r="B32" s="366" t="s">
        <v>316</v>
      </c>
      <c r="C32" s="367"/>
      <c r="D32" s="405"/>
      <c r="E32" s="326"/>
      <c r="F32" s="326"/>
      <c r="G32" s="326"/>
      <c r="H32" s="326"/>
      <c r="I32" s="326"/>
      <c r="J32" s="326"/>
      <c r="K32" s="326"/>
      <c r="L32" s="326"/>
      <c r="M32" s="326"/>
      <c r="N32" s="326"/>
      <c r="O32" s="326"/>
      <c r="P32" s="327"/>
      <c r="Q32" s="326"/>
      <c r="R32" s="326"/>
      <c r="S32" s="328"/>
    </row>
    <row r="33" spans="2:19" s="290" customFormat="1" ht="15" customHeight="1">
      <c r="B33" s="380" t="s">
        <v>303</v>
      </c>
      <c r="C33" s="367"/>
      <c r="D33" s="406"/>
      <c r="E33" s="369"/>
      <c r="F33" s="369"/>
      <c r="G33" s="369"/>
      <c r="H33" s="369"/>
      <c r="I33" s="369"/>
      <c r="J33" s="369"/>
      <c r="K33" s="369"/>
      <c r="L33" s="369"/>
      <c r="M33" s="369"/>
      <c r="N33" s="369"/>
      <c r="O33" s="369"/>
      <c r="P33" s="371"/>
      <c r="Q33" s="369"/>
      <c r="R33" s="369"/>
      <c r="S33" s="374"/>
    </row>
    <row r="34" spans="2:19" s="290" customFormat="1" ht="15" customHeight="1">
      <c r="B34" s="307"/>
      <c r="C34" s="308" t="s">
        <v>308</v>
      </c>
      <c r="D34" s="363"/>
      <c r="E34" s="311"/>
      <c r="F34" s="311"/>
      <c r="G34" s="311"/>
      <c r="H34" s="311"/>
      <c r="I34" s="311"/>
      <c r="J34" s="311"/>
      <c r="K34" s="311"/>
      <c r="L34" s="311"/>
      <c r="M34" s="311"/>
      <c r="N34" s="311"/>
      <c r="O34" s="311"/>
      <c r="P34" s="312"/>
      <c r="Q34" s="311"/>
      <c r="R34" s="311"/>
      <c r="S34" s="313"/>
    </row>
    <row r="35" spans="2:19" s="290" customFormat="1" ht="15" customHeight="1">
      <c r="B35" s="307"/>
      <c r="C35" s="389" t="s">
        <v>309</v>
      </c>
      <c r="D35" s="407"/>
      <c r="E35" s="392"/>
      <c r="F35" s="392"/>
      <c r="G35" s="392"/>
      <c r="H35" s="392"/>
      <c r="I35" s="392"/>
      <c r="J35" s="392"/>
      <c r="K35" s="392"/>
      <c r="L35" s="392"/>
      <c r="M35" s="392"/>
      <c r="N35" s="392"/>
      <c r="O35" s="392"/>
      <c r="P35" s="393"/>
      <c r="Q35" s="392"/>
      <c r="R35" s="392"/>
      <c r="S35" s="394"/>
    </row>
    <row r="36" spans="2:19" s="290" customFormat="1" ht="15" customHeight="1">
      <c r="B36" s="315"/>
      <c r="C36" s="316" t="s">
        <v>310</v>
      </c>
      <c r="D36" s="365"/>
      <c r="E36" s="319"/>
      <c r="F36" s="319"/>
      <c r="G36" s="319"/>
      <c r="H36" s="319"/>
      <c r="I36" s="319"/>
      <c r="J36" s="319"/>
      <c r="K36" s="319"/>
      <c r="L36" s="319"/>
      <c r="M36" s="319"/>
      <c r="N36" s="319"/>
      <c r="O36" s="319"/>
      <c r="P36" s="320"/>
      <c r="Q36" s="319"/>
      <c r="R36" s="319"/>
      <c r="S36" s="321"/>
    </row>
    <row r="37" spans="2:19" s="290" customFormat="1" ht="15" customHeight="1">
      <c r="B37" s="380" t="s">
        <v>304</v>
      </c>
      <c r="C37" s="367"/>
      <c r="D37" s="373"/>
      <c r="E37" s="369"/>
      <c r="F37" s="369"/>
      <c r="G37" s="369"/>
      <c r="H37" s="369"/>
      <c r="I37" s="369"/>
      <c r="J37" s="369"/>
      <c r="K37" s="369"/>
      <c r="L37" s="369"/>
      <c r="M37" s="369"/>
      <c r="N37" s="369"/>
      <c r="O37" s="369"/>
      <c r="P37" s="371"/>
      <c r="Q37" s="369"/>
      <c r="R37" s="369"/>
      <c r="S37" s="374"/>
    </row>
    <row r="38" spans="2:19" s="290" customFormat="1" ht="15" customHeight="1">
      <c r="B38" s="307"/>
      <c r="C38" s="382" t="s">
        <v>312</v>
      </c>
      <c r="D38" s="418"/>
      <c r="E38" s="385"/>
      <c r="F38" s="385"/>
      <c r="G38" s="385"/>
      <c r="H38" s="385"/>
      <c r="I38" s="385"/>
      <c r="J38" s="385"/>
      <c r="K38" s="385"/>
      <c r="L38" s="385"/>
      <c r="M38" s="385"/>
      <c r="N38" s="385"/>
      <c r="O38" s="385"/>
      <c r="P38" s="386"/>
      <c r="Q38" s="385"/>
      <c r="R38" s="385"/>
      <c r="S38" s="387"/>
    </row>
    <row r="39" spans="2:19" s="290" customFormat="1" ht="15" customHeight="1">
      <c r="B39" s="307"/>
      <c r="C39" s="389" t="s">
        <v>311</v>
      </c>
      <c r="D39" s="419"/>
      <c r="E39" s="392"/>
      <c r="F39" s="392"/>
      <c r="G39" s="392"/>
      <c r="H39" s="392"/>
      <c r="I39" s="392"/>
      <c r="J39" s="392"/>
      <c r="K39" s="392"/>
      <c r="L39" s="392"/>
      <c r="M39" s="392"/>
      <c r="N39" s="392"/>
      <c r="O39" s="392"/>
      <c r="P39" s="393"/>
      <c r="Q39" s="392"/>
      <c r="R39" s="392"/>
      <c r="S39" s="394"/>
    </row>
    <row r="40" spans="2:19" s="290" customFormat="1" ht="15" customHeight="1">
      <c r="B40" s="307"/>
      <c r="C40" s="389" t="s">
        <v>313</v>
      </c>
      <c r="D40" s="419"/>
      <c r="E40" s="392"/>
      <c r="F40" s="392"/>
      <c r="G40" s="392"/>
      <c r="H40" s="392"/>
      <c r="I40" s="392"/>
      <c r="J40" s="392"/>
      <c r="K40" s="392"/>
      <c r="L40" s="392"/>
      <c r="M40" s="392"/>
      <c r="N40" s="392"/>
      <c r="O40" s="392"/>
      <c r="P40" s="393"/>
      <c r="Q40" s="392"/>
      <c r="R40" s="392"/>
      <c r="S40" s="394"/>
    </row>
    <row r="41" spans="2:19" s="290" customFormat="1" ht="15" customHeight="1">
      <c r="B41" s="307"/>
      <c r="C41" s="389" t="s">
        <v>314</v>
      </c>
      <c r="D41" s="419"/>
      <c r="E41" s="392"/>
      <c r="F41" s="392"/>
      <c r="G41" s="392"/>
      <c r="H41" s="392"/>
      <c r="I41" s="392"/>
      <c r="J41" s="392"/>
      <c r="K41" s="392"/>
      <c r="L41" s="392"/>
      <c r="M41" s="392"/>
      <c r="N41" s="392"/>
      <c r="O41" s="392"/>
      <c r="P41" s="393"/>
      <c r="Q41" s="392"/>
      <c r="R41" s="392"/>
      <c r="S41" s="394"/>
    </row>
    <row r="42" spans="2:19" s="290" customFormat="1" ht="15" customHeight="1">
      <c r="B42" s="307"/>
      <c r="C42" s="316" t="s">
        <v>315</v>
      </c>
      <c r="D42" s="372"/>
      <c r="E42" s="319"/>
      <c r="F42" s="319"/>
      <c r="G42" s="319"/>
      <c r="H42" s="319"/>
      <c r="I42" s="319"/>
      <c r="J42" s="319"/>
      <c r="K42" s="319"/>
      <c r="L42" s="319"/>
      <c r="M42" s="319"/>
      <c r="N42" s="319"/>
      <c r="O42" s="319"/>
      <c r="P42" s="320"/>
      <c r="Q42" s="319"/>
      <c r="R42" s="319"/>
      <c r="S42" s="321"/>
    </row>
    <row r="43" spans="2:19" s="290" customFormat="1" ht="15" customHeight="1">
      <c r="B43" s="366" t="s">
        <v>290</v>
      </c>
      <c r="C43" s="399"/>
      <c r="D43" s="373"/>
      <c r="E43" s="369"/>
      <c r="F43" s="369"/>
      <c r="G43" s="369"/>
      <c r="H43" s="369"/>
      <c r="I43" s="369"/>
      <c r="J43" s="369"/>
      <c r="K43" s="369"/>
      <c r="L43" s="369"/>
      <c r="M43" s="369"/>
      <c r="N43" s="369"/>
      <c r="O43" s="369"/>
      <c r="P43" s="371"/>
      <c r="Q43" s="369"/>
      <c r="R43" s="369"/>
      <c r="S43" s="374"/>
    </row>
    <row r="44" spans="2:19" s="290" customFormat="1" ht="15" customHeight="1" thickBot="1">
      <c r="B44" s="333" t="s">
        <v>291</v>
      </c>
      <c r="C44" s="344"/>
      <c r="D44" s="345"/>
      <c r="E44" s="334"/>
      <c r="F44" s="334"/>
      <c r="G44" s="334"/>
      <c r="H44" s="334"/>
      <c r="I44" s="334"/>
      <c r="J44" s="334"/>
      <c r="K44" s="334"/>
      <c r="L44" s="334"/>
      <c r="M44" s="334"/>
      <c r="N44" s="334"/>
      <c r="O44" s="334"/>
      <c r="P44" s="334"/>
      <c r="Q44" s="334"/>
      <c r="R44" s="334"/>
      <c r="S44" s="335"/>
    </row>
    <row r="45" spans="2:19" s="290" customFormat="1" ht="15" customHeight="1" thickTop="1" thickBot="1">
      <c r="B45" s="346" t="s">
        <v>292</v>
      </c>
      <c r="C45" s="347"/>
      <c r="D45" s="422"/>
      <c r="E45" s="349"/>
      <c r="F45" s="349"/>
      <c r="G45" s="349"/>
      <c r="H45" s="349"/>
      <c r="I45" s="349"/>
      <c r="J45" s="349"/>
      <c r="K45" s="349"/>
      <c r="L45" s="349"/>
      <c r="M45" s="349"/>
      <c r="N45" s="349"/>
      <c r="O45" s="349"/>
      <c r="P45" s="349"/>
      <c r="Q45" s="349"/>
      <c r="R45" s="349"/>
      <c r="S45" s="350"/>
    </row>
    <row r="46" spans="2:19" s="290" customFormat="1" ht="15" customHeight="1" thickBot="1">
      <c r="S46" s="291" t="s">
        <v>289</v>
      </c>
    </row>
    <row r="47" spans="2:19" s="290" customFormat="1" ht="15" customHeight="1">
      <c r="B47" s="292"/>
      <c r="C47" s="293" t="s">
        <v>326</v>
      </c>
      <c r="D47" s="401">
        <f>R25</f>
        <v>2029</v>
      </c>
      <c r="E47" s="401"/>
      <c r="F47" s="401">
        <f>D47+1</f>
        <v>2030</v>
      </c>
      <c r="G47" s="401"/>
      <c r="H47" s="401"/>
      <c r="I47" s="401"/>
      <c r="J47" s="401">
        <f>F47+1</f>
        <v>2031</v>
      </c>
      <c r="K47" s="401"/>
      <c r="L47" s="401"/>
      <c r="M47" s="401"/>
      <c r="N47" s="401">
        <f>J47+1</f>
        <v>2032</v>
      </c>
      <c r="O47" s="401"/>
      <c r="P47" s="401"/>
      <c r="Q47" s="401"/>
      <c r="R47" s="401">
        <f>N47+1</f>
        <v>2033</v>
      </c>
      <c r="S47" s="408"/>
    </row>
    <row r="48" spans="2:19" s="290" customFormat="1" ht="15" customHeight="1">
      <c r="B48" s="295"/>
      <c r="C48" s="296" t="s">
        <v>327</v>
      </c>
      <c r="D48" s="417">
        <v>8</v>
      </c>
      <c r="E48" s="417">
        <v>11</v>
      </c>
      <c r="F48" s="417">
        <v>2</v>
      </c>
      <c r="G48" s="417">
        <v>5</v>
      </c>
      <c r="H48" s="417">
        <v>8</v>
      </c>
      <c r="I48" s="417">
        <v>11</v>
      </c>
      <c r="J48" s="417">
        <v>2</v>
      </c>
      <c r="K48" s="417">
        <v>5</v>
      </c>
      <c r="L48" s="417">
        <v>8</v>
      </c>
      <c r="M48" s="417">
        <v>11</v>
      </c>
      <c r="N48" s="417">
        <v>2</v>
      </c>
      <c r="O48" s="417">
        <v>5</v>
      </c>
      <c r="P48" s="417">
        <v>8</v>
      </c>
      <c r="Q48" s="417">
        <v>11</v>
      </c>
      <c r="R48" s="417">
        <v>2</v>
      </c>
      <c r="S48" s="421">
        <v>5</v>
      </c>
    </row>
    <row r="49" spans="2:19" s="290" customFormat="1" ht="15" customHeight="1" thickBot="1">
      <c r="B49" s="295"/>
      <c r="C49" s="296"/>
      <c r="D49" s="358" t="s">
        <v>324</v>
      </c>
      <c r="E49" s="358" t="s">
        <v>318</v>
      </c>
      <c r="F49" s="358" t="s">
        <v>320</v>
      </c>
      <c r="G49" s="358" t="s">
        <v>322</v>
      </c>
      <c r="H49" s="358" t="s">
        <v>324</v>
      </c>
      <c r="I49" s="358" t="s">
        <v>318</v>
      </c>
      <c r="J49" s="358" t="s">
        <v>320</v>
      </c>
      <c r="K49" s="358" t="s">
        <v>322</v>
      </c>
      <c r="L49" s="358" t="s">
        <v>324</v>
      </c>
      <c r="M49" s="358" t="s">
        <v>318</v>
      </c>
      <c r="N49" s="358" t="s">
        <v>320</v>
      </c>
      <c r="O49" s="358" t="s">
        <v>322</v>
      </c>
      <c r="P49" s="358" t="s">
        <v>324</v>
      </c>
      <c r="Q49" s="358" t="s">
        <v>318</v>
      </c>
      <c r="R49" s="358" t="s">
        <v>320</v>
      </c>
      <c r="S49" s="359" t="s">
        <v>323</v>
      </c>
    </row>
    <row r="50" spans="2:19" s="290" customFormat="1" ht="15" customHeight="1" thickTop="1">
      <c r="B50" s="299" t="s">
        <v>301</v>
      </c>
      <c r="C50" s="300"/>
      <c r="D50" s="360"/>
      <c r="E50" s="303"/>
      <c r="F50" s="303"/>
      <c r="G50" s="303"/>
      <c r="H50" s="303"/>
      <c r="I50" s="303"/>
      <c r="J50" s="303"/>
      <c r="K50" s="303"/>
      <c r="L50" s="361"/>
      <c r="M50" s="303"/>
      <c r="N50" s="303"/>
      <c r="O50" s="303"/>
      <c r="P50" s="303"/>
      <c r="Q50" s="303"/>
      <c r="R50" s="303"/>
      <c r="S50" s="362"/>
    </row>
    <row r="51" spans="2:19" s="290" customFormat="1" ht="15" customHeight="1">
      <c r="B51" s="307"/>
      <c r="C51" s="308" t="s">
        <v>305</v>
      </c>
      <c r="D51" s="420"/>
      <c r="E51" s="396"/>
      <c r="F51" s="396"/>
      <c r="G51" s="396"/>
      <c r="H51" s="396"/>
      <c r="I51" s="396"/>
      <c r="J51" s="396"/>
      <c r="K51" s="396"/>
      <c r="L51" s="396"/>
      <c r="M51" s="396"/>
      <c r="N51" s="396"/>
      <c r="O51" s="396"/>
      <c r="P51" s="310"/>
      <c r="Q51" s="396"/>
      <c r="R51" s="396"/>
      <c r="S51" s="397"/>
    </row>
    <row r="52" spans="2:19" s="290" customFormat="1" ht="15" customHeight="1">
      <c r="B52" s="307"/>
      <c r="C52" s="377" t="s">
        <v>306</v>
      </c>
      <c r="D52" s="398"/>
      <c r="E52" s="341"/>
      <c r="F52" s="341"/>
      <c r="G52" s="341"/>
      <c r="H52" s="341"/>
      <c r="I52" s="341"/>
      <c r="J52" s="341"/>
      <c r="K52" s="341"/>
      <c r="L52" s="341"/>
      <c r="M52" s="341"/>
      <c r="N52" s="341"/>
      <c r="O52" s="341"/>
      <c r="P52" s="340"/>
      <c r="Q52" s="341"/>
      <c r="R52" s="341"/>
      <c r="S52" s="342"/>
    </row>
    <row r="53" spans="2:19" s="290" customFormat="1" ht="15" customHeight="1">
      <c r="B53" s="315"/>
      <c r="C53" s="316" t="s">
        <v>307</v>
      </c>
      <c r="D53" s="365"/>
      <c r="E53" s="319"/>
      <c r="F53" s="319"/>
      <c r="G53" s="319"/>
      <c r="H53" s="319"/>
      <c r="I53" s="319"/>
      <c r="J53" s="319"/>
      <c r="K53" s="319"/>
      <c r="L53" s="319"/>
      <c r="M53" s="319"/>
      <c r="N53" s="319"/>
      <c r="O53" s="319"/>
      <c r="P53" s="320"/>
      <c r="Q53" s="319"/>
      <c r="R53" s="319"/>
      <c r="S53" s="321"/>
    </row>
    <row r="54" spans="2:19" s="290" customFormat="1" ht="15" customHeight="1">
      <c r="B54" s="366" t="s">
        <v>316</v>
      </c>
      <c r="C54" s="367"/>
      <c r="D54" s="405"/>
      <c r="E54" s="326"/>
      <c r="F54" s="326"/>
      <c r="G54" s="326"/>
      <c r="H54" s="326"/>
      <c r="I54" s="326"/>
      <c r="J54" s="326"/>
      <c r="K54" s="326"/>
      <c r="L54" s="326"/>
      <c r="M54" s="326"/>
      <c r="N54" s="326"/>
      <c r="O54" s="326"/>
      <c r="P54" s="327"/>
      <c r="Q54" s="326"/>
      <c r="R54" s="326"/>
      <c r="S54" s="328"/>
    </row>
    <row r="55" spans="2:19" s="290" customFormat="1" ht="15" customHeight="1">
      <c r="B55" s="380" t="s">
        <v>303</v>
      </c>
      <c r="C55" s="367"/>
      <c r="D55" s="406"/>
      <c r="E55" s="369"/>
      <c r="F55" s="369"/>
      <c r="G55" s="369"/>
      <c r="H55" s="369"/>
      <c r="I55" s="369"/>
      <c r="J55" s="369"/>
      <c r="K55" s="369"/>
      <c r="L55" s="369"/>
      <c r="M55" s="369"/>
      <c r="N55" s="369"/>
      <c r="O55" s="369"/>
      <c r="P55" s="371"/>
      <c r="Q55" s="369"/>
      <c r="R55" s="369"/>
      <c r="S55" s="374"/>
    </row>
    <row r="56" spans="2:19" s="290" customFormat="1" ht="15" customHeight="1">
      <c r="B56" s="307"/>
      <c r="C56" s="308" t="s">
        <v>308</v>
      </c>
      <c r="D56" s="363"/>
      <c r="E56" s="311"/>
      <c r="F56" s="311"/>
      <c r="G56" s="311"/>
      <c r="H56" s="311"/>
      <c r="I56" s="311"/>
      <c r="J56" s="311"/>
      <c r="K56" s="311"/>
      <c r="L56" s="311"/>
      <c r="M56" s="311"/>
      <c r="N56" s="311"/>
      <c r="O56" s="311"/>
      <c r="P56" s="312"/>
      <c r="Q56" s="311"/>
      <c r="R56" s="311"/>
      <c r="S56" s="313"/>
    </row>
    <row r="57" spans="2:19" s="290" customFormat="1" ht="15" customHeight="1">
      <c r="B57" s="307"/>
      <c r="C57" s="389" t="s">
        <v>309</v>
      </c>
      <c r="D57" s="407"/>
      <c r="E57" s="392"/>
      <c r="F57" s="392"/>
      <c r="G57" s="392"/>
      <c r="H57" s="392"/>
      <c r="I57" s="392"/>
      <c r="J57" s="392"/>
      <c r="K57" s="392"/>
      <c r="L57" s="392"/>
      <c r="M57" s="392"/>
      <c r="N57" s="392"/>
      <c r="O57" s="392"/>
      <c r="P57" s="393"/>
      <c r="Q57" s="392"/>
      <c r="R57" s="392"/>
      <c r="S57" s="394"/>
    </row>
    <row r="58" spans="2:19" s="290" customFormat="1" ht="15" customHeight="1">
      <c r="B58" s="315"/>
      <c r="C58" s="316" t="s">
        <v>310</v>
      </c>
      <c r="D58" s="365"/>
      <c r="E58" s="319"/>
      <c r="F58" s="319"/>
      <c r="G58" s="319"/>
      <c r="H58" s="319"/>
      <c r="I58" s="319"/>
      <c r="J58" s="319"/>
      <c r="K58" s="319"/>
      <c r="L58" s="319"/>
      <c r="M58" s="319"/>
      <c r="N58" s="319"/>
      <c r="O58" s="319"/>
      <c r="P58" s="320"/>
      <c r="Q58" s="319"/>
      <c r="R58" s="319"/>
      <c r="S58" s="321"/>
    </row>
    <row r="59" spans="2:19" s="290" customFormat="1" ht="15" customHeight="1">
      <c r="B59" s="380" t="s">
        <v>304</v>
      </c>
      <c r="C59" s="367"/>
      <c r="D59" s="373"/>
      <c r="E59" s="369"/>
      <c r="F59" s="369"/>
      <c r="G59" s="369"/>
      <c r="H59" s="369"/>
      <c r="I59" s="369"/>
      <c r="J59" s="369"/>
      <c r="K59" s="369"/>
      <c r="L59" s="369"/>
      <c r="M59" s="369"/>
      <c r="N59" s="369"/>
      <c r="O59" s="369"/>
      <c r="P59" s="371"/>
      <c r="Q59" s="369"/>
      <c r="R59" s="369"/>
      <c r="S59" s="374"/>
    </row>
    <row r="60" spans="2:19" s="290" customFormat="1" ht="15" customHeight="1">
      <c r="B60" s="307"/>
      <c r="C60" s="382" t="s">
        <v>312</v>
      </c>
      <c r="D60" s="418"/>
      <c r="E60" s="385"/>
      <c r="F60" s="385"/>
      <c r="G60" s="385"/>
      <c r="H60" s="385"/>
      <c r="I60" s="385"/>
      <c r="J60" s="385"/>
      <c r="K60" s="385"/>
      <c r="L60" s="385"/>
      <c r="M60" s="385"/>
      <c r="N60" s="385"/>
      <c r="O60" s="385"/>
      <c r="P60" s="386"/>
      <c r="Q60" s="385"/>
      <c r="R60" s="385"/>
      <c r="S60" s="387"/>
    </row>
    <row r="61" spans="2:19" s="290" customFormat="1" ht="15" customHeight="1">
      <c r="B61" s="307"/>
      <c r="C61" s="389" t="s">
        <v>311</v>
      </c>
      <c r="D61" s="419"/>
      <c r="E61" s="392"/>
      <c r="F61" s="392"/>
      <c r="G61" s="392"/>
      <c r="H61" s="392"/>
      <c r="I61" s="392"/>
      <c r="J61" s="392"/>
      <c r="K61" s="392"/>
      <c r="L61" s="392"/>
      <c r="M61" s="392"/>
      <c r="N61" s="392"/>
      <c r="O61" s="392"/>
      <c r="P61" s="393"/>
      <c r="Q61" s="392"/>
      <c r="R61" s="392"/>
      <c r="S61" s="394"/>
    </row>
    <row r="62" spans="2:19" s="290" customFormat="1" ht="15" customHeight="1">
      <c r="B62" s="307"/>
      <c r="C62" s="389" t="s">
        <v>313</v>
      </c>
      <c r="D62" s="419"/>
      <c r="E62" s="392"/>
      <c r="F62" s="392"/>
      <c r="G62" s="392"/>
      <c r="H62" s="392"/>
      <c r="I62" s="392"/>
      <c r="J62" s="392"/>
      <c r="K62" s="392"/>
      <c r="L62" s="392"/>
      <c r="M62" s="392"/>
      <c r="N62" s="392"/>
      <c r="O62" s="392"/>
      <c r="P62" s="393"/>
      <c r="Q62" s="392"/>
      <c r="R62" s="392"/>
      <c r="S62" s="394"/>
    </row>
    <row r="63" spans="2:19" s="290" customFormat="1" ht="15" customHeight="1">
      <c r="B63" s="307"/>
      <c r="C63" s="389" t="s">
        <v>314</v>
      </c>
      <c r="D63" s="419"/>
      <c r="E63" s="392"/>
      <c r="F63" s="392"/>
      <c r="G63" s="392"/>
      <c r="H63" s="392"/>
      <c r="I63" s="392"/>
      <c r="J63" s="392"/>
      <c r="K63" s="392"/>
      <c r="L63" s="392"/>
      <c r="M63" s="392"/>
      <c r="N63" s="392"/>
      <c r="O63" s="392"/>
      <c r="P63" s="393"/>
      <c r="Q63" s="392"/>
      <c r="R63" s="392"/>
      <c r="S63" s="394"/>
    </row>
    <row r="64" spans="2:19" s="290" customFormat="1" ht="15" customHeight="1">
      <c r="B64" s="307"/>
      <c r="C64" s="316" t="s">
        <v>315</v>
      </c>
      <c r="D64" s="372"/>
      <c r="E64" s="319"/>
      <c r="F64" s="319"/>
      <c r="G64" s="319"/>
      <c r="H64" s="319"/>
      <c r="I64" s="319"/>
      <c r="J64" s="319"/>
      <c r="K64" s="319"/>
      <c r="L64" s="319"/>
      <c r="M64" s="319"/>
      <c r="N64" s="319"/>
      <c r="O64" s="319"/>
      <c r="P64" s="320"/>
      <c r="Q64" s="319"/>
      <c r="R64" s="319"/>
      <c r="S64" s="321"/>
    </row>
    <row r="65" spans="2:20" s="290" customFormat="1" ht="15" customHeight="1">
      <c r="B65" s="366" t="s">
        <v>290</v>
      </c>
      <c r="C65" s="399"/>
      <c r="D65" s="373"/>
      <c r="E65" s="369"/>
      <c r="F65" s="369"/>
      <c r="G65" s="369"/>
      <c r="H65" s="369"/>
      <c r="I65" s="369"/>
      <c r="J65" s="369"/>
      <c r="K65" s="369"/>
      <c r="L65" s="369"/>
      <c r="M65" s="369"/>
      <c r="N65" s="369"/>
      <c r="O65" s="369"/>
      <c r="P65" s="371"/>
      <c r="Q65" s="369"/>
      <c r="R65" s="369"/>
      <c r="S65" s="374"/>
    </row>
    <row r="66" spans="2:20" s="290" customFormat="1" ht="15" customHeight="1" thickBot="1">
      <c r="B66" s="333" t="s">
        <v>291</v>
      </c>
      <c r="C66" s="344"/>
      <c r="D66" s="345"/>
      <c r="E66" s="334"/>
      <c r="F66" s="334"/>
      <c r="G66" s="334"/>
      <c r="H66" s="334"/>
      <c r="I66" s="334"/>
      <c r="J66" s="334"/>
      <c r="K66" s="334"/>
      <c r="L66" s="334"/>
      <c r="M66" s="334"/>
      <c r="N66" s="334"/>
      <c r="O66" s="334"/>
      <c r="P66" s="334"/>
      <c r="Q66" s="334"/>
      <c r="R66" s="334"/>
      <c r="S66" s="335"/>
    </row>
    <row r="67" spans="2:20" s="290" customFormat="1" ht="15" customHeight="1" thickTop="1" thickBot="1">
      <c r="B67" s="346" t="s">
        <v>292</v>
      </c>
      <c r="C67" s="347"/>
      <c r="D67" s="422"/>
      <c r="E67" s="349"/>
      <c r="F67" s="349"/>
      <c r="G67" s="349"/>
      <c r="H67" s="349"/>
      <c r="I67" s="349"/>
      <c r="J67" s="349"/>
      <c r="K67" s="349"/>
      <c r="L67" s="349"/>
      <c r="M67" s="349"/>
      <c r="N67" s="349"/>
      <c r="O67" s="349"/>
      <c r="P67" s="349"/>
      <c r="Q67" s="349"/>
      <c r="R67" s="349"/>
      <c r="S67" s="350"/>
    </row>
    <row r="68" spans="2:20" s="290" customFormat="1" ht="15" customHeight="1" thickBot="1">
      <c r="T68" s="291" t="s">
        <v>289</v>
      </c>
    </row>
    <row r="69" spans="2:20" s="290" customFormat="1" ht="15" customHeight="1">
      <c r="B69" s="292"/>
      <c r="C69" s="293" t="s">
        <v>326</v>
      </c>
      <c r="D69" s="401">
        <f>R47</f>
        <v>2033</v>
      </c>
      <c r="E69" s="401"/>
      <c r="F69" s="401">
        <f>D69+1</f>
        <v>2034</v>
      </c>
      <c r="G69" s="401"/>
      <c r="H69" s="401"/>
      <c r="I69" s="401"/>
      <c r="J69" s="401">
        <f>F69+1</f>
        <v>2035</v>
      </c>
      <c r="K69" s="401"/>
      <c r="L69" s="401"/>
      <c r="M69" s="401"/>
      <c r="N69" s="401">
        <f>J69+1</f>
        <v>2036</v>
      </c>
      <c r="O69" s="401"/>
      <c r="P69" s="401"/>
      <c r="Q69" s="401"/>
      <c r="R69" s="401">
        <f>N69+1</f>
        <v>2037</v>
      </c>
      <c r="S69" s="408"/>
      <c r="T69" s="408"/>
    </row>
    <row r="70" spans="2:20" s="290" customFormat="1" ht="15" customHeight="1">
      <c r="B70" s="295"/>
      <c r="C70" s="296" t="s">
        <v>327</v>
      </c>
      <c r="D70" s="417">
        <v>8</v>
      </c>
      <c r="E70" s="417">
        <v>11</v>
      </c>
      <c r="F70" s="417">
        <v>2</v>
      </c>
      <c r="G70" s="417">
        <v>5</v>
      </c>
      <c r="H70" s="417">
        <v>8</v>
      </c>
      <c r="I70" s="417">
        <v>11</v>
      </c>
      <c r="J70" s="417">
        <v>2</v>
      </c>
      <c r="K70" s="417">
        <v>5</v>
      </c>
      <c r="L70" s="417">
        <v>8</v>
      </c>
      <c r="M70" s="417">
        <v>11</v>
      </c>
      <c r="N70" s="417">
        <v>2</v>
      </c>
      <c r="O70" s="417">
        <v>5</v>
      </c>
      <c r="P70" s="417">
        <v>8</v>
      </c>
      <c r="Q70" s="417">
        <v>11</v>
      </c>
      <c r="R70" s="417">
        <v>2</v>
      </c>
      <c r="S70" s="421">
        <v>5</v>
      </c>
      <c r="T70" s="421" t="s">
        <v>60</v>
      </c>
    </row>
    <row r="71" spans="2:20" s="290" customFormat="1" ht="15" customHeight="1" thickBot="1">
      <c r="B71" s="295"/>
      <c r="C71" s="296"/>
      <c r="D71" s="358" t="s">
        <v>324</v>
      </c>
      <c r="E71" s="358" t="s">
        <v>318</v>
      </c>
      <c r="F71" s="358" t="s">
        <v>320</v>
      </c>
      <c r="G71" s="358" t="s">
        <v>322</v>
      </c>
      <c r="H71" s="358" t="s">
        <v>324</v>
      </c>
      <c r="I71" s="358" t="s">
        <v>318</v>
      </c>
      <c r="J71" s="358" t="s">
        <v>320</v>
      </c>
      <c r="K71" s="358" t="s">
        <v>322</v>
      </c>
      <c r="L71" s="358" t="s">
        <v>324</v>
      </c>
      <c r="M71" s="358" t="s">
        <v>318</v>
      </c>
      <c r="N71" s="358" t="s">
        <v>320</v>
      </c>
      <c r="O71" s="358" t="s">
        <v>322</v>
      </c>
      <c r="P71" s="358" t="s">
        <v>324</v>
      </c>
      <c r="Q71" s="358" t="s">
        <v>318</v>
      </c>
      <c r="R71" s="358" t="s">
        <v>320</v>
      </c>
      <c r="S71" s="359" t="s">
        <v>323</v>
      </c>
      <c r="T71" s="359"/>
    </row>
    <row r="72" spans="2:20" s="290" customFormat="1" ht="15" customHeight="1" thickTop="1">
      <c r="B72" s="299" t="s">
        <v>301</v>
      </c>
      <c r="C72" s="300"/>
      <c r="D72" s="360"/>
      <c r="E72" s="303"/>
      <c r="F72" s="303"/>
      <c r="G72" s="303"/>
      <c r="H72" s="303"/>
      <c r="I72" s="303"/>
      <c r="J72" s="303"/>
      <c r="K72" s="303"/>
      <c r="L72" s="361"/>
      <c r="M72" s="303"/>
      <c r="N72" s="303"/>
      <c r="O72" s="303"/>
      <c r="P72" s="303"/>
      <c r="Q72" s="303"/>
      <c r="R72" s="303"/>
      <c r="S72" s="362"/>
      <c r="T72" s="306"/>
    </row>
    <row r="73" spans="2:20" s="290" customFormat="1" ht="15" customHeight="1">
      <c r="B73" s="307"/>
      <c r="C73" s="308" t="s">
        <v>305</v>
      </c>
      <c r="D73" s="420"/>
      <c r="E73" s="396"/>
      <c r="F73" s="396"/>
      <c r="G73" s="396"/>
      <c r="H73" s="396"/>
      <c r="I73" s="396"/>
      <c r="J73" s="396"/>
      <c r="K73" s="396"/>
      <c r="L73" s="396"/>
      <c r="M73" s="396"/>
      <c r="N73" s="396"/>
      <c r="O73" s="396"/>
      <c r="P73" s="310"/>
      <c r="Q73" s="396"/>
      <c r="R73" s="396"/>
      <c r="S73" s="397"/>
      <c r="T73" s="314"/>
    </row>
    <row r="74" spans="2:20" s="290" customFormat="1" ht="15" customHeight="1">
      <c r="B74" s="307"/>
      <c r="C74" s="377" t="s">
        <v>306</v>
      </c>
      <c r="D74" s="398"/>
      <c r="E74" s="341"/>
      <c r="F74" s="341"/>
      <c r="G74" s="341"/>
      <c r="H74" s="341"/>
      <c r="I74" s="341"/>
      <c r="J74" s="341"/>
      <c r="K74" s="341"/>
      <c r="L74" s="341"/>
      <c r="M74" s="341"/>
      <c r="N74" s="341"/>
      <c r="O74" s="341"/>
      <c r="P74" s="340"/>
      <c r="Q74" s="341"/>
      <c r="R74" s="341"/>
      <c r="S74" s="342"/>
      <c r="T74" s="343"/>
    </row>
    <row r="75" spans="2:20" s="290" customFormat="1" ht="15" customHeight="1">
      <c r="B75" s="315"/>
      <c r="C75" s="316" t="s">
        <v>307</v>
      </c>
      <c r="D75" s="365"/>
      <c r="E75" s="319"/>
      <c r="F75" s="319"/>
      <c r="G75" s="319"/>
      <c r="H75" s="319"/>
      <c r="I75" s="319"/>
      <c r="J75" s="319"/>
      <c r="K75" s="319"/>
      <c r="L75" s="319"/>
      <c r="M75" s="319"/>
      <c r="N75" s="319"/>
      <c r="O75" s="319"/>
      <c r="P75" s="320"/>
      <c r="Q75" s="319"/>
      <c r="R75" s="319"/>
      <c r="S75" s="321"/>
      <c r="T75" s="322"/>
    </row>
    <row r="76" spans="2:20" s="290" customFormat="1" ht="15" customHeight="1">
      <c r="B76" s="366" t="s">
        <v>316</v>
      </c>
      <c r="C76" s="367"/>
      <c r="D76" s="405"/>
      <c r="E76" s="326"/>
      <c r="F76" s="326"/>
      <c r="G76" s="326"/>
      <c r="H76" s="326"/>
      <c r="I76" s="326"/>
      <c r="J76" s="326"/>
      <c r="K76" s="326"/>
      <c r="L76" s="326"/>
      <c r="M76" s="326"/>
      <c r="N76" s="326"/>
      <c r="O76" s="326"/>
      <c r="P76" s="327"/>
      <c r="Q76" s="326"/>
      <c r="R76" s="326"/>
      <c r="S76" s="328"/>
      <c r="T76" s="375"/>
    </row>
    <row r="77" spans="2:20" s="290" customFormat="1" ht="15" customHeight="1">
      <c r="B77" s="380" t="s">
        <v>303</v>
      </c>
      <c r="C77" s="367"/>
      <c r="D77" s="406"/>
      <c r="E77" s="369"/>
      <c r="F77" s="369"/>
      <c r="G77" s="369"/>
      <c r="H77" s="369"/>
      <c r="I77" s="369"/>
      <c r="J77" s="369"/>
      <c r="K77" s="369"/>
      <c r="L77" s="369"/>
      <c r="M77" s="369"/>
      <c r="N77" s="369"/>
      <c r="O77" s="369"/>
      <c r="P77" s="371"/>
      <c r="Q77" s="369"/>
      <c r="R77" s="369"/>
      <c r="S77" s="374"/>
      <c r="T77" s="375"/>
    </row>
    <row r="78" spans="2:20" s="290" customFormat="1" ht="15" customHeight="1">
      <c r="B78" s="307"/>
      <c r="C78" s="308" t="s">
        <v>308</v>
      </c>
      <c r="D78" s="363"/>
      <c r="E78" s="311"/>
      <c r="F78" s="311"/>
      <c r="G78" s="311"/>
      <c r="H78" s="311"/>
      <c r="I78" s="311"/>
      <c r="J78" s="311"/>
      <c r="K78" s="311"/>
      <c r="L78" s="311"/>
      <c r="M78" s="311"/>
      <c r="N78" s="311"/>
      <c r="O78" s="311"/>
      <c r="P78" s="312"/>
      <c r="Q78" s="311"/>
      <c r="R78" s="311"/>
      <c r="S78" s="313"/>
      <c r="T78" s="314"/>
    </row>
    <row r="79" spans="2:20" s="290" customFormat="1" ht="15" customHeight="1">
      <c r="B79" s="307"/>
      <c r="C79" s="389" t="s">
        <v>309</v>
      </c>
      <c r="D79" s="407"/>
      <c r="E79" s="392"/>
      <c r="F79" s="392"/>
      <c r="G79" s="392"/>
      <c r="H79" s="392"/>
      <c r="I79" s="392"/>
      <c r="J79" s="392"/>
      <c r="K79" s="392"/>
      <c r="L79" s="392"/>
      <c r="M79" s="392"/>
      <c r="N79" s="392"/>
      <c r="O79" s="392"/>
      <c r="P79" s="393"/>
      <c r="Q79" s="392"/>
      <c r="R79" s="392"/>
      <c r="S79" s="394"/>
      <c r="T79" s="395"/>
    </row>
    <row r="80" spans="2:20" s="290" customFormat="1" ht="15" customHeight="1">
      <c r="B80" s="315"/>
      <c r="C80" s="316" t="s">
        <v>310</v>
      </c>
      <c r="D80" s="365"/>
      <c r="E80" s="319"/>
      <c r="F80" s="319"/>
      <c r="G80" s="319"/>
      <c r="H80" s="319"/>
      <c r="I80" s="319"/>
      <c r="J80" s="319"/>
      <c r="K80" s="319"/>
      <c r="L80" s="319"/>
      <c r="M80" s="319"/>
      <c r="N80" s="319"/>
      <c r="O80" s="319"/>
      <c r="P80" s="320"/>
      <c r="Q80" s="319"/>
      <c r="R80" s="319"/>
      <c r="S80" s="321"/>
      <c r="T80" s="322"/>
    </row>
    <row r="81" spans="2:20" s="290" customFormat="1" ht="15" customHeight="1">
      <c r="B81" s="380" t="s">
        <v>304</v>
      </c>
      <c r="C81" s="367"/>
      <c r="D81" s="373"/>
      <c r="E81" s="369"/>
      <c r="F81" s="369"/>
      <c r="G81" s="369"/>
      <c r="H81" s="369"/>
      <c r="I81" s="369"/>
      <c r="J81" s="369"/>
      <c r="K81" s="369"/>
      <c r="L81" s="369"/>
      <c r="M81" s="369"/>
      <c r="N81" s="369"/>
      <c r="O81" s="369"/>
      <c r="P81" s="371"/>
      <c r="Q81" s="369"/>
      <c r="R81" s="369"/>
      <c r="S81" s="374"/>
      <c r="T81" s="375"/>
    </row>
    <row r="82" spans="2:20" s="290" customFormat="1" ht="15" customHeight="1">
      <c r="B82" s="307"/>
      <c r="C82" s="382" t="s">
        <v>312</v>
      </c>
      <c r="D82" s="418"/>
      <c r="E82" s="385"/>
      <c r="F82" s="385"/>
      <c r="G82" s="385"/>
      <c r="H82" s="385"/>
      <c r="I82" s="385"/>
      <c r="J82" s="385"/>
      <c r="K82" s="385"/>
      <c r="L82" s="385"/>
      <c r="M82" s="385"/>
      <c r="N82" s="385"/>
      <c r="O82" s="385"/>
      <c r="P82" s="386"/>
      <c r="Q82" s="385"/>
      <c r="R82" s="385"/>
      <c r="S82" s="387"/>
      <c r="T82" s="388"/>
    </row>
    <row r="83" spans="2:20" s="290" customFormat="1" ht="15" customHeight="1">
      <c r="B83" s="307"/>
      <c r="C83" s="389" t="s">
        <v>311</v>
      </c>
      <c r="D83" s="419"/>
      <c r="E83" s="392"/>
      <c r="F83" s="392"/>
      <c r="G83" s="392"/>
      <c r="H83" s="392"/>
      <c r="I83" s="392"/>
      <c r="J83" s="392"/>
      <c r="K83" s="392"/>
      <c r="L83" s="392"/>
      <c r="M83" s="392"/>
      <c r="N83" s="392"/>
      <c r="O83" s="392"/>
      <c r="P83" s="393"/>
      <c r="Q83" s="392"/>
      <c r="R83" s="392"/>
      <c r="S83" s="394"/>
      <c r="T83" s="395"/>
    </row>
    <row r="84" spans="2:20" s="290" customFormat="1" ht="15" customHeight="1">
      <c r="B84" s="307"/>
      <c r="C84" s="389" t="s">
        <v>313</v>
      </c>
      <c r="D84" s="419"/>
      <c r="E84" s="392"/>
      <c r="F84" s="392"/>
      <c r="G84" s="392"/>
      <c r="H84" s="392"/>
      <c r="I84" s="392"/>
      <c r="J84" s="392"/>
      <c r="K84" s="392"/>
      <c r="L84" s="392"/>
      <c r="M84" s="392"/>
      <c r="N84" s="392"/>
      <c r="O84" s="392"/>
      <c r="P84" s="393"/>
      <c r="Q84" s="392"/>
      <c r="R84" s="392"/>
      <c r="S84" s="394"/>
      <c r="T84" s="395"/>
    </row>
    <row r="85" spans="2:20" s="290" customFormat="1" ht="15" customHeight="1">
      <c r="B85" s="307"/>
      <c r="C85" s="389" t="s">
        <v>314</v>
      </c>
      <c r="D85" s="419"/>
      <c r="E85" s="392"/>
      <c r="F85" s="392"/>
      <c r="G85" s="392"/>
      <c r="H85" s="392"/>
      <c r="I85" s="392"/>
      <c r="J85" s="392"/>
      <c r="K85" s="392"/>
      <c r="L85" s="392"/>
      <c r="M85" s="392"/>
      <c r="N85" s="392"/>
      <c r="O85" s="392"/>
      <c r="P85" s="393"/>
      <c r="Q85" s="392"/>
      <c r="R85" s="392"/>
      <c r="S85" s="394"/>
      <c r="T85" s="395"/>
    </row>
    <row r="86" spans="2:20" s="290" customFormat="1" ht="15" customHeight="1">
      <c r="B86" s="307"/>
      <c r="C86" s="316" t="s">
        <v>315</v>
      </c>
      <c r="D86" s="372"/>
      <c r="E86" s="319"/>
      <c r="F86" s="319"/>
      <c r="G86" s="319"/>
      <c r="H86" s="319"/>
      <c r="I86" s="319"/>
      <c r="J86" s="319"/>
      <c r="K86" s="319"/>
      <c r="L86" s="319"/>
      <c r="M86" s="319"/>
      <c r="N86" s="319"/>
      <c r="O86" s="319"/>
      <c r="P86" s="320"/>
      <c r="Q86" s="319"/>
      <c r="R86" s="319"/>
      <c r="S86" s="321"/>
      <c r="T86" s="322"/>
    </row>
    <row r="87" spans="2:20" s="290" customFormat="1" ht="15" customHeight="1">
      <c r="B87" s="366" t="s">
        <v>290</v>
      </c>
      <c r="C87" s="399"/>
      <c r="D87" s="373"/>
      <c r="E87" s="369"/>
      <c r="F87" s="369"/>
      <c r="G87" s="369"/>
      <c r="H87" s="369"/>
      <c r="I87" s="369"/>
      <c r="J87" s="369"/>
      <c r="K87" s="369"/>
      <c r="L87" s="369"/>
      <c r="M87" s="369"/>
      <c r="N87" s="369"/>
      <c r="O87" s="369"/>
      <c r="P87" s="371"/>
      <c r="Q87" s="369"/>
      <c r="R87" s="369"/>
      <c r="S87" s="374"/>
      <c r="T87" s="375"/>
    </row>
    <row r="88" spans="2:20" s="290" customFormat="1" ht="15" customHeight="1" thickBot="1">
      <c r="B88" s="333" t="s">
        <v>291</v>
      </c>
      <c r="C88" s="344"/>
      <c r="D88" s="345"/>
      <c r="E88" s="334"/>
      <c r="F88" s="334"/>
      <c r="G88" s="334"/>
      <c r="H88" s="334"/>
      <c r="I88" s="334"/>
      <c r="J88" s="334"/>
      <c r="K88" s="334"/>
      <c r="L88" s="334"/>
      <c r="M88" s="334"/>
      <c r="N88" s="334"/>
      <c r="O88" s="334"/>
      <c r="P88" s="334"/>
      <c r="Q88" s="334"/>
      <c r="R88" s="334"/>
      <c r="S88" s="335"/>
      <c r="T88" s="336"/>
    </row>
    <row r="89" spans="2:20" s="290" customFormat="1" ht="15" customHeight="1" thickTop="1" thickBot="1">
      <c r="B89" s="346" t="s">
        <v>292</v>
      </c>
      <c r="C89" s="347"/>
      <c r="D89" s="422"/>
      <c r="E89" s="349"/>
      <c r="F89" s="349"/>
      <c r="G89" s="349"/>
      <c r="H89" s="349"/>
      <c r="I89" s="349"/>
      <c r="J89" s="349"/>
      <c r="K89" s="349"/>
      <c r="L89" s="349"/>
      <c r="M89" s="349"/>
      <c r="N89" s="349"/>
      <c r="O89" s="349"/>
      <c r="P89" s="349"/>
      <c r="Q89" s="349"/>
      <c r="R89" s="349"/>
      <c r="S89" s="350"/>
      <c r="T89" s="376"/>
    </row>
    <row r="90" spans="2:20" s="290" customFormat="1" ht="15" customHeight="1">
      <c r="B90" s="352"/>
      <c r="C90" s="352"/>
      <c r="D90" s="352"/>
      <c r="E90" s="352"/>
      <c r="F90" s="352"/>
      <c r="G90" s="352"/>
      <c r="H90" s="352"/>
      <c r="I90" s="352"/>
      <c r="J90" s="352"/>
      <c r="K90" s="352"/>
      <c r="L90" s="352"/>
      <c r="M90" s="352"/>
      <c r="N90" s="352"/>
      <c r="O90" s="352"/>
      <c r="P90" s="352"/>
      <c r="Q90" s="352"/>
      <c r="R90" s="352"/>
      <c r="S90" s="352"/>
    </row>
    <row r="91" spans="2:20" s="290" customFormat="1" ht="15" customHeight="1">
      <c r="B91" s="290" t="s">
        <v>293</v>
      </c>
      <c r="C91" s="352" t="s">
        <v>294</v>
      </c>
    </row>
    <row r="92" spans="2:20" s="290" customFormat="1" ht="15" customHeight="1">
      <c r="B92" s="352"/>
      <c r="C92" s="352" t="s">
        <v>295</v>
      </c>
    </row>
  </sheetData>
  <mergeCells count="2">
    <mergeCell ref="B1:C1"/>
    <mergeCell ref="D1:U1"/>
  </mergeCells>
  <phoneticPr fontId="3"/>
  <pageMargins left="0.59055118110236227" right="0.59055118110236227" top="0.59055118110236227" bottom="0.59055118110236227" header="0.51181102362204722" footer="0.51181102362204722"/>
  <pageSetup paperSize="8" scale="94" fitToHeight="0" orientation="landscape" r:id="rId1"/>
  <headerFooter alignWithMargins="0"/>
  <rowBreaks count="1" manualBreakCount="1">
    <brk id="45" min="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1-1</vt:lpstr>
      <vt:lpstr>1-3</vt:lpstr>
      <vt:lpstr>1-4</vt:lpstr>
      <vt:lpstr>2-9（代表企業用）</vt:lpstr>
      <vt:lpstr>2-10（構成員用）</vt:lpstr>
      <vt:lpstr>B-4-2</vt:lpstr>
      <vt:lpstr>H-14</vt:lpstr>
      <vt:lpstr>I-3-1</vt:lpstr>
      <vt:lpstr>I-3-2</vt:lpstr>
      <vt:lpstr>I-4</vt:lpstr>
      <vt:lpstr>I-5</vt:lpstr>
      <vt:lpstr>I-6</vt:lpstr>
      <vt:lpstr>J-1</vt:lpstr>
      <vt:lpstr>J-2</vt:lpstr>
      <vt:lpstr>J-3</vt:lpstr>
      <vt:lpstr>J-4</vt:lpstr>
      <vt:lpstr>J-5</vt:lpstr>
      <vt:lpstr>'1-4'!Print_Area</vt:lpstr>
      <vt:lpstr>'2-10（構成員用）'!Print_Area</vt:lpstr>
      <vt:lpstr>'2-9（代表企業用）'!Print_Area</vt:lpstr>
      <vt:lpstr>'B-4-2'!Print_Area</vt:lpstr>
      <vt:lpstr>'I-3-1'!Print_Area</vt:lpstr>
      <vt:lpstr>'I-3-2'!Print_Area</vt:lpstr>
      <vt:lpstr>'I-4'!Print_Area</vt:lpstr>
      <vt:lpstr>'I-5'!Print_Area</vt:lpstr>
      <vt:lpstr>'I-6'!Print_Area</vt:lpstr>
      <vt:lpstr>'B-4-2'!Print_Titles</vt:lpstr>
      <vt:lpstr>'I-4'!Print_Titles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修弘</dc:creator>
  <cp:lastModifiedBy>稲田修弘</cp:lastModifiedBy>
  <cp:lastPrinted>2018-04-25T07:35:46Z</cp:lastPrinted>
  <dcterms:created xsi:type="dcterms:W3CDTF">2018-04-25T07:37:08Z</dcterms:created>
  <dcterms:modified xsi:type="dcterms:W3CDTF">2018-04-25T07:37:08Z</dcterms:modified>
</cp:coreProperties>
</file>