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045" windowWidth="19230" windowHeight="6045" activeTab="1"/>
  </bookViews>
  <sheets>
    <sheet name="介護給付費" sheetId="1" r:id="rId1"/>
    <sheet name="件数" sheetId="2" r:id="rId2"/>
  </sheets>
  <definedNames>
    <definedName name="_xlnm.Print_Area" localSheetId="0">'介護給付費'!$A$1:$N$37</definedName>
    <definedName name="_xlnm.Print_Area" localSheetId="1">'件数'!$A$1:$Y$38</definedName>
    <definedName name="_xlnm.Print_Titles" localSheetId="1">'件数'!$A:$A,'件数'!$35:$38</definedName>
  </definedNames>
  <calcPr fullCalcOnLoad="1"/>
</workbook>
</file>

<file path=xl/sharedStrings.xml><?xml version="1.0" encoding="utf-8"?>
<sst xmlns="http://schemas.openxmlformats.org/spreadsheetml/2006/main" count="121" uniqueCount="69">
  <si>
    <t>●介護給付費</t>
  </si>
  <si>
    <t>（単位：円）</t>
  </si>
  <si>
    <t>訪問介護</t>
  </si>
  <si>
    <t>訪問入浴介護</t>
  </si>
  <si>
    <t>訪問看護</t>
  </si>
  <si>
    <t>訪問リハ</t>
  </si>
  <si>
    <t>居宅療養管理指導</t>
  </si>
  <si>
    <t>通所介護</t>
  </si>
  <si>
    <t>通所リハ</t>
  </si>
  <si>
    <t>短期入所生活介護</t>
  </si>
  <si>
    <t>短期入所療養介護（老健）</t>
  </si>
  <si>
    <t>短期入所療養介護（療養型）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</si>
  <si>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</si>
  <si>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</si>
  <si>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</si>
  <si>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</si>
  <si>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</si>
  <si>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</si>
  <si>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</si>
  <si>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</si>
  <si>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</si>
  <si>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</si>
  <si>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</si>
  <si>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介護老人福祉施設</t>
  </si>
  <si>
    <t>介護老人保健施設</t>
  </si>
  <si>
    <t>介護療養型医療施設</t>
  </si>
  <si>
    <t>特定入所者介護（介護予防）サービス費</t>
  </si>
  <si>
    <t>高額介護（介護予防）サービス費</t>
  </si>
  <si>
    <t>計</t>
  </si>
  <si>
    <t>注３）暫定値なので、数値が変わることもあります。</t>
  </si>
  <si>
    <t>●介護給付費（件数）</t>
  </si>
  <si>
    <t>（単位：件）</t>
  </si>
  <si>
    <t>区分</t>
  </si>
  <si>
    <t>予防</t>
  </si>
  <si>
    <t>介護</t>
  </si>
  <si>
    <t>注１）現物給付と償還給付の合計を記載しています。　</t>
  </si>
  <si>
    <t>注２）各サービスごとの給付費は、介護サービスと介護予防サービスの合計額です。</t>
  </si>
  <si>
    <t>高額医療合算介護（介護予防）サービス費</t>
  </si>
  <si>
    <t>注２）高額医療合算介護（介護予防）サービス費は介護サービスに介護予防サービスも含んだ合計を記載しています。</t>
  </si>
  <si>
    <t>注３）介護サービスの計に高額医療合算介護予防サービス費の件数も含まれています。</t>
  </si>
  <si>
    <t>注４）暫定値なので、数値が変わることもあります。</t>
  </si>
  <si>
    <t>定期巡回・随時対応型訪問介護看護</t>
  </si>
  <si>
    <t>複合型サービス</t>
  </si>
  <si>
    <r>
      <t>平成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</si>
  <si>
    <r>
      <t>平成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5月</t>
    </r>
  </si>
  <si>
    <r>
      <t>平成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6月</t>
    </r>
  </si>
  <si>
    <r>
      <t>平成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7月</t>
    </r>
  </si>
  <si>
    <r>
      <t>平成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8月</t>
    </r>
  </si>
  <si>
    <r>
      <t>平成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9月</t>
    </r>
  </si>
  <si>
    <r>
      <t>平成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10月</t>
    </r>
  </si>
  <si>
    <r>
      <t>平成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11月</t>
    </r>
  </si>
  <si>
    <r>
      <t>平成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12月</t>
    </r>
  </si>
  <si>
    <r>
      <t>平成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1月</t>
    </r>
  </si>
  <si>
    <r>
      <t>平成27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2月</t>
    </r>
  </si>
  <si>
    <r>
      <t>平成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3月</t>
    </r>
  </si>
  <si>
    <t>平成26年4月</t>
  </si>
  <si>
    <t>平成26年5月</t>
  </si>
  <si>
    <t>平成26年6月</t>
  </si>
  <si>
    <t>平成26年7月</t>
  </si>
  <si>
    <t>平成26年8月</t>
  </si>
  <si>
    <t>平成26年9月</t>
  </si>
  <si>
    <t>平成26年10月</t>
  </si>
  <si>
    <t>平成26年11月</t>
  </si>
  <si>
    <t>平成26年12月</t>
  </si>
  <si>
    <t>平成27年1月</t>
  </si>
  <si>
    <t>平成27年2月</t>
  </si>
  <si>
    <t>平成27年3月</t>
  </si>
  <si>
    <t>平成26年度累計</t>
  </si>
  <si>
    <r>
      <t xml:space="preserve">注１）現物給付と償還給付の合計を記載しています。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例：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月分は、現物給付が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月審査分（平成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月利用分）、償還給付は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月支出決定分の合計となります。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</si>
</sst>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-411]ge\.m\.d;@"/>
  </numFmts>
  <fonts count="40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 style="medium"/>
      <right style="thin"/>
      <top style="thin"/>
      <bottom style="thin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 diagonalUp="1">
      <left style="medium"/>
      <right style="thin"/>
      <top style="thin"/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38" fontId="4" fillId="0" borderId="0" xfId="49" applyFont="1" applyAlignment="1">
      <alignment/>
    </xf>
    <xf numFmtId="38" fontId="0" fillId="0" borderId="0" xfId="49" applyAlignment="1">
      <alignment/>
    </xf>
    <xf numFmtId="38" fontId="4" fillId="0" borderId="0" xfId="49" applyFont="1" applyBorder="1" applyAlignment="1">
      <alignment/>
    </xf>
    <xf numFmtId="38" fontId="0" fillId="0" borderId="0" xfId="49" applyFont="1" applyAlignment="1">
      <alignment/>
    </xf>
    <xf numFmtId="38" fontId="0" fillId="0" borderId="0" xfId="49" applyAlignment="1">
      <alignment horizontal="center"/>
    </xf>
    <xf numFmtId="38" fontId="5" fillId="0" borderId="0" xfId="49" applyFont="1" applyAlignment="1">
      <alignment/>
    </xf>
    <xf numFmtId="38" fontId="0" fillId="0" borderId="0" xfId="49" applyFont="1" applyAlignment="1">
      <alignment horizontal="right"/>
    </xf>
    <xf numFmtId="38" fontId="0" fillId="0" borderId="10" xfId="49" applyBorder="1" applyAlignment="1">
      <alignment/>
    </xf>
    <xf numFmtId="38" fontId="0" fillId="0" borderId="11" xfId="49" applyBorder="1" applyAlignment="1">
      <alignment/>
    </xf>
    <xf numFmtId="38" fontId="0" fillId="33" borderId="12" xfId="49" applyFill="1" applyBorder="1" applyAlignment="1">
      <alignment horizontal="right"/>
    </xf>
    <xf numFmtId="38" fontId="0" fillId="33" borderId="13" xfId="49" applyFill="1" applyBorder="1" applyAlignment="1">
      <alignment horizontal="right"/>
    </xf>
    <xf numFmtId="38" fontId="0" fillId="0" borderId="14" xfId="49" applyBorder="1" applyAlignment="1">
      <alignment/>
    </xf>
    <xf numFmtId="38" fontId="0" fillId="33" borderId="15" xfId="49" applyFill="1" applyBorder="1" applyAlignment="1">
      <alignment horizontal="right"/>
    </xf>
    <xf numFmtId="38" fontId="0" fillId="33" borderId="16" xfId="49" applyFill="1" applyBorder="1" applyAlignment="1">
      <alignment horizontal="right"/>
    </xf>
    <xf numFmtId="38" fontId="0" fillId="0" borderId="14" xfId="49" applyBorder="1" applyAlignment="1">
      <alignment shrinkToFit="1"/>
    </xf>
    <xf numFmtId="38" fontId="0" fillId="0" borderId="14" xfId="49" applyFill="1" applyBorder="1" applyAlignment="1">
      <alignment/>
    </xf>
    <xf numFmtId="38" fontId="0" fillId="0" borderId="14" xfId="49" applyFont="1" applyBorder="1" applyAlignment="1">
      <alignment/>
    </xf>
    <xf numFmtId="38" fontId="0" fillId="0" borderId="14" xfId="49" applyFont="1" applyFill="1" applyBorder="1" applyAlignment="1">
      <alignment/>
    </xf>
    <xf numFmtId="38" fontId="0" fillId="0" borderId="14" xfId="49" applyFont="1" applyFill="1" applyBorder="1" applyAlignment="1">
      <alignment shrinkToFit="1"/>
    </xf>
    <xf numFmtId="38" fontId="0" fillId="0" borderId="17" xfId="49" applyFill="1" applyBorder="1" applyAlignment="1">
      <alignment/>
    </xf>
    <xf numFmtId="38" fontId="0" fillId="33" borderId="18" xfId="49" applyFill="1" applyBorder="1" applyAlignment="1">
      <alignment horizontal="right"/>
    </xf>
    <xf numFmtId="38" fontId="0" fillId="0" borderId="0" xfId="49" applyFont="1" applyAlignment="1">
      <alignment horizontal="left"/>
    </xf>
    <xf numFmtId="38" fontId="0" fillId="0" borderId="0" xfId="49" applyFont="1" applyAlignment="1">
      <alignment horizontal="center"/>
    </xf>
    <xf numFmtId="38" fontId="0" fillId="33" borderId="19" xfId="49" applyFill="1" applyBorder="1" applyAlignment="1">
      <alignment/>
    </xf>
    <xf numFmtId="38" fontId="0" fillId="33" borderId="20" xfId="49" applyFill="1" applyBorder="1" applyAlignment="1">
      <alignment/>
    </xf>
    <xf numFmtId="38" fontId="0" fillId="33" borderId="13" xfId="49" applyFill="1" applyBorder="1" applyAlignment="1">
      <alignment/>
    </xf>
    <xf numFmtId="38" fontId="0" fillId="33" borderId="21" xfId="49" applyFill="1" applyBorder="1" applyAlignment="1">
      <alignment/>
    </xf>
    <xf numFmtId="38" fontId="0" fillId="33" borderId="22" xfId="49" applyFill="1" applyBorder="1" applyAlignment="1">
      <alignment/>
    </xf>
    <xf numFmtId="38" fontId="0" fillId="33" borderId="23" xfId="49" applyFill="1" applyBorder="1" applyAlignment="1">
      <alignment/>
    </xf>
    <xf numFmtId="38" fontId="0" fillId="33" borderId="16" xfId="49" applyFill="1" applyBorder="1" applyAlignment="1">
      <alignment/>
    </xf>
    <xf numFmtId="38" fontId="0" fillId="33" borderId="24" xfId="49" applyFill="1" applyBorder="1" applyAlignment="1">
      <alignment/>
    </xf>
    <xf numFmtId="38" fontId="0" fillId="0" borderId="25" xfId="49" applyFill="1" applyBorder="1" applyAlignment="1">
      <alignment/>
    </xf>
    <xf numFmtId="38" fontId="0" fillId="33" borderId="26" xfId="49" applyFill="1" applyBorder="1" applyAlignment="1">
      <alignment/>
    </xf>
    <xf numFmtId="38" fontId="0" fillId="33" borderId="27" xfId="49" applyFill="1" applyBorder="1" applyAlignment="1">
      <alignment/>
    </xf>
    <xf numFmtId="38" fontId="0" fillId="33" borderId="28" xfId="49" applyFill="1" applyBorder="1" applyAlignment="1">
      <alignment/>
    </xf>
    <xf numFmtId="38" fontId="0" fillId="33" borderId="29" xfId="49" applyFill="1" applyBorder="1" applyAlignment="1">
      <alignment/>
    </xf>
    <xf numFmtId="38" fontId="0" fillId="0" borderId="30" xfId="49" applyBorder="1" applyAlignment="1">
      <alignment shrinkToFit="1"/>
    </xf>
    <xf numFmtId="38" fontId="0" fillId="33" borderId="31" xfId="49" applyFill="1" applyBorder="1" applyAlignment="1">
      <alignment/>
    </xf>
    <xf numFmtId="38" fontId="0" fillId="33" borderId="32" xfId="49" applyFill="1" applyBorder="1" applyAlignment="1">
      <alignment/>
    </xf>
    <xf numFmtId="38" fontId="0" fillId="33" borderId="33" xfId="49" applyFill="1" applyBorder="1" applyAlignment="1">
      <alignment/>
    </xf>
    <xf numFmtId="38" fontId="0" fillId="33" borderId="34" xfId="49" applyFill="1" applyBorder="1" applyAlignment="1">
      <alignment/>
    </xf>
    <xf numFmtId="38" fontId="0" fillId="33" borderId="35" xfId="49" applyFill="1" applyBorder="1" applyAlignment="1">
      <alignment/>
    </xf>
    <xf numFmtId="38" fontId="0" fillId="33" borderId="36" xfId="49" applyFill="1" applyBorder="1" applyAlignment="1">
      <alignment/>
    </xf>
    <xf numFmtId="38" fontId="0" fillId="33" borderId="37" xfId="49" applyFill="1" applyBorder="1" applyAlignment="1">
      <alignment/>
    </xf>
    <xf numFmtId="38" fontId="0" fillId="33" borderId="38" xfId="49" applyFill="1" applyBorder="1" applyAlignment="1">
      <alignment/>
    </xf>
    <xf numFmtId="178" fontId="0" fillId="0" borderId="0" xfId="49" applyNumberFormat="1" applyFont="1" applyAlignment="1">
      <alignment horizontal="right"/>
    </xf>
    <xf numFmtId="38" fontId="0" fillId="33" borderId="39" xfId="49" applyFill="1" applyBorder="1" applyAlignment="1">
      <alignment horizontal="right"/>
    </xf>
    <xf numFmtId="38" fontId="0" fillId="0" borderId="14" xfId="49" applyFill="1" applyBorder="1" applyAlignment="1">
      <alignment shrinkToFit="1"/>
    </xf>
    <xf numFmtId="38" fontId="0" fillId="0" borderId="40" xfId="49" applyFont="1" applyFill="1" applyBorder="1" applyAlignment="1">
      <alignment shrinkToFit="1"/>
    </xf>
    <xf numFmtId="38" fontId="0" fillId="33" borderId="41" xfId="49" applyFill="1" applyBorder="1" applyAlignment="1">
      <alignment/>
    </xf>
    <xf numFmtId="38" fontId="0" fillId="0" borderId="42" xfId="49" applyFont="1" applyFill="1" applyBorder="1" applyAlignment="1">
      <alignment shrinkToFit="1"/>
    </xf>
    <xf numFmtId="38" fontId="0" fillId="33" borderId="42" xfId="49" applyFill="1" applyBorder="1" applyAlignment="1">
      <alignment horizontal="right"/>
    </xf>
    <xf numFmtId="38" fontId="0" fillId="33" borderId="43" xfId="49" applyFill="1" applyBorder="1" applyAlignment="1">
      <alignment horizontal="right"/>
    </xf>
    <xf numFmtId="38" fontId="0" fillId="0" borderId="10" xfId="49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38" fontId="0" fillId="33" borderId="28" xfId="49" applyFill="1" applyBorder="1" applyAlignment="1">
      <alignment/>
    </xf>
    <xf numFmtId="38" fontId="0" fillId="33" borderId="24" xfId="49" applyFont="1" applyFill="1" applyBorder="1" applyAlignment="1">
      <alignment/>
    </xf>
    <xf numFmtId="38" fontId="0" fillId="33" borderId="44" xfId="49" applyFont="1" applyFill="1" applyBorder="1" applyAlignment="1">
      <alignment horizontal="center"/>
    </xf>
    <xf numFmtId="178" fontId="0" fillId="0" borderId="45" xfId="49" applyNumberFormat="1" applyFont="1" applyBorder="1" applyAlignment="1">
      <alignment/>
    </xf>
    <xf numFmtId="178" fontId="0" fillId="0" borderId="45" xfId="49" applyNumberFormat="1" applyBorder="1" applyAlignment="1">
      <alignment/>
    </xf>
    <xf numFmtId="38" fontId="0" fillId="33" borderId="13" xfId="49" applyFont="1" applyFill="1" applyBorder="1" applyAlignment="1">
      <alignment/>
    </xf>
    <xf numFmtId="38" fontId="0" fillId="0" borderId="10" xfId="49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1" xfId="0" applyBorder="1" applyAlignment="1">
      <alignment horizontal="center"/>
    </xf>
    <xf numFmtId="38" fontId="0" fillId="33" borderId="22" xfId="49" applyFont="1" applyFill="1" applyBorder="1" applyAlignment="1">
      <alignment/>
    </xf>
    <xf numFmtId="38" fontId="0" fillId="0" borderId="0" xfId="49" applyFont="1" applyAlignment="1">
      <alignment/>
    </xf>
    <xf numFmtId="38" fontId="0" fillId="33" borderId="16" xfId="49" applyFont="1" applyFill="1" applyBorder="1" applyAlignment="1">
      <alignment horizontal="right"/>
    </xf>
    <xf numFmtId="38" fontId="0" fillId="33" borderId="22" xfId="49" applyFont="1" applyFill="1" applyBorder="1" applyAlignment="1">
      <alignment/>
    </xf>
    <xf numFmtId="38" fontId="0" fillId="33" borderId="23" xfId="49" applyFont="1" applyFill="1" applyBorder="1" applyAlignment="1">
      <alignment/>
    </xf>
    <xf numFmtId="38" fontId="0" fillId="33" borderId="16" xfId="49" applyFont="1" applyFill="1" applyBorder="1" applyAlignment="1">
      <alignment/>
    </xf>
    <xf numFmtId="38" fontId="0" fillId="33" borderId="48" xfId="49" applyFill="1" applyBorder="1" applyAlignment="1">
      <alignment/>
    </xf>
    <xf numFmtId="3" fontId="0" fillId="33" borderId="22" xfId="49" applyNumberFormat="1" applyFill="1" applyBorder="1" applyAlignment="1">
      <alignment/>
    </xf>
    <xf numFmtId="38" fontId="0" fillId="33" borderId="49" xfId="49" applyFill="1" applyBorder="1" applyAlignment="1">
      <alignment horizontal="right"/>
    </xf>
    <xf numFmtId="38" fontId="0" fillId="33" borderId="12" xfId="49" applyFont="1" applyFill="1" applyBorder="1" applyAlignment="1">
      <alignment horizontal="right"/>
    </xf>
    <xf numFmtId="38" fontId="0" fillId="33" borderId="16" xfId="49" applyFont="1" applyFill="1" applyBorder="1" applyAlignment="1">
      <alignment horizontal="right"/>
    </xf>
    <xf numFmtId="38" fontId="0" fillId="0" borderId="17" xfId="49" applyFont="1" applyBorder="1" applyAlignment="1">
      <alignment horizontal="center"/>
    </xf>
    <xf numFmtId="38" fontId="0" fillId="0" borderId="50" xfId="49" applyFont="1" applyBorder="1" applyAlignment="1">
      <alignment horizontal="center"/>
    </xf>
    <xf numFmtId="38" fontId="0" fillId="0" borderId="45" xfId="49" applyFont="1" applyBorder="1" applyAlignment="1">
      <alignment horizontal="right"/>
    </xf>
    <xf numFmtId="38" fontId="0" fillId="0" borderId="45" xfId="49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6"/>
  <sheetViews>
    <sheetView view="pageBreakPreview" zoomScale="85" zoomScaleNormal="85" zoomScaleSheetLayoutView="85" zoomScalePageLayoutView="0" workbookViewId="0" topLeftCell="A1">
      <pane xSplit="1" ySplit="3" topLeftCell="I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5" sqref="I15"/>
    </sheetView>
  </sheetViews>
  <sheetFormatPr defaultColWidth="9.00390625" defaultRowHeight="19.5" customHeight="1"/>
  <cols>
    <col min="1" max="1" width="42.75390625" style="2" customWidth="1"/>
    <col min="2" max="14" width="16.875" style="2" customWidth="1"/>
    <col min="15" max="15" width="15.75390625" style="2" customWidth="1"/>
    <col min="16" max="16" width="17.875" style="2" bestFit="1" customWidth="1"/>
    <col min="17" max="17" width="13.375" style="2" bestFit="1" customWidth="1"/>
    <col min="18" max="18" width="15.75390625" style="2" customWidth="1"/>
    <col min="19" max="19" width="17.875" style="2" bestFit="1" customWidth="1"/>
    <col min="20" max="20" width="13.375" style="2" bestFit="1" customWidth="1"/>
    <col min="21" max="21" width="15.75390625" style="2" customWidth="1"/>
    <col min="22" max="22" width="17.875" style="2" bestFit="1" customWidth="1"/>
    <col min="23" max="23" width="13.375" style="2" bestFit="1" customWidth="1"/>
    <col min="24" max="24" width="15.75390625" style="2" customWidth="1"/>
    <col min="25" max="25" width="17.875" style="2" bestFit="1" customWidth="1"/>
    <col min="26" max="26" width="13.375" style="2" bestFit="1" customWidth="1"/>
    <col min="27" max="27" width="15.75390625" style="2" customWidth="1"/>
    <col min="28" max="28" width="17.875" style="2" bestFit="1" customWidth="1"/>
    <col min="29" max="29" width="13.375" style="2" bestFit="1" customWidth="1"/>
    <col min="30" max="30" width="15.75390625" style="2" customWidth="1"/>
    <col min="31" max="31" width="17.875" style="2" bestFit="1" customWidth="1"/>
    <col min="32" max="16384" width="9.00390625" style="2" customWidth="1"/>
  </cols>
  <sheetData>
    <row r="1" spans="1:30" ht="19.5" customHeight="1">
      <c r="A1" s="1" t="s">
        <v>0</v>
      </c>
      <c r="D1" s="3"/>
      <c r="F1" s="4"/>
      <c r="H1" s="5"/>
      <c r="I1" s="4"/>
      <c r="L1" s="4"/>
      <c r="O1" s="4"/>
      <c r="R1" s="4"/>
      <c r="U1" s="4"/>
      <c r="X1" s="4"/>
      <c r="AA1" s="4"/>
      <c r="AD1" s="4"/>
    </row>
    <row r="2" spans="1:30" ht="19.5" thickBot="1">
      <c r="A2" s="6"/>
      <c r="C2" s="4"/>
      <c r="F2" s="4"/>
      <c r="I2" s="4"/>
      <c r="L2" s="4"/>
      <c r="N2" s="7" t="s">
        <v>1</v>
      </c>
      <c r="O2" s="4"/>
      <c r="R2" s="4"/>
      <c r="U2" s="4"/>
      <c r="X2" s="4"/>
      <c r="AA2" s="4"/>
      <c r="AD2" s="4"/>
    </row>
    <row r="3" spans="1:14" s="5" customFormat="1" ht="18.75" customHeight="1" thickBot="1">
      <c r="A3" s="54"/>
      <c r="B3" s="55" t="s">
        <v>55</v>
      </c>
      <c r="C3" s="56" t="s">
        <v>56</v>
      </c>
      <c r="D3" s="56" t="s">
        <v>57</v>
      </c>
      <c r="E3" s="56" t="s">
        <v>58</v>
      </c>
      <c r="F3" s="56" t="s">
        <v>59</v>
      </c>
      <c r="G3" s="56" t="s">
        <v>60</v>
      </c>
      <c r="H3" s="56" t="s">
        <v>61</v>
      </c>
      <c r="I3" s="56" t="s">
        <v>62</v>
      </c>
      <c r="J3" s="56" t="s">
        <v>63</v>
      </c>
      <c r="K3" s="55" t="s">
        <v>64</v>
      </c>
      <c r="L3" s="55" t="s">
        <v>65</v>
      </c>
      <c r="M3" s="55" t="s">
        <v>66</v>
      </c>
      <c r="N3" s="55" t="s">
        <v>67</v>
      </c>
    </row>
    <row r="4" spans="1:14" ht="19.5" customHeight="1">
      <c r="A4" s="9" t="s">
        <v>2</v>
      </c>
      <c r="B4" s="10">
        <v>615157801</v>
      </c>
      <c r="C4" s="11">
        <v>616283541</v>
      </c>
      <c r="D4" s="11">
        <v>624877654</v>
      </c>
      <c r="E4" s="11">
        <v>614031374</v>
      </c>
      <c r="F4" s="11">
        <v>632940400</v>
      </c>
      <c r="G4" s="11">
        <v>626636337</v>
      </c>
      <c r="H4" s="11">
        <v>629773037</v>
      </c>
      <c r="I4" s="11">
        <v>652386757</v>
      </c>
      <c r="J4" s="11">
        <v>633423295</v>
      </c>
      <c r="K4" s="10">
        <v>652555314</v>
      </c>
      <c r="L4" s="10">
        <v>634016561</v>
      </c>
      <c r="M4" s="77">
        <v>609480357</v>
      </c>
      <c r="N4" s="10">
        <f>SUM(B4:M4)</f>
        <v>7541562428</v>
      </c>
    </row>
    <row r="5" spans="1:14" ht="19.5" customHeight="1">
      <c r="A5" s="12" t="s">
        <v>3</v>
      </c>
      <c r="B5" s="13">
        <v>24821690</v>
      </c>
      <c r="C5" s="14">
        <v>23615950</v>
      </c>
      <c r="D5" s="14">
        <v>24051680</v>
      </c>
      <c r="E5" s="14">
        <v>22949579</v>
      </c>
      <c r="F5" s="14">
        <v>24854399</v>
      </c>
      <c r="G5" s="14">
        <v>24117105</v>
      </c>
      <c r="H5" s="14">
        <v>24176132</v>
      </c>
      <c r="I5" s="14">
        <v>24972083</v>
      </c>
      <c r="J5" s="14">
        <v>23307582</v>
      </c>
      <c r="K5" s="13">
        <v>25586295</v>
      </c>
      <c r="L5" s="13">
        <v>22425316</v>
      </c>
      <c r="M5" s="13">
        <v>22101366</v>
      </c>
      <c r="N5" s="13">
        <f aca="true" t="shared" si="0" ref="N5:N33">SUM(B5:M5)</f>
        <v>286979177</v>
      </c>
    </row>
    <row r="6" spans="1:14" ht="19.5" customHeight="1">
      <c r="A6" s="12" t="s">
        <v>4</v>
      </c>
      <c r="B6" s="13">
        <v>139856910</v>
      </c>
      <c r="C6" s="14">
        <v>145404879</v>
      </c>
      <c r="D6" s="14">
        <v>146933489</v>
      </c>
      <c r="E6" s="14">
        <v>149861721</v>
      </c>
      <c r="F6" s="14">
        <v>160084270</v>
      </c>
      <c r="G6" s="14">
        <v>147508075</v>
      </c>
      <c r="H6" s="14">
        <v>155021369</v>
      </c>
      <c r="I6" s="14">
        <v>162958883</v>
      </c>
      <c r="J6" s="14">
        <v>146079196</v>
      </c>
      <c r="K6" s="13">
        <v>156511738</v>
      </c>
      <c r="L6" s="13">
        <v>145480368</v>
      </c>
      <c r="M6" s="13">
        <v>149194593</v>
      </c>
      <c r="N6" s="13">
        <f t="shared" si="0"/>
        <v>1804895491</v>
      </c>
    </row>
    <row r="7" spans="1:14" ht="19.5" customHeight="1">
      <c r="A7" s="12" t="s">
        <v>5</v>
      </c>
      <c r="B7" s="13">
        <v>35879771</v>
      </c>
      <c r="C7" s="14">
        <v>38797878</v>
      </c>
      <c r="D7" s="14">
        <v>37356216</v>
      </c>
      <c r="E7" s="14">
        <v>37760297</v>
      </c>
      <c r="F7" s="14">
        <v>39794280</v>
      </c>
      <c r="G7" s="14">
        <v>36297827</v>
      </c>
      <c r="H7" s="14">
        <v>38892217</v>
      </c>
      <c r="I7" s="14">
        <v>41466500</v>
      </c>
      <c r="J7" s="14">
        <v>37061337</v>
      </c>
      <c r="K7" s="13">
        <v>38624307</v>
      </c>
      <c r="L7" s="13">
        <v>35223061</v>
      </c>
      <c r="M7" s="13">
        <v>38616065</v>
      </c>
      <c r="N7" s="13">
        <f t="shared" si="0"/>
        <v>455769756</v>
      </c>
    </row>
    <row r="8" spans="1:14" ht="19.5" customHeight="1">
      <c r="A8" s="12" t="s">
        <v>6</v>
      </c>
      <c r="B8" s="13">
        <v>108292239</v>
      </c>
      <c r="C8" s="14">
        <v>109303223</v>
      </c>
      <c r="D8" s="14">
        <v>110184140</v>
      </c>
      <c r="E8" s="14">
        <v>111425200</v>
      </c>
      <c r="F8" s="14">
        <v>116912662</v>
      </c>
      <c r="G8" s="14">
        <v>112580438</v>
      </c>
      <c r="H8" s="14">
        <v>115978786</v>
      </c>
      <c r="I8" s="14">
        <v>120403836</v>
      </c>
      <c r="J8" s="14">
        <v>115895293</v>
      </c>
      <c r="K8" s="13">
        <v>119737424</v>
      </c>
      <c r="L8" s="13">
        <v>115297119</v>
      </c>
      <c r="M8" s="13">
        <v>116693502</v>
      </c>
      <c r="N8" s="13">
        <f t="shared" si="0"/>
        <v>1372703862</v>
      </c>
    </row>
    <row r="9" spans="1:14" ht="19.5" customHeight="1">
      <c r="A9" s="12" t="s">
        <v>7</v>
      </c>
      <c r="B9" s="13">
        <v>1175338489</v>
      </c>
      <c r="C9" s="14">
        <v>1194827634</v>
      </c>
      <c r="D9" s="14">
        <v>1228194106</v>
      </c>
      <c r="E9" s="14">
        <v>1223487106</v>
      </c>
      <c r="F9" s="14">
        <v>1268186847</v>
      </c>
      <c r="G9" s="14">
        <v>1215710940</v>
      </c>
      <c r="H9" s="14">
        <v>1272828468</v>
      </c>
      <c r="I9" s="14">
        <v>1300030172</v>
      </c>
      <c r="J9" s="14">
        <v>1257760252</v>
      </c>
      <c r="K9" s="13">
        <v>1280897195</v>
      </c>
      <c r="L9" s="13">
        <v>1195582678</v>
      </c>
      <c r="M9" s="13">
        <v>1197479912</v>
      </c>
      <c r="N9" s="13">
        <f t="shared" si="0"/>
        <v>14810323799</v>
      </c>
    </row>
    <row r="10" spans="1:14" ht="19.5" customHeight="1">
      <c r="A10" s="12" t="s">
        <v>8</v>
      </c>
      <c r="B10" s="13">
        <v>365875937</v>
      </c>
      <c r="C10" s="14">
        <v>378787768</v>
      </c>
      <c r="D10" s="14">
        <v>380232241</v>
      </c>
      <c r="E10" s="14">
        <v>385869706</v>
      </c>
      <c r="F10" s="14">
        <v>392137933</v>
      </c>
      <c r="G10" s="14">
        <v>365241127</v>
      </c>
      <c r="H10" s="14">
        <v>390052798</v>
      </c>
      <c r="I10" s="14">
        <v>400991126</v>
      </c>
      <c r="J10" s="14">
        <v>368961511</v>
      </c>
      <c r="K10" s="13">
        <v>384587048</v>
      </c>
      <c r="L10" s="13">
        <v>354739254</v>
      </c>
      <c r="M10" s="13">
        <v>362064873</v>
      </c>
      <c r="N10" s="13">
        <f t="shared" si="0"/>
        <v>4529541322</v>
      </c>
    </row>
    <row r="11" spans="1:14" ht="19.5" customHeight="1">
      <c r="A11" s="12" t="s">
        <v>9</v>
      </c>
      <c r="B11" s="13">
        <v>174547259</v>
      </c>
      <c r="C11" s="14">
        <v>165021318</v>
      </c>
      <c r="D11" s="14">
        <v>172757617</v>
      </c>
      <c r="E11" s="14">
        <v>169422471</v>
      </c>
      <c r="F11" s="14">
        <v>173992287</v>
      </c>
      <c r="G11" s="14">
        <v>188532690</v>
      </c>
      <c r="H11" s="14">
        <v>180431571</v>
      </c>
      <c r="I11" s="14">
        <v>183024444</v>
      </c>
      <c r="J11" s="14">
        <v>178812784</v>
      </c>
      <c r="K11" s="13">
        <v>186288197</v>
      </c>
      <c r="L11" s="13">
        <v>180540336</v>
      </c>
      <c r="M11" s="13">
        <v>174171658</v>
      </c>
      <c r="N11" s="13">
        <f t="shared" si="0"/>
        <v>2127542632</v>
      </c>
    </row>
    <row r="12" spans="1:14" ht="19.5" customHeight="1">
      <c r="A12" s="15" t="s">
        <v>10</v>
      </c>
      <c r="B12" s="13">
        <v>13666804</v>
      </c>
      <c r="C12" s="14">
        <v>15363514</v>
      </c>
      <c r="D12" s="14">
        <v>16181482</v>
      </c>
      <c r="E12" s="14">
        <v>16048922</v>
      </c>
      <c r="F12" s="14">
        <v>17722503</v>
      </c>
      <c r="G12" s="14">
        <v>17880607</v>
      </c>
      <c r="H12" s="14">
        <v>15309918</v>
      </c>
      <c r="I12" s="14">
        <v>14529148</v>
      </c>
      <c r="J12" s="14">
        <v>17042323</v>
      </c>
      <c r="K12" s="13">
        <v>16300320</v>
      </c>
      <c r="L12" s="13">
        <v>13558863</v>
      </c>
      <c r="M12" s="13">
        <v>15178866</v>
      </c>
      <c r="N12" s="13">
        <f t="shared" si="0"/>
        <v>188783270</v>
      </c>
    </row>
    <row r="13" spans="1:14" ht="19.5" customHeight="1">
      <c r="A13" s="15" t="s">
        <v>11</v>
      </c>
      <c r="B13" s="13">
        <v>1199939</v>
      </c>
      <c r="C13" s="14">
        <v>1317889</v>
      </c>
      <c r="D13" s="14">
        <v>1219560</v>
      </c>
      <c r="E13" s="14">
        <v>1537727</v>
      </c>
      <c r="F13" s="14">
        <v>1099204</v>
      </c>
      <c r="G13" s="14">
        <v>1403315</v>
      </c>
      <c r="H13" s="14">
        <v>1087313</v>
      </c>
      <c r="I13" s="14">
        <v>1010651</v>
      </c>
      <c r="J13" s="14">
        <v>1743122</v>
      </c>
      <c r="K13" s="13">
        <v>1579512</v>
      </c>
      <c r="L13" s="13">
        <v>1276297</v>
      </c>
      <c r="M13" s="13">
        <v>1071798</v>
      </c>
      <c r="N13" s="13">
        <f t="shared" si="0"/>
        <v>15546327</v>
      </c>
    </row>
    <row r="14" spans="1:14" ht="19.5" customHeight="1">
      <c r="A14" s="12" t="s">
        <v>12</v>
      </c>
      <c r="B14" s="13">
        <v>165565220</v>
      </c>
      <c r="C14" s="14">
        <v>168166656</v>
      </c>
      <c r="D14" s="14">
        <v>168658290</v>
      </c>
      <c r="E14" s="14">
        <v>174373565</v>
      </c>
      <c r="F14" s="14">
        <v>173696553</v>
      </c>
      <c r="G14" s="14">
        <v>176764916</v>
      </c>
      <c r="H14" s="14">
        <v>178595724</v>
      </c>
      <c r="I14" s="78">
        <v>181718898</v>
      </c>
      <c r="J14" s="14">
        <v>183576541</v>
      </c>
      <c r="K14" s="13">
        <v>184869597</v>
      </c>
      <c r="L14" s="13">
        <v>184532760</v>
      </c>
      <c r="M14" s="13">
        <v>185478326</v>
      </c>
      <c r="N14" s="13">
        <f t="shared" si="0"/>
        <v>2125997046</v>
      </c>
    </row>
    <row r="15" spans="1:14" ht="19.5" customHeight="1">
      <c r="A15" s="16" t="s">
        <v>13</v>
      </c>
      <c r="B15" s="13">
        <v>16502852</v>
      </c>
      <c r="C15" s="14">
        <v>17449776</v>
      </c>
      <c r="D15" s="14">
        <v>13015406</v>
      </c>
      <c r="E15" s="14">
        <v>15894246</v>
      </c>
      <c r="F15" s="14">
        <v>14994864</v>
      </c>
      <c r="G15" s="14">
        <v>14287860</v>
      </c>
      <c r="H15" s="14">
        <v>13946298</v>
      </c>
      <c r="I15" s="14">
        <v>14228489</v>
      </c>
      <c r="J15" s="14">
        <v>16232036</v>
      </c>
      <c r="K15" s="13">
        <v>14234128</v>
      </c>
      <c r="L15" s="13">
        <v>11959816</v>
      </c>
      <c r="M15" s="13">
        <v>16849712</v>
      </c>
      <c r="N15" s="13">
        <f t="shared" si="0"/>
        <v>179595483</v>
      </c>
    </row>
    <row r="16" spans="1:14" ht="19.5" customHeight="1">
      <c r="A16" s="16" t="s">
        <v>14</v>
      </c>
      <c r="B16" s="13">
        <v>37649971</v>
      </c>
      <c r="C16" s="14">
        <v>39721336</v>
      </c>
      <c r="D16" s="14">
        <v>38083087</v>
      </c>
      <c r="E16" s="14">
        <v>43170995</v>
      </c>
      <c r="F16" s="14">
        <v>39190178</v>
      </c>
      <c r="G16" s="14">
        <v>37667275</v>
      </c>
      <c r="H16" s="14">
        <v>39847771</v>
      </c>
      <c r="I16" s="14">
        <v>36347486</v>
      </c>
      <c r="J16" s="14">
        <v>35925513</v>
      </c>
      <c r="K16" s="13">
        <v>41403772</v>
      </c>
      <c r="L16" s="13">
        <v>33029622</v>
      </c>
      <c r="M16" s="13">
        <v>39546853</v>
      </c>
      <c r="N16" s="13">
        <f t="shared" si="0"/>
        <v>461583859</v>
      </c>
    </row>
    <row r="17" spans="1:14" ht="19.5" customHeight="1">
      <c r="A17" s="15" t="s">
        <v>15</v>
      </c>
      <c r="B17" s="13">
        <v>536305536</v>
      </c>
      <c r="C17" s="14">
        <v>518553247</v>
      </c>
      <c r="D17" s="14">
        <v>543643407</v>
      </c>
      <c r="E17" s="14">
        <v>521538458</v>
      </c>
      <c r="F17" s="14">
        <v>541924288</v>
      </c>
      <c r="G17" s="14">
        <v>536972847</v>
      </c>
      <c r="H17" s="14">
        <v>524748522</v>
      </c>
      <c r="I17" s="14">
        <v>536417176</v>
      </c>
      <c r="J17" s="14">
        <v>516924195</v>
      </c>
      <c r="K17" s="13">
        <v>538519243</v>
      </c>
      <c r="L17" s="13">
        <v>528081767</v>
      </c>
      <c r="M17" s="13">
        <v>474851140</v>
      </c>
      <c r="N17" s="13">
        <f t="shared" si="0"/>
        <v>6318479826</v>
      </c>
    </row>
    <row r="18" spans="1:14" ht="19.5" customHeight="1">
      <c r="A18" s="12" t="s">
        <v>16</v>
      </c>
      <c r="B18" s="13">
        <v>331767100</v>
      </c>
      <c r="C18" s="14">
        <v>335768712</v>
      </c>
      <c r="D18" s="14">
        <v>339058585</v>
      </c>
      <c r="E18" s="14">
        <v>343373577</v>
      </c>
      <c r="F18" s="14">
        <v>343525038</v>
      </c>
      <c r="G18" s="14">
        <v>344877432</v>
      </c>
      <c r="H18" s="14">
        <v>349063021</v>
      </c>
      <c r="I18" s="14">
        <v>353016320</v>
      </c>
      <c r="J18" s="14">
        <v>352949710</v>
      </c>
      <c r="K18" s="13">
        <v>357762592</v>
      </c>
      <c r="L18" s="13">
        <v>347648942</v>
      </c>
      <c r="M18" s="13">
        <v>351335776</v>
      </c>
      <c r="N18" s="13">
        <f t="shared" si="0"/>
        <v>4150146805</v>
      </c>
    </row>
    <row r="19" spans="1:14" ht="19.5" customHeight="1">
      <c r="A19" s="17" t="s">
        <v>41</v>
      </c>
      <c r="B19" s="13">
        <v>13103006</v>
      </c>
      <c r="C19" s="14">
        <v>13638060</v>
      </c>
      <c r="D19" s="14">
        <v>15871396</v>
      </c>
      <c r="E19" s="14">
        <v>18729502</v>
      </c>
      <c r="F19" s="14">
        <v>21539280</v>
      </c>
      <c r="G19" s="14">
        <v>21765599</v>
      </c>
      <c r="H19" s="14">
        <v>25268362</v>
      </c>
      <c r="I19" s="14">
        <v>25575234</v>
      </c>
      <c r="J19" s="14">
        <v>26115678</v>
      </c>
      <c r="K19" s="13">
        <v>26661748</v>
      </c>
      <c r="L19" s="13">
        <v>25566891</v>
      </c>
      <c r="M19" s="13">
        <v>26997583</v>
      </c>
      <c r="N19" s="13">
        <f t="shared" si="0"/>
        <v>260832339</v>
      </c>
    </row>
    <row r="20" spans="1:14" ht="19.5" customHeight="1">
      <c r="A20" s="12" t="s">
        <v>17</v>
      </c>
      <c r="B20" s="13">
        <v>1264137</v>
      </c>
      <c r="C20" s="14">
        <v>1207840</v>
      </c>
      <c r="D20" s="14">
        <v>1352853</v>
      </c>
      <c r="E20" s="14">
        <v>1460323</v>
      </c>
      <c r="F20" s="14">
        <v>1320426</v>
      </c>
      <c r="G20" s="14">
        <v>1436060</v>
      </c>
      <c r="H20" s="14">
        <v>1380196</v>
      </c>
      <c r="I20" s="14">
        <v>1469158</v>
      </c>
      <c r="J20" s="14">
        <v>1615417</v>
      </c>
      <c r="K20" s="13">
        <v>1502537</v>
      </c>
      <c r="L20" s="13">
        <v>1379299</v>
      </c>
      <c r="M20" s="13">
        <v>1210216</v>
      </c>
      <c r="N20" s="13">
        <f t="shared" si="0"/>
        <v>16598462</v>
      </c>
    </row>
    <row r="21" spans="1:14" ht="19.5" customHeight="1">
      <c r="A21" s="12" t="s">
        <v>18</v>
      </c>
      <c r="B21" s="13">
        <v>40375619</v>
      </c>
      <c r="C21" s="14">
        <v>39987340</v>
      </c>
      <c r="D21" s="14">
        <v>42119347</v>
      </c>
      <c r="E21" s="14">
        <v>39829916</v>
      </c>
      <c r="F21" s="14">
        <v>40760792</v>
      </c>
      <c r="G21" s="14">
        <v>40106652</v>
      </c>
      <c r="H21" s="14">
        <v>42014917</v>
      </c>
      <c r="I21" s="14">
        <v>41153427</v>
      </c>
      <c r="J21" s="14">
        <v>41105048</v>
      </c>
      <c r="K21" s="13">
        <v>43210979</v>
      </c>
      <c r="L21" s="13">
        <v>36513457</v>
      </c>
      <c r="M21" s="13">
        <v>34910203</v>
      </c>
      <c r="N21" s="13">
        <f t="shared" si="0"/>
        <v>482087697</v>
      </c>
    </row>
    <row r="22" spans="1:14" ht="19.5" customHeight="1">
      <c r="A22" s="12" t="s">
        <v>19</v>
      </c>
      <c r="B22" s="13">
        <v>109317615</v>
      </c>
      <c r="C22" s="14">
        <v>110281113</v>
      </c>
      <c r="D22" s="14">
        <v>112682167</v>
      </c>
      <c r="E22" s="14">
        <v>114235273</v>
      </c>
      <c r="F22" s="14">
        <v>116692849</v>
      </c>
      <c r="G22" s="14">
        <v>114482391</v>
      </c>
      <c r="H22" s="14">
        <v>115729559</v>
      </c>
      <c r="I22" s="14">
        <v>117980080</v>
      </c>
      <c r="J22" s="14">
        <v>113918152</v>
      </c>
      <c r="K22" s="13">
        <v>114890108</v>
      </c>
      <c r="L22" s="13">
        <v>114657321</v>
      </c>
      <c r="M22" s="13">
        <v>114967173</v>
      </c>
      <c r="N22" s="13">
        <f t="shared" si="0"/>
        <v>1369833801</v>
      </c>
    </row>
    <row r="23" spans="1:14" ht="19.5" customHeight="1">
      <c r="A23" s="17" t="s">
        <v>20</v>
      </c>
      <c r="B23" s="13">
        <v>408998557</v>
      </c>
      <c r="C23" s="14">
        <v>402833715</v>
      </c>
      <c r="D23" s="14">
        <v>414048754</v>
      </c>
      <c r="E23" s="14">
        <v>399377211</v>
      </c>
      <c r="F23" s="14">
        <v>417636947</v>
      </c>
      <c r="G23" s="14">
        <v>423676702</v>
      </c>
      <c r="H23" s="14">
        <v>414395076</v>
      </c>
      <c r="I23" s="14">
        <v>428172941</v>
      </c>
      <c r="J23" s="14">
        <v>409323962</v>
      </c>
      <c r="K23" s="13">
        <v>426380455</v>
      </c>
      <c r="L23" s="13">
        <v>424819002</v>
      </c>
      <c r="M23" s="13">
        <v>390193372</v>
      </c>
      <c r="N23" s="13">
        <f t="shared" si="0"/>
        <v>4959856694</v>
      </c>
    </row>
    <row r="24" spans="1:14" ht="19.5" customHeight="1">
      <c r="A24" s="12" t="s">
        <v>21</v>
      </c>
      <c r="B24" s="13">
        <v>9824169</v>
      </c>
      <c r="C24" s="14">
        <v>8808913</v>
      </c>
      <c r="D24" s="14">
        <v>8742004</v>
      </c>
      <c r="E24" s="14">
        <v>9800280</v>
      </c>
      <c r="F24" s="14">
        <v>9448247</v>
      </c>
      <c r="G24" s="14">
        <v>8800364</v>
      </c>
      <c r="H24" s="14">
        <v>9206377</v>
      </c>
      <c r="I24" s="14">
        <v>8741887</v>
      </c>
      <c r="J24" s="14">
        <v>9158261</v>
      </c>
      <c r="K24" s="13">
        <v>9487105</v>
      </c>
      <c r="L24" s="13">
        <v>9663073</v>
      </c>
      <c r="M24" s="13">
        <v>10429111</v>
      </c>
      <c r="N24" s="13">
        <f t="shared" si="0"/>
        <v>112109791</v>
      </c>
    </row>
    <row r="25" spans="1:14" ht="19.5" customHeight="1">
      <c r="A25" s="18" t="s">
        <v>22</v>
      </c>
      <c r="B25" s="13">
        <v>88982631</v>
      </c>
      <c r="C25" s="14">
        <v>95755713</v>
      </c>
      <c r="D25" s="14">
        <v>109611218</v>
      </c>
      <c r="E25" s="14">
        <v>100247215</v>
      </c>
      <c r="F25" s="14">
        <v>100833916</v>
      </c>
      <c r="G25" s="14">
        <v>103074549</v>
      </c>
      <c r="H25" s="14">
        <v>96546806</v>
      </c>
      <c r="I25" s="14">
        <v>106039333</v>
      </c>
      <c r="J25" s="14">
        <v>101235636</v>
      </c>
      <c r="K25" s="13">
        <v>105073119</v>
      </c>
      <c r="L25" s="13">
        <v>102324561</v>
      </c>
      <c r="M25" s="13">
        <v>90141074</v>
      </c>
      <c r="N25" s="13">
        <f t="shared" si="0"/>
        <v>1199865771</v>
      </c>
    </row>
    <row r="26" spans="1:14" ht="19.5" customHeight="1">
      <c r="A26" s="18" t="s">
        <v>42</v>
      </c>
      <c r="B26" s="13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3">
        <v>0</v>
      </c>
      <c r="L26" s="13">
        <v>470636</v>
      </c>
      <c r="M26" s="13">
        <v>511427</v>
      </c>
      <c r="N26" s="13">
        <f t="shared" si="0"/>
        <v>982063</v>
      </c>
    </row>
    <row r="27" spans="1:14" ht="19.5" customHeight="1">
      <c r="A27" s="12" t="s">
        <v>23</v>
      </c>
      <c r="B27" s="13">
        <v>1046463500</v>
      </c>
      <c r="C27" s="14">
        <v>1021297501</v>
      </c>
      <c r="D27" s="14">
        <v>1071832296</v>
      </c>
      <c r="E27" s="14">
        <v>1036071832</v>
      </c>
      <c r="F27" s="14">
        <v>1083985640</v>
      </c>
      <c r="G27" s="14">
        <v>1100706692</v>
      </c>
      <c r="H27" s="14">
        <v>1065732721</v>
      </c>
      <c r="I27" s="14">
        <v>1100834651</v>
      </c>
      <c r="J27" s="14">
        <v>1068066167</v>
      </c>
      <c r="K27" s="13">
        <v>1093819587</v>
      </c>
      <c r="L27" s="13">
        <v>1084955187</v>
      </c>
      <c r="M27" s="13">
        <v>980887755</v>
      </c>
      <c r="N27" s="13">
        <f t="shared" si="0"/>
        <v>12754653529</v>
      </c>
    </row>
    <row r="28" spans="1:14" ht="19.5" customHeight="1">
      <c r="A28" s="12" t="s">
        <v>24</v>
      </c>
      <c r="B28" s="13">
        <v>689342906</v>
      </c>
      <c r="C28" s="14">
        <v>674818342</v>
      </c>
      <c r="D28" s="14">
        <v>692924722</v>
      </c>
      <c r="E28" s="14">
        <v>662161042</v>
      </c>
      <c r="F28" s="14">
        <v>683811988</v>
      </c>
      <c r="G28" s="14">
        <v>682599131</v>
      </c>
      <c r="H28" s="14">
        <v>651395185</v>
      </c>
      <c r="I28" s="14">
        <v>680047079</v>
      </c>
      <c r="J28" s="14">
        <v>645131297</v>
      </c>
      <c r="K28" s="13">
        <v>680603125</v>
      </c>
      <c r="L28" s="13">
        <v>669206742</v>
      </c>
      <c r="M28" s="13">
        <v>620026668</v>
      </c>
      <c r="N28" s="13">
        <f t="shared" si="0"/>
        <v>8032068227</v>
      </c>
    </row>
    <row r="29" spans="1:14" ht="19.5" customHeight="1">
      <c r="A29" s="12" t="s">
        <v>25</v>
      </c>
      <c r="B29" s="13">
        <v>313790679</v>
      </c>
      <c r="C29" s="14">
        <v>305975634</v>
      </c>
      <c r="D29" s="14">
        <v>320622846</v>
      </c>
      <c r="E29" s="14">
        <v>295908528</v>
      </c>
      <c r="F29" s="14">
        <v>304445225</v>
      </c>
      <c r="G29" s="14">
        <v>306925128</v>
      </c>
      <c r="H29" s="14">
        <v>287989853</v>
      </c>
      <c r="I29" s="14">
        <v>298145147</v>
      </c>
      <c r="J29" s="14">
        <v>285370207</v>
      </c>
      <c r="K29" s="13">
        <v>291163255</v>
      </c>
      <c r="L29" s="13">
        <v>287463604</v>
      </c>
      <c r="M29" s="13">
        <v>264962479</v>
      </c>
      <c r="N29" s="13">
        <f t="shared" si="0"/>
        <v>3562762585</v>
      </c>
    </row>
    <row r="30" spans="1:14" ht="19.5" customHeight="1">
      <c r="A30" s="19" t="s">
        <v>26</v>
      </c>
      <c r="B30" s="13">
        <v>239084054</v>
      </c>
      <c r="C30" s="14">
        <v>233424919</v>
      </c>
      <c r="D30" s="14">
        <v>245456944</v>
      </c>
      <c r="E30" s="14">
        <v>234347869</v>
      </c>
      <c r="F30" s="14">
        <v>244088291</v>
      </c>
      <c r="G30" s="14">
        <v>250371205</v>
      </c>
      <c r="H30" s="14">
        <v>240743937</v>
      </c>
      <c r="I30" s="14">
        <v>249837120</v>
      </c>
      <c r="J30" s="14">
        <v>240673634</v>
      </c>
      <c r="K30" s="13">
        <v>248669740</v>
      </c>
      <c r="L30" s="13">
        <v>246526491</v>
      </c>
      <c r="M30" s="13">
        <v>225652690</v>
      </c>
      <c r="N30" s="13">
        <f t="shared" si="0"/>
        <v>2898876894</v>
      </c>
    </row>
    <row r="31" spans="1:14" ht="19.5" customHeight="1">
      <c r="A31" s="48" t="s">
        <v>27</v>
      </c>
      <c r="B31" s="13">
        <v>135372224</v>
      </c>
      <c r="C31" s="14">
        <v>114033026</v>
      </c>
      <c r="D31" s="70">
        <v>136376588</v>
      </c>
      <c r="E31" s="70">
        <v>130700290</v>
      </c>
      <c r="F31" s="70">
        <v>141502492</v>
      </c>
      <c r="G31" s="70">
        <v>131280373</v>
      </c>
      <c r="H31" s="14">
        <v>139729654</v>
      </c>
      <c r="I31" s="14">
        <v>230709414</v>
      </c>
      <c r="J31" s="14">
        <v>158571758</v>
      </c>
      <c r="K31" s="13">
        <v>152484980</v>
      </c>
      <c r="L31" s="13">
        <v>139101753</v>
      </c>
      <c r="M31" s="13">
        <v>142398434</v>
      </c>
      <c r="N31" s="13">
        <f t="shared" si="0"/>
        <v>1752260986</v>
      </c>
    </row>
    <row r="32" spans="1:14" ht="19.5" customHeight="1" thickBot="1">
      <c r="A32" s="49" t="s">
        <v>37</v>
      </c>
      <c r="B32" s="52">
        <v>10755049</v>
      </c>
      <c r="C32" s="53">
        <v>151935093</v>
      </c>
      <c r="D32" s="53">
        <v>42505629</v>
      </c>
      <c r="E32" s="53">
        <v>20923263</v>
      </c>
      <c r="F32" s="53">
        <v>11667050</v>
      </c>
      <c r="G32" s="53">
        <v>7662350</v>
      </c>
      <c r="H32" s="53">
        <v>5282779</v>
      </c>
      <c r="I32" s="53">
        <v>2613148</v>
      </c>
      <c r="J32" s="53">
        <v>1407404</v>
      </c>
      <c r="K32" s="52">
        <v>1418938</v>
      </c>
      <c r="L32" s="52">
        <v>42686</v>
      </c>
      <c r="M32" s="47">
        <v>1928040</v>
      </c>
      <c r="N32" s="76">
        <f t="shared" si="0"/>
        <v>258141429</v>
      </c>
    </row>
    <row r="33" spans="1:14" ht="19.5" customHeight="1" thickBot="1">
      <c r="A33" s="20" t="s">
        <v>28</v>
      </c>
      <c r="B33" s="21">
        <f aca="true" t="shared" si="1" ref="B33:G33">SUM(B4:B32)</f>
        <v>6849101664</v>
      </c>
      <c r="C33" s="21">
        <f t="shared" si="1"/>
        <v>6942380530</v>
      </c>
      <c r="D33" s="21">
        <f t="shared" si="1"/>
        <v>7058593724</v>
      </c>
      <c r="E33" s="21">
        <f t="shared" si="1"/>
        <v>6894537488</v>
      </c>
      <c r="F33" s="21">
        <f t="shared" si="1"/>
        <v>7118788849</v>
      </c>
      <c r="G33" s="21">
        <f t="shared" si="1"/>
        <v>7039365987</v>
      </c>
      <c r="H33" s="21">
        <f aca="true" t="shared" si="2" ref="H33:M33">SUM(H4:H32)</f>
        <v>7025168367</v>
      </c>
      <c r="I33" s="21">
        <f t="shared" si="2"/>
        <v>7314820588</v>
      </c>
      <c r="J33" s="21">
        <f t="shared" si="2"/>
        <v>6987387311</v>
      </c>
      <c r="K33" s="21">
        <f t="shared" si="2"/>
        <v>7194822358</v>
      </c>
      <c r="L33" s="21">
        <f>SUM(L4:L32)</f>
        <v>6946083463</v>
      </c>
      <c r="M33" s="21">
        <f t="shared" si="2"/>
        <v>6659331022</v>
      </c>
      <c r="N33" s="76">
        <f t="shared" si="0"/>
        <v>84030381351</v>
      </c>
    </row>
    <row r="34" spans="1:14" ht="19.5" customHeight="1">
      <c r="A34" s="69" t="s">
        <v>68</v>
      </c>
      <c r="B34" s="4"/>
      <c r="M34" s="4"/>
      <c r="N34" s="46"/>
    </row>
    <row r="35" spans="1:4" ht="19.5" customHeight="1">
      <c r="A35" s="22" t="s">
        <v>36</v>
      </c>
      <c r="B35" s="23"/>
      <c r="C35" s="23"/>
      <c r="D35" s="23"/>
    </row>
    <row r="36" ht="19.5" customHeight="1">
      <c r="A36" s="4" t="s">
        <v>29</v>
      </c>
    </row>
  </sheetData>
  <sheetProtection/>
  <printOptions horizontalCentered="1" verticalCentered="1"/>
  <pageMargins left="0.1968503937007874" right="0.1968503937007874" top="0.7874015748031497" bottom="0.7874015748031497" header="0" footer="0"/>
  <pageSetup fitToHeight="0" fitToWidth="1" horizontalDpi="600" verticalDpi="600" orientation="landscape" paperSize="9" scale="55" r:id="rId1"/>
  <colBreaks count="1" manualBreakCount="1">
    <brk id="19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="85" zoomScaleNormal="85" zoomScaleSheetLayoutView="85" zoomScalePageLayoutView="0" workbookViewId="0" topLeftCell="A2">
      <pane xSplit="1" topLeftCell="M1" activePane="topRight" state="frozen"/>
      <selection pane="topLeft" activeCell="A1" sqref="A1"/>
      <selection pane="topRight" activeCell="Y6" sqref="Y6"/>
    </sheetView>
  </sheetViews>
  <sheetFormatPr defaultColWidth="9.00390625" defaultRowHeight="19.5" customHeight="1"/>
  <cols>
    <col min="1" max="1" width="42.25390625" style="2" customWidth="1"/>
    <col min="2" max="2" width="10.25390625" style="2" customWidth="1"/>
    <col min="3" max="3" width="9.875" style="2" customWidth="1"/>
    <col min="4" max="4" width="10.25390625" style="2" customWidth="1"/>
    <col min="5" max="5" width="9.875" style="2" customWidth="1"/>
    <col min="6" max="6" width="10.25390625" style="2" customWidth="1"/>
    <col min="7" max="7" width="9.875" style="2" customWidth="1"/>
    <col min="8" max="8" width="10.25390625" style="2" customWidth="1"/>
    <col min="9" max="9" width="9.875" style="2" customWidth="1"/>
    <col min="10" max="10" width="10.25390625" style="2" customWidth="1"/>
    <col min="11" max="11" width="9.875" style="2" customWidth="1"/>
    <col min="12" max="12" width="10.25390625" style="2" customWidth="1"/>
    <col min="13" max="13" width="9.875" style="2" customWidth="1"/>
    <col min="14" max="14" width="10.25390625" style="2" customWidth="1"/>
    <col min="15" max="15" width="9.875" style="2" customWidth="1"/>
    <col min="16" max="16" width="10.25390625" style="2" customWidth="1"/>
    <col min="17" max="17" width="9.875" style="2" customWidth="1"/>
    <col min="18" max="18" width="10.25390625" style="2" customWidth="1"/>
    <col min="19" max="19" width="9.875" style="2" customWidth="1"/>
    <col min="20" max="16384" width="9.00390625" style="2" customWidth="1"/>
  </cols>
  <sheetData>
    <row r="1" spans="1:4" ht="19.5" customHeight="1">
      <c r="A1" s="1" t="s">
        <v>30</v>
      </c>
      <c r="C1" s="3"/>
      <c r="D1" s="3"/>
    </row>
    <row r="2" spans="1:25" ht="25.5" customHeight="1" thickBot="1">
      <c r="A2" s="4"/>
      <c r="W2" s="22"/>
      <c r="Y2" s="7" t="s">
        <v>31</v>
      </c>
    </row>
    <row r="3" spans="1:25" ht="19.5" customHeight="1" thickBot="1">
      <c r="A3" s="8"/>
      <c r="B3" s="79" t="s">
        <v>43</v>
      </c>
      <c r="C3" s="80"/>
      <c r="D3" s="79" t="s">
        <v>44</v>
      </c>
      <c r="E3" s="80"/>
      <c r="F3" s="79" t="s">
        <v>45</v>
      </c>
      <c r="G3" s="80"/>
      <c r="H3" s="79" t="s">
        <v>46</v>
      </c>
      <c r="I3" s="80"/>
      <c r="J3" s="79" t="s">
        <v>47</v>
      </c>
      <c r="K3" s="80"/>
      <c r="L3" s="79" t="s">
        <v>48</v>
      </c>
      <c r="M3" s="80"/>
      <c r="N3" s="79" t="s">
        <v>49</v>
      </c>
      <c r="O3" s="80"/>
      <c r="P3" s="79" t="s">
        <v>50</v>
      </c>
      <c r="Q3" s="80"/>
      <c r="R3" s="79" t="s">
        <v>51</v>
      </c>
      <c r="S3" s="80"/>
      <c r="T3" s="79" t="s">
        <v>52</v>
      </c>
      <c r="U3" s="80"/>
      <c r="V3" s="79" t="s">
        <v>53</v>
      </c>
      <c r="W3" s="80"/>
      <c r="X3" s="79" t="s">
        <v>54</v>
      </c>
      <c r="Y3" s="80"/>
    </row>
    <row r="4" spans="1:25" s="5" customFormat="1" ht="19.5" customHeight="1" thickBot="1">
      <c r="A4" s="63" t="s">
        <v>32</v>
      </c>
      <c r="B4" s="64" t="s">
        <v>33</v>
      </c>
      <c r="C4" s="65" t="s">
        <v>34</v>
      </c>
      <c r="D4" s="64" t="s">
        <v>33</v>
      </c>
      <c r="E4" s="65" t="s">
        <v>34</v>
      </c>
      <c r="F4" s="64" t="s">
        <v>33</v>
      </c>
      <c r="G4" s="65" t="s">
        <v>34</v>
      </c>
      <c r="H4" s="64" t="s">
        <v>33</v>
      </c>
      <c r="I4" s="65" t="s">
        <v>34</v>
      </c>
      <c r="J4" s="64" t="s">
        <v>33</v>
      </c>
      <c r="K4" s="65" t="s">
        <v>34</v>
      </c>
      <c r="L4" s="64" t="s">
        <v>33</v>
      </c>
      <c r="M4" s="65" t="s">
        <v>34</v>
      </c>
      <c r="N4" s="64" t="s">
        <v>33</v>
      </c>
      <c r="O4" s="66" t="s">
        <v>34</v>
      </c>
      <c r="P4" s="64" t="s">
        <v>33</v>
      </c>
      <c r="Q4" s="67" t="s">
        <v>34</v>
      </c>
      <c r="R4" s="64" t="s">
        <v>33</v>
      </c>
      <c r="S4" s="67" t="s">
        <v>34</v>
      </c>
      <c r="T4" s="64" t="s">
        <v>33</v>
      </c>
      <c r="U4" s="65" t="s">
        <v>34</v>
      </c>
      <c r="V4" s="64" t="s">
        <v>33</v>
      </c>
      <c r="W4" s="65" t="s">
        <v>34</v>
      </c>
      <c r="X4" s="64" t="s">
        <v>33</v>
      </c>
      <c r="Y4" s="67" t="s">
        <v>34</v>
      </c>
    </row>
    <row r="5" spans="1:25" ht="19.5" customHeight="1">
      <c r="A5" s="9" t="s">
        <v>2</v>
      </c>
      <c r="B5" s="24">
        <v>6936</v>
      </c>
      <c r="C5" s="25">
        <v>10366</v>
      </c>
      <c r="D5" s="24">
        <v>6935</v>
      </c>
      <c r="E5" s="26">
        <v>10545</v>
      </c>
      <c r="F5" s="24">
        <v>6956</v>
      </c>
      <c r="G5" s="25">
        <v>10558</v>
      </c>
      <c r="H5" s="24">
        <v>6989</v>
      </c>
      <c r="I5" s="26">
        <v>10679</v>
      </c>
      <c r="J5" s="24">
        <v>7075</v>
      </c>
      <c r="K5" s="25">
        <v>10749</v>
      </c>
      <c r="L5" s="24">
        <v>7065</v>
      </c>
      <c r="M5" s="26">
        <v>10707</v>
      </c>
      <c r="N5" s="24">
        <v>7094</v>
      </c>
      <c r="O5" s="25">
        <v>10798</v>
      </c>
      <c r="P5" s="24">
        <v>7200</v>
      </c>
      <c r="Q5" s="62">
        <v>10937</v>
      </c>
      <c r="R5" s="24">
        <v>7299</v>
      </c>
      <c r="S5" s="26">
        <v>11041</v>
      </c>
      <c r="T5" s="24">
        <v>7376</v>
      </c>
      <c r="U5" s="27">
        <v>11052</v>
      </c>
      <c r="V5" s="24">
        <v>7323</v>
      </c>
      <c r="W5" s="27">
        <v>10925</v>
      </c>
      <c r="X5" s="24">
        <v>7269</v>
      </c>
      <c r="Y5" s="26">
        <v>10866</v>
      </c>
    </row>
    <row r="6" spans="1:25" ht="19.5" customHeight="1">
      <c r="A6" s="12" t="s">
        <v>3</v>
      </c>
      <c r="B6" s="28">
        <v>0</v>
      </c>
      <c r="C6" s="29">
        <v>378</v>
      </c>
      <c r="D6" s="28">
        <v>1</v>
      </c>
      <c r="E6" s="30">
        <v>362</v>
      </c>
      <c r="F6" s="28">
        <v>0</v>
      </c>
      <c r="G6" s="29">
        <v>355</v>
      </c>
      <c r="H6" s="28">
        <v>0</v>
      </c>
      <c r="I6" s="30">
        <v>365</v>
      </c>
      <c r="J6" s="28">
        <v>0</v>
      </c>
      <c r="K6" s="29">
        <v>368</v>
      </c>
      <c r="L6" s="28">
        <v>1</v>
      </c>
      <c r="M6" s="30">
        <v>353</v>
      </c>
      <c r="N6" s="28">
        <v>1</v>
      </c>
      <c r="O6" s="29">
        <v>366</v>
      </c>
      <c r="P6" s="28">
        <v>0</v>
      </c>
      <c r="Q6" s="30">
        <v>367</v>
      </c>
      <c r="R6" s="28">
        <v>0</v>
      </c>
      <c r="S6" s="30">
        <v>362</v>
      </c>
      <c r="T6" s="28">
        <v>0</v>
      </c>
      <c r="U6" s="31">
        <v>375</v>
      </c>
      <c r="V6" s="28">
        <v>0</v>
      </c>
      <c r="W6" s="31">
        <v>355</v>
      </c>
      <c r="X6" s="28">
        <v>0</v>
      </c>
      <c r="Y6" s="30">
        <v>371</v>
      </c>
    </row>
    <row r="7" spans="1:25" ht="19.5" customHeight="1">
      <c r="A7" s="12" t="s">
        <v>4</v>
      </c>
      <c r="B7" s="28">
        <v>367</v>
      </c>
      <c r="C7" s="29">
        <v>2867</v>
      </c>
      <c r="D7" s="28">
        <v>368</v>
      </c>
      <c r="E7" s="30">
        <v>2896</v>
      </c>
      <c r="F7" s="28">
        <v>389</v>
      </c>
      <c r="G7" s="29">
        <v>2939</v>
      </c>
      <c r="H7" s="28">
        <v>386</v>
      </c>
      <c r="I7" s="30">
        <v>3012</v>
      </c>
      <c r="J7" s="28">
        <v>390</v>
      </c>
      <c r="K7" s="29">
        <v>3080</v>
      </c>
      <c r="L7" s="28">
        <v>390</v>
      </c>
      <c r="M7" s="30">
        <v>3094</v>
      </c>
      <c r="N7" s="28">
        <v>380</v>
      </c>
      <c r="O7" s="29">
        <v>3102</v>
      </c>
      <c r="P7" s="28">
        <v>398</v>
      </c>
      <c r="Q7" s="30">
        <v>3136</v>
      </c>
      <c r="R7" s="28">
        <v>405</v>
      </c>
      <c r="S7" s="30">
        <v>3148</v>
      </c>
      <c r="T7" s="28">
        <v>411</v>
      </c>
      <c r="U7" s="31">
        <v>3161</v>
      </c>
      <c r="V7" s="28">
        <v>402</v>
      </c>
      <c r="W7" s="31">
        <v>3087</v>
      </c>
      <c r="X7" s="28">
        <v>414</v>
      </c>
      <c r="Y7" s="30">
        <v>3122</v>
      </c>
    </row>
    <row r="8" spans="1:25" ht="19.5" customHeight="1">
      <c r="A8" s="12" t="s">
        <v>5</v>
      </c>
      <c r="B8" s="28">
        <v>94</v>
      </c>
      <c r="C8" s="29">
        <v>852</v>
      </c>
      <c r="D8" s="28">
        <v>107</v>
      </c>
      <c r="E8" s="30">
        <v>863</v>
      </c>
      <c r="F8" s="28">
        <v>107</v>
      </c>
      <c r="G8" s="29">
        <v>865</v>
      </c>
      <c r="H8" s="28">
        <v>115</v>
      </c>
      <c r="I8" s="30">
        <v>846</v>
      </c>
      <c r="J8" s="28">
        <v>103</v>
      </c>
      <c r="K8" s="29">
        <v>882</v>
      </c>
      <c r="L8" s="28">
        <v>107</v>
      </c>
      <c r="M8" s="30">
        <v>880</v>
      </c>
      <c r="N8" s="28">
        <v>103</v>
      </c>
      <c r="O8" s="29">
        <v>868</v>
      </c>
      <c r="P8" s="28">
        <v>102</v>
      </c>
      <c r="Q8" s="30">
        <v>906</v>
      </c>
      <c r="R8" s="28">
        <v>111</v>
      </c>
      <c r="S8" s="30">
        <v>910</v>
      </c>
      <c r="T8" s="28">
        <v>106</v>
      </c>
      <c r="U8" s="31">
        <v>935</v>
      </c>
      <c r="V8" s="28">
        <v>87</v>
      </c>
      <c r="W8" s="31">
        <v>875</v>
      </c>
      <c r="X8" s="28">
        <v>110</v>
      </c>
      <c r="Y8" s="30">
        <v>947</v>
      </c>
    </row>
    <row r="9" spans="1:25" ht="19.5" customHeight="1">
      <c r="A9" s="12" t="s">
        <v>6</v>
      </c>
      <c r="B9" s="28">
        <v>858</v>
      </c>
      <c r="C9" s="29">
        <v>11902</v>
      </c>
      <c r="D9" s="28">
        <v>868</v>
      </c>
      <c r="E9" s="30">
        <v>11992</v>
      </c>
      <c r="F9" s="28">
        <v>818</v>
      </c>
      <c r="G9" s="29">
        <v>12281</v>
      </c>
      <c r="H9" s="28">
        <v>895</v>
      </c>
      <c r="I9" s="30">
        <v>12389</v>
      </c>
      <c r="J9" s="28">
        <v>930</v>
      </c>
      <c r="K9" s="29">
        <v>12688</v>
      </c>
      <c r="L9" s="28">
        <v>906</v>
      </c>
      <c r="M9" s="30">
        <v>12806</v>
      </c>
      <c r="N9" s="28">
        <v>900</v>
      </c>
      <c r="O9" s="29">
        <v>13072</v>
      </c>
      <c r="P9" s="28">
        <v>908</v>
      </c>
      <c r="Q9" s="30">
        <v>13317</v>
      </c>
      <c r="R9" s="28">
        <v>926</v>
      </c>
      <c r="S9" s="30">
        <v>13223</v>
      </c>
      <c r="T9" s="28">
        <v>942</v>
      </c>
      <c r="U9" s="31">
        <v>13388</v>
      </c>
      <c r="V9" s="28">
        <v>927</v>
      </c>
      <c r="W9" s="31">
        <v>13221</v>
      </c>
      <c r="X9" s="28">
        <v>976</v>
      </c>
      <c r="Y9" s="30">
        <v>13377</v>
      </c>
    </row>
    <row r="10" spans="1:25" ht="19.5" customHeight="1">
      <c r="A10" s="12" t="s">
        <v>7</v>
      </c>
      <c r="B10" s="28">
        <v>5443</v>
      </c>
      <c r="C10" s="29">
        <v>11507</v>
      </c>
      <c r="D10" s="28">
        <v>5491</v>
      </c>
      <c r="E10" s="30">
        <v>11622</v>
      </c>
      <c r="F10" s="28">
        <v>5514</v>
      </c>
      <c r="G10" s="29">
        <v>11764</v>
      </c>
      <c r="H10" s="28">
        <v>5592</v>
      </c>
      <c r="I10" s="30">
        <v>11935</v>
      </c>
      <c r="J10" s="28">
        <v>5700</v>
      </c>
      <c r="K10" s="29">
        <v>11953</v>
      </c>
      <c r="L10" s="28">
        <v>5568</v>
      </c>
      <c r="M10" s="30">
        <v>12029</v>
      </c>
      <c r="N10" s="28">
        <v>5745</v>
      </c>
      <c r="O10" s="29">
        <v>12242</v>
      </c>
      <c r="P10" s="28">
        <v>5835</v>
      </c>
      <c r="Q10" s="30">
        <v>12323</v>
      </c>
      <c r="R10" s="28">
        <v>5909</v>
      </c>
      <c r="S10" s="30">
        <v>12482</v>
      </c>
      <c r="T10" s="28">
        <v>5926</v>
      </c>
      <c r="U10" s="31">
        <v>12441</v>
      </c>
      <c r="V10" s="28">
        <v>5854</v>
      </c>
      <c r="W10" s="31">
        <v>12213</v>
      </c>
      <c r="X10" s="28">
        <v>5860</v>
      </c>
      <c r="Y10" s="30">
        <v>12324</v>
      </c>
    </row>
    <row r="11" spans="1:25" ht="19.5" customHeight="1">
      <c r="A11" s="12" t="s">
        <v>8</v>
      </c>
      <c r="B11" s="28">
        <v>1243</v>
      </c>
      <c r="C11" s="29">
        <v>3938</v>
      </c>
      <c r="D11" s="28">
        <v>1247</v>
      </c>
      <c r="E11" s="30">
        <v>4044</v>
      </c>
      <c r="F11" s="28">
        <v>1238</v>
      </c>
      <c r="G11" s="29">
        <v>4081</v>
      </c>
      <c r="H11" s="28">
        <v>1236</v>
      </c>
      <c r="I11" s="30">
        <v>4159</v>
      </c>
      <c r="J11" s="28">
        <v>1276</v>
      </c>
      <c r="K11" s="29">
        <v>4143</v>
      </c>
      <c r="L11" s="28">
        <v>1270</v>
      </c>
      <c r="M11" s="30">
        <v>4093</v>
      </c>
      <c r="N11" s="28">
        <v>1286</v>
      </c>
      <c r="O11" s="29">
        <v>4219</v>
      </c>
      <c r="P11" s="28">
        <v>1298</v>
      </c>
      <c r="Q11" s="30">
        <v>4241</v>
      </c>
      <c r="R11" s="28">
        <v>1306</v>
      </c>
      <c r="S11" s="30">
        <v>4244</v>
      </c>
      <c r="T11" s="28">
        <v>1315</v>
      </c>
      <c r="U11" s="31">
        <v>4264</v>
      </c>
      <c r="V11" s="28">
        <v>1288</v>
      </c>
      <c r="W11" s="31">
        <v>4134</v>
      </c>
      <c r="X11" s="28">
        <v>1295</v>
      </c>
      <c r="Y11" s="30">
        <v>4197</v>
      </c>
    </row>
    <row r="12" spans="1:25" ht="19.5" customHeight="1">
      <c r="A12" s="12" t="s">
        <v>9</v>
      </c>
      <c r="B12" s="28">
        <v>73</v>
      </c>
      <c r="C12" s="29">
        <v>1929</v>
      </c>
      <c r="D12" s="28">
        <v>71</v>
      </c>
      <c r="E12" s="30">
        <v>1889</v>
      </c>
      <c r="F12" s="28">
        <v>78</v>
      </c>
      <c r="G12" s="29">
        <v>1952</v>
      </c>
      <c r="H12" s="28">
        <v>76</v>
      </c>
      <c r="I12" s="30">
        <v>1932</v>
      </c>
      <c r="J12" s="28">
        <v>90</v>
      </c>
      <c r="K12" s="29">
        <v>1918</v>
      </c>
      <c r="L12" s="28">
        <v>92</v>
      </c>
      <c r="M12" s="30">
        <v>2048</v>
      </c>
      <c r="N12" s="28">
        <v>80</v>
      </c>
      <c r="O12" s="29">
        <v>2051</v>
      </c>
      <c r="P12" s="28">
        <v>94</v>
      </c>
      <c r="Q12" s="30">
        <v>2020</v>
      </c>
      <c r="R12" s="28">
        <v>99</v>
      </c>
      <c r="S12" s="30">
        <v>2065</v>
      </c>
      <c r="T12" s="28">
        <v>90</v>
      </c>
      <c r="U12" s="31">
        <v>2044</v>
      </c>
      <c r="V12" s="28">
        <v>81</v>
      </c>
      <c r="W12" s="31">
        <v>1950</v>
      </c>
      <c r="X12" s="28">
        <v>69</v>
      </c>
      <c r="Y12" s="30">
        <v>1887</v>
      </c>
    </row>
    <row r="13" spans="1:25" ht="19.5" customHeight="1">
      <c r="A13" s="15" t="s">
        <v>10</v>
      </c>
      <c r="B13" s="28">
        <v>4</v>
      </c>
      <c r="C13" s="29">
        <v>181</v>
      </c>
      <c r="D13" s="28">
        <v>4</v>
      </c>
      <c r="E13" s="30">
        <v>186</v>
      </c>
      <c r="F13" s="28">
        <v>3</v>
      </c>
      <c r="G13" s="29">
        <v>200</v>
      </c>
      <c r="H13" s="28">
        <v>3</v>
      </c>
      <c r="I13" s="30">
        <v>204</v>
      </c>
      <c r="J13" s="28">
        <v>4</v>
      </c>
      <c r="K13" s="29">
        <v>216</v>
      </c>
      <c r="L13" s="28">
        <v>5</v>
      </c>
      <c r="M13" s="30">
        <v>214</v>
      </c>
      <c r="N13" s="28">
        <v>6</v>
      </c>
      <c r="O13" s="29">
        <v>201</v>
      </c>
      <c r="P13" s="28">
        <v>2</v>
      </c>
      <c r="Q13" s="30">
        <v>193</v>
      </c>
      <c r="R13" s="28">
        <v>2</v>
      </c>
      <c r="S13" s="30">
        <v>227</v>
      </c>
      <c r="T13" s="28">
        <v>3</v>
      </c>
      <c r="U13" s="31">
        <v>215</v>
      </c>
      <c r="V13" s="28">
        <v>0</v>
      </c>
      <c r="W13" s="31">
        <v>183</v>
      </c>
      <c r="X13" s="28">
        <v>2</v>
      </c>
      <c r="Y13" s="30">
        <v>198</v>
      </c>
    </row>
    <row r="14" spans="1:25" ht="19.5" customHeight="1">
      <c r="A14" s="15" t="s">
        <v>11</v>
      </c>
      <c r="B14" s="28">
        <v>1</v>
      </c>
      <c r="C14" s="29">
        <v>15</v>
      </c>
      <c r="D14" s="28">
        <v>1</v>
      </c>
      <c r="E14" s="30">
        <v>17</v>
      </c>
      <c r="F14" s="28">
        <v>1</v>
      </c>
      <c r="G14" s="29">
        <v>16</v>
      </c>
      <c r="H14" s="28">
        <v>1</v>
      </c>
      <c r="I14" s="30">
        <v>21</v>
      </c>
      <c r="J14" s="28">
        <v>1</v>
      </c>
      <c r="K14" s="29">
        <v>17</v>
      </c>
      <c r="L14" s="28">
        <v>1</v>
      </c>
      <c r="M14" s="30">
        <v>14</v>
      </c>
      <c r="N14" s="28">
        <v>1</v>
      </c>
      <c r="O14" s="29">
        <v>16</v>
      </c>
      <c r="P14" s="28">
        <v>1</v>
      </c>
      <c r="Q14" s="30">
        <v>13</v>
      </c>
      <c r="R14" s="28">
        <v>1</v>
      </c>
      <c r="S14" s="30">
        <v>19</v>
      </c>
      <c r="T14" s="28">
        <v>1</v>
      </c>
      <c r="U14" s="31">
        <v>25</v>
      </c>
      <c r="V14" s="28">
        <v>2</v>
      </c>
      <c r="W14" s="58">
        <v>15</v>
      </c>
      <c r="X14" s="28">
        <v>1</v>
      </c>
      <c r="Y14" s="30">
        <v>15</v>
      </c>
    </row>
    <row r="15" spans="1:25" ht="19.5" customHeight="1">
      <c r="A15" s="12" t="s">
        <v>12</v>
      </c>
      <c r="B15" s="28">
        <v>4131</v>
      </c>
      <c r="C15" s="29">
        <v>12201</v>
      </c>
      <c r="D15" s="28">
        <v>4159</v>
      </c>
      <c r="E15" s="30">
        <v>12388</v>
      </c>
      <c r="F15" s="28">
        <v>4216</v>
      </c>
      <c r="G15" s="29">
        <v>12399</v>
      </c>
      <c r="H15" s="28">
        <v>4267</v>
      </c>
      <c r="I15" s="30">
        <v>12771</v>
      </c>
      <c r="J15" s="28">
        <v>4307</v>
      </c>
      <c r="K15" s="29">
        <v>12754</v>
      </c>
      <c r="L15" s="28">
        <v>4357</v>
      </c>
      <c r="M15" s="30">
        <v>12916</v>
      </c>
      <c r="N15" s="28">
        <v>4464</v>
      </c>
      <c r="O15" s="29">
        <v>12995</v>
      </c>
      <c r="P15" s="28">
        <v>4533</v>
      </c>
      <c r="Q15" s="30">
        <v>13232</v>
      </c>
      <c r="R15" s="28">
        <v>4595</v>
      </c>
      <c r="S15" s="30">
        <v>13240</v>
      </c>
      <c r="T15" s="28">
        <v>4721</v>
      </c>
      <c r="U15" s="31">
        <v>13404</v>
      </c>
      <c r="V15" s="28">
        <v>4720</v>
      </c>
      <c r="W15" s="31">
        <v>13339</v>
      </c>
      <c r="X15" s="28">
        <v>4684</v>
      </c>
      <c r="Y15" s="30">
        <v>13311</v>
      </c>
    </row>
    <row r="16" spans="1:25" ht="19.5" customHeight="1">
      <c r="A16" s="16" t="s">
        <v>13</v>
      </c>
      <c r="B16" s="28">
        <v>214</v>
      </c>
      <c r="C16" s="29">
        <v>299</v>
      </c>
      <c r="D16" s="28">
        <v>180</v>
      </c>
      <c r="E16" s="30">
        <v>315</v>
      </c>
      <c r="F16" s="28">
        <v>180</v>
      </c>
      <c r="G16" s="29">
        <v>270</v>
      </c>
      <c r="H16" s="28">
        <v>211</v>
      </c>
      <c r="I16" s="30">
        <v>309</v>
      </c>
      <c r="J16" s="28">
        <v>199</v>
      </c>
      <c r="K16" s="29">
        <v>273</v>
      </c>
      <c r="L16" s="28">
        <v>182</v>
      </c>
      <c r="M16" s="30">
        <v>293</v>
      </c>
      <c r="N16" s="28">
        <v>189</v>
      </c>
      <c r="O16" s="29">
        <v>283</v>
      </c>
      <c r="P16" s="28">
        <v>194</v>
      </c>
      <c r="Q16" s="30">
        <v>298</v>
      </c>
      <c r="R16" s="28">
        <v>222</v>
      </c>
      <c r="S16" s="30">
        <v>316</v>
      </c>
      <c r="T16" s="28">
        <v>204</v>
      </c>
      <c r="U16" s="31">
        <v>269</v>
      </c>
      <c r="V16" s="28">
        <v>162</v>
      </c>
      <c r="W16" s="31">
        <v>234</v>
      </c>
      <c r="X16" s="28">
        <v>223</v>
      </c>
      <c r="Y16" s="30">
        <v>311</v>
      </c>
    </row>
    <row r="17" spans="1:25" ht="19.5" customHeight="1" thickBot="1">
      <c r="A17" s="32" t="s">
        <v>14</v>
      </c>
      <c r="B17" s="33">
        <v>211</v>
      </c>
      <c r="C17" s="34">
        <v>229</v>
      </c>
      <c r="D17" s="33">
        <v>208</v>
      </c>
      <c r="E17" s="35">
        <v>259</v>
      </c>
      <c r="F17" s="33">
        <v>186</v>
      </c>
      <c r="G17" s="34">
        <v>229</v>
      </c>
      <c r="H17" s="33">
        <v>229</v>
      </c>
      <c r="I17" s="35">
        <v>283</v>
      </c>
      <c r="J17" s="33">
        <v>216</v>
      </c>
      <c r="K17" s="34">
        <v>227</v>
      </c>
      <c r="L17" s="33">
        <v>203</v>
      </c>
      <c r="M17" s="35">
        <v>258</v>
      </c>
      <c r="N17" s="33">
        <v>187</v>
      </c>
      <c r="O17" s="34">
        <v>250</v>
      </c>
      <c r="P17" s="33">
        <v>179</v>
      </c>
      <c r="Q17" s="35">
        <v>250</v>
      </c>
      <c r="R17" s="33">
        <v>207</v>
      </c>
      <c r="S17" s="35">
        <v>233</v>
      </c>
      <c r="T17" s="33">
        <v>249</v>
      </c>
      <c r="U17" s="36">
        <v>229</v>
      </c>
      <c r="V17" s="33">
        <v>205</v>
      </c>
      <c r="W17" s="35">
        <v>201</v>
      </c>
      <c r="X17" s="43">
        <v>221</v>
      </c>
      <c r="Y17" s="44">
        <v>258</v>
      </c>
    </row>
    <row r="18" spans="1:25" ht="19.5" customHeight="1">
      <c r="A18" s="37" t="s">
        <v>15</v>
      </c>
      <c r="B18" s="38">
        <v>442</v>
      </c>
      <c r="C18" s="39">
        <v>2496</v>
      </c>
      <c r="D18" s="38">
        <v>440</v>
      </c>
      <c r="E18" s="40">
        <v>2476</v>
      </c>
      <c r="F18" s="38">
        <v>427</v>
      </c>
      <c r="G18" s="39">
        <v>2532</v>
      </c>
      <c r="H18" s="38">
        <v>434</v>
      </c>
      <c r="I18" s="40">
        <v>2488</v>
      </c>
      <c r="J18" s="38">
        <v>426</v>
      </c>
      <c r="K18" s="39">
        <v>2504</v>
      </c>
      <c r="L18" s="38">
        <v>412</v>
      </c>
      <c r="M18" s="40">
        <v>2480</v>
      </c>
      <c r="N18" s="38">
        <v>418</v>
      </c>
      <c r="O18" s="39">
        <v>2511</v>
      </c>
      <c r="P18" s="38">
        <v>414</v>
      </c>
      <c r="Q18" s="40">
        <v>2498</v>
      </c>
      <c r="R18" s="38">
        <v>407</v>
      </c>
      <c r="S18" s="39">
        <v>2477</v>
      </c>
      <c r="T18" s="38">
        <v>419</v>
      </c>
      <c r="U18" s="41">
        <v>2483</v>
      </c>
      <c r="V18" s="38">
        <v>414</v>
      </c>
      <c r="W18" s="41">
        <v>2451</v>
      </c>
      <c r="X18" s="24">
        <v>409</v>
      </c>
      <c r="Y18" s="26">
        <v>2415</v>
      </c>
    </row>
    <row r="19" spans="1:25" ht="19.5" customHeight="1">
      <c r="A19" s="12" t="s">
        <v>16</v>
      </c>
      <c r="B19" s="28">
        <v>12367</v>
      </c>
      <c r="C19" s="29">
        <v>19717</v>
      </c>
      <c r="D19" s="28">
        <v>12426</v>
      </c>
      <c r="E19" s="30">
        <v>19811</v>
      </c>
      <c r="F19" s="28">
        <v>12470</v>
      </c>
      <c r="G19" s="29">
        <v>20038</v>
      </c>
      <c r="H19" s="28">
        <v>12612</v>
      </c>
      <c r="I19" s="30">
        <v>20262</v>
      </c>
      <c r="J19" s="28">
        <v>12749</v>
      </c>
      <c r="K19" s="29">
        <v>20269</v>
      </c>
      <c r="L19" s="28">
        <v>12751</v>
      </c>
      <c r="M19" s="30">
        <v>20408</v>
      </c>
      <c r="N19" s="28">
        <v>12892</v>
      </c>
      <c r="O19" s="29">
        <v>20587</v>
      </c>
      <c r="P19" s="28">
        <v>13028</v>
      </c>
      <c r="Q19" s="30">
        <v>20863</v>
      </c>
      <c r="R19" s="28">
        <v>13202</v>
      </c>
      <c r="S19" s="29">
        <v>20829</v>
      </c>
      <c r="T19" s="28">
        <v>13318</v>
      </c>
      <c r="U19" s="31">
        <v>21053</v>
      </c>
      <c r="V19" s="28">
        <v>13157</v>
      </c>
      <c r="W19" s="31">
        <v>20552</v>
      </c>
      <c r="X19" s="28">
        <v>13202</v>
      </c>
      <c r="Y19" s="30">
        <v>20676</v>
      </c>
    </row>
    <row r="20" spans="1:25" ht="19.5" customHeight="1">
      <c r="A20" s="17" t="s">
        <v>41</v>
      </c>
      <c r="B20" s="42"/>
      <c r="C20" s="29">
        <v>81</v>
      </c>
      <c r="D20" s="42"/>
      <c r="E20" s="30">
        <v>86</v>
      </c>
      <c r="F20" s="42"/>
      <c r="G20" s="29">
        <v>98</v>
      </c>
      <c r="H20" s="42"/>
      <c r="I20" s="30">
        <v>109</v>
      </c>
      <c r="J20" s="42"/>
      <c r="K20" s="30">
        <v>126</v>
      </c>
      <c r="L20" s="42"/>
      <c r="M20" s="30">
        <v>124</v>
      </c>
      <c r="N20" s="42"/>
      <c r="O20" s="29">
        <v>140</v>
      </c>
      <c r="P20" s="42"/>
      <c r="Q20" s="30">
        <v>136</v>
      </c>
      <c r="R20" s="42"/>
      <c r="S20" s="29">
        <v>138</v>
      </c>
      <c r="T20" s="42"/>
      <c r="U20" s="31">
        <v>142</v>
      </c>
      <c r="V20" s="42"/>
      <c r="W20" s="31">
        <v>137</v>
      </c>
      <c r="X20" s="42"/>
      <c r="Y20" s="30">
        <v>149</v>
      </c>
    </row>
    <row r="21" spans="1:25" ht="19.5" customHeight="1">
      <c r="A21" s="12" t="s">
        <v>17</v>
      </c>
      <c r="B21" s="42"/>
      <c r="C21" s="29">
        <v>72</v>
      </c>
      <c r="D21" s="42"/>
      <c r="E21" s="30">
        <v>72</v>
      </c>
      <c r="F21" s="42"/>
      <c r="G21" s="29">
        <v>76</v>
      </c>
      <c r="H21" s="42"/>
      <c r="I21" s="30">
        <v>70</v>
      </c>
      <c r="J21" s="42"/>
      <c r="K21" s="30">
        <v>81</v>
      </c>
      <c r="L21" s="42"/>
      <c r="M21" s="30">
        <v>83</v>
      </c>
      <c r="N21" s="42"/>
      <c r="O21" s="29">
        <v>76</v>
      </c>
      <c r="P21" s="42"/>
      <c r="Q21" s="30">
        <v>80</v>
      </c>
      <c r="R21" s="42"/>
      <c r="S21" s="29">
        <v>79</v>
      </c>
      <c r="T21" s="42"/>
      <c r="U21" s="31">
        <v>72</v>
      </c>
      <c r="V21" s="42"/>
      <c r="W21" s="31">
        <v>75</v>
      </c>
      <c r="X21" s="42"/>
      <c r="Y21" s="30">
        <v>65</v>
      </c>
    </row>
    <row r="22" spans="1:25" ht="19.5" customHeight="1">
      <c r="A22" s="12" t="s">
        <v>18</v>
      </c>
      <c r="B22" s="28">
        <v>1</v>
      </c>
      <c r="C22" s="29">
        <v>291</v>
      </c>
      <c r="D22" s="28">
        <v>1</v>
      </c>
      <c r="E22" s="30">
        <v>286</v>
      </c>
      <c r="F22" s="28">
        <v>0</v>
      </c>
      <c r="G22" s="29">
        <v>291</v>
      </c>
      <c r="H22" s="28">
        <v>0</v>
      </c>
      <c r="I22" s="30">
        <v>280</v>
      </c>
      <c r="J22" s="28">
        <v>0</v>
      </c>
      <c r="K22" s="30">
        <v>272</v>
      </c>
      <c r="L22" s="28">
        <v>0</v>
      </c>
      <c r="M22" s="30">
        <v>271</v>
      </c>
      <c r="N22" s="28">
        <v>0</v>
      </c>
      <c r="O22" s="29">
        <v>286</v>
      </c>
      <c r="P22" s="28">
        <v>0</v>
      </c>
      <c r="Q22" s="30">
        <v>279</v>
      </c>
      <c r="R22" s="28">
        <v>0</v>
      </c>
      <c r="S22" s="29">
        <v>289</v>
      </c>
      <c r="T22" s="28">
        <v>0</v>
      </c>
      <c r="U22" s="31">
        <v>295</v>
      </c>
      <c r="V22" s="28">
        <v>1</v>
      </c>
      <c r="W22" s="31">
        <v>272</v>
      </c>
      <c r="X22" s="28">
        <v>1</v>
      </c>
      <c r="Y22" s="30">
        <v>256</v>
      </c>
    </row>
    <row r="23" spans="1:25" ht="19.5" customHeight="1">
      <c r="A23" s="12" t="s">
        <v>19</v>
      </c>
      <c r="B23" s="28">
        <v>45</v>
      </c>
      <c r="C23" s="29">
        <v>537</v>
      </c>
      <c r="D23" s="28">
        <v>44</v>
      </c>
      <c r="E23" s="30">
        <v>543</v>
      </c>
      <c r="F23" s="28">
        <v>44</v>
      </c>
      <c r="G23" s="29">
        <v>552</v>
      </c>
      <c r="H23" s="28">
        <v>42</v>
      </c>
      <c r="I23" s="30">
        <v>567</v>
      </c>
      <c r="J23" s="28">
        <v>50</v>
      </c>
      <c r="K23" s="30">
        <v>573</v>
      </c>
      <c r="L23" s="28">
        <v>47</v>
      </c>
      <c r="M23" s="30">
        <v>571</v>
      </c>
      <c r="N23" s="28">
        <v>49</v>
      </c>
      <c r="O23" s="29">
        <v>567</v>
      </c>
      <c r="P23" s="28">
        <v>50</v>
      </c>
      <c r="Q23" s="30">
        <v>573</v>
      </c>
      <c r="R23" s="28">
        <v>44</v>
      </c>
      <c r="S23" s="29">
        <v>555</v>
      </c>
      <c r="T23" s="28">
        <v>48</v>
      </c>
      <c r="U23" s="31">
        <v>569</v>
      </c>
      <c r="V23" s="28">
        <v>46</v>
      </c>
      <c r="W23" s="31">
        <v>560</v>
      </c>
      <c r="X23" s="28">
        <v>47</v>
      </c>
      <c r="Y23" s="30">
        <v>563</v>
      </c>
    </row>
    <row r="24" spans="1:25" ht="19.5" customHeight="1">
      <c r="A24" s="17" t="s">
        <v>20</v>
      </c>
      <c r="B24" s="28">
        <v>4</v>
      </c>
      <c r="C24" s="29">
        <v>1596</v>
      </c>
      <c r="D24" s="28">
        <v>2</v>
      </c>
      <c r="E24" s="30">
        <v>1615</v>
      </c>
      <c r="F24" s="28">
        <v>1</v>
      </c>
      <c r="G24" s="29">
        <v>1597</v>
      </c>
      <c r="H24" s="28">
        <v>1</v>
      </c>
      <c r="I24" s="30">
        <v>1605</v>
      </c>
      <c r="J24" s="28">
        <v>1</v>
      </c>
      <c r="K24" s="30">
        <v>1613</v>
      </c>
      <c r="L24" s="28">
        <v>0</v>
      </c>
      <c r="M24" s="30">
        <v>1625</v>
      </c>
      <c r="N24" s="28">
        <v>-1</v>
      </c>
      <c r="O24" s="29">
        <v>1652</v>
      </c>
      <c r="P24" s="28">
        <v>1</v>
      </c>
      <c r="Q24" s="30">
        <v>1659</v>
      </c>
      <c r="R24" s="28">
        <v>0</v>
      </c>
      <c r="S24" s="29">
        <v>1643</v>
      </c>
      <c r="T24" s="28">
        <v>0</v>
      </c>
      <c r="U24" s="31">
        <v>1661</v>
      </c>
      <c r="V24" s="28">
        <v>1</v>
      </c>
      <c r="W24" s="31">
        <v>1656</v>
      </c>
      <c r="X24" s="28">
        <v>2</v>
      </c>
      <c r="Y24" s="30">
        <v>1666</v>
      </c>
    </row>
    <row r="25" spans="1:25" ht="19.5" customHeight="1">
      <c r="A25" s="12" t="s">
        <v>21</v>
      </c>
      <c r="B25" s="42"/>
      <c r="C25" s="29">
        <v>48</v>
      </c>
      <c r="D25" s="42"/>
      <c r="E25" s="30">
        <v>45</v>
      </c>
      <c r="F25" s="42"/>
      <c r="G25" s="29">
        <v>42</v>
      </c>
      <c r="H25" s="42"/>
      <c r="I25" s="30">
        <v>51</v>
      </c>
      <c r="J25" s="42"/>
      <c r="K25" s="29">
        <v>45</v>
      </c>
      <c r="L25" s="42"/>
      <c r="M25" s="30">
        <v>43</v>
      </c>
      <c r="N25" s="42"/>
      <c r="O25" s="29">
        <v>46</v>
      </c>
      <c r="P25" s="42"/>
      <c r="Q25" s="30">
        <v>45</v>
      </c>
      <c r="R25" s="42"/>
      <c r="S25" s="29">
        <v>46</v>
      </c>
      <c r="T25" s="42"/>
      <c r="U25" s="31">
        <v>46</v>
      </c>
      <c r="V25" s="42"/>
      <c r="W25" s="31">
        <v>46</v>
      </c>
      <c r="X25" s="42"/>
      <c r="Y25" s="30">
        <v>56</v>
      </c>
    </row>
    <row r="26" spans="1:25" ht="19.5" customHeight="1">
      <c r="A26" s="18" t="s">
        <v>22</v>
      </c>
      <c r="B26" s="42"/>
      <c r="C26" s="29">
        <v>333</v>
      </c>
      <c r="D26" s="42"/>
      <c r="E26" s="30">
        <v>366</v>
      </c>
      <c r="F26" s="42"/>
      <c r="G26" s="29">
        <v>401</v>
      </c>
      <c r="H26" s="42"/>
      <c r="I26" s="30">
        <v>383</v>
      </c>
      <c r="J26" s="42"/>
      <c r="K26" s="29">
        <v>380</v>
      </c>
      <c r="L26" s="42"/>
      <c r="M26" s="30">
        <v>379</v>
      </c>
      <c r="N26" s="42"/>
      <c r="O26" s="29">
        <v>363</v>
      </c>
      <c r="P26" s="42"/>
      <c r="Q26" s="30">
        <v>392</v>
      </c>
      <c r="R26" s="42"/>
      <c r="S26" s="29">
        <v>386</v>
      </c>
      <c r="T26" s="42"/>
      <c r="U26" s="31">
        <v>385</v>
      </c>
      <c r="V26" s="42"/>
      <c r="W26" s="31">
        <v>382</v>
      </c>
      <c r="X26" s="42"/>
      <c r="Y26" s="30">
        <v>373</v>
      </c>
    </row>
    <row r="27" spans="1:25" ht="19.5" customHeight="1">
      <c r="A27" s="18" t="s">
        <v>42</v>
      </c>
      <c r="B27" s="42"/>
      <c r="C27" s="29">
        <v>0</v>
      </c>
      <c r="D27" s="42"/>
      <c r="E27" s="30">
        <v>0</v>
      </c>
      <c r="F27" s="42"/>
      <c r="G27" s="29">
        <v>0</v>
      </c>
      <c r="H27" s="42"/>
      <c r="I27" s="30">
        <v>0</v>
      </c>
      <c r="J27" s="42"/>
      <c r="K27" s="29">
        <v>0</v>
      </c>
      <c r="L27" s="42"/>
      <c r="M27" s="30">
        <v>0</v>
      </c>
      <c r="N27" s="42"/>
      <c r="O27" s="29">
        <v>0</v>
      </c>
      <c r="P27" s="42"/>
      <c r="Q27" s="30">
        <v>0</v>
      </c>
      <c r="R27" s="42"/>
      <c r="S27" s="29">
        <v>0</v>
      </c>
      <c r="T27" s="42"/>
      <c r="U27" s="31">
        <v>0</v>
      </c>
      <c r="V27" s="42"/>
      <c r="W27" s="31">
        <v>3</v>
      </c>
      <c r="X27" s="42"/>
      <c r="Y27" s="30">
        <v>3</v>
      </c>
    </row>
    <row r="28" spans="1:25" ht="19.5" customHeight="1">
      <c r="A28" s="12" t="s">
        <v>23</v>
      </c>
      <c r="B28" s="28">
        <v>0</v>
      </c>
      <c r="C28" s="29">
        <v>4062</v>
      </c>
      <c r="D28" s="28">
        <v>0</v>
      </c>
      <c r="E28" s="30">
        <v>4054</v>
      </c>
      <c r="F28" s="28">
        <v>0</v>
      </c>
      <c r="G28" s="29">
        <v>4148</v>
      </c>
      <c r="H28" s="28">
        <v>0</v>
      </c>
      <c r="I28" s="30">
        <v>4186</v>
      </c>
      <c r="J28" s="28">
        <v>0</v>
      </c>
      <c r="K28" s="29">
        <v>4188</v>
      </c>
      <c r="L28" s="28">
        <v>0</v>
      </c>
      <c r="M28" s="30">
        <v>4220</v>
      </c>
      <c r="N28" s="28">
        <v>0</v>
      </c>
      <c r="O28" s="29">
        <v>4236</v>
      </c>
      <c r="P28" s="28">
        <v>0</v>
      </c>
      <c r="Q28" s="30">
        <v>4238</v>
      </c>
      <c r="R28" s="28">
        <v>0</v>
      </c>
      <c r="S28" s="29">
        <v>4220</v>
      </c>
      <c r="T28" s="28">
        <v>0</v>
      </c>
      <c r="U28" s="31">
        <v>4204</v>
      </c>
      <c r="V28" s="28">
        <v>0</v>
      </c>
      <c r="W28" s="31">
        <v>4228</v>
      </c>
      <c r="X28" s="28">
        <v>0</v>
      </c>
      <c r="Y28" s="30">
        <v>4187</v>
      </c>
    </row>
    <row r="29" spans="1:25" ht="19.5" customHeight="1">
      <c r="A29" s="12" t="s">
        <v>24</v>
      </c>
      <c r="B29" s="28">
        <v>0</v>
      </c>
      <c r="C29" s="29">
        <v>2501</v>
      </c>
      <c r="D29" s="28">
        <v>0</v>
      </c>
      <c r="E29" s="30">
        <v>2519</v>
      </c>
      <c r="F29" s="28">
        <v>0</v>
      </c>
      <c r="G29" s="29">
        <v>2497</v>
      </c>
      <c r="H29" s="28">
        <v>1</v>
      </c>
      <c r="I29" s="30">
        <v>2491</v>
      </c>
      <c r="J29" s="28">
        <v>0</v>
      </c>
      <c r="K29" s="29">
        <v>2462</v>
      </c>
      <c r="L29" s="28">
        <v>0</v>
      </c>
      <c r="M29" s="30">
        <v>2457</v>
      </c>
      <c r="N29" s="28">
        <v>0</v>
      </c>
      <c r="O29" s="29">
        <v>2400</v>
      </c>
      <c r="P29" s="28">
        <v>0</v>
      </c>
      <c r="Q29" s="30">
        <v>2459</v>
      </c>
      <c r="R29" s="28">
        <v>0</v>
      </c>
      <c r="S29" s="29">
        <v>2397</v>
      </c>
      <c r="T29" s="28">
        <v>0</v>
      </c>
      <c r="U29" s="31">
        <v>2433</v>
      </c>
      <c r="V29" s="28">
        <v>0</v>
      </c>
      <c r="W29" s="31">
        <v>2426</v>
      </c>
      <c r="X29" s="28">
        <v>0</v>
      </c>
      <c r="Y29" s="30">
        <v>2450</v>
      </c>
    </row>
    <row r="30" spans="1:25" ht="19.5" customHeight="1">
      <c r="A30" s="12" t="s">
        <v>25</v>
      </c>
      <c r="B30" s="28">
        <v>0</v>
      </c>
      <c r="C30" s="29">
        <v>831</v>
      </c>
      <c r="D30" s="28">
        <v>0</v>
      </c>
      <c r="E30" s="30">
        <v>826</v>
      </c>
      <c r="F30" s="28">
        <v>0</v>
      </c>
      <c r="G30" s="29">
        <v>839</v>
      </c>
      <c r="H30" s="28">
        <v>0</v>
      </c>
      <c r="I30" s="30">
        <v>793</v>
      </c>
      <c r="J30" s="28">
        <v>0</v>
      </c>
      <c r="K30" s="29">
        <v>782</v>
      </c>
      <c r="L30" s="28">
        <v>0</v>
      </c>
      <c r="M30" s="30">
        <v>801</v>
      </c>
      <c r="N30" s="28">
        <v>0</v>
      </c>
      <c r="O30" s="29">
        <v>759</v>
      </c>
      <c r="P30" s="28">
        <v>0</v>
      </c>
      <c r="Q30" s="30">
        <v>772</v>
      </c>
      <c r="R30" s="28">
        <v>0</v>
      </c>
      <c r="S30" s="29">
        <v>762</v>
      </c>
      <c r="T30" s="28">
        <v>0</v>
      </c>
      <c r="U30" s="31">
        <v>756</v>
      </c>
      <c r="V30" s="28">
        <v>0</v>
      </c>
      <c r="W30" s="31">
        <v>749</v>
      </c>
      <c r="X30" s="28">
        <v>0</v>
      </c>
      <c r="Y30" s="30">
        <v>766</v>
      </c>
    </row>
    <row r="31" spans="1:25" ht="19.5" customHeight="1">
      <c r="A31" s="19" t="s">
        <v>26</v>
      </c>
      <c r="B31" s="28">
        <v>41</v>
      </c>
      <c r="C31" s="29">
        <v>6844</v>
      </c>
      <c r="D31" s="28">
        <v>28</v>
      </c>
      <c r="E31" s="30">
        <v>6917</v>
      </c>
      <c r="F31" s="28">
        <v>32</v>
      </c>
      <c r="G31" s="29">
        <v>7035</v>
      </c>
      <c r="H31" s="28">
        <v>33</v>
      </c>
      <c r="I31" s="30">
        <v>6974</v>
      </c>
      <c r="J31" s="28">
        <v>39</v>
      </c>
      <c r="K31" s="29">
        <v>6990</v>
      </c>
      <c r="L31" s="28">
        <v>43</v>
      </c>
      <c r="M31" s="30">
        <v>7124</v>
      </c>
      <c r="N31" s="28">
        <v>38</v>
      </c>
      <c r="O31" s="29">
        <v>7051</v>
      </c>
      <c r="P31" s="28">
        <v>36</v>
      </c>
      <c r="Q31" s="30">
        <v>7132</v>
      </c>
      <c r="R31" s="28">
        <v>40</v>
      </c>
      <c r="S31" s="29">
        <v>7112</v>
      </c>
      <c r="T31" s="75">
        <v>35</v>
      </c>
      <c r="U31" s="74">
        <v>7085</v>
      </c>
      <c r="V31" s="28">
        <v>31</v>
      </c>
      <c r="W31" s="31">
        <v>7050</v>
      </c>
      <c r="X31" s="28">
        <v>35</v>
      </c>
      <c r="Y31" s="30">
        <v>7008</v>
      </c>
    </row>
    <row r="32" spans="1:25" ht="19.5" customHeight="1">
      <c r="A32" s="48" t="s">
        <v>27</v>
      </c>
      <c r="B32" s="28">
        <v>173</v>
      </c>
      <c r="C32" s="29">
        <v>12194</v>
      </c>
      <c r="D32" s="28">
        <v>127</v>
      </c>
      <c r="E32" s="30">
        <v>11685</v>
      </c>
      <c r="F32" s="71">
        <v>164</v>
      </c>
      <c r="G32" s="72">
        <v>12102</v>
      </c>
      <c r="H32" s="71">
        <v>136</v>
      </c>
      <c r="I32" s="73">
        <v>12042</v>
      </c>
      <c r="J32" s="71">
        <v>142</v>
      </c>
      <c r="K32" s="72">
        <v>12352</v>
      </c>
      <c r="L32" s="71">
        <v>138</v>
      </c>
      <c r="M32" s="73">
        <v>11946</v>
      </c>
      <c r="N32" s="28">
        <v>160</v>
      </c>
      <c r="O32" s="29">
        <v>12130</v>
      </c>
      <c r="P32" s="28">
        <v>808</v>
      </c>
      <c r="Q32" s="30">
        <v>23990</v>
      </c>
      <c r="R32" s="68">
        <v>275</v>
      </c>
      <c r="S32" s="29">
        <v>15492</v>
      </c>
      <c r="T32" s="28">
        <v>204</v>
      </c>
      <c r="U32" s="31">
        <v>13557</v>
      </c>
      <c r="V32" s="28">
        <v>180</v>
      </c>
      <c r="W32" s="31">
        <v>13082</v>
      </c>
      <c r="X32" s="28">
        <v>185</v>
      </c>
      <c r="Y32" s="30">
        <v>13087</v>
      </c>
    </row>
    <row r="33" spans="1:25" ht="19.5" customHeight="1" thickBot="1">
      <c r="A33" s="51" t="s">
        <v>37</v>
      </c>
      <c r="B33" s="59"/>
      <c r="C33" s="57">
        <v>332</v>
      </c>
      <c r="D33" s="59"/>
      <c r="E33" s="57">
        <v>4877</v>
      </c>
      <c r="F33" s="59"/>
      <c r="G33" s="57">
        <v>1368</v>
      </c>
      <c r="H33" s="59"/>
      <c r="I33" s="57">
        <v>663</v>
      </c>
      <c r="J33" s="59"/>
      <c r="K33" s="57">
        <v>388</v>
      </c>
      <c r="L33" s="59"/>
      <c r="M33" s="57">
        <v>251</v>
      </c>
      <c r="N33" s="59"/>
      <c r="O33" s="57">
        <v>190</v>
      </c>
      <c r="P33" s="59"/>
      <c r="Q33" s="57">
        <v>97</v>
      </c>
      <c r="R33" s="59"/>
      <c r="S33" s="57">
        <v>43</v>
      </c>
      <c r="T33" s="59"/>
      <c r="U33" s="57">
        <v>49</v>
      </c>
      <c r="V33" s="59"/>
      <c r="W33" s="57">
        <v>1</v>
      </c>
      <c r="X33" s="59"/>
      <c r="Y33" s="57">
        <v>52</v>
      </c>
    </row>
    <row r="34" spans="1:25" ht="19.5" customHeight="1" thickBot="1">
      <c r="A34" s="20" t="s">
        <v>28</v>
      </c>
      <c r="B34" s="45">
        <f>SUM(B5:B33)</f>
        <v>32648</v>
      </c>
      <c r="C34" s="50">
        <f>SUM(C5:C33)</f>
        <v>108599</v>
      </c>
      <c r="D34" s="45">
        <f aca="true" t="shared" si="0" ref="D34:W34">SUM(D5:D33)</f>
        <v>32708</v>
      </c>
      <c r="E34" s="50">
        <f t="shared" si="0"/>
        <v>113556</v>
      </c>
      <c r="F34" s="45">
        <f t="shared" si="0"/>
        <v>32824</v>
      </c>
      <c r="G34" s="50">
        <f t="shared" si="0"/>
        <v>111525</v>
      </c>
      <c r="H34" s="45">
        <f t="shared" si="0"/>
        <v>33259</v>
      </c>
      <c r="I34" s="50">
        <f t="shared" si="0"/>
        <v>111869</v>
      </c>
      <c r="J34" s="45">
        <f>SUM(J5:J33)</f>
        <v>33698</v>
      </c>
      <c r="K34" s="50">
        <f>SUM(K5:K33)</f>
        <v>112293</v>
      </c>
      <c r="L34" s="45">
        <f t="shared" si="0"/>
        <v>33538</v>
      </c>
      <c r="M34" s="50">
        <f t="shared" si="0"/>
        <v>112488</v>
      </c>
      <c r="N34" s="45">
        <f t="shared" si="0"/>
        <v>33992</v>
      </c>
      <c r="O34" s="50">
        <f t="shared" si="0"/>
        <v>113457</v>
      </c>
      <c r="P34" s="45">
        <f t="shared" si="0"/>
        <v>35081</v>
      </c>
      <c r="Q34" s="50">
        <f t="shared" si="0"/>
        <v>126446</v>
      </c>
      <c r="R34" s="45">
        <f t="shared" si="0"/>
        <v>35050</v>
      </c>
      <c r="S34" s="50">
        <f t="shared" si="0"/>
        <v>117978</v>
      </c>
      <c r="T34" s="45">
        <f t="shared" si="0"/>
        <v>35368</v>
      </c>
      <c r="U34" s="50">
        <f t="shared" si="0"/>
        <v>116592</v>
      </c>
      <c r="V34" s="45">
        <f t="shared" si="0"/>
        <v>34881</v>
      </c>
      <c r="W34" s="50">
        <f t="shared" si="0"/>
        <v>114402</v>
      </c>
      <c r="X34" s="45">
        <f>SUM(X5:X33)</f>
        <v>35005</v>
      </c>
      <c r="Y34" s="50">
        <f>SUM(Y5:Y33)</f>
        <v>114956</v>
      </c>
    </row>
    <row r="35" spans="1:25" ht="19.5" customHeight="1">
      <c r="A35" s="4" t="s">
        <v>35</v>
      </c>
      <c r="R35" s="81"/>
      <c r="S35" s="82"/>
      <c r="X35" s="60"/>
      <c r="Y35" s="61"/>
    </row>
    <row r="36" ht="19.5" customHeight="1">
      <c r="A36" s="4" t="s">
        <v>38</v>
      </c>
    </row>
    <row r="37" ht="19.5" customHeight="1">
      <c r="A37" s="4" t="s">
        <v>39</v>
      </c>
    </row>
    <row r="38" ht="19.5" customHeight="1">
      <c r="A38" s="4" t="s">
        <v>40</v>
      </c>
    </row>
  </sheetData>
  <sheetProtection/>
  <mergeCells count="13">
    <mergeCell ref="R35:S35"/>
    <mergeCell ref="X3:Y3"/>
    <mergeCell ref="P3:Q3"/>
    <mergeCell ref="R3:S3"/>
    <mergeCell ref="T3:U3"/>
    <mergeCell ref="V3:W3"/>
    <mergeCell ref="J3:K3"/>
    <mergeCell ref="L3:M3"/>
    <mergeCell ref="N3:O3"/>
    <mergeCell ref="B3:C3"/>
    <mergeCell ref="D3:E3"/>
    <mergeCell ref="F3:G3"/>
    <mergeCell ref="H3:I3"/>
  </mergeCells>
  <printOptions horizontalCentered="1" verticalCentered="1"/>
  <pageMargins left="0.1968503937007874" right="0.1968503937007874" top="0.7874015748031497" bottom="0.7874015748031497" header="0" footer="0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KAIGO</dc:creator>
  <cp:keywords/>
  <dc:description/>
  <cp:lastModifiedBy>福岡市</cp:lastModifiedBy>
  <cp:lastPrinted>2015-05-18T10:18:40Z</cp:lastPrinted>
  <dcterms:created xsi:type="dcterms:W3CDTF">2009-01-25T17:20:15Z</dcterms:created>
  <dcterms:modified xsi:type="dcterms:W3CDTF">2015-05-18T10:20:54Z</dcterms:modified>
  <cp:category/>
  <cp:version/>
  <cp:contentType/>
  <cp:contentStatus/>
</cp:coreProperties>
</file>