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45" windowWidth="19230" windowHeight="6045" activeTab="0"/>
  </bookViews>
  <sheets>
    <sheet name="介護給付費" sheetId="1" r:id="rId1"/>
    <sheet name="件数" sheetId="2" r:id="rId2"/>
  </sheets>
  <definedNames>
    <definedName name="_xlnm.Print_Area" localSheetId="0">'介護給付費'!$A$1:$N$37</definedName>
    <definedName name="_xlnm.Print_Area" localSheetId="1">'件数'!$A$1:$Y$38</definedName>
    <definedName name="_xlnm.Print_Titles" localSheetId="1">'件数'!$A:$A,'件数'!$35:$38</definedName>
  </definedNames>
  <calcPr fullCalcOnLoad="1"/>
</workbook>
</file>

<file path=xl/sharedStrings.xml><?xml version="1.0" encoding="utf-8"?>
<sst xmlns="http://schemas.openxmlformats.org/spreadsheetml/2006/main" count="121" uniqueCount="70">
  <si>
    <t>●介護給付費</t>
  </si>
  <si>
    <t>（単位：円）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</si>
  <si>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</si>
  <si>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</si>
  <si>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</si>
  <si>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</si>
  <si>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</si>
  <si>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</si>
  <si>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</si>
  <si>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</si>
  <si>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短期入所療養介護（老健）</t>
  </si>
  <si>
    <t>短期入所療養介護（療養型）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</si>
  <si>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</si>
  <si>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</si>
  <si>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</si>
  <si>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</si>
  <si>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</si>
  <si>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</si>
  <si>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</si>
  <si>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</si>
  <si>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</si>
  <si>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</si>
  <si>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</si>
  <si>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介護老人福祉施設</t>
  </si>
  <si>
    <t>介護老人保健施設</t>
  </si>
  <si>
    <t>介護療養型医療施設</t>
  </si>
  <si>
    <t>特定入所者介護（介護予防）サービス費</t>
  </si>
  <si>
    <t>高額介護（介護予防）サービス費</t>
  </si>
  <si>
    <t>計</t>
  </si>
  <si>
    <t>注３）暫定値なので、数値が変わることもあります。</t>
  </si>
  <si>
    <t>●介護給付費（件数）</t>
  </si>
  <si>
    <t>（単位：件）</t>
  </si>
  <si>
    <t>区分</t>
  </si>
  <si>
    <t>予防</t>
  </si>
  <si>
    <t>介護</t>
  </si>
  <si>
    <t>注１）現物給付と償還給付の合計を記載しています。　</t>
  </si>
  <si>
    <t>注２）各サービスごとの給付費は、介護サービスと介護予防サービスの合計額です。</t>
  </si>
  <si>
    <t>高額医療合算介護（介護予防）サービス費</t>
  </si>
  <si>
    <t>注２）高額医療合算介護（介護予防）サービス費は介護サービスに介護予防サービスも含んだ合計を記載しています。</t>
  </si>
  <si>
    <t>注３）介護サービスの計に高額医療合算介護予防サービス費の件数も含まれています。</t>
  </si>
  <si>
    <t>注４）暫定値なので、数値が変わることもあります。</t>
  </si>
  <si>
    <t>定期巡回・随時対応型訪問介護看護</t>
  </si>
  <si>
    <t>複合型サービス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</si>
  <si>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</si>
  <si>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</si>
  <si>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</si>
  <si>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</si>
  <si>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</si>
  <si>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</si>
  <si>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</si>
  <si>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</si>
  <si>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</si>
  <si>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</si>
  <si>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</si>
  <si>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</t>
    </r>
  </si>
  <si>
    <t>平成27年4月</t>
  </si>
  <si>
    <t>平成27年5月</t>
  </si>
  <si>
    <t>平成27年6月</t>
  </si>
  <si>
    <t>平成27年7月</t>
  </si>
  <si>
    <t>平成27年8月</t>
  </si>
  <si>
    <t>平成27年9月</t>
  </si>
  <si>
    <t>平成27年10月</t>
  </si>
  <si>
    <t>平成27年11月</t>
  </si>
  <si>
    <t>平成27年12月</t>
  </si>
  <si>
    <t>平成28年1月</t>
  </si>
  <si>
    <t>平成28年2月</t>
  </si>
  <si>
    <t>平成28年3月</t>
  </si>
  <si>
    <t>平成27年度累計</t>
  </si>
  <si>
    <t>複合型サービス（看護小規模多機能方居宅介護）</t>
  </si>
  <si>
    <r>
      <t xml:space="preserve">注１）現物給付と償還給付の合計を記載しています。  </t>
    </r>
    <r>
      <rPr>
        <sz val="11"/>
        <rFont val="ＭＳ Ｐゴシック"/>
        <family val="3"/>
      </rPr>
      <t>例：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月分は、現物給付が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月審査分（平成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月利用分）、償還給付は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月支出決定分の合計となります。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</si>
</sst>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e\.m\.d;@"/>
  </numFmts>
  <fonts count="4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8" fontId="4" fillId="0" borderId="0" xfId="49" applyFont="1" applyAlignment="1">
      <alignment/>
    </xf>
    <xf numFmtId="38" fontId="0" fillId="0" borderId="0" xfId="49" applyAlignment="1">
      <alignment/>
    </xf>
    <xf numFmtId="38" fontId="4" fillId="0" borderId="0" xfId="49" applyFont="1" applyBorder="1" applyAlignment="1">
      <alignment/>
    </xf>
    <xf numFmtId="38" fontId="0" fillId="0" borderId="0" xfId="49" applyFont="1" applyAlignment="1">
      <alignment/>
    </xf>
    <xf numFmtId="38" fontId="0" fillId="0" borderId="0" xfId="49" applyAlignment="1">
      <alignment horizontal="center"/>
    </xf>
    <xf numFmtId="38" fontId="5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0" xfId="49" applyBorder="1" applyAlignment="1">
      <alignment/>
    </xf>
    <xf numFmtId="38" fontId="0" fillId="0" borderId="11" xfId="49" applyBorder="1" applyAlignment="1">
      <alignment/>
    </xf>
    <xf numFmtId="38" fontId="0" fillId="33" borderId="12" xfId="49" applyFill="1" applyBorder="1" applyAlignment="1">
      <alignment horizontal="right"/>
    </xf>
    <xf numFmtId="38" fontId="0" fillId="33" borderId="13" xfId="49" applyFill="1" applyBorder="1" applyAlignment="1">
      <alignment horizontal="right"/>
    </xf>
    <xf numFmtId="38" fontId="0" fillId="0" borderId="14" xfId="49" applyBorder="1" applyAlignment="1">
      <alignment/>
    </xf>
    <xf numFmtId="38" fontId="0" fillId="33" borderId="15" xfId="49" applyFill="1" applyBorder="1" applyAlignment="1">
      <alignment horizontal="right"/>
    </xf>
    <xf numFmtId="38" fontId="0" fillId="33" borderId="16" xfId="49" applyFill="1" applyBorder="1" applyAlignment="1">
      <alignment horizontal="right"/>
    </xf>
    <xf numFmtId="38" fontId="0" fillId="0" borderId="14" xfId="49" applyBorder="1" applyAlignment="1">
      <alignment shrinkToFit="1"/>
    </xf>
    <xf numFmtId="38" fontId="0" fillId="0" borderId="14" xfId="49" applyFill="1" applyBorder="1" applyAlignment="1">
      <alignment/>
    </xf>
    <xf numFmtId="38" fontId="0" fillId="0" borderId="14" xfId="49" applyFont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4" xfId="49" applyFont="1" applyFill="1" applyBorder="1" applyAlignment="1">
      <alignment shrinkToFit="1"/>
    </xf>
    <xf numFmtId="38" fontId="0" fillId="0" borderId="17" xfId="49" applyFill="1" applyBorder="1" applyAlignment="1">
      <alignment/>
    </xf>
    <xf numFmtId="38" fontId="0" fillId="33" borderId="18" xfId="49" applyFill="1" applyBorder="1" applyAlignment="1">
      <alignment horizontal="right"/>
    </xf>
    <xf numFmtId="38" fontId="0" fillId="0" borderId="0" xfId="49" applyFont="1" applyAlignment="1">
      <alignment horizontal="left"/>
    </xf>
    <xf numFmtId="38" fontId="0" fillId="0" borderId="0" xfId="49" applyFont="1" applyAlignment="1">
      <alignment horizontal="center"/>
    </xf>
    <xf numFmtId="38" fontId="0" fillId="33" borderId="19" xfId="49" applyFill="1" applyBorder="1" applyAlignment="1">
      <alignment/>
    </xf>
    <xf numFmtId="38" fontId="0" fillId="33" borderId="20" xfId="49" applyFill="1" applyBorder="1" applyAlignment="1">
      <alignment/>
    </xf>
    <xf numFmtId="38" fontId="0" fillId="33" borderId="13" xfId="49" applyFill="1" applyBorder="1" applyAlignment="1">
      <alignment/>
    </xf>
    <xf numFmtId="38" fontId="0" fillId="33" borderId="21" xfId="49" applyFill="1" applyBorder="1" applyAlignment="1">
      <alignment/>
    </xf>
    <xf numFmtId="38" fontId="0" fillId="33" borderId="22" xfId="49" applyFill="1" applyBorder="1" applyAlignment="1">
      <alignment/>
    </xf>
    <xf numFmtId="38" fontId="0" fillId="33" borderId="23" xfId="49" applyFill="1" applyBorder="1" applyAlignment="1">
      <alignment/>
    </xf>
    <xf numFmtId="38" fontId="0" fillId="33" borderId="16" xfId="49" applyFill="1" applyBorder="1" applyAlignment="1">
      <alignment/>
    </xf>
    <xf numFmtId="38" fontId="0" fillId="33" borderId="24" xfId="49" applyFill="1" applyBorder="1" applyAlignment="1">
      <alignment/>
    </xf>
    <xf numFmtId="38" fontId="0" fillId="0" borderId="25" xfId="49" applyFill="1" applyBorder="1" applyAlignment="1">
      <alignment/>
    </xf>
    <xf numFmtId="38" fontId="0" fillId="33" borderId="26" xfId="49" applyFill="1" applyBorder="1" applyAlignment="1">
      <alignment/>
    </xf>
    <xf numFmtId="38" fontId="0" fillId="33" borderId="27" xfId="49" applyFill="1" applyBorder="1" applyAlignment="1">
      <alignment/>
    </xf>
    <xf numFmtId="38" fontId="0" fillId="33" borderId="28" xfId="49" applyFill="1" applyBorder="1" applyAlignment="1">
      <alignment/>
    </xf>
    <xf numFmtId="38" fontId="0" fillId="33" borderId="29" xfId="49" applyFill="1" applyBorder="1" applyAlignment="1">
      <alignment/>
    </xf>
    <xf numFmtId="38" fontId="0" fillId="0" borderId="30" xfId="49" applyBorder="1" applyAlignment="1">
      <alignment shrinkToFit="1"/>
    </xf>
    <xf numFmtId="38" fontId="0" fillId="33" borderId="31" xfId="49" applyFill="1" applyBorder="1" applyAlignment="1">
      <alignment/>
    </xf>
    <xf numFmtId="38" fontId="0" fillId="33" borderId="32" xfId="49" applyFill="1" applyBorder="1" applyAlignment="1">
      <alignment/>
    </xf>
    <xf numFmtId="38" fontId="0" fillId="33" borderId="33" xfId="49" applyFill="1" applyBorder="1" applyAlignment="1">
      <alignment/>
    </xf>
    <xf numFmtId="38" fontId="0" fillId="33" borderId="34" xfId="49" applyFill="1" applyBorder="1" applyAlignment="1">
      <alignment/>
    </xf>
    <xf numFmtId="38" fontId="0" fillId="33" borderId="35" xfId="49" applyFill="1" applyBorder="1" applyAlignment="1">
      <alignment/>
    </xf>
    <xf numFmtId="38" fontId="0" fillId="33" borderId="36" xfId="49" applyFill="1" applyBorder="1" applyAlignment="1">
      <alignment/>
    </xf>
    <xf numFmtId="38" fontId="0" fillId="33" borderId="37" xfId="49" applyFill="1" applyBorder="1" applyAlignment="1">
      <alignment/>
    </xf>
    <xf numFmtId="38" fontId="0" fillId="33" borderId="38" xfId="49" applyFill="1" applyBorder="1" applyAlignment="1">
      <alignment/>
    </xf>
    <xf numFmtId="178" fontId="0" fillId="0" borderId="0" xfId="49" applyNumberFormat="1" applyFont="1" applyAlignment="1">
      <alignment horizontal="right"/>
    </xf>
    <xf numFmtId="38" fontId="0" fillId="33" borderId="39" xfId="49" applyFill="1" applyBorder="1" applyAlignment="1">
      <alignment horizontal="right"/>
    </xf>
    <xf numFmtId="38" fontId="0" fillId="0" borderId="14" xfId="49" applyFill="1" applyBorder="1" applyAlignment="1">
      <alignment shrinkToFit="1"/>
    </xf>
    <xf numFmtId="38" fontId="0" fillId="33" borderId="40" xfId="49" applyFill="1" applyBorder="1" applyAlignment="1">
      <alignment/>
    </xf>
    <xf numFmtId="38" fontId="0" fillId="0" borderId="41" xfId="49" applyFont="1" applyFill="1" applyBorder="1" applyAlignment="1">
      <alignment shrinkToFit="1"/>
    </xf>
    <xf numFmtId="38" fontId="0" fillId="33" borderId="41" xfId="49" applyFill="1" applyBorder="1" applyAlignment="1">
      <alignment horizontal="right"/>
    </xf>
    <xf numFmtId="38" fontId="0" fillId="33" borderId="42" xfId="49" applyFill="1" applyBorder="1" applyAlignment="1">
      <alignment horizontal="right"/>
    </xf>
    <xf numFmtId="0" fontId="0" fillId="0" borderId="12" xfId="0" applyBorder="1" applyAlignment="1">
      <alignment horizontal="center"/>
    </xf>
    <xf numFmtId="38" fontId="0" fillId="33" borderId="28" xfId="49" applyFill="1" applyBorder="1" applyAlignment="1">
      <alignment/>
    </xf>
    <xf numFmtId="38" fontId="0" fillId="33" borderId="24" xfId="49" applyFont="1" applyFill="1" applyBorder="1" applyAlignment="1">
      <alignment/>
    </xf>
    <xf numFmtId="38" fontId="0" fillId="33" borderId="43" xfId="49" applyFont="1" applyFill="1" applyBorder="1" applyAlignment="1">
      <alignment horizontal="center"/>
    </xf>
    <xf numFmtId="178" fontId="0" fillId="0" borderId="44" xfId="49" applyNumberFormat="1" applyFont="1" applyBorder="1" applyAlignment="1">
      <alignment/>
    </xf>
    <xf numFmtId="178" fontId="0" fillId="0" borderId="44" xfId="49" applyNumberFormat="1" applyBorder="1" applyAlignment="1">
      <alignment/>
    </xf>
    <xf numFmtId="38" fontId="0" fillId="33" borderId="13" xfId="49" applyFont="1" applyFill="1" applyBorder="1" applyAlignment="1">
      <alignment/>
    </xf>
    <xf numFmtId="38" fontId="0" fillId="0" borderId="10" xfId="49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33" borderId="22" xfId="49" applyFont="1" applyFill="1" applyBorder="1" applyAlignment="1">
      <alignment/>
    </xf>
    <xf numFmtId="38" fontId="0" fillId="0" borderId="0" xfId="49" applyFont="1" applyAlignment="1">
      <alignment/>
    </xf>
    <xf numFmtId="38" fontId="0" fillId="33" borderId="16" xfId="49" applyFont="1" applyFill="1" applyBorder="1" applyAlignment="1">
      <alignment horizontal="right"/>
    </xf>
    <xf numFmtId="38" fontId="0" fillId="33" borderId="22" xfId="49" applyFont="1" applyFill="1" applyBorder="1" applyAlignment="1">
      <alignment/>
    </xf>
    <xf numFmtId="38" fontId="0" fillId="33" borderId="23" xfId="49" applyFont="1" applyFill="1" applyBorder="1" applyAlignment="1">
      <alignment/>
    </xf>
    <xf numFmtId="38" fontId="0" fillId="33" borderId="16" xfId="49" applyFont="1" applyFill="1" applyBorder="1" applyAlignment="1">
      <alignment/>
    </xf>
    <xf numFmtId="38" fontId="0" fillId="33" borderId="47" xfId="49" applyFill="1" applyBorder="1" applyAlignment="1">
      <alignment/>
    </xf>
    <xf numFmtId="3" fontId="0" fillId="33" borderId="22" xfId="49" applyNumberFormat="1" applyFill="1" applyBorder="1" applyAlignment="1">
      <alignment/>
    </xf>
    <xf numFmtId="38" fontId="0" fillId="33" borderId="12" xfId="49" applyFont="1" applyFill="1" applyBorder="1" applyAlignment="1">
      <alignment horizontal="right"/>
    </xf>
    <xf numFmtId="38" fontId="0" fillId="33" borderId="16" xfId="49" applyFont="1" applyFill="1" applyBorder="1" applyAlignment="1">
      <alignment horizontal="right"/>
    </xf>
    <xf numFmtId="38" fontId="0" fillId="0" borderId="48" xfId="49" applyBorder="1" applyAlignment="1">
      <alignment horizontal="center"/>
    </xf>
    <xf numFmtId="38" fontId="0" fillId="0" borderId="12" xfId="49" applyBorder="1" applyAlignment="1">
      <alignment/>
    </xf>
    <xf numFmtId="38" fontId="0" fillId="0" borderId="15" xfId="49" applyBorder="1" applyAlignment="1">
      <alignment/>
    </xf>
    <xf numFmtId="38" fontId="0" fillId="0" borderId="15" xfId="49" applyBorder="1" applyAlignment="1">
      <alignment shrinkToFit="1"/>
    </xf>
    <xf numFmtId="38" fontId="0" fillId="0" borderId="15" xfId="49" applyFill="1" applyBorder="1" applyAlignment="1">
      <alignment/>
    </xf>
    <xf numFmtId="38" fontId="0" fillId="0" borderId="15" xfId="49" applyFont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5" xfId="49" applyFont="1" applyFill="1" applyBorder="1" applyAlignment="1">
      <alignment shrinkToFit="1"/>
    </xf>
    <xf numFmtId="38" fontId="0" fillId="0" borderId="15" xfId="49" applyFill="1" applyBorder="1" applyAlignment="1">
      <alignment shrinkToFit="1"/>
    </xf>
    <xf numFmtId="38" fontId="0" fillId="0" borderId="39" xfId="49" applyFont="1" applyFill="1" applyBorder="1" applyAlignment="1">
      <alignment shrinkToFit="1"/>
    </xf>
    <xf numFmtId="38" fontId="0" fillId="0" borderId="18" xfId="49" applyFill="1" applyBorder="1" applyAlignment="1">
      <alignment/>
    </xf>
    <xf numFmtId="38" fontId="0" fillId="0" borderId="17" xfId="49" applyFont="1" applyBorder="1" applyAlignment="1">
      <alignment horizontal="center"/>
    </xf>
    <xf numFmtId="38" fontId="0" fillId="0" borderId="49" xfId="49" applyFont="1" applyBorder="1" applyAlignment="1">
      <alignment horizontal="center"/>
    </xf>
    <xf numFmtId="38" fontId="0" fillId="0" borderId="44" xfId="49" applyFont="1" applyBorder="1" applyAlignment="1">
      <alignment horizontal="right"/>
    </xf>
    <xf numFmtId="38" fontId="0" fillId="0" borderId="44" xfId="49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view="pageBreakPreview" zoomScale="85" zoomScaleNormal="85" zoomScaleSheetLayoutView="85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5" sqref="M15"/>
    </sheetView>
  </sheetViews>
  <sheetFormatPr defaultColWidth="9.00390625" defaultRowHeight="19.5" customHeight="1"/>
  <cols>
    <col min="1" max="1" width="42.75390625" style="2" customWidth="1"/>
    <col min="2" max="14" width="16.875" style="2" customWidth="1"/>
    <col min="15" max="15" width="15.75390625" style="2" customWidth="1"/>
    <col min="16" max="16" width="17.875" style="2" bestFit="1" customWidth="1"/>
    <col min="17" max="17" width="13.375" style="2" bestFit="1" customWidth="1"/>
    <col min="18" max="18" width="15.75390625" style="2" customWidth="1"/>
    <col min="19" max="19" width="17.875" style="2" bestFit="1" customWidth="1"/>
    <col min="20" max="20" width="13.375" style="2" bestFit="1" customWidth="1"/>
    <col min="21" max="21" width="15.75390625" style="2" customWidth="1"/>
    <col min="22" max="22" width="17.875" style="2" bestFit="1" customWidth="1"/>
    <col min="23" max="23" width="13.375" style="2" bestFit="1" customWidth="1"/>
    <col min="24" max="24" width="15.75390625" style="2" customWidth="1"/>
    <col min="25" max="25" width="17.875" style="2" bestFit="1" customWidth="1"/>
    <col min="26" max="26" width="13.375" style="2" bestFit="1" customWidth="1"/>
    <col min="27" max="27" width="15.75390625" style="2" customWidth="1"/>
    <col min="28" max="28" width="17.875" style="2" bestFit="1" customWidth="1"/>
    <col min="29" max="29" width="13.375" style="2" bestFit="1" customWidth="1"/>
    <col min="30" max="30" width="15.75390625" style="2" customWidth="1"/>
    <col min="31" max="31" width="17.875" style="2" bestFit="1" customWidth="1"/>
    <col min="32" max="16384" width="9.00390625" style="2" customWidth="1"/>
  </cols>
  <sheetData>
    <row r="1" spans="1:30" ht="19.5" customHeight="1">
      <c r="A1" s="1" t="s">
        <v>0</v>
      </c>
      <c r="D1" s="3"/>
      <c r="F1" s="4"/>
      <c r="H1" s="5"/>
      <c r="I1" s="4"/>
      <c r="L1" s="4"/>
      <c r="O1" s="4"/>
      <c r="R1" s="4"/>
      <c r="U1" s="4"/>
      <c r="X1" s="4"/>
      <c r="AA1" s="4"/>
      <c r="AD1" s="4"/>
    </row>
    <row r="2" spans="1:30" ht="19.5" thickBot="1">
      <c r="A2" s="6"/>
      <c r="C2" s="4"/>
      <c r="F2" s="4"/>
      <c r="I2" s="4"/>
      <c r="L2" s="4"/>
      <c r="N2" s="7" t="s">
        <v>1</v>
      </c>
      <c r="O2" s="4"/>
      <c r="R2" s="4"/>
      <c r="U2" s="4"/>
      <c r="X2" s="4"/>
      <c r="AA2" s="4"/>
      <c r="AD2" s="4"/>
    </row>
    <row r="3" spans="1:14" s="5" customFormat="1" ht="18.75" customHeight="1" thickBot="1">
      <c r="A3" s="75"/>
      <c r="B3" s="53" t="s">
        <v>55</v>
      </c>
      <c r="C3" s="53" t="s">
        <v>56</v>
      </c>
      <c r="D3" s="53" t="s">
        <v>57</v>
      </c>
      <c r="E3" s="53" t="s">
        <v>58</v>
      </c>
      <c r="F3" s="53" t="s">
        <v>59</v>
      </c>
      <c r="G3" s="53" t="s">
        <v>60</v>
      </c>
      <c r="H3" s="53" t="s">
        <v>61</v>
      </c>
      <c r="I3" s="53" t="s">
        <v>62</v>
      </c>
      <c r="J3" s="53" t="s">
        <v>63</v>
      </c>
      <c r="K3" s="53" t="s">
        <v>64</v>
      </c>
      <c r="L3" s="53" t="s">
        <v>65</v>
      </c>
      <c r="M3" s="53" t="s">
        <v>66</v>
      </c>
      <c r="N3" s="53" t="s">
        <v>67</v>
      </c>
    </row>
    <row r="4" spans="1:14" ht="19.5" customHeight="1">
      <c r="A4" s="76" t="s">
        <v>2</v>
      </c>
      <c r="B4" s="10">
        <v>651081573</v>
      </c>
      <c r="C4" s="11">
        <v>633535298</v>
      </c>
      <c r="D4" s="11">
        <v>653679185</v>
      </c>
      <c r="E4" s="11">
        <v>660967932</v>
      </c>
      <c r="F4" s="11">
        <v>679499652</v>
      </c>
      <c r="G4" s="11">
        <v>648500462</v>
      </c>
      <c r="H4" s="11">
        <v>657963477</v>
      </c>
      <c r="I4" s="11">
        <v>674576146</v>
      </c>
      <c r="J4" s="11">
        <v>659510621</v>
      </c>
      <c r="K4" s="10">
        <v>672014914</v>
      </c>
      <c r="L4" s="10">
        <v>654069104</v>
      </c>
      <c r="M4" s="73">
        <v>649749055</v>
      </c>
      <c r="N4" s="10">
        <v>7895147419</v>
      </c>
    </row>
    <row r="5" spans="1:14" ht="19.5" customHeight="1">
      <c r="A5" s="77" t="s">
        <v>3</v>
      </c>
      <c r="B5" s="13">
        <v>23956882</v>
      </c>
      <c r="C5" s="14">
        <v>23043410</v>
      </c>
      <c r="D5" s="14">
        <v>24530085</v>
      </c>
      <c r="E5" s="14">
        <v>25003937</v>
      </c>
      <c r="F5" s="14">
        <v>24218129</v>
      </c>
      <c r="G5" s="14">
        <v>22859600</v>
      </c>
      <c r="H5" s="14">
        <v>22214392</v>
      </c>
      <c r="I5" s="14">
        <v>24315552</v>
      </c>
      <c r="J5" s="14">
        <v>22513690</v>
      </c>
      <c r="K5" s="13">
        <v>23614328</v>
      </c>
      <c r="L5" s="13">
        <v>21806313</v>
      </c>
      <c r="M5" s="13">
        <v>21194089</v>
      </c>
      <c r="N5" s="13">
        <f aca="true" t="shared" si="0" ref="N5:N33">SUM(B5:M5)</f>
        <v>279270407</v>
      </c>
    </row>
    <row r="6" spans="1:14" ht="19.5" customHeight="1">
      <c r="A6" s="77" t="s">
        <v>4</v>
      </c>
      <c r="B6" s="13">
        <v>163553387</v>
      </c>
      <c r="C6" s="14">
        <v>154005298</v>
      </c>
      <c r="D6" s="14">
        <v>148837326</v>
      </c>
      <c r="E6" s="14">
        <v>161221339</v>
      </c>
      <c r="F6" s="14">
        <v>165371283</v>
      </c>
      <c r="G6" s="14">
        <v>147540015</v>
      </c>
      <c r="H6" s="14">
        <v>152432358</v>
      </c>
      <c r="I6" s="14">
        <v>161244646</v>
      </c>
      <c r="J6" s="14">
        <v>153254015</v>
      </c>
      <c r="K6" s="13">
        <v>162891677</v>
      </c>
      <c r="L6" s="13">
        <v>150539829</v>
      </c>
      <c r="M6" s="13">
        <v>156079234</v>
      </c>
      <c r="N6" s="13">
        <f t="shared" si="0"/>
        <v>1876970407</v>
      </c>
    </row>
    <row r="7" spans="1:14" ht="19.5" customHeight="1">
      <c r="A7" s="77" t="s">
        <v>5</v>
      </c>
      <c r="B7" s="13">
        <v>42955979</v>
      </c>
      <c r="C7" s="14">
        <v>37888596</v>
      </c>
      <c r="D7" s="14">
        <v>38232269</v>
      </c>
      <c r="E7" s="14">
        <v>42420274</v>
      </c>
      <c r="F7" s="14">
        <v>43335661</v>
      </c>
      <c r="G7" s="14">
        <v>38112503</v>
      </c>
      <c r="H7" s="14">
        <v>41440497</v>
      </c>
      <c r="I7" s="14">
        <v>44176626</v>
      </c>
      <c r="J7" s="14">
        <v>41205087</v>
      </c>
      <c r="K7" s="13">
        <v>43189487</v>
      </c>
      <c r="L7" s="13">
        <v>40512060</v>
      </c>
      <c r="M7" s="13">
        <v>42452721</v>
      </c>
      <c r="N7" s="13">
        <f t="shared" si="0"/>
        <v>495921760</v>
      </c>
    </row>
    <row r="8" spans="1:14" ht="19.5" customHeight="1">
      <c r="A8" s="77" t="s">
        <v>6</v>
      </c>
      <c r="B8" s="13">
        <v>123137806</v>
      </c>
      <c r="C8" s="14">
        <v>125439124</v>
      </c>
      <c r="D8" s="14">
        <v>121261337</v>
      </c>
      <c r="E8" s="14">
        <v>125503084</v>
      </c>
      <c r="F8" s="14">
        <v>128803364</v>
      </c>
      <c r="G8" s="14">
        <v>118330934</v>
      </c>
      <c r="H8" s="14">
        <v>122597473</v>
      </c>
      <c r="I8" s="14">
        <v>127705503</v>
      </c>
      <c r="J8" s="14">
        <v>124579218</v>
      </c>
      <c r="K8" s="13">
        <v>126708707</v>
      </c>
      <c r="L8" s="13">
        <v>123957936</v>
      </c>
      <c r="M8" s="13">
        <v>128235381</v>
      </c>
      <c r="N8" s="13">
        <v>1496259867</v>
      </c>
    </row>
    <row r="9" spans="1:14" ht="19.5" customHeight="1">
      <c r="A9" s="77" t="s">
        <v>7</v>
      </c>
      <c r="B9" s="13">
        <v>1290881631</v>
      </c>
      <c r="C9" s="14">
        <v>1224125119</v>
      </c>
      <c r="D9" s="14">
        <v>1256727182</v>
      </c>
      <c r="E9" s="14">
        <v>1295538270</v>
      </c>
      <c r="F9" s="14">
        <v>1334841856</v>
      </c>
      <c r="G9" s="14">
        <v>1241667491</v>
      </c>
      <c r="H9" s="14">
        <v>1294728309</v>
      </c>
      <c r="I9" s="14">
        <v>1357903675</v>
      </c>
      <c r="J9" s="14">
        <v>1286147438</v>
      </c>
      <c r="K9" s="13">
        <v>1317131712</v>
      </c>
      <c r="L9" s="13">
        <v>1212394034</v>
      </c>
      <c r="M9" s="13">
        <v>1269911202</v>
      </c>
      <c r="N9" s="13">
        <v>15381997919</v>
      </c>
    </row>
    <row r="10" spans="1:14" ht="19.5" customHeight="1">
      <c r="A10" s="77" t="s">
        <v>8</v>
      </c>
      <c r="B10" s="13">
        <v>386860466</v>
      </c>
      <c r="C10" s="14">
        <v>375313055</v>
      </c>
      <c r="D10" s="14">
        <v>372086550</v>
      </c>
      <c r="E10" s="14">
        <v>396673246</v>
      </c>
      <c r="F10" s="14">
        <v>404938804</v>
      </c>
      <c r="G10" s="14">
        <v>361672145</v>
      </c>
      <c r="H10" s="14">
        <v>375291826</v>
      </c>
      <c r="I10" s="14">
        <v>397084731</v>
      </c>
      <c r="J10" s="14">
        <v>371704055</v>
      </c>
      <c r="K10" s="13">
        <v>380137712</v>
      </c>
      <c r="L10" s="13">
        <v>340546524</v>
      </c>
      <c r="M10" s="13">
        <v>363130413</v>
      </c>
      <c r="N10" s="13">
        <f t="shared" si="0"/>
        <v>4525439527</v>
      </c>
    </row>
    <row r="11" spans="1:14" ht="19.5" customHeight="1">
      <c r="A11" s="77" t="s">
        <v>9</v>
      </c>
      <c r="B11" s="13">
        <v>192187320</v>
      </c>
      <c r="C11" s="14">
        <v>182333969</v>
      </c>
      <c r="D11" s="14">
        <v>189075576</v>
      </c>
      <c r="E11" s="14">
        <v>189027393</v>
      </c>
      <c r="F11" s="14">
        <v>184344977</v>
      </c>
      <c r="G11" s="14">
        <v>181593389</v>
      </c>
      <c r="H11" s="14">
        <v>188575282</v>
      </c>
      <c r="I11" s="14">
        <v>184132646</v>
      </c>
      <c r="J11" s="14">
        <v>183573952</v>
      </c>
      <c r="K11" s="13">
        <v>182332396</v>
      </c>
      <c r="L11" s="13">
        <v>181149380</v>
      </c>
      <c r="M11" s="13">
        <v>180197944</v>
      </c>
      <c r="N11" s="13">
        <f t="shared" si="0"/>
        <v>2218524224</v>
      </c>
    </row>
    <row r="12" spans="1:14" ht="19.5" customHeight="1">
      <c r="A12" s="78" t="s">
        <v>10</v>
      </c>
      <c r="B12" s="13">
        <v>14640753</v>
      </c>
      <c r="C12" s="14">
        <v>15339733</v>
      </c>
      <c r="D12" s="14">
        <v>18313383</v>
      </c>
      <c r="E12" s="14">
        <v>17205695</v>
      </c>
      <c r="F12" s="14">
        <v>17399246</v>
      </c>
      <c r="G12" s="14">
        <v>18117028</v>
      </c>
      <c r="H12" s="14">
        <v>16803389</v>
      </c>
      <c r="I12" s="14">
        <v>17884579</v>
      </c>
      <c r="J12" s="14">
        <v>17091407</v>
      </c>
      <c r="K12" s="13">
        <v>16927335</v>
      </c>
      <c r="L12" s="13">
        <v>16767753</v>
      </c>
      <c r="M12" s="13">
        <v>15708020</v>
      </c>
      <c r="N12" s="13">
        <f t="shared" si="0"/>
        <v>202198321</v>
      </c>
    </row>
    <row r="13" spans="1:14" ht="19.5" customHeight="1">
      <c r="A13" s="78" t="s">
        <v>11</v>
      </c>
      <c r="B13" s="13">
        <v>1437906</v>
      </c>
      <c r="C13" s="14">
        <v>970188</v>
      </c>
      <c r="D13" s="14">
        <v>990747</v>
      </c>
      <c r="E13" s="14">
        <v>859099</v>
      </c>
      <c r="F13" s="14">
        <v>870072</v>
      </c>
      <c r="G13" s="14">
        <v>617015</v>
      </c>
      <c r="H13" s="14">
        <v>811040</v>
      </c>
      <c r="I13" s="14">
        <v>857550</v>
      </c>
      <c r="J13" s="14">
        <v>815630</v>
      </c>
      <c r="K13" s="13">
        <v>1201774</v>
      </c>
      <c r="L13" s="13">
        <v>1300225</v>
      </c>
      <c r="M13" s="13">
        <v>892161</v>
      </c>
      <c r="N13" s="13">
        <f t="shared" si="0"/>
        <v>11623407</v>
      </c>
    </row>
    <row r="14" spans="1:14" ht="19.5" customHeight="1">
      <c r="A14" s="77" t="s">
        <v>12</v>
      </c>
      <c r="B14" s="13">
        <v>188249871</v>
      </c>
      <c r="C14" s="14">
        <v>188253457</v>
      </c>
      <c r="D14" s="14">
        <v>191783148</v>
      </c>
      <c r="E14" s="14">
        <v>194893045</v>
      </c>
      <c r="F14" s="14">
        <v>196873112</v>
      </c>
      <c r="G14" s="14">
        <v>193274285</v>
      </c>
      <c r="H14" s="14">
        <v>196619210</v>
      </c>
      <c r="I14" s="74">
        <v>200015251</v>
      </c>
      <c r="J14" s="14">
        <v>201541960</v>
      </c>
      <c r="K14" s="13">
        <v>203421859</v>
      </c>
      <c r="L14" s="13">
        <v>203584043</v>
      </c>
      <c r="M14" s="13">
        <v>202460963</v>
      </c>
      <c r="N14" s="13">
        <v>2360970204</v>
      </c>
    </row>
    <row r="15" spans="1:14" ht="19.5" customHeight="1">
      <c r="A15" s="79" t="s">
        <v>13</v>
      </c>
      <c r="B15" s="13">
        <v>17341805</v>
      </c>
      <c r="C15" s="14">
        <v>15795180</v>
      </c>
      <c r="D15" s="14">
        <v>11988950</v>
      </c>
      <c r="E15" s="14">
        <v>15255076</v>
      </c>
      <c r="F15" s="14">
        <v>11654408</v>
      </c>
      <c r="G15" s="14">
        <v>15129784</v>
      </c>
      <c r="H15" s="14">
        <v>13337038</v>
      </c>
      <c r="I15" s="14">
        <v>12040250</v>
      </c>
      <c r="J15" s="14">
        <v>16237689</v>
      </c>
      <c r="K15" s="13">
        <v>16120353</v>
      </c>
      <c r="L15" s="13">
        <v>14123139</v>
      </c>
      <c r="M15" s="13">
        <v>16300825</v>
      </c>
      <c r="N15" s="13">
        <f t="shared" si="0"/>
        <v>175324497</v>
      </c>
    </row>
    <row r="16" spans="1:14" ht="19.5" customHeight="1">
      <c r="A16" s="79" t="s">
        <v>14</v>
      </c>
      <c r="B16" s="13">
        <v>39998335</v>
      </c>
      <c r="C16" s="14">
        <v>40790829</v>
      </c>
      <c r="D16" s="14">
        <v>36376345</v>
      </c>
      <c r="E16" s="14">
        <v>43891482</v>
      </c>
      <c r="F16" s="14">
        <v>38165269</v>
      </c>
      <c r="G16" s="14">
        <v>42205554</v>
      </c>
      <c r="H16" s="14">
        <v>37910687</v>
      </c>
      <c r="I16" s="14">
        <v>32684223</v>
      </c>
      <c r="J16" s="14">
        <v>40449644</v>
      </c>
      <c r="K16" s="13">
        <v>40186181</v>
      </c>
      <c r="L16" s="13">
        <v>39033365</v>
      </c>
      <c r="M16" s="13">
        <v>34363531</v>
      </c>
      <c r="N16" s="13">
        <f t="shared" si="0"/>
        <v>466055445</v>
      </c>
    </row>
    <row r="17" spans="1:14" ht="19.5" customHeight="1">
      <c r="A17" s="78" t="s">
        <v>15</v>
      </c>
      <c r="B17" s="13">
        <v>529603337</v>
      </c>
      <c r="C17" s="14">
        <v>500941252</v>
      </c>
      <c r="D17" s="14">
        <v>517425726</v>
      </c>
      <c r="E17" s="14">
        <v>500846636</v>
      </c>
      <c r="F17" s="14">
        <v>512595276</v>
      </c>
      <c r="G17" s="14">
        <v>505062894</v>
      </c>
      <c r="H17" s="14">
        <v>488535857</v>
      </c>
      <c r="I17" s="14">
        <v>507764894</v>
      </c>
      <c r="J17" s="14">
        <v>486875546</v>
      </c>
      <c r="K17" s="13">
        <v>512201844</v>
      </c>
      <c r="L17" s="13">
        <v>502485218</v>
      </c>
      <c r="M17" s="13">
        <v>468826556</v>
      </c>
      <c r="N17" s="13">
        <f t="shared" si="0"/>
        <v>6033165036</v>
      </c>
    </row>
    <row r="18" spans="1:14" ht="19.5" customHeight="1">
      <c r="A18" s="77" t="s">
        <v>16</v>
      </c>
      <c r="B18" s="13">
        <v>355965807</v>
      </c>
      <c r="C18" s="14">
        <v>364037297</v>
      </c>
      <c r="D18" s="14">
        <v>368420643</v>
      </c>
      <c r="E18" s="14">
        <v>374624148</v>
      </c>
      <c r="F18" s="14">
        <v>372787966</v>
      </c>
      <c r="G18" s="14">
        <v>372786532</v>
      </c>
      <c r="H18" s="14">
        <v>374561510</v>
      </c>
      <c r="I18" s="14">
        <v>383904561</v>
      </c>
      <c r="J18" s="14">
        <v>382282718</v>
      </c>
      <c r="K18" s="13">
        <v>385329188</v>
      </c>
      <c r="L18" s="13">
        <v>380354749</v>
      </c>
      <c r="M18" s="13">
        <v>379551245</v>
      </c>
      <c r="N18" s="13">
        <f t="shared" si="0"/>
        <v>4494606364</v>
      </c>
    </row>
    <row r="19" spans="1:14" ht="19.5" customHeight="1">
      <c r="A19" s="80" t="s">
        <v>41</v>
      </c>
      <c r="B19" s="13">
        <v>27742396</v>
      </c>
      <c r="C19" s="14">
        <v>30231655</v>
      </c>
      <c r="D19" s="14">
        <v>31562201</v>
      </c>
      <c r="E19" s="14">
        <v>32823462</v>
      </c>
      <c r="F19" s="14">
        <v>34845348</v>
      </c>
      <c r="G19" s="14">
        <v>31936392</v>
      </c>
      <c r="H19" s="14">
        <v>34888381</v>
      </c>
      <c r="I19" s="14">
        <v>32688492</v>
      </c>
      <c r="J19" s="14">
        <v>32545844</v>
      </c>
      <c r="K19" s="13">
        <v>35356399</v>
      </c>
      <c r="L19" s="13">
        <v>34463104</v>
      </c>
      <c r="M19" s="13">
        <v>33212601</v>
      </c>
      <c r="N19" s="13">
        <f t="shared" si="0"/>
        <v>392296275</v>
      </c>
    </row>
    <row r="20" spans="1:14" ht="19.5" customHeight="1">
      <c r="A20" s="77" t="s">
        <v>17</v>
      </c>
      <c r="B20" s="13">
        <v>1491192</v>
      </c>
      <c r="C20" s="14">
        <v>1427817</v>
      </c>
      <c r="D20" s="14">
        <v>1400740</v>
      </c>
      <c r="E20" s="14">
        <v>1434378</v>
      </c>
      <c r="F20" s="14">
        <v>1340128</v>
      </c>
      <c r="G20" s="14">
        <v>1472205</v>
      </c>
      <c r="H20" s="14">
        <v>1558149</v>
      </c>
      <c r="I20" s="14">
        <v>1386923</v>
      </c>
      <c r="J20" s="14">
        <v>1385777</v>
      </c>
      <c r="K20" s="13">
        <v>1252766</v>
      </c>
      <c r="L20" s="13">
        <v>1344943</v>
      </c>
      <c r="M20" s="13">
        <v>1157702</v>
      </c>
      <c r="N20" s="13">
        <f t="shared" si="0"/>
        <v>16652720</v>
      </c>
    </row>
    <row r="21" spans="1:14" ht="19.5" customHeight="1">
      <c r="A21" s="77" t="s">
        <v>18</v>
      </c>
      <c r="B21" s="13">
        <v>39270099</v>
      </c>
      <c r="C21" s="14">
        <v>34865103</v>
      </c>
      <c r="D21" s="14">
        <v>35939632</v>
      </c>
      <c r="E21" s="14">
        <v>37221177</v>
      </c>
      <c r="F21" s="14">
        <v>36921907</v>
      </c>
      <c r="G21" s="14">
        <v>34184437</v>
      </c>
      <c r="H21" s="14">
        <v>35052450</v>
      </c>
      <c r="I21" s="14">
        <v>36295962</v>
      </c>
      <c r="J21" s="14">
        <v>34437522</v>
      </c>
      <c r="K21" s="13">
        <v>35377360</v>
      </c>
      <c r="L21" s="13">
        <v>31224847</v>
      </c>
      <c r="M21" s="13">
        <v>32663157</v>
      </c>
      <c r="N21" s="13">
        <f t="shared" si="0"/>
        <v>423453653</v>
      </c>
    </row>
    <row r="22" spans="1:14" ht="19.5" customHeight="1">
      <c r="A22" s="77" t="s">
        <v>19</v>
      </c>
      <c r="B22" s="13">
        <v>118685064</v>
      </c>
      <c r="C22" s="14">
        <v>116936378</v>
      </c>
      <c r="D22" s="14">
        <v>124794317</v>
      </c>
      <c r="E22" s="14">
        <v>121744324</v>
      </c>
      <c r="F22" s="14">
        <v>125009096</v>
      </c>
      <c r="G22" s="14">
        <v>129403763</v>
      </c>
      <c r="H22" s="14">
        <v>125258351</v>
      </c>
      <c r="I22" s="14">
        <v>132680682</v>
      </c>
      <c r="J22" s="14">
        <v>130079515</v>
      </c>
      <c r="K22" s="13">
        <v>130061408</v>
      </c>
      <c r="L22" s="13">
        <v>130132357</v>
      </c>
      <c r="M22" s="13">
        <v>124975314</v>
      </c>
      <c r="N22" s="13">
        <f t="shared" si="0"/>
        <v>1509760569</v>
      </c>
    </row>
    <row r="23" spans="1:14" ht="19.5" customHeight="1">
      <c r="A23" s="80" t="s">
        <v>20</v>
      </c>
      <c r="B23" s="13">
        <v>436464703</v>
      </c>
      <c r="C23" s="14">
        <v>413770312</v>
      </c>
      <c r="D23" s="14">
        <v>434510588</v>
      </c>
      <c r="E23" s="14">
        <v>431715631</v>
      </c>
      <c r="F23" s="14">
        <v>446422664</v>
      </c>
      <c r="G23" s="14">
        <v>446230453</v>
      </c>
      <c r="H23" s="14">
        <v>427788839</v>
      </c>
      <c r="I23" s="14">
        <v>449856862</v>
      </c>
      <c r="J23" s="14">
        <v>429297810</v>
      </c>
      <c r="K23" s="13">
        <v>443239621</v>
      </c>
      <c r="L23" s="13">
        <v>440780661</v>
      </c>
      <c r="M23" s="13">
        <v>414109231</v>
      </c>
      <c r="N23" s="13">
        <f t="shared" si="0"/>
        <v>5214187375</v>
      </c>
    </row>
    <row r="24" spans="1:14" ht="19.5" customHeight="1">
      <c r="A24" s="77" t="s">
        <v>21</v>
      </c>
      <c r="B24" s="13">
        <v>9682710</v>
      </c>
      <c r="C24" s="14">
        <v>8456805</v>
      </c>
      <c r="D24" s="14">
        <v>10055088</v>
      </c>
      <c r="E24" s="14">
        <v>9500380</v>
      </c>
      <c r="F24" s="14">
        <v>9296618</v>
      </c>
      <c r="G24" s="14">
        <v>8618439</v>
      </c>
      <c r="H24" s="14">
        <v>8393880</v>
      </c>
      <c r="I24" s="14">
        <v>10018858</v>
      </c>
      <c r="J24" s="14">
        <v>8763529</v>
      </c>
      <c r="K24" s="13">
        <v>8692829</v>
      </c>
      <c r="L24" s="13">
        <v>8899644</v>
      </c>
      <c r="M24" s="13">
        <v>8147676</v>
      </c>
      <c r="N24" s="13">
        <f t="shared" si="0"/>
        <v>108526456</v>
      </c>
    </row>
    <row r="25" spans="1:14" ht="19.5" customHeight="1">
      <c r="A25" s="81" t="s">
        <v>22</v>
      </c>
      <c r="B25" s="13">
        <v>100372420</v>
      </c>
      <c r="C25" s="14">
        <v>101565791</v>
      </c>
      <c r="D25" s="14">
        <v>110311263</v>
      </c>
      <c r="E25" s="14">
        <v>105984182</v>
      </c>
      <c r="F25" s="14">
        <v>113649144</v>
      </c>
      <c r="G25" s="14">
        <v>109226681</v>
      </c>
      <c r="H25" s="14">
        <v>114205043</v>
      </c>
      <c r="I25" s="14">
        <v>129688197</v>
      </c>
      <c r="J25" s="14">
        <v>120982576</v>
      </c>
      <c r="K25" s="13">
        <v>123894102</v>
      </c>
      <c r="L25" s="13">
        <v>121496915</v>
      </c>
      <c r="M25" s="13">
        <v>115510430</v>
      </c>
      <c r="N25" s="13">
        <f t="shared" si="0"/>
        <v>1366886744</v>
      </c>
    </row>
    <row r="26" spans="1:14" ht="19.5" customHeight="1">
      <c r="A26" s="82" t="s">
        <v>68</v>
      </c>
      <c r="B26" s="13">
        <v>2275763</v>
      </c>
      <c r="C26" s="14">
        <v>660724</v>
      </c>
      <c r="D26" s="14">
        <v>1978343</v>
      </c>
      <c r="E26" s="14">
        <v>3789931</v>
      </c>
      <c r="F26" s="14">
        <v>5378051</v>
      </c>
      <c r="G26" s="14">
        <v>6691998</v>
      </c>
      <c r="H26" s="14">
        <v>7802994</v>
      </c>
      <c r="I26" s="14">
        <v>7599989</v>
      </c>
      <c r="J26" s="14">
        <v>8511881</v>
      </c>
      <c r="K26" s="13">
        <v>8361385</v>
      </c>
      <c r="L26" s="13">
        <v>9054028</v>
      </c>
      <c r="M26" s="13">
        <v>8249644</v>
      </c>
      <c r="N26" s="13">
        <f t="shared" si="0"/>
        <v>70354731</v>
      </c>
    </row>
    <row r="27" spans="1:14" ht="19.5" customHeight="1">
      <c r="A27" s="77" t="s">
        <v>23</v>
      </c>
      <c r="B27" s="13">
        <v>1111855152</v>
      </c>
      <c r="C27" s="14">
        <v>1089804679</v>
      </c>
      <c r="D27" s="14">
        <v>1123355602</v>
      </c>
      <c r="E27" s="14">
        <v>1097873406</v>
      </c>
      <c r="F27" s="14">
        <v>1140895448</v>
      </c>
      <c r="G27" s="14">
        <v>1072132100</v>
      </c>
      <c r="H27" s="14">
        <v>1092475151</v>
      </c>
      <c r="I27" s="14">
        <v>1092730620</v>
      </c>
      <c r="J27" s="14">
        <v>1066197798</v>
      </c>
      <c r="K27" s="13">
        <v>1095030343</v>
      </c>
      <c r="L27" s="13">
        <v>1103682672</v>
      </c>
      <c r="M27" s="13">
        <v>1041861705</v>
      </c>
      <c r="N27" s="13">
        <f t="shared" si="0"/>
        <v>13127894676</v>
      </c>
    </row>
    <row r="28" spans="1:14" ht="19.5" customHeight="1">
      <c r="A28" s="77" t="s">
        <v>24</v>
      </c>
      <c r="B28" s="13">
        <v>685084362</v>
      </c>
      <c r="C28" s="14">
        <v>652382612</v>
      </c>
      <c r="D28" s="14">
        <v>670132984</v>
      </c>
      <c r="E28" s="14">
        <v>658808345</v>
      </c>
      <c r="F28" s="14">
        <v>673676753</v>
      </c>
      <c r="G28" s="14">
        <v>662548750</v>
      </c>
      <c r="H28" s="14">
        <v>663853922</v>
      </c>
      <c r="I28" s="14">
        <v>664740590</v>
      </c>
      <c r="J28" s="14">
        <v>635270534</v>
      </c>
      <c r="K28" s="13">
        <v>664848407</v>
      </c>
      <c r="L28" s="13">
        <v>661784666</v>
      </c>
      <c r="M28" s="13">
        <v>629999792</v>
      </c>
      <c r="N28" s="13">
        <f t="shared" si="0"/>
        <v>7923131717</v>
      </c>
    </row>
    <row r="29" spans="1:14" ht="19.5" customHeight="1">
      <c r="A29" s="77" t="s">
        <v>25</v>
      </c>
      <c r="B29" s="13">
        <v>293672663</v>
      </c>
      <c r="C29" s="14">
        <v>273657053</v>
      </c>
      <c r="D29" s="14">
        <v>280696764</v>
      </c>
      <c r="E29" s="14">
        <v>267326265</v>
      </c>
      <c r="F29" s="14">
        <v>275620889</v>
      </c>
      <c r="G29" s="14">
        <v>276625267</v>
      </c>
      <c r="H29" s="14">
        <v>271292048</v>
      </c>
      <c r="I29" s="14">
        <v>281705659</v>
      </c>
      <c r="J29" s="14">
        <v>257217812</v>
      </c>
      <c r="K29" s="13">
        <v>264222944</v>
      </c>
      <c r="L29" s="13">
        <v>264728077</v>
      </c>
      <c r="M29" s="13">
        <v>244476833</v>
      </c>
      <c r="N29" s="13">
        <f t="shared" si="0"/>
        <v>3251242274</v>
      </c>
    </row>
    <row r="30" spans="1:14" ht="19.5" customHeight="1">
      <c r="A30" s="83" t="s">
        <v>26</v>
      </c>
      <c r="B30" s="13">
        <v>252357342</v>
      </c>
      <c r="C30" s="14">
        <v>247742517</v>
      </c>
      <c r="D30" s="14">
        <v>256966217</v>
      </c>
      <c r="E30" s="14">
        <v>249429286</v>
      </c>
      <c r="F30" s="14">
        <v>256773009</v>
      </c>
      <c r="G30" s="14">
        <v>243927589</v>
      </c>
      <c r="H30" s="14">
        <v>251703018</v>
      </c>
      <c r="I30" s="14">
        <v>254346531</v>
      </c>
      <c r="J30" s="14">
        <v>245884613</v>
      </c>
      <c r="K30" s="13">
        <v>253291450</v>
      </c>
      <c r="L30" s="13">
        <v>254610268</v>
      </c>
      <c r="M30" s="13">
        <v>241276311</v>
      </c>
      <c r="N30" s="13">
        <f t="shared" si="0"/>
        <v>3008308151</v>
      </c>
    </row>
    <row r="31" spans="1:14" ht="19.5" customHeight="1">
      <c r="A31" s="84" t="s">
        <v>27</v>
      </c>
      <c r="B31" s="13">
        <v>142922300</v>
      </c>
      <c r="C31" s="14">
        <v>118814469</v>
      </c>
      <c r="D31" s="67">
        <v>144957879</v>
      </c>
      <c r="E31" s="67">
        <v>135100460</v>
      </c>
      <c r="F31" s="67">
        <v>140619807</v>
      </c>
      <c r="G31" s="67">
        <v>136292650</v>
      </c>
      <c r="H31" s="14">
        <v>143100511</v>
      </c>
      <c r="I31" s="14">
        <v>238299862</v>
      </c>
      <c r="J31" s="14">
        <v>182451333</v>
      </c>
      <c r="K31" s="13">
        <v>177454274</v>
      </c>
      <c r="L31" s="13">
        <v>157925821</v>
      </c>
      <c r="M31" s="13">
        <v>166417441</v>
      </c>
      <c r="N31" s="13">
        <f t="shared" si="0"/>
        <v>1884356807</v>
      </c>
    </row>
    <row r="32" spans="1:14" ht="19.5" customHeight="1" thickBot="1">
      <c r="A32" s="85" t="s">
        <v>37</v>
      </c>
      <c r="B32" s="51">
        <v>4827039</v>
      </c>
      <c r="C32" s="52">
        <v>94320956</v>
      </c>
      <c r="D32" s="52">
        <v>106588806</v>
      </c>
      <c r="E32" s="52">
        <v>33180521</v>
      </c>
      <c r="F32" s="52">
        <v>16197674</v>
      </c>
      <c r="G32" s="52">
        <v>10660786</v>
      </c>
      <c r="H32" s="52">
        <v>7418255</v>
      </c>
      <c r="I32" s="52">
        <v>1606879</v>
      </c>
      <c r="J32" s="52">
        <v>2385401</v>
      </c>
      <c r="K32" s="51">
        <v>1456389</v>
      </c>
      <c r="L32" s="51">
        <v>84861</v>
      </c>
      <c r="M32" s="47">
        <v>1844446</v>
      </c>
      <c r="N32" s="47">
        <f t="shared" si="0"/>
        <v>280572013</v>
      </c>
    </row>
    <row r="33" spans="1:14" ht="19.5" customHeight="1" thickBot="1">
      <c r="A33" s="86" t="s">
        <v>28</v>
      </c>
      <c r="B33" s="21">
        <f aca="true" t="shared" si="1" ref="B33:G33">SUM(B4:B32)</f>
        <v>7248556063</v>
      </c>
      <c r="C33" s="21">
        <f t="shared" si="1"/>
        <v>7066448676</v>
      </c>
      <c r="D33" s="21">
        <f t="shared" si="1"/>
        <v>7282978876</v>
      </c>
      <c r="E33" s="21">
        <f t="shared" si="1"/>
        <v>7229862404</v>
      </c>
      <c r="F33" s="21">
        <f t="shared" si="1"/>
        <v>7392345611</v>
      </c>
      <c r="G33" s="21">
        <f t="shared" si="1"/>
        <v>7077421141</v>
      </c>
      <c r="H33" s="21">
        <f aca="true" t="shared" si="2" ref="H33:M33">SUM(H4:H32)</f>
        <v>7168613337</v>
      </c>
      <c r="I33" s="21">
        <f t="shared" si="2"/>
        <v>7459936939</v>
      </c>
      <c r="J33" s="21">
        <f t="shared" si="2"/>
        <v>7143194615</v>
      </c>
      <c r="K33" s="21">
        <f t="shared" si="2"/>
        <v>7325949144</v>
      </c>
      <c r="L33" s="21">
        <f>SUM(L4:L32)</f>
        <v>7102836536</v>
      </c>
      <c r="M33" s="21">
        <f t="shared" si="2"/>
        <v>6992955623</v>
      </c>
      <c r="N33" s="21">
        <f t="shared" si="0"/>
        <v>86491098965</v>
      </c>
    </row>
    <row r="34" spans="1:14" ht="19.5" customHeight="1">
      <c r="A34" s="66" t="s">
        <v>69</v>
      </c>
      <c r="B34" s="4"/>
      <c r="M34" s="4"/>
      <c r="N34" s="46"/>
    </row>
    <row r="35" spans="1:4" ht="19.5" customHeight="1">
      <c r="A35" s="22" t="s">
        <v>36</v>
      </c>
      <c r="B35" s="23"/>
      <c r="C35" s="23"/>
      <c r="D35" s="23"/>
    </row>
    <row r="36" ht="19.5" customHeight="1">
      <c r="A36" s="4" t="s">
        <v>29</v>
      </c>
    </row>
  </sheetData>
  <sheetProtection/>
  <printOptions horizontalCentered="1" verticalCentered="1"/>
  <pageMargins left="0.1968503937007874" right="0.1968503937007874" top="0.7874015748031497" bottom="0.7874015748031497" header="0" footer="0"/>
  <pageSetup fitToHeight="0" fitToWidth="1" horizontalDpi="600" verticalDpi="600" orientation="landscape" paperSize="9" scale="55" r:id="rId1"/>
  <colBreaks count="1" manualBreakCount="1">
    <brk id="1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="85" zoomScaleNormal="85" zoomScaleSheetLayoutView="85" zoomScalePageLayoutView="0" workbookViewId="0" topLeftCell="A1">
      <pane xSplit="1" topLeftCell="M1" activePane="topRight" state="frozen"/>
      <selection pane="topLeft" activeCell="A1" sqref="A1"/>
      <selection pane="topRight" activeCell="AA15" sqref="AA15"/>
    </sheetView>
  </sheetViews>
  <sheetFormatPr defaultColWidth="9.00390625" defaultRowHeight="19.5" customHeight="1"/>
  <cols>
    <col min="1" max="1" width="42.25390625" style="2" customWidth="1"/>
    <col min="2" max="2" width="10.25390625" style="2" customWidth="1"/>
    <col min="3" max="3" width="9.875" style="2" customWidth="1"/>
    <col min="4" max="4" width="10.25390625" style="2" customWidth="1"/>
    <col min="5" max="5" width="9.875" style="2" customWidth="1"/>
    <col min="6" max="6" width="10.25390625" style="2" customWidth="1"/>
    <col min="7" max="7" width="9.875" style="2" customWidth="1"/>
    <col min="8" max="8" width="10.25390625" style="2" customWidth="1"/>
    <col min="9" max="9" width="9.875" style="2" customWidth="1"/>
    <col min="10" max="10" width="10.25390625" style="2" customWidth="1"/>
    <col min="11" max="11" width="9.875" style="2" customWidth="1"/>
    <col min="12" max="12" width="10.25390625" style="2" customWidth="1"/>
    <col min="13" max="13" width="9.875" style="2" customWidth="1"/>
    <col min="14" max="14" width="10.25390625" style="2" customWidth="1"/>
    <col min="15" max="15" width="9.875" style="2" customWidth="1"/>
    <col min="16" max="16" width="10.25390625" style="2" customWidth="1"/>
    <col min="17" max="17" width="9.875" style="2" customWidth="1"/>
    <col min="18" max="18" width="10.25390625" style="2" customWidth="1"/>
    <col min="19" max="19" width="9.875" style="2" customWidth="1"/>
    <col min="20" max="16384" width="9.00390625" style="2" customWidth="1"/>
  </cols>
  <sheetData>
    <row r="1" spans="1:4" ht="19.5" customHeight="1">
      <c r="A1" s="1" t="s">
        <v>30</v>
      </c>
      <c r="C1" s="3"/>
      <c r="D1" s="3"/>
    </row>
    <row r="2" spans="1:25" ht="25.5" customHeight="1" thickBot="1">
      <c r="A2" s="4"/>
      <c r="W2" s="22"/>
      <c r="Y2" s="7" t="s">
        <v>31</v>
      </c>
    </row>
    <row r="3" spans="1:25" ht="19.5" customHeight="1" thickBot="1">
      <c r="A3" s="8"/>
      <c r="B3" s="87" t="s">
        <v>43</v>
      </c>
      <c r="C3" s="88"/>
      <c r="D3" s="87" t="s">
        <v>44</v>
      </c>
      <c r="E3" s="88"/>
      <c r="F3" s="87" t="s">
        <v>45</v>
      </c>
      <c r="G3" s="88"/>
      <c r="H3" s="87" t="s">
        <v>46</v>
      </c>
      <c r="I3" s="88"/>
      <c r="J3" s="87" t="s">
        <v>47</v>
      </c>
      <c r="K3" s="88"/>
      <c r="L3" s="87" t="s">
        <v>48</v>
      </c>
      <c r="M3" s="88"/>
      <c r="N3" s="87" t="s">
        <v>49</v>
      </c>
      <c r="O3" s="88"/>
      <c r="P3" s="87" t="s">
        <v>50</v>
      </c>
      <c r="Q3" s="88"/>
      <c r="R3" s="87" t="s">
        <v>51</v>
      </c>
      <c r="S3" s="88"/>
      <c r="T3" s="87" t="s">
        <v>52</v>
      </c>
      <c r="U3" s="88"/>
      <c r="V3" s="87" t="s">
        <v>53</v>
      </c>
      <c r="W3" s="88"/>
      <c r="X3" s="87" t="s">
        <v>54</v>
      </c>
      <c r="Y3" s="88"/>
    </row>
    <row r="4" spans="1:25" s="5" customFormat="1" ht="19.5" customHeight="1" thickBot="1">
      <c r="A4" s="60" t="s">
        <v>32</v>
      </c>
      <c r="B4" s="61" t="s">
        <v>33</v>
      </c>
      <c r="C4" s="62" t="s">
        <v>34</v>
      </c>
      <c r="D4" s="61" t="s">
        <v>33</v>
      </c>
      <c r="E4" s="62" t="s">
        <v>34</v>
      </c>
      <c r="F4" s="61" t="s">
        <v>33</v>
      </c>
      <c r="G4" s="62" t="s">
        <v>34</v>
      </c>
      <c r="H4" s="61" t="s">
        <v>33</v>
      </c>
      <c r="I4" s="62" t="s">
        <v>34</v>
      </c>
      <c r="J4" s="61" t="s">
        <v>33</v>
      </c>
      <c r="K4" s="62" t="s">
        <v>34</v>
      </c>
      <c r="L4" s="61" t="s">
        <v>33</v>
      </c>
      <c r="M4" s="62" t="s">
        <v>34</v>
      </c>
      <c r="N4" s="61" t="s">
        <v>33</v>
      </c>
      <c r="O4" s="63" t="s">
        <v>34</v>
      </c>
      <c r="P4" s="61" t="s">
        <v>33</v>
      </c>
      <c r="Q4" s="64" t="s">
        <v>34</v>
      </c>
      <c r="R4" s="61" t="s">
        <v>33</v>
      </c>
      <c r="S4" s="64" t="s">
        <v>34</v>
      </c>
      <c r="T4" s="61" t="s">
        <v>33</v>
      </c>
      <c r="U4" s="62" t="s">
        <v>34</v>
      </c>
      <c r="V4" s="61" t="s">
        <v>33</v>
      </c>
      <c r="W4" s="62" t="s">
        <v>34</v>
      </c>
      <c r="X4" s="61" t="s">
        <v>33</v>
      </c>
      <c r="Y4" s="64" t="s">
        <v>34</v>
      </c>
    </row>
    <row r="5" spans="1:25" ht="19.5" customHeight="1">
      <c r="A5" s="9" t="s">
        <v>2</v>
      </c>
      <c r="B5" s="24">
        <v>7297</v>
      </c>
      <c r="C5" s="25">
        <v>10921</v>
      </c>
      <c r="D5" s="24">
        <v>7255</v>
      </c>
      <c r="E5" s="26">
        <v>10998</v>
      </c>
      <c r="F5" s="24">
        <v>7415</v>
      </c>
      <c r="G5" s="25">
        <v>11141</v>
      </c>
      <c r="H5" s="24">
        <v>7468</v>
      </c>
      <c r="I5" s="26">
        <v>11354</v>
      </c>
      <c r="J5" s="24">
        <v>7495</v>
      </c>
      <c r="K5" s="25">
        <v>11382</v>
      </c>
      <c r="L5" s="24">
        <v>7412</v>
      </c>
      <c r="M5" s="26">
        <v>11178</v>
      </c>
      <c r="N5" s="24">
        <v>7541</v>
      </c>
      <c r="O5" s="25">
        <v>11428</v>
      </c>
      <c r="P5" s="24">
        <v>7551</v>
      </c>
      <c r="Q5" s="59">
        <v>11606</v>
      </c>
      <c r="R5" s="24">
        <v>7517</v>
      </c>
      <c r="S5" s="26">
        <v>11575</v>
      </c>
      <c r="T5" s="24">
        <v>7571</v>
      </c>
      <c r="U5" s="27">
        <v>11561</v>
      </c>
      <c r="V5" s="24">
        <v>7569</v>
      </c>
      <c r="W5" s="27">
        <v>11457</v>
      </c>
      <c r="X5" s="24">
        <v>7543</v>
      </c>
      <c r="Y5" s="26">
        <v>11461</v>
      </c>
    </row>
    <row r="6" spans="1:25" ht="19.5" customHeight="1">
      <c r="A6" s="12" t="s">
        <v>3</v>
      </c>
      <c r="B6" s="28">
        <v>0</v>
      </c>
      <c r="C6" s="29">
        <v>357</v>
      </c>
      <c r="D6" s="28">
        <v>0</v>
      </c>
      <c r="E6" s="30">
        <v>348</v>
      </c>
      <c r="F6" s="28">
        <v>0</v>
      </c>
      <c r="G6" s="29">
        <v>363</v>
      </c>
      <c r="H6" s="28">
        <v>0</v>
      </c>
      <c r="I6" s="30">
        <v>361</v>
      </c>
      <c r="J6" s="28">
        <v>1</v>
      </c>
      <c r="K6" s="29">
        <v>338</v>
      </c>
      <c r="L6" s="28">
        <v>0</v>
      </c>
      <c r="M6" s="30">
        <v>340</v>
      </c>
      <c r="N6" s="28">
        <v>0</v>
      </c>
      <c r="O6" s="29">
        <v>342</v>
      </c>
      <c r="P6" s="28">
        <v>1</v>
      </c>
      <c r="Q6" s="30">
        <v>373</v>
      </c>
      <c r="R6" s="28">
        <v>0</v>
      </c>
      <c r="S6" s="30">
        <v>355</v>
      </c>
      <c r="T6" s="28">
        <v>1</v>
      </c>
      <c r="U6" s="31">
        <v>355</v>
      </c>
      <c r="V6" s="28">
        <v>0</v>
      </c>
      <c r="W6" s="31">
        <v>354</v>
      </c>
      <c r="X6" s="28">
        <v>0</v>
      </c>
      <c r="Y6" s="30">
        <v>347</v>
      </c>
    </row>
    <row r="7" spans="1:25" ht="19.5" customHeight="1">
      <c r="A7" s="12" t="s">
        <v>4</v>
      </c>
      <c r="B7" s="28">
        <v>435</v>
      </c>
      <c r="C7" s="29">
        <v>3132</v>
      </c>
      <c r="D7" s="28">
        <v>425</v>
      </c>
      <c r="E7" s="30">
        <v>3089</v>
      </c>
      <c r="F7" s="28">
        <v>426</v>
      </c>
      <c r="G7" s="29">
        <v>3150</v>
      </c>
      <c r="H7" s="28">
        <v>446</v>
      </c>
      <c r="I7" s="30">
        <v>3203</v>
      </c>
      <c r="J7" s="28">
        <v>460</v>
      </c>
      <c r="K7" s="29">
        <v>3226</v>
      </c>
      <c r="L7" s="28">
        <v>462</v>
      </c>
      <c r="M7" s="30">
        <v>3158</v>
      </c>
      <c r="N7" s="28">
        <v>469</v>
      </c>
      <c r="O7" s="29">
        <v>3167</v>
      </c>
      <c r="P7" s="28">
        <v>476</v>
      </c>
      <c r="Q7" s="30">
        <v>3238</v>
      </c>
      <c r="R7" s="28">
        <v>473</v>
      </c>
      <c r="S7" s="30">
        <v>3288</v>
      </c>
      <c r="T7" s="28">
        <v>493</v>
      </c>
      <c r="U7" s="31">
        <v>3320</v>
      </c>
      <c r="V7" s="28">
        <v>485</v>
      </c>
      <c r="W7" s="31">
        <v>3321</v>
      </c>
      <c r="X7" s="28">
        <v>498</v>
      </c>
      <c r="Y7" s="30">
        <v>3301</v>
      </c>
    </row>
    <row r="8" spans="1:25" ht="19.5" customHeight="1">
      <c r="A8" s="12" t="s">
        <v>5</v>
      </c>
      <c r="B8" s="28">
        <v>126</v>
      </c>
      <c r="C8" s="29">
        <v>937</v>
      </c>
      <c r="D8" s="28">
        <v>105</v>
      </c>
      <c r="E8" s="30">
        <v>881</v>
      </c>
      <c r="F8" s="28">
        <v>103</v>
      </c>
      <c r="G8" s="29">
        <v>936</v>
      </c>
      <c r="H8" s="28">
        <v>119</v>
      </c>
      <c r="I8" s="30">
        <v>950</v>
      </c>
      <c r="J8" s="28">
        <v>109</v>
      </c>
      <c r="K8" s="29">
        <v>956</v>
      </c>
      <c r="L8" s="28">
        <v>116</v>
      </c>
      <c r="M8" s="30">
        <v>926</v>
      </c>
      <c r="N8" s="28">
        <v>130</v>
      </c>
      <c r="O8" s="29">
        <v>987</v>
      </c>
      <c r="P8" s="28">
        <v>130</v>
      </c>
      <c r="Q8" s="30">
        <v>1001</v>
      </c>
      <c r="R8" s="28">
        <v>118</v>
      </c>
      <c r="S8" s="30">
        <v>999</v>
      </c>
      <c r="T8" s="28">
        <v>121</v>
      </c>
      <c r="U8" s="31">
        <v>1023</v>
      </c>
      <c r="V8" s="28">
        <v>125</v>
      </c>
      <c r="W8" s="31">
        <v>1035</v>
      </c>
      <c r="X8" s="28">
        <v>129</v>
      </c>
      <c r="Y8" s="30">
        <v>1013</v>
      </c>
    </row>
    <row r="9" spans="1:25" ht="19.5" customHeight="1">
      <c r="A9" s="12" t="s">
        <v>6</v>
      </c>
      <c r="B9" s="28">
        <v>994</v>
      </c>
      <c r="C9" s="29">
        <v>13773</v>
      </c>
      <c r="D9" s="28">
        <v>979</v>
      </c>
      <c r="E9" s="30">
        <v>13844</v>
      </c>
      <c r="F9" s="28">
        <v>999</v>
      </c>
      <c r="G9" s="29">
        <v>13946</v>
      </c>
      <c r="H9" s="28">
        <v>1018</v>
      </c>
      <c r="I9" s="30">
        <v>14242</v>
      </c>
      <c r="J9" s="28">
        <v>1050</v>
      </c>
      <c r="K9" s="29">
        <v>14403</v>
      </c>
      <c r="L9" s="28">
        <v>1033</v>
      </c>
      <c r="M9" s="30">
        <v>13994</v>
      </c>
      <c r="N9" s="28">
        <v>1034</v>
      </c>
      <c r="O9" s="29">
        <v>14248</v>
      </c>
      <c r="P9" s="28">
        <v>1026</v>
      </c>
      <c r="Q9" s="30">
        <v>14562</v>
      </c>
      <c r="R9" s="28">
        <v>1035</v>
      </c>
      <c r="S9" s="30">
        <v>14629</v>
      </c>
      <c r="T9" s="28">
        <v>1010</v>
      </c>
      <c r="U9" s="31">
        <v>14635</v>
      </c>
      <c r="V9" s="28">
        <v>982</v>
      </c>
      <c r="W9" s="31">
        <v>14575</v>
      </c>
      <c r="X9" s="28">
        <v>1049</v>
      </c>
      <c r="Y9" s="30">
        <v>14947</v>
      </c>
    </row>
    <row r="10" spans="1:25" ht="19.5" customHeight="1">
      <c r="A10" s="12" t="s">
        <v>7</v>
      </c>
      <c r="B10" s="28">
        <v>5929</v>
      </c>
      <c r="C10" s="29">
        <v>12472</v>
      </c>
      <c r="D10" s="28">
        <v>5908</v>
      </c>
      <c r="E10" s="30">
        <v>12542</v>
      </c>
      <c r="F10" s="28">
        <v>6085</v>
      </c>
      <c r="G10" s="29">
        <v>12819</v>
      </c>
      <c r="H10" s="28">
        <v>6154</v>
      </c>
      <c r="I10" s="30">
        <v>12953</v>
      </c>
      <c r="J10" s="28">
        <v>6226</v>
      </c>
      <c r="K10" s="29">
        <v>13029</v>
      </c>
      <c r="L10" s="28">
        <v>6080</v>
      </c>
      <c r="M10" s="30">
        <v>12892</v>
      </c>
      <c r="N10" s="28">
        <v>6295</v>
      </c>
      <c r="O10" s="29">
        <v>13185</v>
      </c>
      <c r="P10" s="28">
        <v>6349</v>
      </c>
      <c r="Q10" s="30">
        <v>13464</v>
      </c>
      <c r="R10" s="28">
        <v>6481</v>
      </c>
      <c r="S10" s="30">
        <v>13392</v>
      </c>
      <c r="T10" s="28">
        <v>6438</v>
      </c>
      <c r="U10" s="31">
        <v>13518</v>
      </c>
      <c r="V10" s="28">
        <v>6411</v>
      </c>
      <c r="W10" s="31">
        <v>13339</v>
      </c>
      <c r="X10" s="28">
        <v>6412</v>
      </c>
      <c r="Y10" s="30">
        <v>13350</v>
      </c>
    </row>
    <row r="11" spans="1:25" ht="19.5" customHeight="1">
      <c r="A11" s="12" t="s">
        <v>8</v>
      </c>
      <c r="B11" s="28">
        <v>1270</v>
      </c>
      <c r="C11" s="29">
        <v>4202</v>
      </c>
      <c r="D11" s="28">
        <v>1287</v>
      </c>
      <c r="E11" s="30">
        <v>4211</v>
      </c>
      <c r="F11" s="28">
        <v>1289</v>
      </c>
      <c r="G11" s="29">
        <v>4327</v>
      </c>
      <c r="H11" s="28">
        <v>1391</v>
      </c>
      <c r="I11" s="30">
        <v>4362</v>
      </c>
      <c r="J11" s="28">
        <v>1388</v>
      </c>
      <c r="K11" s="29">
        <v>4368</v>
      </c>
      <c r="L11" s="28">
        <v>1357</v>
      </c>
      <c r="M11" s="30">
        <v>4287</v>
      </c>
      <c r="N11" s="28">
        <v>1373</v>
      </c>
      <c r="O11" s="29">
        <v>4336</v>
      </c>
      <c r="P11" s="28">
        <v>1419</v>
      </c>
      <c r="Q11" s="30">
        <v>4383</v>
      </c>
      <c r="R11" s="28">
        <v>1428</v>
      </c>
      <c r="S11" s="30">
        <v>4371</v>
      </c>
      <c r="T11" s="28">
        <v>1447</v>
      </c>
      <c r="U11" s="31">
        <v>4364</v>
      </c>
      <c r="V11" s="28">
        <v>1406</v>
      </c>
      <c r="W11" s="31">
        <v>4334</v>
      </c>
      <c r="X11" s="28">
        <v>1443</v>
      </c>
      <c r="Y11" s="30">
        <v>4293</v>
      </c>
    </row>
    <row r="12" spans="1:25" ht="19.5" customHeight="1">
      <c r="A12" s="12" t="s">
        <v>9</v>
      </c>
      <c r="B12" s="28">
        <v>92</v>
      </c>
      <c r="C12" s="29">
        <v>2028</v>
      </c>
      <c r="D12" s="28">
        <v>60</v>
      </c>
      <c r="E12" s="30">
        <v>1933</v>
      </c>
      <c r="F12" s="28">
        <v>65</v>
      </c>
      <c r="G12" s="29">
        <v>2021</v>
      </c>
      <c r="H12" s="28">
        <v>74</v>
      </c>
      <c r="I12" s="30">
        <v>2003</v>
      </c>
      <c r="J12" s="28">
        <v>65</v>
      </c>
      <c r="K12" s="29">
        <v>1947</v>
      </c>
      <c r="L12" s="28">
        <v>71</v>
      </c>
      <c r="M12" s="30">
        <v>1934</v>
      </c>
      <c r="N12" s="28">
        <v>93</v>
      </c>
      <c r="O12" s="29">
        <v>2014</v>
      </c>
      <c r="P12" s="28">
        <v>74</v>
      </c>
      <c r="Q12" s="30">
        <v>2031</v>
      </c>
      <c r="R12" s="28">
        <v>83</v>
      </c>
      <c r="S12" s="30">
        <v>2016</v>
      </c>
      <c r="T12" s="28">
        <v>79</v>
      </c>
      <c r="U12" s="31">
        <v>2005</v>
      </c>
      <c r="V12" s="28">
        <v>90</v>
      </c>
      <c r="W12" s="31">
        <v>1943</v>
      </c>
      <c r="X12" s="28">
        <v>79</v>
      </c>
      <c r="Y12" s="30">
        <v>1971</v>
      </c>
    </row>
    <row r="13" spans="1:25" ht="19.5" customHeight="1">
      <c r="A13" s="15" t="s">
        <v>10</v>
      </c>
      <c r="B13" s="28">
        <v>4</v>
      </c>
      <c r="C13" s="29">
        <v>185</v>
      </c>
      <c r="D13" s="28">
        <v>2</v>
      </c>
      <c r="E13" s="30">
        <v>200</v>
      </c>
      <c r="F13" s="28">
        <v>7</v>
      </c>
      <c r="G13" s="29">
        <v>220</v>
      </c>
      <c r="H13" s="28">
        <v>4</v>
      </c>
      <c r="I13" s="30">
        <v>225</v>
      </c>
      <c r="J13" s="28">
        <v>1</v>
      </c>
      <c r="K13" s="29">
        <v>221</v>
      </c>
      <c r="L13" s="28">
        <v>2</v>
      </c>
      <c r="M13" s="30">
        <v>217</v>
      </c>
      <c r="N13" s="28">
        <v>1</v>
      </c>
      <c r="O13" s="29">
        <v>212</v>
      </c>
      <c r="P13" s="28">
        <v>5</v>
      </c>
      <c r="Q13" s="30">
        <v>235</v>
      </c>
      <c r="R13" s="28">
        <v>4</v>
      </c>
      <c r="S13" s="30">
        <v>216</v>
      </c>
      <c r="T13" s="28">
        <v>4</v>
      </c>
      <c r="U13" s="31">
        <v>216</v>
      </c>
      <c r="V13" s="28">
        <v>4</v>
      </c>
      <c r="W13" s="31">
        <v>205</v>
      </c>
      <c r="X13" s="28">
        <v>1</v>
      </c>
      <c r="Y13" s="30">
        <v>192</v>
      </c>
    </row>
    <row r="14" spans="1:25" ht="19.5" customHeight="1">
      <c r="A14" s="15" t="s">
        <v>11</v>
      </c>
      <c r="B14" s="28">
        <v>1</v>
      </c>
      <c r="C14" s="29">
        <v>18</v>
      </c>
      <c r="D14" s="28">
        <v>1</v>
      </c>
      <c r="E14" s="30">
        <v>16</v>
      </c>
      <c r="F14" s="28">
        <v>1</v>
      </c>
      <c r="G14" s="29">
        <v>16</v>
      </c>
      <c r="H14" s="28">
        <v>0</v>
      </c>
      <c r="I14" s="30">
        <v>15</v>
      </c>
      <c r="J14" s="28">
        <v>1</v>
      </c>
      <c r="K14" s="29">
        <v>14</v>
      </c>
      <c r="L14" s="28">
        <v>1</v>
      </c>
      <c r="M14" s="30">
        <v>9</v>
      </c>
      <c r="N14" s="28">
        <v>1</v>
      </c>
      <c r="O14" s="29">
        <v>13</v>
      </c>
      <c r="P14" s="28">
        <v>2</v>
      </c>
      <c r="Q14" s="30">
        <v>12</v>
      </c>
      <c r="R14" s="28">
        <v>2</v>
      </c>
      <c r="S14" s="30">
        <v>11</v>
      </c>
      <c r="T14" s="28">
        <v>2</v>
      </c>
      <c r="U14" s="31">
        <v>15</v>
      </c>
      <c r="V14" s="28">
        <v>1</v>
      </c>
      <c r="W14" s="55">
        <v>18</v>
      </c>
      <c r="X14" s="28">
        <v>1</v>
      </c>
      <c r="Y14" s="30">
        <v>17</v>
      </c>
    </row>
    <row r="15" spans="1:25" ht="19.5" customHeight="1">
      <c r="A15" s="12" t="s">
        <v>12</v>
      </c>
      <c r="B15" s="28">
        <v>4804</v>
      </c>
      <c r="C15" s="29">
        <v>13546</v>
      </c>
      <c r="D15" s="28">
        <v>4773</v>
      </c>
      <c r="E15" s="30">
        <v>13552</v>
      </c>
      <c r="F15" s="28">
        <v>4936</v>
      </c>
      <c r="G15" s="29">
        <v>13696</v>
      </c>
      <c r="H15" s="28">
        <v>5038</v>
      </c>
      <c r="I15" s="30">
        <v>13982</v>
      </c>
      <c r="J15" s="28">
        <v>5160</v>
      </c>
      <c r="K15" s="29">
        <v>14006</v>
      </c>
      <c r="L15" s="28">
        <v>5085</v>
      </c>
      <c r="M15" s="30">
        <v>13884</v>
      </c>
      <c r="N15" s="28">
        <v>5227</v>
      </c>
      <c r="O15" s="29">
        <v>14199</v>
      </c>
      <c r="P15" s="28">
        <v>5245</v>
      </c>
      <c r="Q15" s="30">
        <v>14298</v>
      </c>
      <c r="R15" s="28">
        <v>5281</v>
      </c>
      <c r="S15" s="30">
        <v>14380</v>
      </c>
      <c r="T15" s="28">
        <v>5377</v>
      </c>
      <c r="U15" s="31">
        <v>14510</v>
      </c>
      <c r="V15" s="28">
        <v>5442</v>
      </c>
      <c r="W15" s="31">
        <v>14448</v>
      </c>
      <c r="X15" s="28">
        <v>5417</v>
      </c>
      <c r="Y15" s="30">
        <v>14295</v>
      </c>
    </row>
    <row r="16" spans="1:25" ht="19.5" customHeight="1">
      <c r="A16" s="16" t="s">
        <v>13</v>
      </c>
      <c r="B16" s="28">
        <v>211</v>
      </c>
      <c r="C16" s="29">
        <v>309</v>
      </c>
      <c r="D16" s="28">
        <v>203</v>
      </c>
      <c r="E16" s="30">
        <v>316</v>
      </c>
      <c r="F16" s="28">
        <v>142</v>
      </c>
      <c r="G16" s="29">
        <v>257</v>
      </c>
      <c r="H16" s="28">
        <v>197</v>
      </c>
      <c r="I16" s="30">
        <v>303</v>
      </c>
      <c r="J16" s="28">
        <v>169</v>
      </c>
      <c r="K16" s="29">
        <v>234</v>
      </c>
      <c r="L16" s="28">
        <v>207</v>
      </c>
      <c r="M16" s="30">
        <v>291</v>
      </c>
      <c r="N16" s="28">
        <v>189</v>
      </c>
      <c r="O16" s="29">
        <v>280</v>
      </c>
      <c r="P16" s="28">
        <v>175</v>
      </c>
      <c r="Q16" s="30">
        <v>221</v>
      </c>
      <c r="R16" s="28">
        <v>214</v>
      </c>
      <c r="S16" s="30">
        <v>300</v>
      </c>
      <c r="T16" s="28">
        <v>193</v>
      </c>
      <c r="U16" s="31">
        <v>302</v>
      </c>
      <c r="V16" s="28">
        <v>176</v>
      </c>
      <c r="W16" s="31">
        <v>308</v>
      </c>
      <c r="X16" s="28">
        <v>180</v>
      </c>
      <c r="Y16" s="30">
        <v>286</v>
      </c>
    </row>
    <row r="17" spans="1:25" ht="19.5" customHeight="1" thickBot="1">
      <c r="A17" s="32" t="s">
        <v>14</v>
      </c>
      <c r="B17" s="33">
        <v>221</v>
      </c>
      <c r="C17" s="34">
        <v>248</v>
      </c>
      <c r="D17" s="33">
        <v>228</v>
      </c>
      <c r="E17" s="35">
        <v>244</v>
      </c>
      <c r="F17" s="33">
        <v>162</v>
      </c>
      <c r="G17" s="34">
        <v>259</v>
      </c>
      <c r="H17" s="33">
        <v>245</v>
      </c>
      <c r="I17" s="35">
        <v>277</v>
      </c>
      <c r="J17" s="33">
        <v>213</v>
      </c>
      <c r="K17" s="34">
        <v>241</v>
      </c>
      <c r="L17" s="33">
        <v>216</v>
      </c>
      <c r="M17" s="35">
        <v>256</v>
      </c>
      <c r="N17" s="33">
        <v>194</v>
      </c>
      <c r="O17" s="34">
        <v>232</v>
      </c>
      <c r="P17" s="33">
        <v>197</v>
      </c>
      <c r="Q17" s="35">
        <v>224</v>
      </c>
      <c r="R17" s="33">
        <v>278</v>
      </c>
      <c r="S17" s="35">
        <v>246</v>
      </c>
      <c r="T17" s="33">
        <v>251</v>
      </c>
      <c r="U17" s="36">
        <v>237</v>
      </c>
      <c r="V17" s="33">
        <v>218</v>
      </c>
      <c r="W17" s="35">
        <v>240</v>
      </c>
      <c r="X17" s="43">
        <v>201</v>
      </c>
      <c r="Y17" s="44">
        <v>217</v>
      </c>
    </row>
    <row r="18" spans="1:25" ht="19.5" customHeight="1">
      <c r="A18" s="37" t="s">
        <v>15</v>
      </c>
      <c r="B18" s="38">
        <v>418</v>
      </c>
      <c r="C18" s="39">
        <v>2459</v>
      </c>
      <c r="D18" s="38">
        <v>417</v>
      </c>
      <c r="E18" s="40">
        <v>2447</v>
      </c>
      <c r="F18" s="38">
        <v>418</v>
      </c>
      <c r="G18" s="39">
        <v>2474</v>
      </c>
      <c r="H18" s="38">
        <v>413</v>
      </c>
      <c r="I18" s="40">
        <v>2456</v>
      </c>
      <c r="J18" s="38">
        <v>417</v>
      </c>
      <c r="K18" s="39">
        <v>2420</v>
      </c>
      <c r="L18" s="38">
        <v>408</v>
      </c>
      <c r="M18" s="40">
        <v>2433</v>
      </c>
      <c r="N18" s="38">
        <v>402</v>
      </c>
      <c r="O18" s="39">
        <v>2448</v>
      </c>
      <c r="P18" s="38">
        <v>407</v>
      </c>
      <c r="Q18" s="40">
        <v>2457</v>
      </c>
      <c r="R18" s="38">
        <v>400</v>
      </c>
      <c r="S18" s="39">
        <v>2435</v>
      </c>
      <c r="T18" s="38">
        <v>406</v>
      </c>
      <c r="U18" s="41">
        <v>2487</v>
      </c>
      <c r="V18" s="38">
        <v>403</v>
      </c>
      <c r="W18" s="41">
        <v>2451</v>
      </c>
      <c r="X18" s="24">
        <v>414</v>
      </c>
      <c r="Y18" s="26">
        <v>2416</v>
      </c>
    </row>
    <row r="19" spans="1:25" ht="19.5" customHeight="1">
      <c r="A19" s="12" t="s">
        <v>16</v>
      </c>
      <c r="B19" s="28">
        <v>13270</v>
      </c>
      <c r="C19" s="29">
        <v>20953</v>
      </c>
      <c r="D19" s="28">
        <v>13261</v>
      </c>
      <c r="E19" s="30">
        <v>20875</v>
      </c>
      <c r="F19" s="28">
        <v>13439</v>
      </c>
      <c r="G19" s="29">
        <v>21143</v>
      </c>
      <c r="H19" s="28">
        <v>13663</v>
      </c>
      <c r="I19" s="30">
        <v>21419</v>
      </c>
      <c r="J19" s="28">
        <v>13821</v>
      </c>
      <c r="K19" s="29">
        <v>21311</v>
      </c>
      <c r="L19" s="28">
        <v>13699</v>
      </c>
      <c r="M19" s="30">
        <v>21401</v>
      </c>
      <c r="N19" s="28">
        <v>13870</v>
      </c>
      <c r="O19" s="29">
        <v>21443</v>
      </c>
      <c r="P19" s="28">
        <v>13929</v>
      </c>
      <c r="Q19" s="30">
        <v>21984</v>
      </c>
      <c r="R19" s="28">
        <v>13989</v>
      </c>
      <c r="S19" s="29">
        <v>21844</v>
      </c>
      <c r="T19" s="28">
        <v>14155</v>
      </c>
      <c r="U19" s="31">
        <v>21956</v>
      </c>
      <c r="V19" s="28">
        <v>14043</v>
      </c>
      <c r="W19" s="31">
        <v>21735</v>
      </c>
      <c r="X19" s="28">
        <v>14075</v>
      </c>
      <c r="Y19" s="30">
        <v>21627</v>
      </c>
    </row>
    <row r="20" spans="1:25" ht="19.5" customHeight="1">
      <c r="A20" s="17" t="s">
        <v>41</v>
      </c>
      <c r="B20" s="42"/>
      <c r="C20" s="29">
        <v>155</v>
      </c>
      <c r="D20" s="42"/>
      <c r="E20" s="30">
        <v>154</v>
      </c>
      <c r="F20" s="42"/>
      <c r="G20" s="29">
        <v>160</v>
      </c>
      <c r="H20" s="42"/>
      <c r="I20" s="30">
        <v>167</v>
      </c>
      <c r="J20" s="42"/>
      <c r="K20" s="30">
        <v>174</v>
      </c>
      <c r="L20" s="42"/>
      <c r="M20" s="30">
        <v>169</v>
      </c>
      <c r="N20" s="42"/>
      <c r="O20" s="29">
        <v>181</v>
      </c>
      <c r="P20" s="42"/>
      <c r="Q20" s="30">
        <v>168</v>
      </c>
      <c r="R20" s="42"/>
      <c r="S20" s="29">
        <v>171</v>
      </c>
      <c r="T20" s="42"/>
      <c r="U20" s="31">
        <v>177</v>
      </c>
      <c r="V20" s="42"/>
      <c r="W20" s="31">
        <v>181</v>
      </c>
      <c r="X20" s="42"/>
      <c r="Y20" s="30">
        <v>172</v>
      </c>
    </row>
    <row r="21" spans="1:25" ht="19.5" customHeight="1">
      <c r="A21" s="12" t="s">
        <v>17</v>
      </c>
      <c r="B21" s="42"/>
      <c r="C21" s="29">
        <v>72</v>
      </c>
      <c r="D21" s="42"/>
      <c r="E21" s="30">
        <v>71</v>
      </c>
      <c r="F21" s="42"/>
      <c r="G21" s="29">
        <v>77</v>
      </c>
      <c r="H21" s="42"/>
      <c r="I21" s="30">
        <v>70</v>
      </c>
      <c r="J21" s="42"/>
      <c r="K21" s="30">
        <v>75</v>
      </c>
      <c r="L21" s="42"/>
      <c r="M21" s="30">
        <v>72</v>
      </c>
      <c r="N21" s="42"/>
      <c r="O21" s="29">
        <v>78</v>
      </c>
      <c r="P21" s="42"/>
      <c r="Q21" s="30">
        <v>78</v>
      </c>
      <c r="R21" s="42"/>
      <c r="S21" s="29">
        <v>72</v>
      </c>
      <c r="T21" s="42"/>
      <c r="U21" s="31">
        <v>67</v>
      </c>
      <c r="V21" s="42"/>
      <c r="W21" s="31">
        <v>72</v>
      </c>
      <c r="X21" s="42"/>
      <c r="Y21" s="30">
        <v>61</v>
      </c>
    </row>
    <row r="22" spans="1:25" ht="19.5" customHeight="1">
      <c r="A22" s="12" t="s">
        <v>18</v>
      </c>
      <c r="B22" s="28">
        <v>1</v>
      </c>
      <c r="C22" s="29">
        <v>267</v>
      </c>
      <c r="D22" s="28">
        <v>1</v>
      </c>
      <c r="E22" s="30">
        <v>257</v>
      </c>
      <c r="F22" s="28">
        <v>1</v>
      </c>
      <c r="G22" s="29">
        <v>258</v>
      </c>
      <c r="H22" s="28">
        <v>1</v>
      </c>
      <c r="I22" s="30">
        <v>260</v>
      </c>
      <c r="J22" s="28">
        <v>-1</v>
      </c>
      <c r="K22" s="30">
        <v>253</v>
      </c>
      <c r="L22" s="28">
        <v>0</v>
      </c>
      <c r="M22" s="30">
        <v>238</v>
      </c>
      <c r="N22" s="28">
        <v>1</v>
      </c>
      <c r="O22" s="29">
        <v>248</v>
      </c>
      <c r="P22" s="28">
        <v>0</v>
      </c>
      <c r="Q22" s="30">
        <v>249</v>
      </c>
      <c r="R22" s="28">
        <v>0</v>
      </c>
      <c r="S22" s="29">
        <v>248</v>
      </c>
      <c r="T22" s="28">
        <v>0</v>
      </c>
      <c r="U22" s="31">
        <v>239</v>
      </c>
      <c r="V22" s="28">
        <v>0</v>
      </c>
      <c r="W22" s="31">
        <v>234</v>
      </c>
      <c r="X22" s="28">
        <v>1</v>
      </c>
      <c r="Y22" s="30">
        <v>249</v>
      </c>
    </row>
    <row r="23" spans="1:25" ht="19.5" customHeight="1">
      <c r="A23" s="12" t="s">
        <v>19</v>
      </c>
      <c r="B23" s="28">
        <v>45</v>
      </c>
      <c r="C23" s="29">
        <v>591</v>
      </c>
      <c r="D23" s="28">
        <v>51</v>
      </c>
      <c r="E23" s="30">
        <v>558</v>
      </c>
      <c r="F23" s="28">
        <v>63</v>
      </c>
      <c r="G23" s="29">
        <v>599</v>
      </c>
      <c r="H23" s="28">
        <v>48</v>
      </c>
      <c r="I23" s="30">
        <v>596</v>
      </c>
      <c r="J23" s="28">
        <v>49</v>
      </c>
      <c r="K23" s="30">
        <v>596</v>
      </c>
      <c r="L23" s="28">
        <v>53</v>
      </c>
      <c r="M23" s="30">
        <v>622</v>
      </c>
      <c r="N23" s="28">
        <v>50</v>
      </c>
      <c r="O23" s="29">
        <v>618</v>
      </c>
      <c r="P23" s="28">
        <v>50</v>
      </c>
      <c r="Q23" s="30">
        <v>640</v>
      </c>
      <c r="R23" s="28">
        <v>53</v>
      </c>
      <c r="S23" s="29">
        <v>639</v>
      </c>
      <c r="T23" s="28">
        <v>56</v>
      </c>
      <c r="U23" s="31">
        <v>630</v>
      </c>
      <c r="V23" s="28">
        <v>52</v>
      </c>
      <c r="W23" s="31">
        <v>637</v>
      </c>
      <c r="X23" s="28">
        <v>55</v>
      </c>
      <c r="Y23" s="30">
        <v>605</v>
      </c>
    </row>
    <row r="24" spans="1:25" ht="19.5" customHeight="1">
      <c r="A24" s="17" t="s">
        <v>20</v>
      </c>
      <c r="B24" s="28">
        <v>2</v>
      </c>
      <c r="C24" s="29">
        <v>1693</v>
      </c>
      <c r="D24" s="28">
        <v>1</v>
      </c>
      <c r="E24" s="30">
        <v>1687</v>
      </c>
      <c r="F24" s="28">
        <v>4</v>
      </c>
      <c r="G24" s="29">
        <v>1714</v>
      </c>
      <c r="H24" s="28">
        <v>3</v>
      </c>
      <c r="I24" s="30">
        <v>1748</v>
      </c>
      <c r="J24" s="28">
        <v>2</v>
      </c>
      <c r="K24" s="30">
        <v>1746</v>
      </c>
      <c r="L24" s="28">
        <v>1</v>
      </c>
      <c r="M24" s="30">
        <v>1767</v>
      </c>
      <c r="N24" s="28">
        <v>3</v>
      </c>
      <c r="O24" s="29">
        <v>1735</v>
      </c>
      <c r="P24" s="28">
        <v>3</v>
      </c>
      <c r="Q24" s="30">
        <v>1783</v>
      </c>
      <c r="R24" s="28">
        <v>1</v>
      </c>
      <c r="S24" s="29">
        <v>1754</v>
      </c>
      <c r="T24" s="28">
        <v>0</v>
      </c>
      <c r="U24" s="31">
        <v>1759</v>
      </c>
      <c r="V24" s="28">
        <v>0</v>
      </c>
      <c r="W24" s="31">
        <v>1761</v>
      </c>
      <c r="X24" s="28">
        <v>1</v>
      </c>
      <c r="Y24" s="30">
        <v>1755</v>
      </c>
    </row>
    <row r="25" spans="1:25" ht="19.5" customHeight="1">
      <c r="A25" s="12" t="s">
        <v>21</v>
      </c>
      <c r="B25" s="42"/>
      <c r="C25" s="29">
        <v>46</v>
      </c>
      <c r="D25" s="42"/>
      <c r="E25" s="30">
        <v>43</v>
      </c>
      <c r="F25" s="42"/>
      <c r="G25" s="29">
        <v>48</v>
      </c>
      <c r="H25" s="42"/>
      <c r="I25" s="30">
        <v>47</v>
      </c>
      <c r="J25" s="42"/>
      <c r="K25" s="29">
        <v>44</v>
      </c>
      <c r="L25" s="42"/>
      <c r="M25" s="30">
        <v>44</v>
      </c>
      <c r="N25" s="42"/>
      <c r="O25" s="29">
        <v>42</v>
      </c>
      <c r="P25" s="42"/>
      <c r="Q25" s="30">
        <v>50</v>
      </c>
      <c r="R25" s="42"/>
      <c r="S25" s="29">
        <v>45</v>
      </c>
      <c r="T25" s="42"/>
      <c r="U25" s="31">
        <v>42</v>
      </c>
      <c r="V25" s="42"/>
      <c r="W25" s="31">
        <v>47</v>
      </c>
      <c r="X25" s="42"/>
      <c r="Y25" s="30">
        <v>43</v>
      </c>
    </row>
    <row r="26" spans="1:25" ht="19.5" customHeight="1">
      <c r="A26" s="18" t="s">
        <v>22</v>
      </c>
      <c r="B26" s="42"/>
      <c r="C26" s="29">
        <v>381</v>
      </c>
      <c r="D26" s="42"/>
      <c r="E26" s="30">
        <v>397</v>
      </c>
      <c r="F26" s="42"/>
      <c r="G26" s="29">
        <v>411</v>
      </c>
      <c r="H26" s="42"/>
      <c r="I26" s="30">
        <v>414</v>
      </c>
      <c r="J26" s="42"/>
      <c r="K26" s="29">
        <v>426</v>
      </c>
      <c r="L26" s="42"/>
      <c r="M26" s="30">
        <v>406</v>
      </c>
      <c r="N26" s="42"/>
      <c r="O26" s="29">
        <v>443</v>
      </c>
      <c r="P26" s="42"/>
      <c r="Q26" s="30">
        <v>484</v>
      </c>
      <c r="R26" s="42"/>
      <c r="S26" s="29">
        <v>471</v>
      </c>
      <c r="T26" s="42"/>
      <c r="U26" s="31">
        <v>462</v>
      </c>
      <c r="V26" s="42"/>
      <c r="W26" s="31">
        <v>461</v>
      </c>
      <c r="X26" s="42"/>
      <c r="Y26" s="30">
        <v>460</v>
      </c>
    </row>
    <row r="27" spans="1:25" ht="19.5" customHeight="1">
      <c r="A27" s="18" t="s">
        <v>42</v>
      </c>
      <c r="B27" s="42"/>
      <c r="C27" s="29">
        <v>10</v>
      </c>
      <c r="D27" s="42"/>
      <c r="E27" s="30">
        <v>4</v>
      </c>
      <c r="F27" s="42"/>
      <c r="G27" s="29">
        <v>7</v>
      </c>
      <c r="H27" s="42"/>
      <c r="I27" s="30">
        <v>22</v>
      </c>
      <c r="J27" s="42"/>
      <c r="K27" s="29">
        <v>26</v>
      </c>
      <c r="L27" s="42"/>
      <c r="M27" s="30">
        <v>32</v>
      </c>
      <c r="N27" s="42"/>
      <c r="O27" s="29">
        <v>36</v>
      </c>
      <c r="P27" s="42"/>
      <c r="Q27" s="30">
        <v>36</v>
      </c>
      <c r="R27" s="42"/>
      <c r="S27" s="29">
        <v>38</v>
      </c>
      <c r="T27" s="42"/>
      <c r="U27" s="31">
        <v>38</v>
      </c>
      <c r="V27" s="42"/>
      <c r="W27" s="31">
        <v>41</v>
      </c>
      <c r="X27" s="42"/>
      <c r="Y27" s="30">
        <v>40</v>
      </c>
    </row>
    <row r="28" spans="1:25" ht="19.5" customHeight="1">
      <c r="A28" s="12" t="s">
        <v>23</v>
      </c>
      <c r="B28" s="28">
        <v>0</v>
      </c>
      <c r="C28" s="29">
        <v>4317</v>
      </c>
      <c r="D28" s="28">
        <v>0</v>
      </c>
      <c r="E28" s="30">
        <v>4362</v>
      </c>
      <c r="F28" s="28">
        <v>0</v>
      </c>
      <c r="G28" s="29">
        <v>4352</v>
      </c>
      <c r="H28" s="28">
        <v>0</v>
      </c>
      <c r="I28" s="30">
        <v>4376</v>
      </c>
      <c r="J28" s="28">
        <v>0</v>
      </c>
      <c r="K28" s="29">
        <v>4387</v>
      </c>
      <c r="L28" s="28">
        <v>0</v>
      </c>
      <c r="M28" s="30">
        <v>4242</v>
      </c>
      <c r="N28" s="28">
        <v>0</v>
      </c>
      <c r="O28" s="29">
        <v>4476</v>
      </c>
      <c r="P28" s="28">
        <v>0</v>
      </c>
      <c r="Q28" s="30">
        <v>4362</v>
      </c>
      <c r="R28" s="28">
        <v>0</v>
      </c>
      <c r="S28" s="29">
        <v>4401</v>
      </c>
      <c r="T28" s="28">
        <v>0</v>
      </c>
      <c r="U28" s="31">
        <v>4362</v>
      </c>
      <c r="V28" s="28">
        <v>0</v>
      </c>
      <c r="W28" s="31">
        <v>4402</v>
      </c>
      <c r="X28" s="28">
        <v>0</v>
      </c>
      <c r="Y28" s="30">
        <v>4458</v>
      </c>
    </row>
    <row r="29" spans="1:25" ht="19.5" customHeight="1">
      <c r="A29" s="12" t="s">
        <v>24</v>
      </c>
      <c r="B29" s="28">
        <v>0</v>
      </c>
      <c r="C29" s="29">
        <v>2465</v>
      </c>
      <c r="D29" s="28">
        <v>0</v>
      </c>
      <c r="E29" s="30">
        <v>2453</v>
      </c>
      <c r="F29" s="28">
        <v>0</v>
      </c>
      <c r="G29" s="29">
        <v>2431</v>
      </c>
      <c r="H29" s="28">
        <v>0</v>
      </c>
      <c r="I29" s="30">
        <v>2461</v>
      </c>
      <c r="J29" s="28">
        <v>0</v>
      </c>
      <c r="K29" s="29">
        <v>2414</v>
      </c>
      <c r="L29" s="28">
        <v>0</v>
      </c>
      <c r="M29" s="30">
        <v>2392</v>
      </c>
      <c r="N29" s="28">
        <v>0</v>
      </c>
      <c r="O29" s="29">
        <v>2460</v>
      </c>
      <c r="P29" s="28">
        <v>0</v>
      </c>
      <c r="Q29" s="30">
        <v>2433</v>
      </c>
      <c r="R29" s="28">
        <v>0</v>
      </c>
      <c r="S29" s="29">
        <v>2370</v>
      </c>
      <c r="T29" s="28">
        <v>0</v>
      </c>
      <c r="U29" s="31">
        <v>2407</v>
      </c>
      <c r="V29" s="28">
        <v>0</v>
      </c>
      <c r="W29" s="31">
        <v>2395</v>
      </c>
      <c r="X29" s="28">
        <v>0</v>
      </c>
      <c r="Y29" s="30">
        <v>2433</v>
      </c>
    </row>
    <row r="30" spans="1:25" ht="19.5" customHeight="1">
      <c r="A30" s="12" t="s">
        <v>25</v>
      </c>
      <c r="B30" s="28">
        <v>0</v>
      </c>
      <c r="C30" s="29">
        <v>769</v>
      </c>
      <c r="D30" s="28">
        <v>0</v>
      </c>
      <c r="E30" s="30">
        <v>746</v>
      </c>
      <c r="F30" s="28">
        <v>0</v>
      </c>
      <c r="G30" s="29">
        <v>741</v>
      </c>
      <c r="H30" s="28">
        <v>0</v>
      </c>
      <c r="I30" s="30">
        <v>721</v>
      </c>
      <c r="J30" s="28">
        <v>0</v>
      </c>
      <c r="K30" s="29">
        <v>722</v>
      </c>
      <c r="L30" s="28">
        <v>0</v>
      </c>
      <c r="M30" s="30">
        <v>731</v>
      </c>
      <c r="N30" s="28">
        <v>0</v>
      </c>
      <c r="O30" s="29">
        <v>735</v>
      </c>
      <c r="P30" s="28">
        <v>0</v>
      </c>
      <c r="Q30" s="30">
        <v>735</v>
      </c>
      <c r="R30" s="28">
        <v>0</v>
      </c>
      <c r="S30" s="29">
        <v>711</v>
      </c>
      <c r="T30" s="28">
        <v>0</v>
      </c>
      <c r="U30" s="31">
        <v>698</v>
      </c>
      <c r="V30" s="28">
        <v>0</v>
      </c>
      <c r="W30" s="31">
        <v>701</v>
      </c>
      <c r="X30" s="28">
        <v>0</v>
      </c>
      <c r="Y30" s="30">
        <v>693</v>
      </c>
    </row>
    <row r="31" spans="1:25" ht="19.5" customHeight="1">
      <c r="A31" s="19" t="s">
        <v>26</v>
      </c>
      <c r="B31" s="28">
        <v>48</v>
      </c>
      <c r="C31" s="29">
        <v>7152</v>
      </c>
      <c r="D31" s="28">
        <v>26</v>
      </c>
      <c r="E31" s="30">
        <v>7133</v>
      </c>
      <c r="F31" s="28">
        <v>31</v>
      </c>
      <c r="G31" s="29">
        <v>7245</v>
      </c>
      <c r="H31" s="28">
        <v>38</v>
      </c>
      <c r="I31" s="30">
        <v>7203</v>
      </c>
      <c r="J31" s="28">
        <v>33</v>
      </c>
      <c r="K31" s="29">
        <v>7152</v>
      </c>
      <c r="L31" s="28">
        <v>24</v>
      </c>
      <c r="M31" s="30">
        <v>6217</v>
      </c>
      <c r="N31" s="28">
        <v>33</v>
      </c>
      <c r="O31" s="29">
        <v>6601</v>
      </c>
      <c r="P31" s="28">
        <v>28</v>
      </c>
      <c r="Q31" s="30">
        <v>6488</v>
      </c>
      <c r="R31" s="28">
        <v>33</v>
      </c>
      <c r="S31" s="29">
        <v>6447</v>
      </c>
      <c r="T31" s="72">
        <v>31</v>
      </c>
      <c r="U31" s="71">
        <v>6478</v>
      </c>
      <c r="V31" s="28">
        <v>32</v>
      </c>
      <c r="W31" s="31">
        <v>6491</v>
      </c>
      <c r="X31" s="28">
        <v>25</v>
      </c>
      <c r="Y31" s="30">
        <v>6503</v>
      </c>
    </row>
    <row r="32" spans="1:25" ht="19.5" customHeight="1">
      <c r="A32" s="48" t="s">
        <v>27</v>
      </c>
      <c r="B32" s="28">
        <v>186</v>
      </c>
      <c r="C32" s="29">
        <v>12992</v>
      </c>
      <c r="D32" s="28">
        <v>153</v>
      </c>
      <c r="E32" s="30">
        <v>12107</v>
      </c>
      <c r="F32" s="68">
        <v>177</v>
      </c>
      <c r="G32" s="69">
        <v>12701</v>
      </c>
      <c r="H32" s="68">
        <v>149</v>
      </c>
      <c r="I32" s="70">
        <v>12972</v>
      </c>
      <c r="J32" s="68">
        <v>128</v>
      </c>
      <c r="K32" s="69">
        <v>12581</v>
      </c>
      <c r="L32" s="68">
        <v>116</v>
      </c>
      <c r="M32" s="70">
        <v>82876</v>
      </c>
      <c r="N32" s="28">
        <v>115</v>
      </c>
      <c r="O32" s="29">
        <v>12823</v>
      </c>
      <c r="P32" s="28">
        <v>634</v>
      </c>
      <c r="Q32" s="30">
        <v>24244</v>
      </c>
      <c r="R32" s="65">
        <v>210</v>
      </c>
      <c r="S32" s="29">
        <v>17133</v>
      </c>
      <c r="T32" s="28">
        <v>189</v>
      </c>
      <c r="U32" s="31">
        <v>15337</v>
      </c>
      <c r="V32" s="28">
        <v>144</v>
      </c>
      <c r="W32" s="31">
        <v>14384</v>
      </c>
      <c r="X32" s="28">
        <v>148</v>
      </c>
      <c r="Y32" s="30">
        <v>14360</v>
      </c>
    </row>
    <row r="33" spans="1:25" ht="19.5" customHeight="1" thickBot="1">
      <c r="A33" s="50" t="s">
        <v>37</v>
      </c>
      <c r="B33" s="56"/>
      <c r="C33" s="54">
        <v>164</v>
      </c>
      <c r="D33" s="56"/>
      <c r="E33" s="54">
        <v>3011</v>
      </c>
      <c r="F33" s="56"/>
      <c r="G33" s="54">
        <v>3430</v>
      </c>
      <c r="H33" s="56"/>
      <c r="I33" s="54">
        <v>1045</v>
      </c>
      <c r="J33" s="56"/>
      <c r="K33" s="54">
        <v>518</v>
      </c>
      <c r="L33" s="56"/>
      <c r="M33" s="54">
        <v>373</v>
      </c>
      <c r="N33" s="56"/>
      <c r="O33" s="54">
        <v>242</v>
      </c>
      <c r="P33" s="56"/>
      <c r="Q33" s="54">
        <v>55</v>
      </c>
      <c r="R33" s="56"/>
      <c r="S33" s="54">
        <v>81</v>
      </c>
      <c r="T33" s="56"/>
      <c r="U33" s="54">
        <v>42</v>
      </c>
      <c r="V33" s="56"/>
      <c r="W33" s="54">
        <v>1</v>
      </c>
      <c r="X33" s="56"/>
      <c r="Y33" s="54">
        <v>64</v>
      </c>
    </row>
    <row r="34" spans="1:25" ht="19.5" customHeight="1" thickBot="1">
      <c r="A34" s="20" t="s">
        <v>28</v>
      </c>
      <c r="B34" s="45">
        <f>SUM(B5:B33)</f>
        <v>35354</v>
      </c>
      <c r="C34" s="49">
        <f>SUM(C5:C33)</f>
        <v>116614</v>
      </c>
      <c r="D34" s="45">
        <f aca="true" t="shared" si="0" ref="D34:W34">SUM(D5:D33)</f>
        <v>35136</v>
      </c>
      <c r="E34" s="49">
        <f t="shared" si="0"/>
        <v>118479</v>
      </c>
      <c r="F34" s="45">
        <f t="shared" si="0"/>
        <v>35763</v>
      </c>
      <c r="G34" s="49">
        <f aca="true" t="shared" si="1" ref="G34:M34">SUM(G5:G33)</f>
        <v>120942</v>
      </c>
      <c r="H34" s="45">
        <f t="shared" si="1"/>
        <v>36469</v>
      </c>
      <c r="I34" s="49">
        <f t="shared" si="1"/>
        <v>120207</v>
      </c>
      <c r="J34" s="45">
        <f t="shared" si="1"/>
        <v>36787</v>
      </c>
      <c r="K34" s="49">
        <f t="shared" si="1"/>
        <v>119210</v>
      </c>
      <c r="L34" s="45">
        <f t="shared" si="1"/>
        <v>36343</v>
      </c>
      <c r="M34" s="49">
        <f t="shared" si="1"/>
        <v>187381</v>
      </c>
      <c r="N34" s="45">
        <f t="shared" si="0"/>
        <v>37021</v>
      </c>
      <c r="O34" s="49">
        <f t="shared" si="0"/>
        <v>119252</v>
      </c>
      <c r="P34" s="45">
        <f t="shared" si="0"/>
        <v>37701</v>
      </c>
      <c r="Q34" s="49">
        <f t="shared" si="0"/>
        <v>131894</v>
      </c>
      <c r="R34" s="45">
        <f t="shared" si="0"/>
        <v>37600</v>
      </c>
      <c r="S34" s="49">
        <f t="shared" si="0"/>
        <v>124638</v>
      </c>
      <c r="T34" s="45">
        <f t="shared" si="0"/>
        <v>37824</v>
      </c>
      <c r="U34" s="49">
        <f t="shared" si="0"/>
        <v>123242</v>
      </c>
      <c r="V34" s="45">
        <f t="shared" si="0"/>
        <v>37583</v>
      </c>
      <c r="W34" s="49">
        <f t="shared" si="0"/>
        <v>121571</v>
      </c>
      <c r="X34" s="45">
        <f>SUM(X5:X33)</f>
        <v>37672</v>
      </c>
      <c r="Y34" s="49">
        <f>SUM(Y5:Y33)</f>
        <v>121629</v>
      </c>
    </row>
    <row r="35" spans="1:25" ht="19.5" customHeight="1">
      <c r="A35" s="4" t="s">
        <v>35</v>
      </c>
      <c r="R35" s="89"/>
      <c r="S35" s="90"/>
      <c r="X35" s="57"/>
      <c r="Y35" s="58"/>
    </row>
    <row r="36" ht="19.5" customHeight="1">
      <c r="A36" s="4" t="s">
        <v>38</v>
      </c>
    </row>
    <row r="37" ht="19.5" customHeight="1">
      <c r="A37" s="4" t="s">
        <v>39</v>
      </c>
    </row>
    <row r="38" ht="19.5" customHeight="1">
      <c r="A38" s="4" t="s">
        <v>40</v>
      </c>
    </row>
  </sheetData>
  <sheetProtection/>
  <mergeCells count="13">
    <mergeCell ref="R35:S35"/>
    <mergeCell ref="X3:Y3"/>
    <mergeCell ref="P3:Q3"/>
    <mergeCell ref="R3:S3"/>
    <mergeCell ref="T3:U3"/>
    <mergeCell ref="V3:W3"/>
    <mergeCell ref="J3:K3"/>
    <mergeCell ref="L3:M3"/>
    <mergeCell ref="N3:O3"/>
    <mergeCell ref="B3:C3"/>
    <mergeCell ref="D3:E3"/>
    <mergeCell ref="F3:G3"/>
    <mergeCell ref="H3:I3"/>
  </mergeCells>
  <printOptions horizontalCentered="1" verticalCentered="1"/>
  <pageMargins left="0.1968503937007874" right="0.1968503937007874" top="0.7874015748031497" bottom="0.7874015748031497" header="0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福岡市</cp:lastModifiedBy>
  <cp:lastPrinted>2016-05-19T09:19:32Z</cp:lastPrinted>
  <dcterms:created xsi:type="dcterms:W3CDTF">2009-01-25T17:20:15Z</dcterms:created>
  <dcterms:modified xsi:type="dcterms:W3CDTF">2016-05-20T06:23:01Z</dcterms:modified>
  <cp:category/>
  <cp:version/>
  <cp:contentType/>
  <cp:contentStatus/>
</cp:coreProperties>
</file>