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H30" sheetId="1" r:id="rId1"/>
  </sheets>
  <definedNames>
    <definedName name="_xlnm.Print_Area" localSheetId="0">'H30'!$A$1:$I$83</definedName>
  </definedNames>
  <calcPr fullCalcOnLoad="1"/>
</workbook>
</file>

<file path=xl/sharedStrings.xml><?xml version="1.0" encoding="utf-8"?>
<sst xmlns="http://schemas.openxmlformats.org/spreadsheetml/2006/main" count="167" uniqueCount="26">
  <si>
    <t>計</t>
  </si>
  <si>
    <t>（単位：人）</t>
  </si>
  <si>
    <t>中央区</t>
  </si>
  <si>
    <t>博多区</t>
  </si>
  <si>
    <t>東区</t>
  </si>
  <si>
    <t>南区</t>
  </si>
  <si>
    <t>城南区</t>
  </si>
  <si>
    <t>早良区</t>
  </si>
  <si>
    <t>西区</t>
  </si>
  <si>
    <t>全市</t>
  </si>
  <si>
    <t>65歳以上75歳未満</t>
  </si>
  <si>
    <t>75歳以上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</si>
  <si>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</si>
  <si>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</si>
  <si>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</si>
  <si>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</si>
  <si>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</si>
  <si>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</si>
  <si>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</si>
  <si>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</si>
  <si>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</si>
  <si>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75歳以上85歳未満</t>
  </si>
  <si>
    <t>85歳以上</t>
  </si>
  <si>
    <t>平成31年1月末</t>
  </si>
  <si>
    <t>平成31年2月末</t>
  </si>
  <si>
    <t>平成31年3月末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</si>
</sst>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left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center"/>
    </xf>
    <xf numFmtId="38" fontId="0" fillId="0" borderId="16" xfId="48" applyFont="1" applyBorder="1" applyAlignment="1">
      <alignment horizontal="right" vertical="center"/>
    </xf>
    <xf numFmtId="0" fontId="0" fillId="33" borderId="17" xfId="0" applyNumberFormat="1" applyFont="1" applyFill="1" applyBorder="1" applyAlignment="1">
      <alignment horizontal="left" vertical="center"/>
    </xf>
    <xf numFmtId="38" fontId="0" fillId="0" borderId="18" xfId="48" applyFont="1" applyBorder="1" applyAlignment="1">
      <alignment horizontal="right" vertical="center"/>
    </xf>
    <xf numFmtId="0" fontId="0" fillId="33" borderId="19" xfId="0" applyNumberFormat="1" applyFont="1" applyFill="1" applyBorder="1" applyAlignment="1">
      <alignment horizontal="center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view="pageBreakPreview" zoomScaleSheetLayoutView="100" workbookViewId="0" topLeftCell="A1">
      <selection activeCell="C74" sqref="C74"/>
    </sheetView>
  </sheetViews>
  <sheetFormatPr defaultColWidth="9.00390625" defaultRowHeight="19.5" customHeight="1"/>
  <cols>
    <col min="1" max="1" width="17.50390625" style="3" bestFit="1" customWidth="1"/>
    <col min="2" max="9" width="9.75390625" style="4" customWidth="1"/>
    <col min="10" max="16384" width="9.00390625" style="2" customWidth="1"/>
  </cols>
  <sheetData>
    <row r="1" spans="1:9" ht="19.5" customHeight="1" thickBot="1">
      <c r="A1" s="1" t="s">
        <v>12</v>
      </c>
      <c r="I1" s="5" t="s">
        <v>1</v>
      </c>
    </row>
    <row r="2" spans="1:9" ht="19.5" customHeight="1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ht="19.5" customHeight="1">
      <c r="A3" s="11" t="s">
        <v>10</v>
      </c>
      <c r="B3" s="6">
        <v>18384</v>
      </c>
      <c r="C3" s="6">
        <v>21963</v>
      </c>
      <c r="D3" s="6">
        <v>35310</v>
      </c>
      <c r="E3" s="6">
        <v>30450</v>
      </c>
      <c r="F3" s="6">
        <v>15648</v>
      </c>
      <c r="G3" s="6">
        <v>26479</v>
      </c>
      <c r="H3" s="6">
        <v>24089</v>
      </c>
      <c r="I3" s="12">
        <f>SUM(B3:H3)</f>
        <v>172323</v>
      </c>
    </row>
    <row r="4" spans="1:9" ht="19.5" customHeight="1" thickBot="1">
      <c r="A4" s="13" t="s">
        <v>11</v>
      </c>
      <c r="B4" s="7">
        <v>16197</v>
      </c>
      <c r="C4" s="7">
        <v>18876</v>
      </c>
      <c r="D4" s="7">
        <v>30914</v>
      </c>
      <c r="E4" s="7">
        <v>28118</v>
      </c>
      <c r="F4" s="7">
        <v>14113</v>
      </c>
      <c r="G4" s="7">
        <v>22951</v>
      </c>
      <c r="H4" s="7">
        <v>22225</v>
      </c>
      <c r="I4" s="14">
        <f>SUM(B4:H4)</f>
        <v>153394</v>
      </c>
    </row>
    <row r="5" spans="1:9" ht="19.5" customHeight="1" thickBot="1" thickTop="1">
      <c r="A5" s="15" t="s">
        <v>0</v>
      </c>
      <c r="B5" s="16">
        <f aca="true" t="shared" si="0" ref="B5:I5">SUM(B3:B4)</f>
        <v>34581</v>
      </c>
      <c r="C5" s="16">
        <f t="shared" si="0"/>
        <v>40839</v>
      </c>
      <c r="D5" s="16">
        <f t="shared" si="0"/>
        <v>66224</v>
      </c>
      <c r="E5" s="16">
        <f t="shared" si="0"/>
        <v>58568</v>
      </c>
      <c r="F5" s="16">
        <f t="shared" si="0"/>
        <v>29761</v>
      </c>
      <c r="G5" s="16">
        <f t="shared" si="0"/>
        <v>49430</v>
      </c>
      <c r="H5" s="16">
        <f t="shared" si="0"/>
        <v>46314</v>
      </c>
      <c r="I5" s="17">
        <f t="shared" si="0"/>
        <v>325717</v>
      </c>
    </row>
    <row r="6" ht="19.5" customHeight="1">
      <c r="A6" s="19"/>
    </row>
    <row r="7" spans="1:9" ht="19.5" customHeight="1" thickBot="1">
      <c r="A7" s="1" t="s">
        <v>13</v>
      </c>
      <c r="I7" s="5" t="s">
        <v>1</v>
      </c>
    </row>
    <row r="8" spans="1:9" ht="19.5" customHeight="1">
      <c r="A8" s="8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</row>
    <row r="9" spans="1:9" ht="19.5" customHeight="1">
      <c r="A9" s="11" t="s">
        <v>10</v>
      </c>
      <c r="B9" s="6">
        <v>18459</v>
      </c>
      <c r="C9" s="6">
        <v>22030</v>
      </c>
      <c r="D9" s="6">
        <v>35428</v>
      </c>
      <c r="E9" s="6">
        <v>30564</v>
      </c>
      <c r="F9" s="6">
        <v>15721</v>
      </c>
      <c r="G9" s="6">
        <v>26553</v>
      </c>
      <c r="H9" s="6">
        <v>24165</v>
      </c>
      <c r="I9" s="12">
        <f>SUM(B9:H9)</f>
        <v>172920</v>
      </c>
    </row>
    <row r="10" spans="1:9" ht="19.5" customHeight="1">
      <c r="A10" s="11" t="s">
        <v>21</v>
      </c>
      <c r="B10" s="6">
        <v>10915</v>
      </c>
      <c r="C10" s="6">
        <v>13046</v>
      </c>
      <c r="D10" s="6">
        <v>21366</v>
      </c>
      <c r="E10" s="6">
        <v>19152</v>
      </c>
      <c r="F10" s="6">
        <v>9716</v>
      </c>
      <c r="G10" s="6">
        <v>15789</v>
      </c>
      <c r="H10" s="6">
        <v>15271</v>
      </c>
      <c r="I10" s="12">
        <f>SUM(B10:H10)</f>
        <v>105255</v>
      </c>
    </row>
    <row r="11" spans="1:9" ht="19.5" customHeight="1" thickBot="1">
      <c r="A11" s="13" t="s">
        <v>22</v>
      </c>
      <c r="B11" s="7">
        <v>5302</v>
      </c>
      <c r="C11" s="7">
        <v>5838</v>
      </c>
      <c r="D11" s="7">
        <v>9585</v>
      </c>
      <c r="E11" s="7">
        <v>8982</v>
      </c>
      <c r="F11" s="7">
        <v>4432</v>
      </c>
      <c r="G11" s="7">
        <v>7163</v>
      </c>
      <c r="H11" s="7">
        <v>6958</v>
      </c>
      <c r="I11" s="14">
        <f>SUM(B11:H11)</f>
        <v>48260</v>
      </c>
    </row>
    <row r="12" spans="1:9" ht="19.5" customHeight="1" thickBot="1" thickTop="1">
      <c r="A12" s="15" t="s">
        <v>0</v>
      </c>
      <c r="B12" s="16">
        <f>SUM(B9:B11)</f>
        <v>34676</v>
      </c>
      <c r="C12" s="16">
        <f aca="true" t="shared" si="1" ref="C12:H12">SUM(C9:C11)</f>
        <v>40914</v>
      </c>
      <c r="D12" s="16">
        <f t="shared" si="1"/>
        <v>66379</v>
      </c>
      <c r="E12" s="16">
        <f t="shared" si="1"/>
        <v>58698</v>
      </c>
      <c r="F12" s="16">
        <f t="shared" si="1"/>
        <v>29869</v>
      </c>
      <c r="G12" s="16">
        <f t="shared" si="1"/>
        <v>49505</v>
      </c>
      <c r="H12" s="16">
        <f t="shared" si="1"/>
        <v>46394</v>
      </c>
      <c r="I12" s="17">
        <f>SUM(I9:I11)</f>
        <v>326435</v>
      </c>
    </row>
    <row r="14" spans="1:9" ht="19.5" customHeight="1" thickBot="1">
      <c r="A14" s="1" t="s">
        <v>14</v>
      </c>
      <c r="I14" s="5" t="s">
        <v>1</v>
      </c>
    </row>
    <row r="15" spans="1:9" ht="19.5" customHeight="1">
      <c r="A15" s="8"/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10" t="s">
        <v>9</v>
      </c>
    </row>
    <row r="16" spans="1:9" ht="19.5" customHeight="1">
      <c r="A16" s="11" t="s">
        <v>10</v>
      </c>
      <c r="B16" s="6">
        <v>18486</v>
      </c>
      <c r="C16" s="6">
        <v>22044</v>
      </c>
      <c r="D16" s="6">
        <v>35469</v>
      </c>
      <c r="E16" s="6">
        <v>30582</v>
      </c>
      <c r="F16" s="6">
        <v>15750</v>
      </c>
      <c r="G16" s="6">
        <v>26628</v>
      </c>
      <c r="H16" s="6">
        <v>24203</v>
      </c>
      <c r="I16" s="12">
        <f>SUM(B16:H16)</f>
        <v>173162</v>
      </c>
    </row>
    <row r="17" spans="1:9" ht="19.5" customHeight="1">
      <c r="A17" s="11" t="s">
        <v>11</v>
      </c>
      <c r="B17" s="6">
        <v>10937</v>
      </c>
      <c r="C17" s="6">
        <v>13077</v>
      </c>
      <c r="D17" s="6">
        <v>21404</v>
      </c>
      <c r="E17" s="6">
        <v>19193</v>
      </c>
      <c r="F17" s="6">
        <v>9729</v>
      </c>
      <c r="G17" s="6">
        <v>15802</v>
      </c>
      <c r="H17" s="6">
        <v>15306</v>
      </c>
      <c r="I17" s="12">
        <f>SUM(B17:H17)</f>
        <v>105448</v>
      </c>
    </row>
    <row r="18" spans="1:9" ht="19.5" customHeight="1" thickBot="1">
      <c r="A18" s="13" t="s">
        <v>22</v>
      </c>
      <c r="B18" s="18">
        <v>5310</v>
      </c>
      <c r="C18" s="18">
        <v>5833</v>
      </c>
      <c r="D18" s="18">
        <v>9601</v>
      </c>
      <c r="E18" s="18">
        <v>8995</v>
      </c>
      <c r="F18" s="18">
        <v>4442</v>
      </c>
      <c r="G18" s="18">
        <v>7174</v>
      </c>
      <c r="H18" s="18">
        <v>6963</v>
      </c>
      <c r="I18" s="14">
        <f>SUM(B18:H18)</f>
        <v>48318</v>
      </c>
    </row>
    <row r="19" spans="1:9" ht="19.5" customHeight="1" thickBot="1" thickTop="1">
      <c r="A19" s="15" t="s">
        <v>0</v>
      </c>
      <c r="B19" s="16">
        <f>SUM(B16:B18)</f>
        <v>34733</v>
      </c>
      <c r="C19" s="16">
        <f aca="true" t="shared" si="2" ref="C19:H19">SUM(C16:C18)</f>
        <v>40954</v>
      </c>
      <c r="D19" s="16">
        <f t="shared" si="2"/>
        <v>66474</v>
      </c>
      <c r="E19" s="16">
        <f t="shared" si="2"/>
        <v>58770</v>
      </c>
      <c r="F19" s="16">
        <f t="shared" si="2"/>
        <v>29921</v>
      </c>
      <c r="G19" s="16">
        <f t="shared" si="2"/>
        <v>49604</v>
      </c>
      <c r="H19" s="16">
        <f t="shared" si="2"/>
        <v>46472</v>
      </c>
      <c r="I19" s="17">
        <f>SUM(I16:I18)</f>
        <v>326928</v>
      </c>
    </row>
    <row r="21" spans="1:9" ht="19.5" customHeight="1" thickBot="1">
      <c r="A21" s="1" t="s">
        <v>15</v>
      </c>
      <c r="I21" s="5" t="s">
        <v>1</v>
      </c>
    </row>
    <row r="22" spans="1:9" ht="19.5" customHeight="1">
      <c r="A22" s="8"/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9" t="s">
        <v>8</v>
      </c>
      <c r="I22" s="10" t="s">
        <v>9</v>
      </c>
    </row>
    <row r="23" spans="1:9" ht="19.5" customHeight="1">
      <c r="A23" s="11" t="s">
        <v>10</v>
      </c>
      <c r="B23" s="6">
        <v>18556</v>
      </c>
      <c r="C23" s="6">
        <v>22062</v>
      </c>
      <c r="D23" s="6">
        <v>35537</v>
      </c>
      <c r="E23" s="6">
        <v>30670</v>
      </c>
      <c r="F23" s="6">
        <v>15772</v>
      </c>
      <c r="G23" s="6">
        <v>26665</v>
      </c>
      <c r="H23" s="6">
        <v>24239</v>
      </c>
      <c r="I23" s="12">
        <f>SUM(B23:H23)</f>
        <v>173501</v>
      </c>
    </row>
    <row r="24" spans="1:9" ht="19.5" customHeight="1">
      <c r="A24" s="11" t="s">
        <v>11</v>
      </c>
      <c r="B24" s="6">
        <v>10965</v>
      </c>
      <c r="C24" s="6">
        <v>13090</v>
      </c>
      <c r="D24" s="6">
        <v>21445</v>
      </c>
      <c r="E24" s="6">
        <v>19220</v>
      </c>
      <c r="F24" s="6">
        <v>9746</v>
      </c>
      <c r="G24" s="6">
        <v>15851</v>
      </c>
      <c r="H24" s="6">
        <v>15331</v>
      </c>
      <c r="I24" s="12">
        <f>SUM(B24:H24)</f>
        <v>105648</v>
      </c>
    </row>
    <row r="25" spans="1:9" ht="19.5" customHeight="1" thickBot="1">
      <c r="A25" s="13" t="s">
        <v>22</v>
      </c>
      <c r="B25" s="18">
        <v>5327</v>
      </c>
      <c r="C25" s="18">
        <v>5853</v>
      </c>
      <c r="D25" s="18">
        <v>9641</v>
      </c>
      <c r="E25" s="18">
        <v>9013</v>
      </c>
      <c r="F25" s="18">
        <v>4463</v>
      </c>
      <c r="G25" s="18">
        <v>7195</v>
      </c>
      <c r="H25" s="18">
        <v>6993</v>
      </c>
      <c r="I25" s="14">
        <f>SUM(B25:H25)</f>
        <v>48485</v>
      </c>
    </row>
    <row r="26" spans="1:9" ht="19.5" customHeight="1" thickBot="1" thickTop="1">
      <c r="A26" s="15" t="s">
        <v>0</v>
      </c>
      <c r="B26" s="16">
        <f>SUM(B23:B25)</f>
        <v>34848</v>
      </c>
      <c r="C26" s="16">
        <f aca="true" t="shared" si="3" ref="C26:H26">SUM(C23:C25)</f>
        <v>41005</v>
      </c>
      <c r="D26" s="16">
        <f t="shared" si="3"/>
        <v>66623</v>
      </c>
      <c r="E26" s="16">
        <f t="shared" si="3"/>
        <v>58903</v>
      </c>
      <c r="F26" s="16">
        <f t="shared" si="3"/>
        <v>29981</v>
      </c>
      <c r="G26" s="16">
        <f t="shared" si="3"/>
        <v>49711</v>
      </c>
      <c r="H26" s="16">
        <f t="shared" si="3"/>
        <v>46563</v>
      </c>
      <c r="I26" s="17">
        <f>SUM(I23:I25)</f>
        <v>327634</v>
      </c>
    </row>
    <row r="28" spans="1:9" ht="19.5" customHeight="1" thickBot="1">
      <c r="A28" s="1" t="s">
        <v>16</v>
      </c>
      <c r="I28" s="5" t="s">
        <v>1</v>
      </c>
    </row>
    <row r="29" spans="1:9" ht="19.5" customHeight="1">
      <c r="A29" s="8"/>
      <c r="B29" s="9" t="s">
        <v>2</v>
      </c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10" t="s">
        <v>9</v>
      </c>
    </row>
    <row r="30" spans="1:9" ht="19.5" customHeight="1">
      <c r="A30" s="11" t="s">
        <v>10</v>
      </c>
      <c r="B30" s="6">
        <v>18597</v>
      </c>
      <c r="C30" s="6">
        <v>22066</v>
      </c>
      <c r="D30" s="6">
        <v>35565</v>
      </c>
      <c r="E30" s="6">
        <v>30703</v>
      </c>
      <c r="F30" s="6">
        <v>15802</v>
      </c>
      <c r="G30" s="6">
        <v>26766</v>
      </c>
      <c r="H30" s="6">
        <v>24263</v>
      </c>
      <c r="I30" s="12">
        <f>SUM(B30:H30)</f>
        <v>173762</v>
      </c>
    </row>
    <row r="31" spans="1:9" ht="19.5" customHeight="1">
      <c r="A31" s="11" t="s">
        <v>11</v>
      </c>
      <c r="B31" s="6">
        <v>10978</v>
      </c>
      <c r="C31" s="6">
        <v>13123</v>
      </c>
      <c r="D31" s="6">
        <v>21545</v>
      </c>
      <c r="E31" s="6">
        <v>19258</v>
      </c>
      <c r="F31" s="6">
        <v>9774</v>
      </c>
      <c r="G31" s="6">
        <v>15881</v>
      </c>
      <c r="H31" s="6">
        <v>15405</v>
      </c>
      <c r="I31" s="12">
        <f>SUM(B31:H31)</f>
        <v>105964</v>
      </c>
    </row>
    <row r="32" spans="1:9" ht="19.5" customHeight="1" thickBot="1">
      <c r="A32" s="13" t="s">
        <v>22</v>
      </c>
      <c r="B32" s="7">
        <v>5360</v>
      </c>
      <c r="C32" s="7">
        <v>5849</v>
      </c>
      <c r="D32" s="7">
        <v>9654</v>
      </c>
      <c r="E32" s="7">
        <v>9070</v>
      </c>
      <c r="F32" s="7">
        <v>4493</v>
      </c>
      <c r="G32" s="7">
        <v>7240</v>
      </c>
      <c r="H32" s="7">
        <v>7006</v>
      </c>
      <c r="I32" s="14">
        <f>SUM(B32:H32)</f>
        <v>48672</v>
      </c>
    </row>
    <row r="33" spans="1:9" ht="19.5" customHeight="1" thickBot="1" thickTop="1">
      <c r="A33" s="15" t="s">
        <v>0</v>
      </c>
      <c r="B33" s="16">
        <f>SUM(B30:B32)</f>
        <v>34935</v>
      </c>
      <c r="C33" s="16">
        <f aca="true" t="shared" si="4" ref="C33:H33">SUM(C30:C32)</f>
        <v>41038</v>
      </c>
      <c r="D33" s="16">
        <f t="shared" si="4"/>
        <v>66764</v>
      </c>
      <c r="E33" s="16">
        <f t="shared" si="4"/>
        <v>59031</v>
      </c>
      <c r="F33" s="16">
        <f t="shared" si="4"/>
        <v>30069</v>
      </c>
      <c r="G33" s="16">
        <f t="shared" si="4"/>
        <v>49887</v>
      </c>
      <c r="H33" s="16">
        <f t="shared" si="4"/>
        <v>46674</v>
      </c>
      <c r="I33" s="17">
        <f>SUM(I30:I32)</f>
        <v>328398</v>
      </c>
    </row>
    <row r="35" spans="1:9" ht="19.5" customHeight="1" thickBot="1">
      <c r="A35" s="1" t="s">
        <v>17</v>
      </c>
      <c r="I35" s="5" t="s">
        <v>1</v>
      </c>
    </row>
    <row r="36" spans="1:9" ht="19.5" customHeight="1">
      <c r="A36" s="8"/>
      <c r="B36" s="9" t="s">
        <v>2</v>
      </c>
      <c r="C36" s="9" t="s">
        <v>3</v>
      </c>
      <c r="D36" s="9" t="s">
        <v>4</v>
      </c>
      <c r="E36" s="9" t="s">
        <v>5</v>
      </c>
      <c r="F36" s="9" t="s">
        <v>6</v>
      </c>
      <c r="G36" s="9" t="s">
        <v>7</v>
      </c>
      <c r="H36" s="9" t="s">
        <v>8</v>
      </c>
      <c r="I36" s="10" t="s">
        <v>9</v>
      </c>
    </row>
    <row r="37" spans="1:9" ht="19.5" customHeight="1">
      <c r="A37" s="11" t="s">
        <v>10</v>
      </c>
      <c r="B37" s="6">
        <v>18584</v>
      </c>
      <c r="C37" s="6">
        <v>22070</v>
      </c>
      <c r="D37" s="6">
        <v>35576</v>
      </c>
      <c r="E37" s="6">
        <v>30672</v>
      </c>
      <c r="F37" s="6">
        <v>15799</v>
      </c>
      <c r="G37" s="6">
        <v>26767</v>
      </c>
      <c r="H37" s="6">
        <v>24271</v>
      </c>
      <c r="I37" s="12">
        <f>SUM(B37:H37)</f>
        <v>173739</v>
      </c>
    </row>
    <row r="38" spans="1:9" ht="19.5" customHeight="1">
      <c r="A38" s="11" t="s">
        <v>11</v>
      </c>
      <c r="B38" s="6">
        <v>11031</v>
      </c>
      <c r="C38" s="6">
        <v>13156</v>
      </c>
      <c r="D38" s="6">
        <v>21628</v>
      </c>
      <c r="E38" s="6">
        <v>19342</v>
      </c>
      <c r="F38" s="6">
        <v>9794</v>
      </c>
      <c r="G38" s="6">
        <v>15931</v>
      </c>
      <c r="H38" s="6">
        <v>15461</v>
      </c>
      <c r="I38" s="12">
        <f>SUM(B38:H38)</f>
        <v>106343</v>
      </c>
    </row>
    <row r="39" spans="1:9" ht="19.5" customHeight="1" thickBot="1">
      <c r="A39" s="13" t="s">
        <v>22</v>
      </c>
      <c r="B39" s="7">
        <v>5377</v>
      </c>
      <c r="C39" s="7">
        <v>5889</v>
      </c>
      <c r="D39" s="7">
        <v>9685</v>
      </c>
      <c r="E39" s="7">
        <v>9126</v>
      </c>
      <c r="F39" s="7">
        <v>4510</v>
      </c>
      <c r="G39" s="7">
        <v>7266</v>
      </c>
      <c r="H39" s="7">
        <v>7058</v>
      </c>
      <c r="I39" s="14">
        <f>SUM(B39:H39)</f>
        <v>48911</v>
      </c>
    </row>
    <row r="40" spans="1:9" ht="19.5" customHeight="1" thickBot="1" thickTop="1">
      <c r="A40" s="15" t="s">
        <v>0</v>
      </c>
      <c r="B40" s="16">
        <f>SUM(B37:B39)</f>
        <v>34992</v>
      </c>
      <c r="C40" s="16">
        <f aca="true" t="shared" si="5" ref="C40:H40">SUM(C37:C39)</f>
        <v>41115</v>
      </c>
      <c r="D40" s="16">
        <f t="shared" si="5"/>
        <v>66889</v>
      </c>
      <c r="E40" s="16">
        <f t="shared" si="5"/>
        <v>59140</v>
      </c>
      <c r="F40" s="16">
        <f t="shared" si="5"/>
        <v>30103</v>
      </c>
      <c r="G40" s="16">
        <f t="shared" si="5"/>
        <v>49964</v>
      </c>
      <c r="H40" s="16">
        <f t="shared" si="5"/>
        <v>46790</v>
      </c>
      <c r="I40" s="17">
        <f>SUM(I37:I39)</f>
        <v>328993</v>
      </c>
    </row>
    <row r="42" spans="1:9" ht="19.5" customHeight="1" thickBot="1">
      <c r="A42" s="1" t="s">
        <v>18</v>
      </c>
      <c r="I42" s="5" t="s">
        <v>1</v>
      </c>
    </row>
    <row r="43" spans="1:9" ht="19.5" customHeight="1">
      <c r="A43" s="8"/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10" t="s">
        <v>9</v>
      </c>
    </row>
    <row r="44" spans="1:9" ht="19.5" customHeight="1">
      <c r="A44" s="11" t="s">
        <v>10</v>
      </c>
      <c r="B44" s="6">
        <v>18595</v>
      </c>
      <c r="C44" s="6">
        <v>22110</v>
      </c>
      <c r="D44" s="6">
        <v>35590</v>
      </c>
      <c r="E44" s="6">
        <v>30697</v>
      </c>
      <c r="F44" s="6">
        <v>15821</v>
      </c>
      <c r="G44" s="6">
        <v>26769</v>
      </c>
      <c r="H44" s="6">
        <v>24283</v>
      </c>
      <c r="I44" s="12">
        <f>SUM(B44:H44)</f>
        <v>173865</v>
      </c>
    </row>
    <row r="45" spans="1:9" ht="19.5" customHeight="1">
      <c r="A45" s="11" t="s">
        <v>11</v>
      </c>
      <c r="B45" s="6">
        <v>11048</v>
      </c>
      <c r="C45" s="6">
        <v>13149</v>
      </c>
      <c r="D45" s="6">
        <v>21717</v>
      </c>
      <c r="E45" s="6">
        <v>19387</v>
      </c>
      <c r="F45" s="6">
        <v>9837</v>
      </c>
      <c r="G45" s="6">
        <v>15989</v>
      </c>
      <c r="H45" s="6">
        <v>15492</v>
      </c>
      <c r="I45" s="12">
        <f>SUM(B45:H45)</f>
        <v>106619</v>
      </c>
    </row>
    <row r="46" spans="1:9" ht="19.5" customHeight="1" thickBot="1">
      <c r="A46" s="13" t="s">
        <v>22</v>
      </c>
      <c r="B46" s="7">
        <v>5385</v>
      </c>
      <c r="C46" s="7">
        <v>5913</v>
      </c>
      <c r="D46" s="7">
        <v>9702</v>
      </c>
      <c r="E46" s="7">
        <v>9140</v>
      </c>
      <c r="F46" s="7">
        <v>4511</v>
      </c>
      <c r="G46" s="7">
        <v>7294</v>
      </c>
      <c r="H46" s="7">
        <v>7086</v>
      </c>
      <c r="I46" s="14">
        <f>SUM(B46:H46)</f>
        <v>49031</v>
      </c>
    </row>
    <row r="47" spans="1:9" ht="19.5" customHeight="1" thickBot="1" thickTop="1">
      <c r="A47" s="15" t="s">
        <v>0</v>
      </c>
      <c r="B47" s="16">
        <f>SUM(B44:B46)</f>
        <v>35028</v>
      </c>
      <c r="C47" s="16">
        <f aca="true" t="shared" si="6" ref="C47:H47">SUM(C44:C46)</f>
        <v>41172</v>
      </c>
      <c r="D47" s="16">
        <f t="shared" si="6"/>
        <v>67009</v>
      </c>
      <c r="E47" s="16">
        <f t="shared" si="6"/>
        <v>59224</v>
      </c>
      <c r="F47" s="16">
        <f t="shared" si="6"/>
        <v>30169</v>
      </c>
      <c r="G47" s="16">
        <f t="shared" si="6"/>
        <v>50052</v>
      </c>
      <c r="H47" s="16">
        <f t="shared" si="6"/>
        <v>46861</v>
      </c>
      <c r="I47" s="17">
        <f>SUM(I44:I46)</f>
        <v>329515</v>
      </c>
    </row>
    <row r="49" spans="1:9" ht="19.5" customHeight="1" thickBot="1">
      <c r="A49" s="1" t="s">
        <v>19</v>
      </c>
      <c r="I49" s="5" t="s">
        <v>1</v>
      </c>
    </row>
    <row r="50" spans="1:9" ht="19.5" customHeight="1">
      <c r="A50" s="8"/>
      <c r="B50" s="9" t="s">
        <v>2</v>
      </c>
      <c r="C50" s="9" t="s">
        <v>3</v>
      </c>
      <c r="D50" s="9" t="s">
        <v>4</v>
      </c>
      <c r="E50" s="9" t="s">
        <v>5</v>
      </c>
      <c r="F50" s="9" t="s">
        <v>6</v>
      </c>
      <c r="G50" s="9" t="s">
        <v>7</v>
      </c>
      <c r="H50" s="9" t="s">
        <v>8</v>
      </c>
      <c r="I50" s="10" t="s">
        <v>9</v>
      </c>
    </row>
    <row r="51" spans="1:9" ht="19.5" customHeight="1">
      <c r="A51" s="11" t="s">
        <v>10</v>
      </c>
      <c r="B51" s="6">
        <v>18639</v>
      </c>
      <c r="C51" s="6">
        <v>22093</v>
      </c>
      <c r="D51" s="6">
        <v>35620</v>
      </c>
      <c r="E51" s="6">
        <v>30720</v>
      </c>
      <c r="F51" s="6">
        <v>15818</v>
      </c>
      <c r="G51" s="6">
        <v>26766</v>
      </c>
      <c r="H51" s="6">
        <v>24276</v>
      </c>
      <c r="I51" s="12">
        <f>SUM(B51:H51)</f>
        <v>173932</v>
      </c>
    </row>
    <row r="52" spans="1:9" ht="19.5" customHeight="1">
      <c r="A52" s="11" t="s">
        <v>11</v>
      </c>
      <c r="B52" s="6">
        <v>11054</v>
      </c>
      <c r="C52" s="6">
        <v>13205</v>
      </c>
      <c r="D52" s="6">
        <v>21744</v>
      </c>
      <c r="E52" s="6">
        <v>19387</v>
      </c>
      <c r="F52" s="6">
        <v>9865</v>
      </c>
      <c r="G52" s="6">
        <v>16033</v>
      </c>
      <c r="H52" s="6">
        <v>15549</v>
      </c>
      <c r="I52" s="12">
        <f>SUM(B52:H52)</f>
        <v>106837</v>
      </c>
    </row>
    <row r="53" spans="1:9" ht="19.5" customHeight="1" thickBot="1">
      <c r="A53" s="13" t="s">
        <v>22</v>
      </c>
      <c r="B53" s="7">
        <v>5416</v>
      </c>
      <c r="C53" s="7">
        <v>5915</v>
      </c>
      <c r="D53" s="7">
        <v>9756</v>
      </c>
      <c r="E53" s="7">
        <v>9210</v>
      </c>
      <c r="F53" s="7">
        <v>4554</v>
      </c>
      <c r="G53" s="7">
        <v>7322</v>
      </c>
      <c r="H53" s="7">
        <v>7094</v>
      </c>
      <c r="I53" s="14">
        <f>SUM(B53:H53)</f>
        <v>49267</v>
      </c>
    </row>
    <row r="54" spans="1:9" ht="19.5" customHeight="1" thickBot="1" thickTop="1">
      <c r="A54" s="15" t="s">
        <v>0</v>
      </c>
      <c r="B54" s="16">
        <f>SUM(B51:B53)</f>
        <v>35109</v>
      </c>
      <c r="C54" s="16">
        <f aca="true" t="shared" si="7" ref="C54:H54">SUM(C51:C53)</f>
        <v>41213</v>
      </c>
      <c r="D54" s="16">
        <f t="shared" si="7"/>
        <v>67120</v>
      </c>
      <c r="E54" s="16">
        <f t="shared" si="7"/>
        <v>59317</v>
      </c>
      <c r="F54" s="16">
        <f t="shared" si="7"/>
        <v>30237</v>
      </c>
      <c r="G54" s="16">
        <f t="shared" si="7"/>
        <v>50121</v>
      </c>
      <c r="H54" s="16">
        <f t="shared" si="7"/>
        <v>46919</v>
      </c>
      <c r="I54" s="17">
        <f>SUM(I51:I53)</f>
        <v>330036</v>
      </c>
    </row>
    <row r="56" spans="1:9" ht="19.5" customHeight="1" thickBot="1">
      <c r="A56" s="1" t="s">
        <v>20</v>
      </c>
      <c r="I56" s="5" t="s">
        <v>1</v>
      </c>
    </row>
    <row r="57" spans="1:9" ht="19.5" customHeight="1">
      <c r="A57" s="8"/>
      <c r="B57" s="9" t="s">
        <v>2</v>
      </c>
      <c r="C57" s="9" t="s">
        <v>3</v>
      </c>
      <c r="D57" s="9" t="s">
        <v>4</v>
      </c>
      <c r="E57" s="9" t="s">
        <v>5</v>
      </c>
      <c r="F57" s="9" t="s">
        <v>6</v>
      </c>
      <c r="G57" s="9" t="s">
        <v>7</v>
      </c>
      <c r="H57" s="9" t="s">
        <v>8</v>
      </c>
      <c r="I57" s="10" t="s">
        <v>9</v>
      </c>
    </row>
    <row r="58" spans="1:9" ht="19.5" customHeight="1">
      <c r="A58" s="11" t="s">
        <v>10</v>
      </c>
      <c r="B58" s="6">
        <v>18655</v>
      </c>
      <c r="C58" s="6">
        <v>22118</v>
      </c>
      <c r="D58" s="6">
        <v>35608</v>
      </c>
      <c r="E58" s="6">
        <v>30709</v>
      </c>
      <c r="F58" s="6">
        <v>15842</v>
      </c>
      <c r="G58" s="6">
        <v>26813</v>
      </c>
      <c r="H58" s="6">
        <v>24273</v>
      </c>
      <c r="I58" s="12">
        <f>SUM(B58:H58)</f>
        <v>174018</v>
      </c>
    </row>
    <row r="59" spans="1:9" ht="19.5" customHeight="1">
      <c r="A59" s="11" t="s">
        <v>11</v>
      </c>
      <c r="B59" s="6">
        <v>11090</v>
      </c>
      <c r="C59" s="6">
        <v>13248</v>
      </c>
      <c r="D59" s="6">
        <v>21806</v>
      </c>
      <c r="E59" s="6">
        <v>19443</v>
      </c>
      <c r="F59" s="6">
        <v>9886</v>
      </c>
      <c r="G59" s="6">
        <v>16046</v>
      </c>
      <c r="H59" s="6">
        <v>15581</v>
      </c>
      <c r="I59" s="12">
        <f>SUM(B59:H59)</f>
        <v>107100</v>
      </c>
    </row>
    <row r="60" spans="1:9" ht="19.5" customHeight="1" thickBot="1">
      <c r="A60" s="13" t="s">
        <v>22</v>
      </c>
      <c r="B60" s="7">
        <v>5441</v>
      </c>
      <c r="C60" s="7">
        <v>5939</v>
      </c>
      <c r="D60" s="7">
        <v>9774</v>
      </c>
      <c r="E60" s="7">
        <v>9238</v>
      </c>
      <c r="F60" s="7">
        <v>4569</v>
      </c>
      <c r="G60" s="7">
        <v>7363</v>
      </c>
      <c r="H60" s="7">
        <v>7130</v>
      </c>
      <c r="I60" s="14">
        <f>SUM(B60:H60)</f>
        <v>49454</v>
      </c>
    </row>
    <row r="61" spans="1:9" ht="19.5" customHeight="1" thickBot="1" thickTop="1">
      <c r="A61" s="15" t="s">
        <v>0</v>
      </c>
      <c r="B61" s="16">
        <f>SUM(B58:B60)</f>
        <v>35186</v>
      </c>
      <c r="C61" s="16">
        <f aca="true" t="shared" si="8" ref="C61:H61">SUM(C58:C60)</f>
        <v>41305</v>
      </c>
      <c r="D61" s="16">
        <f t="shared" si="8"/>
        <v>67188</v>
      </c>
      <c r="E61" s="16">
        <f t="shared" si="8"/>
        <v>59390</v>
      </c>
      <c r="F61" s="16">
        <f t="shared" si="8"/>
        <v>30297</v>
      </c>
      <c r="G61" s="16">
        <f t="shared" si="8"/>
        <v>50222</v>
      </c>
      <c r="H61" s="16">
        <f t="shared" si="8"/>
        <v>46984</v>
      </c>
      <c r="I61" s="17">
        <f>SUM(I58:I60)</f>
        <v>330572</v>
      </c>
    </row>
    <row r="63" spans="1:9" ht="19.5" customHeight="1" thickBot="1">
      <c r="A63" s="1" t="s">
        <v>23</v>
      </c>
      <c r="I63" s="5" t="s">
        <v>1</v>
      </c>
    </row>
    <row r="64" spans="1:9" ht="19.5" customHeight="1">
      <c r="A64" s="8"/>
      <c r="B64" s="9" t="s">
        <v>2</v>
      </c>
      <c r="C64" s="9" t="s">
        <v>3</v>
      </c>
      <c r="D64" s="9" t="s">
        <v>4</v>
      </c>
      <c r="E64" s="9" t="s">
        <v>5</v>
      </c>
      <c r="F64" s="9" t="s">
        <v>6</v>
      </c>
      <c r="G64" s="9" t="s">
        <v>7</v>
      </c>
      <c r="H64" s="9" t="s">
        <v>8</v>
      </c>
      <c r="I64" s="10" t="s">
        <v>9</v>
      </c>
    </row>
    <row r="65" spans="1:9" ht="19.5" customHeight="1">
      <c r="A65" s="11" t="s">
        <v>10</v>
      </c>
      <c r="B65" s="6">
        <v>18697</v>
      </c>
      <c r="C65" s="6">
        <v>22128</v>
      </c>
      <c r="D65" s="6">
        <v>35643</v>
      </c>
      <c r="E65" s="6">
        <v>30740</v>
      </c>
      <c r="F65" s="6">
        <v>15835</v>
      </c>
      <c r="G65" s="6">
        <v>26777</v>
      </c>
      <c r="H65" s="6">
        <v>24282</v>
      </c>
      <c r="I65" s="12">
        <f>SUM(B65:H65)</f>
        <v>174102</v>
      </c>
    </row>
    <row r="66" spans="1:9" ht="19.5" customHeight="1">
      <c r="A66" s="11" t="s">
        <v>11</v>
      </c>
      <c r="B66" s="6">
        <v>11103</v>
      </c>
      <c r="C66" s="6">
        <v>13304</v>
      </c>
      <c r="D66" s="6">
        <v>21875</v>
      </c>
      <c r="E66" s="6">
        <v>19500</v>
      </c>
      <c r="F66" s="6">
        <v>9910</v>
      </c>
      <c r="G66" s="6">
        <v>16146</v>
      </c>
      <c r="H66" s="6">
        <v>15667</v>
      </c>
      <c r="I66" s="12">
        <f>SUM(B66:H66)</f>
        <v>107505</v>
      </c>
    </row>
    <row r="67" spans="1:9" ht="19.5" customHeight="1" thickBot="1">
      <c r="A67" s="13" t="s">
        <v>22</v>
      </c>
      <c r="B67" s="7">
        <v>5491</v>
      </c>
      <c r="C67" s="7">
        <v>5986</v>
      </c>
      <c r="D67" s="7">
        <v>9897</v>
      </c>
      <c r="E67" s="7">
        <v>9326</v>
      </c>
      <c r="F67" s="7">
        <v>4606</v>
      </c>
      <c r="G67" s="7">
        <v>7434</v>
      </c>
      <c r="H67" s="7">
        <v>7171</v>
      </c>
      <c r="I67" s="14">
        <f>SUM(B67:H67)</f>
        <v>49911</v>
      </c>
    </row>
    <row r="68" spans="1:9" ht="19.5" customHeight="1" thickBot="1" thickTop="1">
      <c r="A68" s="15" t="s">
        <v>0</v>
      </c>
      <c r="B68" s="16">
        <f>SUM(B65:B67)</f>
        <v>35291</v>
      </c>
      <c r="C68" s="16">
        <f aca="true" t="shared" si="9" ref="C68:H68">SUM(C65:C67)</f>
        <v>41418</v>
      </c>
      <c r="D68" s="16">
        <f t="shared" si="9"/>
        <v>67415</v>
      </c>
      <c r="E68" s="16">
        <f t="shared" si="9"/>
        <v>59566</v>
      </c>
      <c r="F68" s="16">
        <f t="shared" si="9"/>
        <v>30351</v>
      </c>
      <c r="G68" s="16">
        <f t="shared" si="9"/>
        <v>50357</v>
      </c>
      <c r="H68" s="16">
        <f t="shared" si="9"/>
        <v>47120</v>
      </c>
      <c r="I68" s="17">
        <f>SUM(I65:I67)</f>
        <v>331518</v>
      </c>
    </row>
    <row r="70" spans="1:9" ht="19.5" customHeight="1" thickBot="1">
      <c r="A70" s="1" t="s">
        <v>24</v>
      </c>
      <c r="I70" s="5" t="s">
        <v>1</v>
      </c>
    </row>
    <row r="71" spans="1:9" ht="19.5" customHeight="1">
      <c r="A71" s="8"/>
      <c r="B71" s="9" t="s">
        <v>2</v>
      </c>
      <c r="C71" s="9" t="s">
        <v>3</v>
      </c>
      <c r="D71" s="9" t="s">
        <v>4</v>
      </c>
      <c r="E71" s="9" t="s">
        <v>5</v>
      </c>
      <c r="F71" s="9" t="s">
        <v>6</v>
      </c>
      <c r="G71" s="9" t="s">
        <v>7</v>
      </c>
      <c r="H71" s="9" t="s">
        <v>8</v>
      </c>
      <c r="I71" s="10" t="s">
        <v>9</v>
      </c>
    </row>
    <row r="72" spans="1:9" ht="19.5" customHeight="1">
      <c r="A72" s="11" t="s">
        <v>10</v>
      </c>
      <c r="B72" s="6">
        <v>18714</v>
      </c>
      <c r="C72" s="6">
        <v>22122</v>
      </c>
      <c r="D72" s="6">
        <v>35648</v>
      </c>
      <c r="E72" s="6">
        <v>30701</v>
      </c>
      <c r="F72" s="6">
        <v>15837</v>
      </c>
      <c r="G72" s="6">
        <v>26791</v>
      </c>
      <c r="H72" s="6">
        <v>24258</v>
      </c>
      <c r="I72" s="12">
        <f>SUM(B72:H72)</f>
        <v>174071</v>
      </c>
    </row>
    <row r="73" spans="1:9" ht="19.5" customHeight="1">
      <c r="A73" s="11" t="s">
        <v>11</v>
      </c>
      <c r="B73" s="6">
        <v>11150</v>
      </c>
      <c r="C73" s="6">
        <v>13347</v>
      </c>
      <c r="D73" s="6">
        <v>21976</v>
      </c>
      <c r="E73" s="6">
        <v>19557</v>
      </c>
      <c r="F73" s="6">
        <v>9978</v>
      </c>
      <c r="G73" s="6">
        <v>16210</v>
      </c>
      <c r="H73" s="6">
        <v>15703</v>
      </c>
      <c r="I73" s="12">
        <f>SUM(B73:H73)</f>
        <v>107921</v>
      </c>
    </row>
    <row r="74" spans="1:9" ht="19.5" customHeight="1" thickBot="1">
      <c r="A74" s="13" t="s">
        <v>22</v>
      </c>
      <c r="B74" s="7">
        <v>5500</v>
      </c>
      <c r="C74" s="7">
        <v>6010</v>
      </c>
      <c r="D74" s="7">
        <v>9956</v>
      </c>
      <c r="E74" s="7">
        <v>9378</v>
      </c>
      <c r="F74" s="7">
        <v>4635</v>
      </c>
      <c r="G74" s="7">
        <v>7470</v>
      </c>
      <c r="H74" s="7">
        <v>7243</v>
      </c>
      <c r="I74" s="14">
        <f>SUM(B74:H74)</f>
        <v>50192</v>
      </c>
    </row>
    <row r="75" spans="1:9" ht="19.5" customHeight="1" thickBot="1" thickTop="1">
      <c r="A75" s="15" t="s">
        <v>0</v>
      </c>
      <c r="B75" s="16">
        <f>SUM(B72:B74)</f>
        <v>35364</v>
      </c>
      <c r="C75" s="16">
        <f aca="true" t="shared" si="10" ref="C75:H75">SUM(C72:C74)</f>
        <v>41479</v>
      </c>
      <c r="D75" s="16">
        <f t="shared" si="10"/>
        <v>67580</v>
      </c>
      <c r="E75" s="16">
        <f t="shared" si="10"/>
        <v>59636</v>
      </c>
      <c r="F75" s="16">
        <f t="shared" si="10"/>
        <v>30450</v>
      </c>
      <c r="G75" s="16">
        <f t="shared" si="10"/>
        <v>50471</v>
      </c>
      <c r="H75" s="16">
        <f t="shared" si="10"/>
        <v>47204</v>
      </c>
      <c r="I75" s="17">
        <f>SUM(I72:I74)</f>
        <v>332184</v>
      </c>
    </row>
    <row r="76" ht="19.5" customHeight="1"/>
    <row r="77" spans="1:9" ht="19.5" customHeight="1" thickBot="1">
      <c r="A77" s="1" t="s">
        <v>25</v>
      </c>
      <c r="I77" s="5" t="s">
        <v>1</v>
      </c>
    </row>
    <row r="78" spans="1:9" ht="19.5" customHeight="1">
      <c r="A78" s="8"/>
      <c r="B78" s="9" t="s">
        <v>2</v>
      </c>
      <c r="C78" s="9" t="s">
        <v>3</v>
      </c>
      <c r="D78" s="9" t="s">
        <v>4</v>
      </c>
      <c r="E78" s="9" t="s">
        <v>5</v>
      </c>
      <c r="F78" s="9" t="s">
        <v>6</v>
      </c>
      <c r="G78" s="9" t="s">
        <v>7</v>
      </c>
      <c r="H78" s="9" t="s">
        <v>8</v>
      </c>
      <c r="I78" s="10" t="s">
        <v>9</v>
      </c>
    </row>
    <row r="79" spans="1:9" ht="19.5" customHeight="1">
      <c r="A79" s="11" t="s">
        <v>10</v>
      </c>
      <c r="B79" s="6">
        <v>18739</v>
      </c>
      <c r="C79" s="6">
        <v>22082</v>
      </c>
      <c r="D79" s="6">
        <v>35629</v>
      </c>
      <c r="E79" s="6">
        <v>30648</v>
      </c>
      <c r="F79" s="6">
        <v>15837</v>
      </c>
      <c r="G79" s="6">
        <v>26744</v>
      </c>
      <c r="H79" s="6">
        <v>24243</v>
      </c>
      <c r="I79" s="12">
        <f>SUM(B79:H79)</f>
        <v>173922</v>
      </c>
    </row>
    <row r="80" spans="1:9" ht="19.5" customHeight="1">
      <c r="A80" s="11" t="s">
        <v>11</v>
      </c>
      <c r="B80" s="6">
        <v>11153</v>
      </c>
      <c r="C80" s="6">
        <v>13337</v>
      </c>
      <c r="D80" s="6">
        <v>22004</v>
      </c>
      <c r="E80" s="6">
        <v>19604</v>
      </c>
      <c r="F80" s="6">
        <v>9990</v>
      </c>
      <c r="G80" s="6">
        <v>16265</v>
      </c>
      <c r="H80" s="6">
        <v>15738</v>
      </c>
      <c r="I80" s="12">
        <f>SUM(B80:H80)</f>
        <v>108091</v>
      </c>
    </row>
    <row r="81" spans="1:9" ht="19.5" customHeight="1" thickBot="1">
      <c r="A81" s="13" t="s">
        <v>22</v>
      </c>
      <c r="B81" s="7">
        <v>5560</v>
      </c>
      <c r="C81" s="7">
        <v>6111</v>
      </c>
      <c r="D81" s="7">
        <v>10062</v>
      </c>
      <c r="E81" s="7">
        <v>9466</v>
      </c>
      <c r="F81" s="7">
        <v>4684</v>
      </c>
      <c r="G81" s="7">
        <v>7509</v>
      </c>
      <c r="H81" s="7">
        <v>7309</v>
      </c>
      <c r="I81" s="14">
        <f>SUM(B81:H81)</f>
        <v>50701</v>
      </c>
    </row>
    <row r="82" spans="1:9" ht="19.5" customHeight="1" thickBot="1" thickTop="1">
      <c r="A82" s="15" t="s">
        <v>0</v>
      </c>
      <c r="B82" s="16">
        <f>SUM(B79:B81)</f>
        <v>35452</v>
      </c>
      <c r="C82" s="16">
        <f aca="true" t="shared" si="11" ref="C82:H82">SUM(C79:C81)</f>
        <v>41530</v>
      </c>
      <c r="D82" s="16">
        <f t="shared" si="11"/>
        <v>67695</v>
      </c>
      <c r="E82" s="16">
        <f t="shared" si="11"/>
        <v>59718</v>
      </c>
      <c r="F82" s="16">
        <f t="shared" si="11"/>
        <v>30511</v>
      </c>
      <c r="G82" s="16">
        <f t="shared" si="11"/>
        <v>50518</v>
      </c>
      <c r="H82" s="16">
        <f t="shared" si="11"/>
        <v>47290</v>
      </c>
      <c r="I82" s="17">
        <f>SUM(I79:I81)</f>
        <v>332714</v>
      </c>
    </row>
    <row r="83" ht="19.5" customHeight="1"/>
    <row r="84" ht="19.5" customHeight="1"/>
  </sheetData>
  <sheetProtection/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9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LIFE_User</cp:lastModifiedBy>
  <cp:lastPrinted>2017-08-02T10:42:41Z</cp:lastPrinted>
  <dcterms:created xsi:type="dcterms:W3CDTF">2008-03-03T05:46:53Z</dcterms:created>
  <dcterms:modified xsi:type="dcterms:W3CDTF">2019-08-26T03:48:02Z</dcterms:modified>
  <cp:category/>
  <cp:version/>
  <cp:contentType/>
  <cp:contentStatus/>
</cp:coreProperties>
</file>