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45" activeTab="1"/>
  </bookViews>
  <sheets>
    <sheet name="介護給付費" sheetId="1" r:id="rId1"/>
    <sheet name="件数" sheetId="2" r:id="rId2"/>
  </sheets>
  <definedNames>
    <definedName name="_xlnm.Print_Area" localSheetId="0">'介護給付費'!$A$1:$N$37</definedName>
    <definedName name="_xlnm.Print_Area" localSheetId="1">'件数'!$A$1:$Y$38</definedName>
    <definedName name="_xlnm.Print_Titles" localSheetId="1">'件数'!$A:$A,'件数'!$35:$38</definedName>
  </definedNames>
  <calcPr fullCalcOnLoad="1"/>
</workbook>
</file>

<file path=xl/sharedStrings.xml><?xml version="1.0" encoding="utf-8"?>
<sst xmlns="http://schemas.openxmlformats.org/spreadsheetml/2006/main" count="121" uniqueCount="66">
  <si>
    <t>●介護給付費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</si>
  <si>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</si>
  <si>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</si>
  <si>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</si>
  <si>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</si>
  <si>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</si>
  <si>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</si>
  <si>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</si>
  <si>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</si>
  <si>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</si>
  <si>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</si>
  <si>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</si>
  <si>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</si>
  <si>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</si>
  <si>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</si>
  <si>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</si>
  <si>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</si>
  <si>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</si>
  <si>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</si>
  <si>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</si>
  <si>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</si>
  <si>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</si>
  <si>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</si>
  <si>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</si>
  <si>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</si>
  <si>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</si>
  <si>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</si>
  <si>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</si>
  <si>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</si>
  <si>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</si>
  <si>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</si>
  <si>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</si>
  <si>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</si>
  <si>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</si>
  <si>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</si>
  <si>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</si>
  <si>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</si>
  <si>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</si>
  <si>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</si>
  <si>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</si>
  <si>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</si>
  <si>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</si>
  <si>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</si>
  <si>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</si>
  <si>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</si>
  <si>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</si>
  <si>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</si>
  <si>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</si>
  <si>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</si>
  <si>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</si>
  <si>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平成25年3月</t>
  </si>
  <si>
    <t>平成24年度累計</t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</si>
  <si>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</si>
  <si>
    <t>定期巡回・随時対応型訪問介護看護</t>
  </si>
  <si>
    <t>複合型サービス</t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</si>
  <si>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</si>
  <si>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</si>
  <si>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</si>
  <si>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</si>
  <si>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</si>
  <si>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</si>
  <si>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</si>
  <si>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11月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</si>
  <si>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12月</t>
    </r>
  </si>
  <si>
    <t>平成25年1月</t>
  </si>
  <si>
    <t>平成25年2月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</si>
</sst>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medium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4" fillId="0" borderId="0" xfId="17" applyFont="1" applyAlignment="1">
      <alignment/>
    </xf>
    <xf numFmtId="38" fontId="0" fillId="0" borderId="0" xfId="17" applyAlignment="1">
      <alignment/>
    </xf>
    <xf numFmtId="38" fontId="4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horizontal="center"/>
    </xf>
    <xf numFmtId="38" fontId="5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2" borderId="3" xfId="17" applyFill="1" applyBorder="1" applyAlignment="1">
      <alignment horizontal="right"/>
    </xf>
    <xf numFmtId="38" fontId="0" fillId="2" borderId="4" xfId="17" applyFill="1" applyBorder="1" applyAlignment="1">
      <alignment horizontal="right"/>
    </xf>
    <xf numFmtId="38" fontId="0" fillId="0" borderId="5" xfId="17" applyBorder="1" applyAlignment="1">
      <alignment/>
    </xf>
    <xf numFmtId="38" fontId="0" fillId="2" borderId="6" xfId="17" applyFill="1" applyBorder="1" applyAlignment="1">
      <alignment horizontal="right"/>
    </xf>
    <xf numFmtId="38" fontId="0" fillId="2" borderId="7" xfId="17" applyFill="1" applyBorder="1" applyAlignment="1">
      <alignment horizontal="right"/>
    </xf>
    <xf numFmtId="38" fontId="0" fillId="0" borderId="5" xfId="17" applyBorder="1" applyAlignment="1">
      <alignment shrinkToFit="1"/>
    </xf>
    <xf numFmtId="38" fontId="0" fillId="0" borderId="5" xfId="17" applyFill="1" applyBorder="1" applyAlignment="1">
      <alignment/>
    </xf>
    <xf numFmtId="38" fontId="0" fillId="0" borderId="5" xfId="17" applyFont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5" xfId="17" applyFont="1" applyFill="1" applyBorder="1" applyAlignment="1">
      <alignment shrinkToFit="1"/>
    </xf>
    <xf numFmtId="38" fontId="0" fillId="0" borderId="8" xfId="17" applyFill="1" applyBorder="1" applyAlignment="1">
      <alignment/>
    </xf>
    <xf numFmtId="38" fontId="0" fillId="2" borderId="9" xfId="17" applyFill="1" applyBorder="1" applyAlignment="1">
      <alignment horizontal="right"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1" xfId="17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2" borderId="14" xfId="17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7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20" xfId="17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38" fontId="0" fillId="2" borderId="23" xfId="17" applyFill="1" applyBorder="1" applyAlignment="1">
      <alignment/>
    </xf>
    <xf numFmtId="38" fontId="0" fillId="2" borderId="24" xfId="17" applyFill="1" applyBorder="1" applyAlignment="1">
      <alignment/>
    </xf>
    <xf numFmtId="38" fontId="0" fillId="0" borderId="25" xfId="17" applyBorder="1" applyAlignment="1">
      <alignment shrinkToFit="1"/>
    </xf>
    <xf numFmtId="38" fontId="0" fillId="2" borderId="26" xfId="17" applyFill="1" applyBorder="1" applyAlignment="1">
      <alignment/>
    </xf>
    <xf numFmtId="38" fontId="0" fillId="2" borderId="27" xfId="17" applyFill="1" applyBorder="1" applyAlignment="1">
      <alignment/>
    </xf>
    <xf numFmtId="38" fontId="0" fillId="2" borderId="28" xfId="17" applyFill="1" applyBorder="1" applyAlignment="1">
      <alignment/>
    </xf>
    <xf numFmtId="38" fontId="0" fillId="2" borderId="29" xfId="17" applyFill="1" applyBorder="1" applyAlignment="1">
      <alignment/>
    </xf>
    <xf numFmtId="38" fontId="0" fillId="2" borderId="30" xfId="17" applyFill="1" applyBorder="1" applyAlignment="1">
      <alignment/>
    </xf>
    <xf numFmtId="38" fontId="0" fillId="2" borderId="31" xfId="17" applyFill="1" applyBorder="1" applyAlignment="1">
      <alignment/>
    </xf>
    <xf numFmtId="38" fontId="0" fillId="2" borderId="32" xfId="17" applyFill="1" applyBorder="1" applyAlignment="1">
      <alignment/>
    </xf>
    <xf numFmtId="38" fontId="0" fillId="2" borderId="10" xfId="17" applyFill="1" applyBorder="1" applyAlignment="1">
      <alignment/>
    </xf>
    <xf numFmtId="178" fontId="0" fillId="0" borderId="0" xfId="17" applyNumberFormat="1" applyFont="1" applyAlignment="1">
      <alignment horizontal="right"/>
    </xf>
    <xf numFmtId="38" fontId="0" fillId="2" borderId="33" xfId="17" applyFill="1" applyBorder="1" applyAlignment="1">
      <alignment horizontal="right"/>
    </xf>
    <xf numFmtId="38" fontId="0" fillId="0" borderId="5" xfId="17" applyFill="1" applyBorder="1" applyAlignment="1">
      <alignment shrinkToFit="1"/>
    </xf>
    <xf numFmtId="38" fontId="0" fillId="0" borderId="34" xfId="17" applyFont="1" applyFill="1" applyBorder="1" applyAlignment="1">
      <alignment shrinkToFit="1"/>
    </xf>
    <xf numFmtId="38" fontId="0" fillId="2" borderId="13" xfId="17" applyFill="1" applyBorder="1" applyAlignment="1">
      <alignment/>
    </xf>
    <xf numFmtId="38" fontId="0" fillId="0" borderId="35" xfId="17" applyFont="1" applyFill="1" applyBorder="1" applyAlignment="1">
      <alignment shrinkToFit="1"/>
    </xf>
    <xf numFmtId="38" fontId="0" fillId="2" borderId="35" xfId="17" applyFill="1" applyBorder="1" applyAlignment="1">
      <alignment horizontal="right"/>
    </xf>
    <xf numFmtId="38" fontId="0" fillId="2" borderId="36" xfId="17" applyFill="1" applyBorder="1" applyAlignment="1">
      <alignment horizontal="right"/>
    </xf>
    <xf numFmtId="38" fontId="0" fillId="0" borderId="1" xfId="17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2" borderId="23" xfId="17" applyFill="1" applyBorder="1" applyAlignment="1">
      <alignment/>
    </xf>
    <xf numFmtId="38" fontId="0" fillId="2" borderId="19" xfId="17" applyFont="1" applyFill="1" applyBorder="1" applyAlignment="1">
      <alignment/>
    </xf>
    <xf numFmtId="38" fontId="0" fillId="2" borderId="37" xfId="17" applyFont="1" applyFill="1" applyBorder="1" applyAlignment="1">
      <alignment horizontal="center"/>
    </xf>
    <xf numFmtId="178" fontId="0" fillId="0" borderId="38" xfId="17" applyNumberFormat="1" applyFont="1" applyBorder="1" applyAlignment="1">
      <alignment/>
    </xf>
    <xf numFmtId="178" fontId="0" fillId="0" borderId="38" xfId="17" applyNumberFormat="1" applyBorder="1" applyAlignment="1">
      <alignment/>
    </xf>
    <xf numFmtId="38" fontId="0" fillId="2" borderId="4" xfId="17" applyFont="1" applyFill="1" applyBorder="1" applyAlignment="1">
      <alignment/>
    </xf>
    <xf numFmtId="38" fontId="0" fillId="0" borderId="8" xfId="17" applyFont="1" applyBorder="1" applyAlignment="1">
      <alignment horizontal="center"/>
    </xf>
    <xf numFmtId="38" fontId="0" fillId="0" borderId="39" xfId="17" applyFont="1" applyBorder="1" applyAlignment="1">
      <alignment horizontal="center"/>
    </xf>
    <xf numFmtId="38" fontId="0" fillId="0" borderId="38" xfId="17" applyFont="1" applyBorder="1" applyAlignment="1">
      <alignment horizontal="right"/>
    </xf>
    <xf numFmtId="38" fontId="0" fillId="0" borderId="38" xfId="17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5" zoomScaleNormal="75" zoomScaleSheetLayoutView="75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23" sqref="L23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D1" s="3"/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1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59"/>
      <c r="B3" s="60" t="s">
        <v>41</v>
      </c>
      <c r="C3" s="61" t="s">
        <v>42</v>
      </c>
      <c r="D3" s="61" t="s">
        <v>43</v>
      </c>
      <c r="E3" s="61" t="s">
        <v>44</v>
      </c>
      <c r="F3" s="61" t="s">
        <v>45</v>
      </c>
      <c r="G3" s="61" t="s">
        <v>46</v>
      </c>
      <c r="H3" s="61" t="s">
        <v>47</v>
      </c>
      <c r="I3" s="61" t="s">
        <v>48</v>
      </c>
      <c r="J3" s="61" t="s">
        <v>49</v>
      </c>
      <c r="K3" s="60" t="s">
        <v>64</v>
      </c>
      <c r="L3" s="60" t="s">
        <v>65</v>
      </c>
      <c r="M3" s="60" t="s">
        <v>50</v>
      </c>
      <c r="N3" s="60" t="s">
        <v>51</v>
      </c>
    </row>
    <row r="4" spans="1:14" ht="19.5" customHeight="1">
      <c r="A4" s="9" t="s">
        <v>2</v>
      </c>
      <c r="B4" s="10">
        <v>526216176</v>
      </c>
      <c r="C4" s="11">
        <v>526119296</v>
      </c>
      <c r="D4" s="11">
        <v>552081907</v>
      </c>
      <c r="E4" s="11">
        <v>547131999</v>
      </c>
      <c r="F4" s="11">
        <v>554480055</v>
      </c>
      <c r="G4" s="11">
        <v>552047726</v>
      </c>
      <c r="H4" s="11">
        <v>542991286</v>
      </c>
      <c r="I4" s="11">
        <v>563441116</v>
      </c>
      <c r="J4" s="11">
        <v>557666091</v>
      </c>
      <c r="K4" s="10">
        <v>552773431</v>
      </c>
      <c r="L4" s="10">
        <v>552112497</v>
      </c>
      <c r="M4" s="10">
        <v>529039099</v>
      </c>
      <c r="N4" s="10">
        <f aca="true" t="shared" si="0" ref="N4:N31">SUM(B4:M4)</f>
        <v>6556100679</v>
      </c>
    </row>
    <row r="5" spans="1:14" ht="19.5" customHeight="1">
      <c r="A5" s="12" t="s">
        <v>3</v>
      </c>
      <c r="B5" s="13">
        <v>21777252</v>
      </c>
      <c r="C5" s="14">
        <v>22103678</v>
      </c>
      <c r="D5" s="14">
        <v>23807142</v>
      </c>
      <c r="E5" s="14">
        <v>23650904</v>
      </c>
      <c r="F5" s="14">
        <v>24400013</v>
      </c>
      <c r="G5" s="14">
        <v>24720183</v>
      </c>
      <c r="H5" s="14">
        <v>23141243</v>
      </c>
      <c r="I5" s="14">
        <v>23943503</v>
      </c>
      <c r="J5" s="14">
        <v>22894032</v>
      </c>
      <c r="K5" s="13">
        <v>23274658</v>
      </c>
      <c r="L5" s="13">
        <v>22076267</v>
      </c>
      <c r="M5" s="13">
        <v>21402302</v>
      </c>
      <c r="N5" s="13">
        <f t="shared" si="0"/>
        <v>277191177</v>
      </c>
    </row>
    <row r="6" spans="1:14" ht="19.5" customHeight="1">
      <c r="A6" s="12" t="s">
        <v>4</v>
      </c>
      <c r="B6" s="13">
        <v>125498912</v>
      </c>
      <c r="C6" s="14">
        <v>121254801</v>
      </c>
      <c r="D6" s="14">
        <v>129481192</v>
      </c>
      <c r="E6" s="14">
        <v>129821137</v>
      </c>
      <c r="F6" s="14">
        <v>131848938</v>
      </c>
      <c r="G6" s="14">
        <v>133264995</v>
      </c>
      <c r="H6" s="14">
        <v>123855798</v>
      </c>
      <c r="I6" s="14">
        <v>138979212</v>
      </c>
      <c r="J6" s="14">
        <v>135659318</v>
      </c>
      <c r="K6" s="13">
        <v>130986007</v>
      </c>
      <c r="L6" s="13">
        <v>125221604</v>
      </c>
      <c r="M6" s="13">
        <v>123876015</v>
      </c>
      <c r="N6" s="13">
        <f t="shared" si="0"/>
        <v>1549747929</v>
      </c>
    </row>
    <row r="7" spans="1:14" ht="19.5" customHeight="1">
      <c r="A7" s="12" t="s">
        <v>5</v>
      </c>
      <c r="B7" s="13">
        <v>27467409</v>
      </c>
      <c r="C7" s="14">
        <v>25583890</v>
      </c>
      <c r="D7" s="14">
        <v>29895459</v>
      </c>
      <c r="E7" s="14">
        <v>31272650</v>
      </c>
      <c r="F7" s="14">
        <v>29744761</v>
      </c>
      <c r="G7" s="14">
        <v>28556623</v>
      </c>
      <c r="H7" s="14">
        <v>26897106</v>
      </c>
      <c r="I7" s="14">
        <v>30317516</v>
      </c>
      <c r="J7" s="14">
        <v>29903550</v>
      </c>
      <c r="K7" s="13">
        <v>29463342</v>
      </c>
      <c r="L7" s="13">
        <v>26669475</v>
      </c>
      <c r="M7" s="13">
        <v>29122857</v>
      </c>
      <c r="N7" s="13">
        <f t="shared" si="0"/>
        <v>344894638</v>
      </c>
    </row>
    <row r="8" spans="1:14" ht="19.5" customHeight="1">
      <c r="A8" s="12" t="s">
        <v>6</v>
      </c>
      <c r="B8" s="13">
        <v>82965560</v>
      </c>
      <c r="C8" s="14">
        <v>80500673</v>
      </c>
      <c r="D8" s="14">
        <v>83770695</v>
      </c>
      <c r="E8" s="14">
        <v>85438535</v>
      </c>
      <c r="F8" s="14">
        <v>85077818</v>
      </c>
      <c r="G8" s="14">
        <v>84850316</v>
      </c>
      <c r="H8" s="14">
        <v>86311078</v>
      </c>
      <c r="I8" s="14">
        <v>90885652</v>
      </c>
      <c r="J8" s="14">
        <v>88793553</v>
      </c>
      <c r="K8" s="13">
        <v>89047106</v>
      </c>
      <c r="L8" s="13">
        <v>90644409</v>
      </c>
      <c r="M8" s="13">
        <v>89945183</v>
      </c>
      <c r="N8" s="13">
        <f t="shared" si="0"/>
        <v>1038230578</v>
      </c>
    </row>
    <row r="9" spans="1:14" ht="19.5" customHeight="1">
      <c r="A9" s="12" t="s">
        <v>7</v>
      </c>
      <c r="B9" s="13">
        <v>921695943</v>
      </c>
      <c r="C9" s="14">
        <v>902625197</v>
      </c>
      <c r="D9" s="14">
        <v>969508358</v>
      </c>
      <c r="E9" s="14">
        <v>975901138</v>
      </c>
      <c r="F9" s="14">
        <v>990175739</v>
      </c>
      <c r="G9" s="14">
        <v>990745016</v>
      </c>
      <c r="H9" s="14">
        <v>980906638</v>
      </c>
      <c r="I9" s="14">
        <v>1053409578</v>
      </c>
      <c r="J9" s="14">
        <v>1016088092</v>
      </c>
      <c r="K9" s="13">
        <v>1008194117</v>
      </c>
      <c r="L9" s="13">
        <v>961597762</v>
      </c>
      <c r="M9" s="13">
        <v>958110386</v>
      </c>
      <c r="N9" s="13">
        <f t="shared" si="0"/>
        <v>11728957964</v>
      </c>
    </row>
    <row r="10" spans="1:14" ht="19.5" customHeight="1">
      <c r="A10" s="12" t="s">
        <v>8</v>
      </c>
      <c r="B10" s="13">
        <v>337710639</v>
      </c>
      <c r="C10" s="14">
        <v>331626472</v>
      </c>
      <c r="D10" s="14">
        <v>348029285</v>
      </c>
      <c r="E10" s="14">
        <v>351008080</v>
      </c>
      <c r="F10" s="14">
        <v>354205418</v>
      </c>
      <c r="G10" s="14">
        <v>343263121</v>
      </c>
      <c r="H10" s="14">
        <v>337381989</v>
      </c>
      <c r="I10" s="14">
        <v>364328023</v>
      </c>
      <c r="J10" s="14">
        <v>352218527</v>
      </c>
      <c r="K10" s="13">
        <v>338877662</v>
      </c>
      <c r="L10" s="13">
        <v>322636956</v>
      </c>
      <c r="M10" s="13">
        <v>323211572</v>
      </c>
      <c r="N10" s="13">
        <f t="shared" si="0"/>
        <v>4104497744</v>
      </c>
    </row>
    <row r="11" spans="1:14" ht="19.5" customHeight="1">
      <c r="A11" s="12" t="s">
        <v>9</v>
      </c>
      <c r="B11" s="13">
        <v>137155737</v>
      </c>
      <c r="C11" s="14">
        <v>139082171</v>
      </c>
      <c r="D11" s="14">
        <v>143571981</v>
      </c>
      <c r="E11" s="14">
        <v>145061509</v>
      </c>
      <c r="F11" s="14">
        <v>152914440</v>
      </c>
      <c r="G11" s="14">
        <v>154998629</v>
      </c>
      <c r="H11" s="14">
        <v>152748714</v>
      </c>
      <c r="I11" s="14">
        <v>155908463</v>
      </c>
      <c r="J11" s="14">
        <v>155258269</v>
      </c>
      <c r="K11" s="13">
        <v>153984031</v>
      </c>
      <c r="L11" s="13">
        <v>153300733</v>
      </c>
      <c r="M11" s="13">
        <v>148990703</v>
      </c>
      <c r="N11" s="13">
        <f t="shared" si="0"/>
        <v>1792975380</v>
      </c>
    </row>
    <row r="12" spans="1:14" ht="19.5" customHeight="1">
      <c r="A12" s="15" t="s">
        <v>10</v>
      </c>
      <c r="B12" s="13">
        <v>13968647</v>
      </c>
      <c r="C12" s="14">
        <v>13343219</v>
      </c>
      <c r="D12" s="14">
        <v>15932692</v>
      </c>
      <c r="E12" s="14">
        <v>12247946</v>
      </c>
      <c r="F12" s="14">
        <v>13398072</v>
      </c>
      <c r="G12" s="14">
        <v>14668737</v>
      </c>
      <c r="H12" s="14">
        <v>13805055</v>
      </c>
      <c r="I12" s="14">
        <v>15636982</v>
      </c>
      <c r="J12" s="14">
        <v>15687989</v>
      </c>
      <c r="K12" s="13">
        <v>15961027</v>
      </c>
      <c r="L12" s="13">
        <v>13477299</v>
      </c>
      <c r="M12" s="13">
        <v>11965271</v>
      </c>
      <c r="N12" s="13">
        <f t="shared" si="0"/>
        <v>170092936</v>
      </c>
    </row>
    <row r="13" spans="1:14" ht="19.5" customHeight="1">
      <c r="A13" s="15" t="s">
        <v>11</v>
      </c>
      <c r="B13" s="13">
        <v>1884370</v>
      </c>
      <c r="C13" s="14">
        <v>1993372</v>
      </c>
      <c r="D13" s="14">
        <v>1597303</v>
      </c>
      <c r="E13" s="14">
        <v>1764515</v>
      </c>
      <c r="F13" s="14">
        <v>1766017</v>
      </c>
      <c r="G13" s="14">
        <v>1377210</v>
      </c>
      <c r="H13" s="14">
        <v>1241305</v>
      </c>
      <c r="I13" s="14">
        <v>1483226</v>
      </c>
      <c r="J13" s="14">
        <v>1273408</v>
      </c>
      <c r="K13" s="13">
        <v>1421289</v>
      </c>
      <c r="L13" s="13">
        <v>1829298</v>
      </c>
      <c r="M13" s="13">
        <v>1753719</v>
      </c>
      <c r="N13" s="13">
        <f t="shared" si="0"/>
        <v>19385032</v>
      </c>
    </row>
    <row r="14" spans="1:14" ht="19.5" customHeight="1">
      <c r="A14" s="12" t="s">
        <v>12</v>
      </c>
      <c r="B14" s="13">
        <v>134894674</v>
      </c>
      <c r="C14" s="14">
        <v>135976283</v>
      </c>
      <c r="D14" s="14">
        <v>138017645</v>
      </c>
      <c r="E14" s="14">
        <v>140880173</v>
      </c>
      <c r="F14" s="14">
        <v>141904710</v>
      </c>
      <c r="G14" s="14">
        <v>142523087</v>
      </c>
      <c r="H14" s="14">
        <v>144132844</v>
      </c>
      <c r="I14" s="14">
        <v>144900733</v>
      </c>
      <c r="J14" s="14">
        <v>146168946</v>
      </c>
      <c r="K14" s="13">
        <v>147957207</v>
      </c>
      <c r="L14" s="13">
        <v>147294973</v>
      </c>
      <c r="M14" s="13">
        <v>147542918</v>
      </c>
      <c r="N14" s="13">
        <f t="shared" si="0"/>
        <v>1712194193</v>
      </c>
    </row>
    <row r="15" spans="1:14" ht="19.5" customHeight="1">
      <c r="A15" s="16" t="s">
        <v>13</v>
      </c>
      <c r="B15" s="13">
        <v>15992644</v>
      </c>
      <c r="C15" s="14">
        <v>20848009</v>
      </c>
      <c r="D15" s="14">
        <v>12266299</v>
      </c>
      <c r="E15" s="14">
        <v>15486358</v>
      </c>
      <c r="F15" s="14">
        <v>13192719</v>
      </c>
      <c r="G15" s="14">
        <v>11740272</v>
      </c>
      <c r="H15" s="14">
        <v>13542251</v>
      </c>
      <c r="I15" s="14">
        <v>14760028</v>
      </c>
      <c r="J15" s="14">
        <v>17303331</v>
      </c>
      <c r="K15" s="13">
        <v>16832286</v>
      </c>
      <c r="L15" s="13">
        <v>12908028</v>
      </c>
      <c r="M15" s="13">
        <v>18596149</v>
      </c>
      <c r="N15" s="13">
        <f t="shared" si="0"/>
        <v>183468374</v>
      </c>
    </row>
    <row r="16" spans="1:14" ht="19.5" customHeight="1">
      <c r="A16" s="16" t="s">
        <v>14</v>
      </c>
      <c r="B16" s="13">
        <v>32770781</v>
      </c>
      <c r="C16" s="14">
        <v>43618631</v>
      </c>
      <c r="D16" s="14">
        <v>34032244</v>
      </c>
      <c r="E16" s="14">
        <v>39074004</v>
      </c>
      <c r="F16" s="14">
        <v>40899205</v>
      </c>
      <c r="G16" s="14">
        <v>30922675</v>
      </c>
      <c r="H16" s="14">
        <v>35632036</v>
      </c>
      <c r="I16" s="14">
        <v>35303129</v>
      </c>
      <c r="J16" s="14">
        <v>37135615</v>
      </c>
      <c r="K16" s="13">
        <v>43238200</v>
      </c>
      <c r="L16" s="13">
        <v>29625457</v>
      </c>
      <c r="M16" s="13">
        <v>39205922</v>
      </c>
      <c r="N16" s="13">
        <f t="shared" si="0"/>
        <v>441457899</v>
      </c>
    </row>
    <row r="17" spans="1:14" ht="19.5" customHeight="1">
      <c r="A17" s="15" t="s">
        <v>15</v>
      </c>
      <c r="B17" s="13">
        <v>493736461</v>
      </c>
      <c r="C17" s="14">
        <v>475105150</v>
      </c>
      <c r="D17" s="14">
        <v>509330524</v>
      </c>
      <c r="E17" s="14">
        <v>493230202</v>
      </c>
      <c r="F17" s="14">
        <v>516094610</v>
      </c>
      <c r="G17" s="14">
        <v>511321194</v>
      </c>
      <c r="H17" s="14">
        <v>497140971</v>
      </c>
      <c r="I17" s="14">
        <v>516144860</v>
      </c>
      <c r="J17" s="14">
        <v>496595036</v>
      </c>
      <c r="K17" s="13">
        <v>514477180</v>
      </c>
      <c r="L17" s="13">
        <v>508718870</v>
      </c>
      <c r="M17" s="13">
        <v>465897160</v>
      </c>
      <c r="N17" s="13">
        <f t="shared" si="0"/>
        <v>5997792218</v>
      </c>
    </row>
    <row r="18" spans="1:14" ht="19.5" customHeight="1">
      <c r="A18" s="12" t="s">
        <v>16</v>
      </c>
      <c r="B18" s="13">
        <v>282484478</v>
      </c>
      <c r="C18" s="14">
        <v>291937055</v>
      </c>
      <c r="D18" s="14">
        <v>293463231</v>
      </c>
      <c r="E18" s="14">
        <v>296916868</v>
      </c>
      <c r="F18" s="14">
        <v>299495014</v>
      </c>
      <c r="G18" s="14">
        <v>299529461</v>
      </c>
      <c r="H18" s="14">
        <v>303728692</v>
      </c>
      <c r="I18" s="14">
        <v>306596790</v>
      </c>
      <c r="J18" s="14">
        <v>307690021</v>
      </c>
      <c r="K18" s="13">
        <v>308773691</v>
      </c>
      <c r="L18" s="13">
        <v>306582451</v>
      </c>
      <c r="M18" s="13">
        <v>303042383</v>
      </c>
      <c r="N18" s="13">
        <f t="shared" si="0"/>
        <v>3600240135</v>
      </c>
    </row>
    <row r="19" spans="1:14" ht="19.5" customHeight="1">
      <c r="A19" s="17" t="s">
        <v>53</v>
      </c>
      <c r="B19" s="13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3">
        <v>0</v>
      </c>
      <c r="L19" s="13">
        <v>0</v>
      </c>
      <c r="M19" s="13">
        <v>0</v>
      </c>
      <c r="N19" s="13"/>
    </row>
    <row r="20" spans="1:14" ht="19.5" customHeight="1">
      <c r="A20" s="12" t="s">
        <v>17</v>
      </c>
      <c r="B20" s="13">
        <v>1051983</v>
      </c>
      <c r="C20" s="14">
        <v>931453</v>
      </c>
      <c r="D20" s="14">
        <v>917011</v>
      </c>
      <c r="E20" s="14">
        <v>1208294</v>
      </c>
      <c r="F20" s="14">
        <v>1103592</v>
      </c>
      <c r="G20" s="14">
        <v>1006537</v>
      </c>
      <c r="H20" s="14">
        <v>1252750</v>
      </c>
      <c r="I20" s="14">
        <v>1112451</v>
      </c>
      <c r="J20" s="14">
        <v>813540</v>
      </c>
      <c r="K20" s="13">
        <v>1352687</v>
      </c>
      <c r="L20" s="13">
        <v>1178575</v>
      </c>
      <c r="M20" s="13">
        <v>1135617</v>
      </c>
      <c r="N20" s="13">
        <f t="shared" si="0"/>
        <v>13064490</v>
      </c>
    </row>
    <row r="21" spans="1:14" ht="19.5" customHeight="1">
      <c r="A21" s="12" t="s">
        <v>18</v>
      </c>
      <c r="B21" s="13">
        <v>44094557</v>
      </c>
      <c r="C21" s="14">
        <v>43927358</v>
      </c>
      <c r="D21" s="14">
        <v>42869913</v>
      </c>
      <c r="E21" s="14">
        <v>43411573</v>
      </c>
      <c r="F21" s="14">
        <v>47988425</v>
      </c>
      <c r="G21" s="14">
        <v>46241859</v>
      </c>
      <c r="H21" s="14">
        <v>46450048</v>
      </c>
      <c r="I21" s="14">
        <v>47691704</v>
      </c>
      <c r="J21" s="14">
        <v>46197161</v>
      </c>
      <c r="K21" s="13">
        <v>45494832</v>
      </c>
      <c r="L21" s="13">
        <v>42567332</v>
      </c>
      <c r="M21" s="13">
        <v>40436786</v>
      </c>
      <c r="N21" s="13">
        <f t="shared" si="0"/>
        <v>537371548</v>
      </c>
    </row>
    <row r="22" spans="1:14" ht="19.5" customHeight="1">
      <c r="A22" s="12" t="s">
        <v>19</v>
      </c>
      <c r="B22" s="13">
        <v>73547699</v>
      </c>
      <c r="C22" s="14">
        <v>83982859</v>
      </c>
      <c r="D22" s="14">
        <v>88478539</v>
      </c>
      <c r="E22" s="14">
        <v>91645719</v>
      </c>
      <c r="F22" s="14">
        <v>97517221</v>
      </c>
      <c r="G22" s="14">
        <v>99886299</v>
      </c>
      <c r="H22" s="14">
        <v>97906945</v>
      </c>
      <c r="I22" s="14">
        <v>101068300</v>
      </c>
      <c r="J22" s="14">
        <v>100494046</v>
      </c>
      <c r="K22" s="13">
        <v>101255416</v>
      </c>
      <c r="L22" s="13">
        <v>95452140</v>
      </c>
      <c r="M22" s="13">
        <v>102164268</v>
      </c>
      <c r="N22" s="13">
        <f t="shared" si="0"/>
        <v>1133399451</v>
      </c>
    </row>
    <row r="23" spans="1:14" ht="19.5" customHeight="1">
      <c r="A23" s="17" t="s">
        <v>20</v>
      </c>
      <c r="B23" s="13">
        <v>356587840</v>
      </c>
      <c r="C23" s="14">
        <v>368745312</v>
      </c>
      <c r="D23" s="14">
        <v>394735843</v>
      </c>
      <c r="E23" s="14">
        <v>388084224</v>
      </c>
      <c r="F23" s="14">
        <v>396573366</v>
      </c>
      <c r="G23" s="14">
        <v>399017993</v>
      </c>
      <c r="H23" s="14">
        <v>385417444</v>
      </c>
      <c r="I23" s="14">
        <v>401000472</v>
      </c>
      <c r="J23" s="14">
        <v>391121880</v>
      </c>
      <c r="K23" s="13">
        <v>400704784</v>
      </c>
      <c r="L23" s="13">
        <v>394803982</v>
      </c>
      <c r="M23" s="13">
        <v>365722555</v>
      </c>
      <c r="N23" s="13">
        <f t="shared" si="0"/>
        <v>4642515695</v>
      </c>
    </row>
    <row r="24" spans="1:14" ht="19.5" customHeight="1">
      <c r="A24" s="12" t="s">
        <v>21</v>
      </c>
      <c r="B24" s="13">
        <v>8870502</v>
      </c>
      <c r="C24" s="14">
        <v>8294796</v>
      </c>
      <c r="D24" s="14">
        <v>9433128</v>
      </c>
      <c r="E24" s="14">
        <v>9684768</v>
      </c>
      <c r="F24" s="14">
        <v>9847863</v>
      </c>
      <c r="G24" s="14">
        <v>9569757</v>
      </c>
      <c r="H24" s="14">
        <v>9256751</v>
      </c>
      <c r="I24" s="14">
        <v>9514238</v>
      </c>
      <c r="J24" s="14">
        <v>9570999</v>
      </c>
      <c r="K24" s="13">
        <v>9367337</v>
      </c>
      <c r="L24" s="13">
        <v>8985003</v>
      </c>
      <c r="M24" s="13">
        <v>7466025</v>
      </c>
      <c r="N24" s="13">
        <f t="shared" si="0"/>
        <v>109861167</v>
      </c>
    </row>
    <row r="25" spans="1:14" ht="19.5" customHeight="1">
      <c r="A25" s="18" t="s">
        <v>22</v>
      </c>
      <c r="B25" s="13">
        <v>43935767</v>
      </c>
      <c r="C25" s="14">
        <v>58254069</v>
      </c>
      <c r="D25" s="14">
        <v>67586286</v>
      </c>
      <c r="E25" s="14">
        <v>68777205</v>
      </c>
      <c r="F25" s="14">
        <v>78609694</v>
      </c>
      <c r="G25" s="14">
        <v>78409767</v>
      </c>
      <c r="H25" s="14">
        <v>75636678</v>
      </c>
      <c r="I25" s="14">
        <v>76018483</v>
      </c>
      <c r="J25" s="14">
        <v>78370783</v>
      </c>
      <c r="K25" s="13">
        <v>78939556</v>
      </c>
      <c r="L25" s="13">
        <v>78130153</v>
      </c>
      <c r="M25" s="13">
        <v>70744373</v>
      </c>
      <c r="N25" s="13">
        <f t="shared" si="0"/>
        <v>853412814</v>
      </c>
    </row>
    <row r="26" spans="1:14" ht="19.5" customHeight="1">
      <c r="A26" s="18" t="s">
        <v>54</v>
      </c>
      <c r="B26" s="13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3">
        <v>0</v>
      </c>
      <c r="L26" s="13">
        <v>0</v>
      </c>
      <c r="M26" s="13">
        <v>0</v>
      </c>
      <c r="N26" s="13"/>
    </row>
    <row r="27" spans="1:14" ht="19.5" customHeight="1">
      <c r="A27" s="12" t="s">
        <v>23</v>
      </c>
      <c r="B27" s="13">
        <v>924838925</v>
      </c>
      <c r="C27" s="14">
        <v>909170986</v>
      </c>
      <c r="D27" s="14">
        <v>940539059</v>
      </c>
      <c r="E27" s="14">
        <v>915726304</v>
      </c>
      <c r="F27" s="14">
        <v>943244217</v>
      </c>
      <c r="G27" s="14">
        <v>948841150</v>
      </c>
      <c r="H27" s="14">
        <v>932361190</v>
      </c>
      <c r="I27" s="14">
        <v>969398965</v>
      </c>
      <c r="J27" s="14">
        <v>939407370</v>
      </c>
      <c r="K27" s="13">
        <v>971004916</v>
      </c>
      <c r="L27" s="13">
        <v>972007371</v>
      </c>
      <c r="M27" s="13">
        <v>884592917</v>
      </c>
      <c r="N27" s="13">
        <f t="shared" si="0"/>
        <v>11251133370</v>
      </c>
    </row>
    <row r="28" spans="1:14" ht="19.5" customHeight="1">
      <c r="A28" s="12" t="s">
        <v>24</v>
      </c>
      <c r="B28" s="13">
        <v>668124155</v>
      </c>
      <c r="C28" s="14">
        <v>660018292</v>
      </c>
      <c r="D28" s="14">
        <v>682185756</v>
      </c>
      <c r="E28" s="14">
        <v>673650960</v>
      </c>
      <c r="F28" s="14">
        <v>682530176</v>
      </c>
      <c r="G28" s="14">
        <v>695052647</v>
      </c>
      <c r="H28" s="14">
        <v>662253243</v>
      </c>
      <c r="I28" s="14">
        <v>692953453</v>
      </c>
      <c r="J28" s="14">
        <v>665104143</v>
      </c>
      <c r="K28" s="13">
        <v>692855289</v>
      </c>
      <c r="L28" s="13">
        <v>680852232</v>
      </c>
      <c r="M28" s="13">
        <v>621500412</v>
      </c>
      <c r="N28" s="13">
        <f t="shared" si="0"/>
        <v>8077080758</v>
      </c>
    </row>
    <row r="29" spans="1:14" ht="19.5" customHeight="1">
      <c r="A29" s="12" t="s">
        <v>25</v>
      </c>
      <c r="B29" s="13">
        <v>349572122</v>
      </c>
      <c r="C29" s="14">
        <v>326794953</v>
      </c>
      <c r="D29" s="14">
        <v>344165554</v>
      </c>
      <c r="E29" s="14">
        <v>333018740</v>
      </c>
      <c r="F29" s="14">
        <v>343419837</v>
      </c>
      <c r="G29" s="14">
        <v>345775513</v>
      </c>
      <c r="H29" s="14">
        <v>334035681</v>
      </c>
      <c r="I29" s="14">
        <v>345617425</v>
      </c>
      <c r="J29" s="14">
        <v>334478406</v>
      </c>
      <c r="K29" s="13">
        <v>340874760</v>
      </c>
      <c r="L29" s="13">
        <v>334887143</v>
      </c>
      <c r="M29" s="13">
        <v>298469898</v>
      </c>
      <c r="N29" s="13">
        <f t="shared" si="0"/>
        <v>4031110032</v>
      </c>
    </row>
    <row r="30" spans="1:14" ht="19.5" customHeight="1">
      <c r="A30" s="19" t="s">
        <v>26</v>
      </c>
      <c r="B30" s="13">
        <v>206619575</v>
      </c>
      <c r="C30" s="14">
        <v>202924825</v>
      </c>
      <c r="D30" s="14">
        <v>212914390</v>
      </c>
      <c r="E30" s="14">
        <v>210880475</v>
      </c>
      <c r="F30" s="14">
        <v>216885020</v>
      </c>
      <c r="G30" s="14">
        <v>219625790</v>
      </c>
      <c r="H30" s="14">
        <v>214084970</v>
      </c>
      <c r="I30" s="14">
        <v>221689055</v>
      </c>
      <c r="J30" s="14">
        <v>216605114</v>
      </c>
      <c r="K30" s="13">
        <v>224294137</v>
      </c>
      <c r="L30" s="13">
        <v>224940520</v>
      </c>
      <c r="M30" s="13">
        <v>203223335</v>
      </c>
      <c r="N30" s="13">
        <f>SUM(B30:M30)</f>
        <v>2574687206</v>
      </c>
    </row>
    <row r="31" spans="1:14" ht="19.5" customHeight="1">
      <c r="A31" s="53" t="s">
        <v>27</v>
      </c>
      <c r="B31" s="13">
        <v>113768205</v>
      </c>
      <c r="C31" s="14">
        <v>101253644</v>
      </c>
      <c r="D31" s="14">
        <v>115592906</v>
      </c>
      <c r="E31" s="14">
        <v>113071294</v>
      </c>
      <c r="F31" s="14">
        <v>120138864</v>
      </c>
      <c r="G31" s="14">
        <v>119201897</v>
      </c>
      <c r="H31" s="14">
        <v>122143929</v>
      </c>
      <c r="I31" s="14">
        <v>194530894</v>
      </c>
      <c r="J31" s="14">
        <v>140525622</v>
      </c>
      <c r="K31" s="13">
        <v>135868265</v>
      </c>
      <c r="L31" s="13">
        <v>126449395</v>
      </c>
      <c r="M31" s="13">
        <v>130765040</v>
      </c>
      <c r="N31" s="13">
        <f t="shared" si="0"/>
        <v>1533309955</v>
      </c>
    </row>
    <row r="32" spans="1:14" ht="19.5" customHeight="1" thickBot="1">
      <c r="A32" s="54" t="s">
        <v>37</v>
      </c>
      <c r="B32" s="57">
        <v>16316310</v>
      </c>
      <c r="C32" s="58">
        <v>98614583</v>
      </c>
      <c r="D32" s="58">
        <v>42049427</v>
      </c>
      <c r="E32" s="58">
        <v>14975757</v>
      </c>
      <c r="F32" s="58">
        <v>9247005</v>
      </c>
      <c r="G32" s="58">
        <v>6138234</v>
      </c>
      <c r="H32" s="58">
        <v>3434516</v>
      </c>
      <c r="I32" s="58">
        <v>2641960</v>
      </c>
      <c r="J32" s="58">
        <v>849385</v>
      </c>
      <c r="K32" s="57">
        <v>729481</v>
      </c>
      <c r="L32" s="57">
        <v>114665</v>
      </c>
      <c r="M32" s="52">
        <v>1198972</v>
      </c>
      <c r="N32" s="13">
        <f>SUM(B32:M32)</f>
        <v>196310295</v>
      </c>
    </row>
    <row r="33" spans="1:14" ht="19.5" customHeight="1" thickBot="1">
      <c r="A33" s="20" t="s">
        <v>28</v>
      </c>
      <c r="B33" s="21">
        <f>SUM(B4:B32)</f>
        <v>5963547323</v>
      </c>
      <c r="C33" s="21">
        <f>SUM(C4:C32)</f>
        <v>5994631027</v>
      </c>
      <c r="D33" s="21">
        <f>SUM(D4:D32)</f>
        <v>6226253769</v>
      </c>
      <c r="E33" s="21">
        <f>SUM(E4:E32)</f>
        <v>6153021331</v>
      </c>
      <c r="F33" s="21">
        <f>SUM(F4:F32)</f>
        <v>6296702809</v>
      </c>
      <c r="G33" s="21">
        <f aca="true" t="shared" si="1" ref="G33:M33">SUM(G4:G32)</f>
        <v>6293296688</v>
      </c>
      <c r="H33" s="21">
        <f t="shared" si="1"/>
        <v>6167691151</v>
      </c>
      <c r="I33" s="21">
        <f t="shared" si="1"/>
        <v>6519276211</v>
      </c>
      <c r="J33" s="21">
        <f t="shared" si="1"/>
        <v>6303874227</v>
      </c>
      <c r="K33" s="21">
        <f t="shared" si="1"/>
        <v>6378002694</v>
      </c>
      <c r="L33" s="21">
        <f>SUM(L4:L32)</f>
        <v>6235064590</v>
      </c>
      <c r="M33" s="21">
        <f t="shared" si="1"/>
        <v>5939121837</v>
      </c>
      <c r="N33" s="21">
        <f>SUM(B33:M33)</f>
        <v>74470483657</v>
      </c>
    </row>
    <row r="34" spans="1:14" ht="19.5" customHeight="1">
      <c r="A34" s="4" t="s">
        <v>52</v>
      </c>
      <c r="B34" s="4"/>
      <c r="M34" s="4"/>
      <c r="N34" s="51"/>
    </row>
    <row r="35" spans="1:4" ht="19.5" customHeight="1">
      <c r="A35" s="22" t="s">
        <v>36</v>
      </c>
      <c r="B35" s="23"/>
      <c r="C35" s="23"/>
      <c r="D35" s="23"/>
    </row>
    <row r="36" ht="19.5" customHeight="1">
      <c r="A36" s="4" t="s">
        <v>29</v>
      </c>
    </row>
  </sheetData>
  <printOptions horizontalCentered="1" vertic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55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="75" zoomScaleNormal="75" zoomScaleSheetLayoutView="75" workbookViewId="0" topLeftCell="A1">
      <pane xSplit="1" ySplit="4" topLeftCell="B5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A18" sqref="A18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30</v>
      </c>
      <c r="C1" s="3"/>
      <c r="D1" s="3"/>
    </row>
    <row r="2" spans="1:25" ht="25.5" customHeight="1" thickBot="1">
      <c r="A2" s="4"/>
      <c r="W2" s="22"/>
      <c r="Y2" s="7" t="s">
        <v>31</v>
      </c>
    </row>
    <row r="3" spans="1:25" ht="19.5" customHeight="1" thickBot="1">
      <c r="A3" s="8"/>
      <c r="B3" s="68" t="s">
        <v>55</v>
      </c>
      <c r="C3" s="69"/>
      <c r="D3" s="68" t="s">
        <v>56</v>
      </c>
      <c r="E3" s="69"/>
      <c r="F3" s="68" t="s">
        <v>57</v>
      </c>
      <c r="G3" s="69"/>
      <c r="H3" s="68" t="s">
        <v>58</v>
      </c>
      <c r="I3" s="69"/>
      <c r="J3" s="68" t="s">
        <v>59</v>
      </c>
      <c r="K3" s="69"/>
      <c r="L3" s="68" t="s">
        <v>60</v>
      </c>
      <c r="M3" s="69"/>
      <c r="N3" s="68" t="s">
        <v>61</v>
      </c>
      <c r="O3" s="69"/>
      <c r="P3" s="68" t="s">
        <v>62</v>
      </c>
      <c r="Q3" s="69"/>
      <c r="R3" s="68" t="s">
        <v>63</v>
      </c>
      <c r="S3" s="69"/>
      <c r="T3" s="72" t="s">
        <v>64</v>
      </c>
      <c r="U3" s="73"/>
      <c r="V3" s="72" t="s">
        <v>65</v>
      </c>
      <c r="W3" s="73"/>
      <c r="X3" s="72" t="s">
        <v>50</v>
      </c>
      <c r="Y3" s="73"/>
    </row>
    <row r="4" spans="1:25" ht="19.5" customHeight="1" thickBot="1">
      <c r="A4" s="24" t="s">
        <v>32</v>
      </c>
      <c r="B4" s="25" t="s">
        <v>33</v>
      </c>
      <c r="C4" s="26" t="s">
        <v>34</v>
      </c>
      <c r="D4" s="25" t="s">
        <v>33</v>
      </c>
      <c r="E4" s="26" t="s">
        <v>34</v>
      </c>
      <c r="F4" s="25" t="s">
        <v>33</v>
      </c>
      <c r="G4" s="26" t="s">
        <v>34</v>
      </c>
      <c r="H4" s="25" t="s">
        <v>33</v>
      </c>
      <c r="I4" s="26" t="s">
        <v>34</v>
      </c>
      <c r="J4" s="25" t="s">
        <v>33</v>
      </c>
      <c r="K4" s="26" t="s">
        <v>34</v>
      </c>
      <c r="L4" s="25" t="s">
        <v>33</v>
      </c>
      <c r="M4" s="26" t="s">
        <v>34</v>
      </c>
      <c r="N4" s="25" t="s">
        <v>33</v>
      </c>
      <c r="O4" s="27" t="s">
        <v>34</v>
      </c>
      <c r="P4" s="25" t="s">
        <v>33</v>
      </c>
      <c r="Q4" s="28" t="s">
        <v>34</v>
      </c>
      <c r="R4" s="25" t="s">
        <v>33</v>
      </c>
      <c r="S4" s="28" t="s">
        <v>34</v>
      </c>
      <c r="T4" s="25" t="s">
        <v>33</v>
      </c>
      <c r="U4" s="26" t="s">
        <v>34</v>
      </c>
      <c r="V4" s="25" t="s">
        <v>33</v>
      </c>
      <c r="W4" s="26" t="s">
        <v>34</v>
      </c>
      <c r="X4" s="25" t="s">
        <v>33</v>
      </c>
      <c r="Y4" s="28" t="s">
        <v>34</v>
      </c>
    </row>
    <row r="5" spans="1:25" ht="19.5" customHeight="1">
      <c r="A5" s="9" t="s">
        <v>2</v>
      </c>
      <c r="B5" s="29">
        <v>6402</v>
      </c>
      <c r="C5" s="30">
        <v>8920</v>
      </c>
      <c r="D5" s="29">
        <v>6373</v>
      </c>
      <c r="E5" s="31">
        <v>8917</v>
      </c>
      <c r="F5" s="29">
        <v>6419</v>
      </c>
      <c r="G5" s="30">
        <v>9116</v>
      </c>
      <c r="H5" s="29">
        <v>6525</v>
      </c>
      <c r="I5" s="31">
        <v>9275</v>
      </c>
      <c r="J5" s="29">
        <v>6496</v>
      </c>
      <c r="K5" s="30">
        <v>9270</v>
      </c>
      <c r="L5" s="29">
        <v>6502</v>
      </c>
      <c r="M5" s="31">
        <v>9272</v>
      </c>
      <c r="N5" s="29">
        <v>6502</v>
      </c>
      <c r="O5" s="30">
        <v>9378</v>
      </c>
      <c r="P5" s="29">
        <v>6693</v>
      </c>
      <c r="Q5" s="67">
        <v>9452</v>
      </c>
      <c r="R5" s="29">
        <v>6720</v>
      </c>
      <c r="S5" s="31">
        <v>9576</v>
      </c>
      <c r="T5" s="29">
        <v>6623</v>
      </c>
      <c r="U5" s="32">
        <v>9529</v>
      </c>
      <c r="V5" s="29">
        <v>6823</v>
      </c>
      <c r="W5" s="32">
        <v>9571</v>
      </c>
      <c r="X5" s="29">
        <v>6653</v>
      </c>
      <c r="Y5" s="31">
        <v>9461</v>
      </c>
    </row>
    <row r="6" spans="1:25" ht="19.5" customHeight="1">
      <c r="A6" s="12" t="s">
        <v>3</v>
      </c>
      <c r="B6" s="33">
        <v>0</v>
      </c>
      <c r="C6" s="34">
        <v>364</v>
      </c>
      <c r="D6" s="33">
        <v>0</v>
      </c>
      <c r="E6" s="35">
        <v>369</v>
      </c>
      <c r="F6" s="33">
        <v>0</v>
      </c>
      <c r="G6" s="34">
        <v>369</v>
      </c>
      <c r="H6" s="33">
        <v>0</v>
      </c>
      <c r="I6" s="35">
        <v>375</v>
      </c>
      <c r="J6" s="33">
        <v>0</v>
      </c>
      <c r="K6" s="34">
        <v>370</v>
      </c>
      <c r="L6" s="33">
        <v>0</v>
      </c>
      <c r="M6" s="35">
        <v>366</v>
      </c>
      <c r="N6" s="33">
        <v>0</v>
      </c>
      <c r="O6" s="34">
        <v>358</v>
      </c>
      <c r="P6" s="33">
        <v>1</v>
      </c>
      <c r="Q6" s="35">
        <v>356</v>
      </c>
      <c r="R6" s="33">
        <v>0</v>
      </c>
      <c r="S6" s="35">
        <v>363</v>
      </c>
      <c r="T6" s="33">
        <v>0</v>
      </c>
      <c r="U6" s="36">
        <v>377</v>
      </c>
      <c r="V6" s="33">
        <v>0</v>
      </c>
      <c r="W6" s="36">
        <v>359</v>
      </c>
      <c r="X6" s="33">
        <v>0</v>
      </c>
      <c r="Y6" s="35">
        <v>362</v>
      </c>
    </row>
    <row r="7" spans="1:25" ht="19.5" customHeight="1">
      <c r="A7" s="12" t="s">
        <v>4</v>
      </c>
      <c r="B7" s="33">
        <v>313</v>
      </c>
      <c r="C7" s="34">
        <v>2542</v>
      </c>
      <c r="D7" s="33">
        <v>317</v>
      </c>
      <c r="E7" s="35">
        <v>2490</v>
      </c>
      <c r="F7" s="33">
        <v>308</v>
      </c>
      <c r="G7" s="34">
        <v>2553</v>
      </c>
      <c r="H7" s="33">
        <v>314</v>
      </c>
      <c r="I7" s="35">
        <v>2572</v>
      </c>
      <c r="J7" s="33">
        <v>311</v>
      </c>
      <c r="K7" s="34">
        <v>2621</v>
      </c>
      <c r="L7" s="33">
        <v>313</v>
      </c>
      <c r="M7" s="35">
        <v>2629</v>
      </c>
      <c r="N7" s="33">
        <v>307</v>
      </c>
      <c r="O7" s="34">
        <v>2643</v>
      </c>
      <c r="P7" s="33">
        <v>311</v>
      </c>
      <c r="Q7" s="35">
        <v>2666</v>
      </c>
      <c r="R7" s="33">
        <v>322</v>
      </c>
      <c r="S7" s="35">
        <v>2672</v>
      </c>
      <c r="T7" s="33">
        <v>329</v>
      </c>
      <c r="U7" s="36">
        <v>2697</v>
      </c>
      <c r="V7" s="33">
        <v>338</v>
      </c>
      <c r="W7" s="36">
        <v>2584</v>
      </c>
      <c r="X7" s="33">
        <v>303</v>
      </c>
      <c r="Y7" s="35">
        <v>2609</v>
      </c>
    </row>
    <row r="8" spans="1:25" ht="19.5" customHeight="1">
      <c r="A8" s="12" t="s">
        <v>5</v>
      </c>
      <c r="B8" s="33">
        <v>72</v>
      </c>
      <c r="C8" s="34">
        <v>657</v>
      </c>
      <c r="D8" s="33">
        <v>68</v>
      </c>
      <c r="E8" s="35">
        <v>627</v>
      </c>
      <c r="F8" s="33">
        <v>77</v>
      </c>
      <c r="G8" s="34">
        <v>678</v>
      </c>
      <c r="H8" s="33">
        <v>78</v>
      </c>
      <c r="I8" s="35">
        <v>712</v>
      </c>
      <c r="J8" s="33">
        <v>92</v>
      </c>
      <c r="K8" s="34">
        <v>658</v>
      </c>
      <c r="L8" s="33">
        <v>83</v>
      </c>
      <c r="M8" s="35">
        <v>648</v>
      </c>
      <c r="N8" s="33">
        <v>74</v>
      </c>
      <c r="O8" s="34">
        <v>673</v>
      </c>
      <c r="P8" s="33">
        <v>73</v>
      </c>
      <c r="Q8" s="35">
        <v>679</v>
      </c>
      <c r="R8" s="33">
        <v>71</v>
      </c>
      <c r="S8" s="35">
        <v>710</v>
      </c>
      <c r="T8" s="33">
        <v>92</v>
      </c>
      <c r="U8" s="36">
        <v>750</v>
      </c>
      <c r="V8" s="33">
        <v>62</v>
      </c>
      <c r="W8" s="36">
        <v>697</v>
      </c>
      <c r="X8" s="33">
        <v>83</v>
      </c>
      <c r="Y8" s="35">
        <v>724</v>
      </c>
    </row>
    <row r="9" spans="1:25" ht="19.5" customHeight="1">
      <c r="A9" s="12" t="s">
        <v>6</v>
      </c>
      <c r="B9" s="33">
        <v>681</v>
      </c>
      <c r="C9" s="34">
        <v>8423</v>
      </c>
      <c r="D9" s="33">
        <v>683</v>
      </c>
      <c r="E9" s="35">
        <v>8413</v>
      </c>
      <c r="F9" s="33">
        <v>686</v>
      </c>
      <c r="G9" s="34">
        <v>8857</v>
      </c>
      <c r="H9" s="33">
        <v>711</v>
      </c>
      <c r="I9" s="35">
        <v>8959</v>
      </c>
      <c r="J9" s="33">
        <v>707</v>
      </c>
      <c r="K9" s="34">
        <v>9106</v>
      </c>
      <c r="L9" s="33">
        <v>695</v>
      </c>
      <c r="M9" s="35">
        <v>8983</v>
      </c>
      <c r="N9" s="33">
        <v>700</v>
      </c>
      <c r="O9" s="34">
        <v>9325</v>
      </c>
      <c r="P9" s="33">
        <v>741</v>
      </c>
      <c r="Q9" s="35">
        <v>9661</v>
      </c>
      <c r="R9" s="33">
        <v>735</v>
      </c>
      <c r="S9" s="35">
        <v>9558</v>
      </c>
      <c r="T9" s="33">
        <v>729</v>
      </c>
      <c r="U9" s="36">
        <v>9679</v>
      </c>
      <c r="V9" s="33">
        <v>772</v>
      </c>
      <c r="W9" s="36">
        <v>9821</v>
      </c>
      <c r="X9" s="33">
        <v>726</v>
      </c>
      <c r="Y9" s="35">
        <v>9785</v>
      </c>
    </row>
    <row r="10" spans="1:25" ht="19.5" customHeight="1">
      <c r="A10" s="12" t="s">
        <v>7</v>
      </c>
      <c r="B10" s="33">
        <v>4127</v>
      </c>
      <c r="C10" s="34">
        <v>9078</v>
      </c>
      <c r="D10" s="33">
        <v>4114</v>
      </c>
      <c r="E10" s="35">
        <v>9225</v>
      </c>
      <c r="F10" s="33">
        <v>4212</v>
      </c>
      <c r="G10" s="34">
        <v>9527</v>
      </c>
      <c r="H10" s="33">
        <v>4249</v>
      </c>
      <c r="I10" s="35">
        <v>9663</v>
      </c>
      <c r="J10" s="33">
        <v>4410</v>
      </c>
      <c r="K10" s="34">
        <v>9684</v>
      </c>
      <c r="L10" s="33">
        <v>4314</v>
      </c>
      <c r="M10" s="35">
        <v>9785</v>
      </c>
      <c r="N10" s="33">
        <v>4420</v>
      </c>
      <c r="O10" s="34">
        <v>9891</v>
      </c>
      <c r="P10" s="33">
        <v>4538</v>
      </c>
      <c r="Q10" s="35">
        <v>10067</v>
      </c>
      <c r="R10" s="33">
        <v>4613</v>
      </c>
      <c r="S10" s="35">
        <v>10064</v>
      </c>
      <c r="T10" s="33">
        <v>4656</v>
      </c>
      <c r="U10" s="36">
        <v>10175</v>
      </c>
      <c r="V10" s="33">
        <v>4593</v>
      </c>
      <c r="W10" s="36">
        <v>10019</v>
      </c>
      <c r="X10" s="33">
        <v>4612</v>
      </c>
      <c r="Y10" s="35">
        <v>9990</v>
      </c>
    </row>
    <row r="11" spans="1:25" ht="19.5" customHeight="1">
      <c r="A11" s="12" t="s">
        <v>8</v>
      </c>
      <c r="B11" s="33">
        <v>1085</v>
      </c>
      <c r="C11" s="34">
        <v>3620</v>
      </c>
      <c r="D11" s="33">
        <v>1068</v>
      </c>
      <c r="E11" s="35">
        <v>3686</v>
      </c>
      <c r="F11" s="33">
        <v>1083</v>
      </c>
      <c r="G11" s="34">
        <v>3764</v>
      </c>
      <c r="H11" s="33">
        <v>1059</v>
      </c>
      <c r="I11" s="35">
        <v>3727</v>
      </c>
      <c r="J11" s="33">
        <v>1094</v>
      </c>
      <c r="K11" s="34">
        <v>3778</v>
      </c>
      <c r="L11" s="33">
        <v>1105</v>
      </c>
      <c r="M11" s="35">
        <v>3710</v>
      </c>
      <c r="N11" s="33">
        <v>1104</v>
      </c>
      <c r="O11" s="34">
        <v>3770</v>
      </c>
      <c r="P11" s="33">
        <v>1137</v>
      </c>
      <c r="Q11" s="35">
        <v>3796</v>
      </c>
      <c r="R11" s="33">
        <v>1120</v>
      </c>
      <c r="S11" s="35">
        <v>3860</v>
      </c>
      <c r="T11" s="33">
        <v>1099</v>
      </c>
      <c r="U11" s="36">
        <v>3851</v>
      </c>
      <c r="V11" s="33">
        <v>1063</v>
      </c>
      <c r="W11" s="36">
        <v>3772</v>
      </c>
      <c r="X11" s="33">
        <v>1077</v>
      </c>
      <c r="Y11" s="35">
        <v>3750</v>
      </c>
    </row>
    <row r="12" spans="1:25" ht="19.5" customHeight="1">
      <c r="A12" s="12" t="s">
        <v>9</v>
      </c>
      <c r="B12" s="33">
        <v>73</v>
      </c>
      <c r="C12" s="34">
        <v>1746</v>
      </c>
      <c r="D12" s="33">
        <v>59</v>
      </c>
      <c r="E12" s="35">
        <v>1722</v>
      </c>
      <c r="F12" s="33">
        <v>65</v>
      </c>
      <c r="G12" s="34">
        <v>1800</v>
      </c>
      <c r="H12" s="33">
        <v>59</v>
      </c>
      <c r="I12" s="35">
        <v>1772</v>
      </c>
      <c r="J12" s="33">
        <v>65</v>
      </c>
      <c r="K12" s="34">
        <v>1810</v>
      </c>
      <c r="L12" s="33">
        <v>81</v>
      </c>
      <c r="M12" s="35">
        <v>1842</v>
      </c>
      <c r="N12" s="33">
        <v>81</v>
      </c>
      <c r="O12" s="34">
        <v>1851</v>
      </c>
      <c r="P12" s="33">
        <v>74</v>
      </c>
      <c r="Q12" s="35">
        <v>1846</v>
      </c>
      <c r="R12" s="33">
        <v>76</v>
      </c>
      <c r="S12" s="35">
        <v>1875</v>
      </c>
      <c r="T12" s="33">
        <v>76</v>
      </c>
      <c r="U12" s="36">
        <v>1819</v>
      </c>
      <c r="V12" s="33">
        <v>72</v>
      </c>
      <c r="W12" s="36">
        <v>1763</v>
      </c>
      <c r="X12" s="33">
        <v>61</v>
      </c>
      <c r="Y12" s="35">
        <v>1759</v>
      </c>
    </row>
    <row r="13" spans="1:25" ht="19.5" customHeight="1">
      <c r="A13" s="15" t="s">
        <v>10</v>
      </c>
      <c r="B13" s="33">
        <v>2</v>
      </c>
      <c r="C13" s="34">
        <v>186</v>
      </c>
      <c r="D13" s="33">
        <v>2</v>
      </c>
      <c r="E13" s="35">
        <v>181</v>
      </c>
      <c r="F13" s="33">
        <v>1</v>
      </c>
      <c r="G13" s="34">
        <v>206</v>
      </c>
      <c r="H13" s="33">
        <v>2</v>
      </c>
      <c r="I13" s="35">
        <v>171</v>
      </c>
      <c r="J13" s="33">
        <v>6</v>
      </c>
      <c r="K13" s="34">
        <v>182</v>
      </c>
      <c r="L13" s="33">
        <v>0</v>
      </c>
      <c r="M13" s="35">
        <v>192</v>
      </c>
      <c r="N13" s="33">
        <v>4</v>
      </c>
      <c r="O13" s="34">
        <v>191</v>
      </c>
      <c r="P13" s="33">
        <v>4</v>
      </c>
      <c r="Q13" s="35">
        <v>200</v>
      </c>
      <c r="R13" s="33">
        <v>5</v>
      </c>
      <c r="S13" s="35">
        <v>202</v>
      </c>
      <c r="T13" s="33">
        <v>4</v>
      </c>
      <c r="U13" s="36">
        <v>199</v>
      </c>
      <c r="V13" s="33">
        <v>3</v>
      </c>
      <c r="W13" s="36">
        <v>166</v>
      </c>
      <c r="X13" s="33">
        <v>1</v>
      </c>
      <c r="Y13" s="35">
        <v>143</v>
      </c>
    </row>
    <row r="14" spans="1:25" ht="19.5" customHeight="1">
      <c r="A14" s="15" t="s">
        <v>11</v>
      </c>
      <c r="B14" s="33">
        <v>0</v>
      </c>
      <c r="C14" s="34">
        <v>20</v>
      </c>
      <c r="D14" s="33">
        <v>0</v>
      </c>
      <c r="E14" s="35">
        <v>24</v>
      </c>
      <c r="F14" s="33">
        <v>0</v>
      </c>
      <c r="G14" s="34">
        <v>19</v>
      </c>
      <c r="H14" s="33">
        <v>0</v>
      </c>
      <c r="I14" s="35">
        <v>20</v>
      </c>
      <c r="J14" s="33">
        <v>0</v>
      </c>
      <c r="K14" s="34">
        <v>21</v>
      </c>
      <c r="L14" s="33">
        <v>0</v>
      </c>
      <c r="M14" s="35">
        <v>20</v>
      </c>
      <c r="N14" s="33">
        <v>0</v>
      </c>
      <c r="O14" s="34">
        <v>15</v>
      </c>
      <c r="P14" s="33">
        <v>0</v>
      </c>
      <c r="Q14" s="35">
        <v>17</v>
      </c>
      <c r="R14" s="33">
        <v>0</v>
      </c>
      <c r="S14" s="35">
        <v>16</v>
      </c>
      <c r="T14" s="33">
        <v>0</v>
      </c>
      <c r="U14" s="36">
        <v>17</v>
      </c>
      <c r="V14" s="33">
        <v>0</v>
      </c>
      <c r="W14" s="63">
        <v>24</v>
      </c>
      <c r="X14" s="33">
        <v>0</v>
      </c>
      <c r="Y14" s="35">
        <v>19</v>
      </c>
    </row>
    <row r="15" spans="1:25" ht="19.5" customHeight="1">
      <c r="A15" s="12" t="s">
        <v>12</v>
      </c>
      <c r="B15" s="33">
        <v>3111</v>
      </c>
      <c r="C15" s="34">
        <v>9996</v>
      </c>
      <c r="D15" s="33">
        <v>3164</v>
      </c>
      <c r="E15" s="35">
        <v>10154</v>
      </c>
      <c r="F15" s="33">
        <v>3190</v>
      </c>
      <c r="G15" s="34">
        <v>10304</v>
      </c>
      <c r="H15" s="33">
        <v>3281</v>
      </c>
      <c r="I15" s="35">
        <v>10437</v>
      </c>
      <c r="J15" s="33">
        <v>3304</v>
      </c>
      <c r="K15" s="34">
        <v>10571</v>
      </c>
      <c r="L15" s="33">
        <v>3319</v>
      </c>
      <c r="M15" s="35">
        <v>10563</v>
      </c>
      <c r="N15" s="33">
        <v>3353</v>
      </c>
      <c r="O15" s="34">
        <v>10656</v>
      </c>
      <c r="P15" s="33">
        <v>3389</v>
      </c>
      <c r="Q15" s="35">
        <v>10861</v>
      </c>
      <c r="R15" s="33">
        <v>3441</v>
      </c>
      <c r="S15" s="35">
        <v>10850</v>
      </c>
      <c r="T15" s="33">
        <v>3520</v>
      </c>
      <c r="U15" s="36">
        <v>10993</v>
      </c>
      <c r="V15" s="33">
        <v>3515</v>
      </c>
      <c r="W15" s="36">
        <v>10942</v>
      </c>
      <c r="X15" s="33">
        <v>3557</v>
      </c>
      <c r="Y15" s="35">
        <v>10866</v>
      </c>
    </row>
    <row r="16" spans="1:25" ht="19.5" customHeight="1">
      <c r="A16" s="16" t="s">
        <v>13</v>
      </c>
      <c r="B16" s="33">
        <v>187</v>
      </c>
      <c r="C16" s="34">
        <v>307</v>
      </c>
      <c r="D16" s="33">
        <v>207</v>
      </c>
      <c r="E16" s="35">
        <v>395</v>
      </c>
      <c r="F16" s="33">
        <v>162</v>
      </c>
      <c r="G16" s="34">
        <v>241</v>
      </c>
      <c r="H16" s="33">
        <v>197</v>
      </c>
      <c r="I16" s="35">
        <v>338</v>
      </c>
      <c r="J16" s="33">
        <v>171</v>
      </c>
      <c r="K16" s="34">
        <v>298</v>
      </c>
      <c r="L16" s="33">
        <v>154</v>
      </c>
      <c r="M16" s="35">
        <v>270</v>
      </c>
      <c r="N16" s="33">
        <v>198</v>
      </c>
      <c r="O16" s="34">
        <v>301</v>
      </c>
      <c r="P16" s="33">
        <v>185</v>
      </c>
      <c r="Q16" s="35">
        <v>316</v>
      </c>
      <c r="R16" s="33">
        <v>182</v>
      </c>
      <c r="S16" s="35">
        <v>346</v>
      </c>
      <c r="T16" s="33">
        <v>231</v>
      </c>
      <c r="U16" s="36">
        <v>312</v>
      </c>
      <c r="V16" s="33">
        <v>157</v>
      </c>
      <c r="W16" s="36">
        <v>256</v>
      </c>
      <c r="X16" s="33">
        <v>210</v>
      </c>
      <c r="Y16" s="35">
        <v>352</v>
      </c>
    </row>
    <row r="17" spans="1:25" ht="19.5" customHeight="1" thickBot="1">
      <c r="A17" s="37" t="s">
        <v>14</v>
      </c>
      <c r="B17" s="38">
        <v>183</v>
      </c>
      <c r="C17" s="39">
        <v>203</v>
      </c>
      <c r="D17" s="38">
        <v>218</v>
      </c>
      <c r="E17" s="40">
        <v>267</v>
      </c>
      <c r="F17" s="38">
        <v>196</v>
      </c>
      <c r="G17" s="39">
        <v>199</v>
      </c>
      <c r="H17" s="38">
        <v>193</v>
      </c>
      <c r="I17" s="40">
        <v>261</v>
      </c>
      <c r="J17" s="38">
        <v>209</v>
      </c>
      <c r="K17" s="39">
        <v>273</v>
      </c>
      <c r="L17" s="38">
        <v>164</v>
      </c>
      <c r="M17" s="40">
        <v>193</v>
      </c>
      <c r="N17" s="38">
        <v>183</v>
      </c>
      <c r="O17" s="39">
        <v>237</v>
      </c>
      <c r="P17" s="38">
        <v>181</v>
      </c>
      <c r="Q17" s="40">
        <v>221</v>
      </c>
      <c r="R17" s="38">
        <v>170</v>
      </c>
      <c r="S17" s="40">
        <v>244</v>
      </c>
      <c r="T17" s="38">
        <v>228</v>
      </c>
      <c r="U17" s="41">
        <v>256</v>
      </c>
      <c r="V17" s="38">
        <v>157</v>
      </c>
      <c r="W17" s="40">
        <v>193</v>
      </c>
      <c r="X17" s="48">
        <v>218</v>
      </c>
      <c r="Y17" s="49">
        <v>249</v>
      </c>
    </row>
    <row r="18" spans="1:25" ht="19.5" customHeight="1">
      <c r="A18" s="42" t="s">
        <v>15</v>
      </c>
      <c r="B18" s="43">
        <v>424</v>
      </c>
      <c r="C18" s="44">
        <v>2377</v>
      </c>
      <c r="D18" s="43">
        <v>424</v>
      </c>
      <c r="E18" s="45">
        <v>2333</v>
      </c>
      <c r="F18" s="43">
        <v>420</v>
      </c>
      <c r="G18" s="44">
        <v>2427</v>
      </c>
      <c r="H18" s="43">
        <v>402</v>
      </c>
      <c r="I18" s="45">
        <v>2414</v>
      </c>
      <c r="J18" s="43">
        <v>424</v>
      </c>
      <c r="K18" s="44">
        <v>2430</v>
      </c>
      <c r="L18" s="43">
        <v>415</v>
      </c>
      <c r="M18" s="45">
        <v>2410</v>
      </c>
      <c r="N18" s="43">
        <v>418</v>
      </c>
      <c r="O18" s="44">
        <v>2423</v>
      </c>
      <c r="P18" s="43">
        <v>428</v>
      </c>
      <c r="Q18" s="45">
        <v>2426</v>
      </c>
      <c r="R18" s="43">
        <v>427</v>
      </c>
      <c r="S18" s="44">
        <v>2429</v>
      </c>
      <c r="T18" s="43">
        <v>443</v>
      </c>
      <c r="U18" s="46">
        <v>2411</v>
      </c>
      <c r="V18" s="43">
        <v>422</v>
      </c>
      <c r="W18" s="46">
        <v>2397</v>
      </c>
      <c r="X18" s="29">
        <v>440</v>
      </c>
      <c r="Y18" s="31">
        <v>2415</v>
      </c>
    </row>
    <row r="19" spans="1:25" ht="19.5" customHeight="1">
      <c r="A19" s="12" t="s">
        <v>16</v>
      </c>
      <c r="B19" s="33">
        <v>10570</v>
      </c>
      <c r="C19" s="34">
        <v>17236</v>
      </c>
      <c r="D19" s="33">
        <v>10635</v>
      </c>
      <c r="E19" s="35">
        <v>17380</v>
      </c>
      <c r="F19" s="33">
        <v>10675</v>
      </c>
      <c r="G19" s="34">
        <v>17570</v>
      </c>
      <c r="H19" s="33">
        <v>10846</v>
      </c>
      <c r="I19" s="35">
        <v>17728</v>
      </c>
      <c r="J19" s="33">
        <v>10914</v>
      </c>
      <c r="K19" s="34">
        <v>17864</v>
      </c>
      <c r="L19" s="33">
        <v>10940</v>
      </c>
      <c r="M19" s="35">
        <v>17830</v>
      </c>
      <c r="N19" s="33">
        <v>11064</v>
      </c>
      <c r="O19" s="34">
        <v>18115</v>
      </c>
      <c r="P19" s="33">
        <v>11201</v>
      </c>
      <c r="Q19" s="35">
        <v>18243</v>
      </c>
      <c r="R19" s="33">
        <v>11327</v>
      </c>
      <c r="S19" s="34">
        <v>18277</v>
      </c>
      <c r="T19" s="33">
        <v>11436</v>
      </c>
      <c r="U19" s="36">
        <v>18381</v>
      </c>
      <c r="V19" s="33">
        <v>11334</v>
      </c>
      <c r="W19" s="36">
        <v>18269</v>
      </c>
      <c r="X19" s="33">
        <v>11320</v>
      </c>
      <c r="Y19" s="35">
        <v>18046</v>
      </c>
    </row>
    <row r="20" spans="1:25" ht="19.5" customHeight="1">
      <c r="A20" s="17" t="s">
        <v>53</v>
      </c>
      <c r="B20" s="47"/>
      <c r="C20" s="34">
        <v>0</v>
      </c>
      <c r="D20" s="47"/>
      <c r="E20" s="35">
        <v>0</v>
      </c>
      <c r="F20" s="47"/>
      <c r="G20" s="34">
        <v>0</v>
      </c>
      <c r="H20" s="47"/>
      <c r="I20" s="35">
        <v>0</v>
      </c>
      <c r="J20" s="47"/>
      <c r="K20" s="34">
        <v>0</v>
      </c>
      <c r="L20" s="47"/>
      <c r="M20" s="35">
        <v>0</v>
      </c>
      <c r="N20" s="47"/>
      <c r="O20" s="34">
        <v>0</v>
      </c>
      <c r="P20" s="47"/>
      <c r="Q20" s="35">
        <v>0</v>
      </c>
      <c r="R20" s="47"/>
      <c r="S20" s="34">
        <v>0</v>
      </c>
      <c r="T20" s="47"/>
      <c r="U20" s="36">
        <v>0</v>
      </c>
      <c r="V20" s="47"/>
      <c r="W20" s="36">
        <v>0</v>
      </c>
      <c r="X20" s="47"/>
      <c r="Y20" s="35">
        <v>0</v>
      </c>
    </row>
    <row r="21" spans="1:25" ht="19.5" customHeight="1">
      <c r="A21" s="12" t="s">
        <v>17</v>
      </c>
      <c r="B21" s="47"/>
      <c r="C21" s="34">
        <v>56</v>
      </c>
      <c r="D21" s="47"/>
      <c r="E21" s="35">
        <v>55</v>
      </c>
      <c r="F21" s="47"/>
      <c r="G21" s="34">
        <v>54</v>
      </c>
      <c r="H21" s="47"/>
      <c r="I21" s="35">
        <v>60</v>
      </c>
      <c r="J21" s="47"/>
      <c r="K21" s="34">
        <v>61</v>
      </c>
      <c r="L21" s="47"/>
      <c r="M21" s="35">
        <v>58</v>
      </c>
      <c r="N21" s="47"/>
      <c r="O21" s="34">
        <v>64</v>
      </c>
      <c r="P21" s="47"/>
      <c r="Q21" s="35">
        <v>60</v>
      </c>
      <c r="R21" s="47"/>
      <c r="S21" s="34">
        <v>59</v>
      </c>
      <c r="T21" s="47"/>
      <c r="U21" s="36">
        <v>68</v>
      </c>
      <c r="V21" s="47"/>
      <c r="W21" s="36">
        <v>69</v>
      </c>
      <c r="X21" s="47"/>
      <c r="Y21" s="35">
        <v>65</v>
      </c>
    </row>
    <row r="22" spans="1:25" ht="19.5" customHeight="1">
      <c r="A22" s="12" t="s">
        <v>18</v>
      </c>
      <c r="B22" s="33">
        <v>4</v>
      </c>
      <c r="C22" s="34">
        <v>330</v>
      </c>
      <c r="D22" s="33">
        <v>3</v>
      </c>
      <c r="E22" s="35">
        <v>322</v>
      </c>
      <c r="F22" s="33">
        <v>3</v>
      </c>
      <c r="G22" s="34">
        <v>318</v>
      </c>
      <c r="H22" s="33">
        <v>2</v>
      </c>
      <c r="I22" s="35">
        <v>327</v>
      </c>
      <c r="J22" s="33">
        <v>2</v>
      </c>
      <c r="K22" s="34">
        <v>358</v>
      </c>
      <c r="L22" s="33">
        <v>2</v>
      </c>
      <c r="M22" s="35">
        <v>342</v>
      </c>
      <c r="N22" s="33">
        <v>2</v>
      </c>
      <c r="O22" s="34">
        <v>354</v>
      </c>
      <c r="P22" s="33">
        <v>1</v>
      </c>
      <c r="Q22" s="35">
        <v>343</v>
      </c>
      <c r="R22" s="33">
        <v>1</v>
      </c>
      <c r="S22" s="34">
        <v>351</v>
      </c>
      <c r="T22" s="33">
        <v>1</v>
      </c>
      <c r="U22" s="36">
        <v>340</v>
      </c>
      <c r="V22" s="33">
        <v>1</v>
      </c>
      <c r="W22" s="36">
        <v>329</v>
      </c>
      <c r="X22" s="33">
        <v>1</v>
      </c>
      <c r="Y22" s="35">
        <v>332</v>
      </c>
    </row>
    <row r="23" spans="1:25" ht="19.5" customHeight="1">
      <c r="A23" s="12" t="s">
        <v>19</v>
      </c>
      <c r="B23" s="33">
        <v>31</v>
      </c>
      <c r="C23" s="34">
        <v>385</v>
      </c>
      <c r="D23" s="33">
        <v>34</v>
      </c>
      <c r="E23" s="35">
        <v>414</v>
      </c>
      <c r="F23" s="33">
        <v>37</v>
      </c>
      <c r="G23" s="34">
        <v>438</v>
      </c>
      <c r="H23" s="33">
        <v>40</v>
      </c>
      <c r="I23" s="35">
        <v>461</v>
      </c>
      <c r="J23" s="33">
        <v>48</v>
      </c>
      <c r="K23" s="34">
        <v>484</v>
      </c>
      <c r="L23" s="33">
        <v>46</v>
      </c>
      <c r="M23" s="35">
        <v>492</v>
      </c>
      <c r="N23" s="33">
        <v>52</v>
      </c>
      <c r="O23" s="34">
        <v>484</v>
      </c>
      <c r="P23" s="33">
        <v>51</v>
      </c>
      <c r="Q23" s="35">
        <v>502</v>
      </c>
      <c r="R23" s="33">
        <v>49</v>
      </c>
      <c r="S23" s="34">
        <v>499</v>
      </c>
      <c r="T23" s="33">
        <v>47</v>
      </c>
      <c r="U23" s="36">
        <v>502</v>
      </c>
      <c r="V23" s="33">
        <v>42</v>
      </c>
      <c r="W23" s="36">
        <v>474</v>
      </c>
      <c r="X23" s="33">
        <v>41</v>
      </c>
      <c r="Y23" s="35">
        <v>507</v>
      </c>
    </row>
    <row r="24" spans="1:25" ht="19.5" customHeight="1">
      <c r="A24" s="17" t="s">
        <v>20</v>
      </c>
      <c r="B24" s="33">
        <v>2</v>
      </c>
      <c r="C24" s="34">
        <v>1439</v>
      </c>
      <c r="D24" s="33">
        <v>4</v>
      </c>
      <c r="E24" s="35">
        <v>1491</v>
      </c>
      <c r="F24" s="33">
        <v>7</v>
      </c>
      <c r="G24" s="34">
        <v>1542</v>
      </c>
      <c r="H24" s="33">
        <v>6</v>
      </c>
      <c r="I24" s="35">
        <v>1544</v>
      </c>
      <c r="J24" s="33">
        <v>7</v>
      </c>
      <c r="K24" s="34">
        <v>1539</v>
      </c>
      <c r="L24" s="33">
        <v>6</v>
      </c>
      <c r="M24" s="35">
        <v>1553</v>
      </c>
      <c r="N24" s="33">
        <v>3</v>
      </c>
      <c r="O24" s="34">
        <v>1546</v>
      </c>
      <c r="P24" s="33">
        <v>3</v>
      </c>
      <c r="Q24" s="35">
        <v>1542</v>
      </c>
      <c r="R24" s="33">
        <v>2</v>
      </c>
      <c r="S24" s="34">
        <v>1568</v>
      </c>
      <c r="T24" s="33">
        <v>3</v>
      </c>
      <c r="U24" s="36">
        <v>1544</v>
      </c>
      <c r="V24" s="33">
        <v>3</v>
      </c>
      <c r="W24" s="36">
        <v>1545</v>
      </c>
      <c r="X24" s="33">
        <v>3</v>
      </c>
      <c r="Y24" s="35">
        <v>1572</v>
      </c>
    </row>
    <row r="25" spans="1:25" ht="19.5" customHeight="1">
      <c r="A25" s="12" t="s">
        <v>21</v>
      </c>
      <c r="B25" s="47"/>
      <c r="C25" s="34">
        <v>47</v>
      </c>
      <c r="D25" s="47"/>
      <c r="E25" s="35">
        <v>44</v>
      </c>
      <c r="F25" s="47"/>
      <c r="G25" s="34">
        <v>46</v>
      </c>
      <c r="H25" s="47"/>
      <c r="I25" s="35">
        <v>50</v>
      </c>
      <c r="J25" s="47"/>
      <c r="K25" s="34">
        <v>47</v>
      </c>
      <c r="L25" s="47"/>
      <c r="M25" s="35">
        <v>47</v>
      </c>
      <c r="N25" s="47"/>
      <c r="O25" s="34">
        <v>46</v>
      </c>
      <c r="P25" s="47"/>
      <c r="Q25" s="35">
        <v>47</v>
      </c>
      <c r="R25" s="47"/>
      <c r="S25" s="34">
        <v>47</v>
      </c>
      <c r="T25" s="47"/>
      <c r="U25" s="36">
        <v>44</v>
      </c>
      <c r="V25" s="47"/>
      <c r="W25" s="36">
        <v>47</v>
      </c>
      <c r="X25" s="47"/>
      <c r="Y25" s="35">
        <v>44</v>
      </c>
    </row>
    <row r="26" spans="1:25" ht="19.5" customHeight="1">
      <c r="A26" s="18" t="s">
        <v>22</v>
      </c>
      <c r="B26" s="47"/>
      <c r="C26" s="34">
        <v>174</v>
      </c>
      <c r="D26" s="47"/>
      <c r="E26" s="35">
        <v>244</v>
      </c>
      <c r="F26" s="47"/>
      <c r="G26" s="34">
        <v>256</v>
      </c>
      <c r="H26" s="47"/>
      <c r="I26" s="35">
        <v>275</v>
      </c>
      <c r="J26" s="47"/>
      <c r="K26" s="34">
        <v>291</v>
      </c>
      <c r="L26" s="47"/>
      <c r="M26" s="35">
        <v>284</v>
      </c>
      <c r="N26" s="47"/>
      <c r="O26" s="34">
        <v>282</v>
      </c>
      <c r="P26" s="47"/>
      <c r="Q26" s="35">
        <v>281</v>
      </c>
      <c r="R26" s="47"/>
      <c r="S26" s="34">
        <v>290</v>
      </c>
      <c r="T26" s="47"/>
      <c r="U26" s="36">
        <v>285</v>
      </c>
      <c r="V26" s="47"/>
      <c r="W26" s="36">
        <v>288</v>
      </c>
      <c r="X26" s="47"/>
      <c r="Y26" s="35">
        <v>287</v>
      </c>
    </row>
    <row r="27" spans="1:25" ht="19.5" customHeight="1">
      <c r="A27" s="18" t="s">
        <v>54</v>
      </c>
      <c r="B27" s="47"/>
      <c r="C27" s="34">
        <v>0</v>
      </c>
      <c r="D27" s="47"/>
      <c r="E27" s="35">
        <v>0</v>
      </c>
      <c r="F27" s="47"/>
      <c r="G27" s="34">
        <v>0</v>
      </c>
      <c r="H27" s="47"/>
      <c r="I27" s="35">
        <v>0</v>
      </c>
      <c r="J27" s="47"/>
      <c r="K27" s="34">
        <v>0</v>
      </c>
      <c r="L27" s="47"/>
      <c r="M27" s="35">
        <v>0</v>
      </c>
      <c r="N27" s="47"/>
      <c r="O27" s="34">
        <v>0</v>
      </c>
      <c r="P27" s="47"/>
      <c r="Q27" s="35">
        <v>0</v>
      </c>
      <c r="R27" s="47"/>
      <c r="S27" s="34">
        <v>0</v>
      </c>
      <c r="T27" s="47"/>
      <c r="U27" s="36">
        <v>0</v>
      </c>
      <c r="V27" s="47"/>
      <c r="W27" s="36">
        <v>0</v>
      </c>
      <c r="X27" s="47"/>
      <c r="Y27" s="35">
        <v>0</v>
      </c>
    </row>
    <row r="28" spans="1:25" ht="19.5" customHeight="1">
      <c r="A28" s="12" t="s">
        <v>23</v>
      </c>
      <c r="B28" s="33">
        <v>0</v>
      </c>
      <c r="C28" s="34">
        <v>3671</v>
      </c>
      <c r="D28" s="33">
        <v>0</v>
      </c>
      <c r="E28" s="35">
        <v>3628</v>
      </c>
      <c r="F28" s="33">
        <v>0</v>
      </c>
      <c r="G28" s="34">
        <v>3691</v>
      </c>
      <c r="H28" s="33">
        <v>0</v>
      </c>
      <c r="I28" s="35">
        <v>3675</v>
      </c>
      <c r="J28" s="33">
        <v>0</v>
      </c>
      <c r="K28" s="34">
        <v>3666</v>
      </c>
      <c r="L28" s="33">
        <v>0</v>
      </c>
      <c r="M28" s="35">
        <v>3691</v>
      </c>
      <c r="N28" s="33">
        <v>0</v>
      </c>
      <c r="O28" s="34">
        <v>3717</v>
      </c>
      <c r="P28" s="33">
        <v>0</v>
      </c>
      <c r="Q28" s="35">
        <v>3760</v>
      </c>
      <c r="R28" s="33">
        <v>0</v>
      </c>
      <c r="S28" s="34">
        <v>3764</v>
      </c>
      <c r="T28" s="33">
        <v>0</v>
      </c>
      <c r="U28" s="36">
        <v>3777</v>
      </c>
      <c r="V28" s="33">
        <v>0</v>
      </c>
      <c r="W28" s="36">
        <v>3806</v>
      </c>
      <c r="X28" s="33">
        <v>0</v>
      </c>
      <c r="Y28" s="35">
        <v>3818</v>
      </c>
    </row>
    <row r="29" spans="1:25" ht="19.5" customHeight="1">
      <c r="A29" s="12" t="s">
        <v>24</v>
      </c>
      <c r="B29" s="33">
        <v>0</v>
      </c>
      <c r="C29" s="34">
        <v>2464</v>
      </c>
      <c r="D29" s="33">
        <v>0</v>
      </c>
      <c r="E29" s="35">
        <v>2497</v>
      </c>
      <c r="F29" s="33">
        <v>0</v>
      </c>
      <c r="G29" s="34">
        <v>2496</v>
      </c>
      <c r="H29" s="33">
        <v>1</v>
      </c>
      <c r="I29" s="35">
        <v>2527</v>
      </c>
      <c r="J29" s="33">
        <v>0</v>
      </c>
      <c r="K29" s="34">
        <v>2449</v>
      </c>
      <c r="L29" s="33">
        <v>0</v>
      </c>
      <c r="M29" s="35">
        <v>2520</v>
      </c>
      <c r="N29" s="33">
        <v>0</v>
      </c>
      <c r="O29" s="34">
        <v>2480</v>
      </c>
      <c r="P29" s="33">
        <v>0</v>
      </c>
      <c r="Q29" s="35">
        <v>2485</v>
      </c>
      <c r="R29" s="33">
        <v>1</v>
      </c>
      <c r="S29" s="34">
        <v>2465</v>
      </c>
      <c r="T29" s="33">
        <v>0</v>
      </c>
      <c r="U29" s="36">
        <v>2509</v>
      </c>
      <c r="V29" s="33">
        <v>0</v>
      </c>
      <c r="W29" s="36">
        <v>2467</v>
      </c>
      <c r="X29" s="33">
        <v>0</v>
      </c>
      <c r="Y29" s="35">
        <v>2483</v>
      </c>
    </row>
    <row r="30" spans="1:25" ht="19.5" customHeight="1">
      <c r="A30" s="12" t="s">
        <v>25</v>
      </c>
      <c r="B30" s="33">
        <v>0</v>
      </c>
      <c r="C30" s="34">
        <v>942</v>
      </c>
      <c r="D30" s="33">
        <v>0</v>
      </c>
      <c r="E30" s="35">
        <v>916</v>
      </c>
      <c r="F30" s="33">
        <v>0</v>
      </c>
      <c r="G30" s="34">
        <v>919</v>
      </c>
      <c r="H30" s="33">
        <v>0</v>
      </c>
      <c r="I30" s="35">
        <v>915</v>
      </c>
      <c r="J30" s="33">
        <v>0</v>
      </c>
      <c r="K30" s="34">
        <v>914</v>
      </c>
      <c r="L30" s="33">
        <v>0</v>
      </c>
      <c r="M30" s="35">
        <v>918</v>
      </c>
      <c r="N30" s="33">
        <v>0</v>
      </c>
      <c r="O30" s="34">
        <v>925</v>
      </c>
      <c r="P30" s="33">
        <v>0</v>
      </c>
      <c r="Q30" s="35">
        <v>911</v>
      </c>
      <c r="R30" s="33">
        <v>0</v>
      </c>
      <c r="S30" s="34">
        <v>904</v>
      </c>
      <c r="T30" s="33">
        <v>0</v>
      </c>
      <c r="U30" s="36">
        <v>905</v>
      </c>
      <c r="V30" s="33">
        <v>0</v>
      </c>
      <c r="W30" s="36">
        <v>894</v>
      </c>
      <c r="X30" s="33">
        <v>0</v>
      </c>
      <c r="Y30" s="35">
        <v>875</v>
      </c>
    </row>
    <row r="31" spans="1:25" ht="19.5" customHeight="1">
      <c r="A31" s="19" t="s">
        <v>26</v>
      </c>
      <c r="B31" s="33">
        <v>31</v>
      </c>
      <c r="C31" s="34">
        <v>6266</v>
      </c>
      <c r="D31" s="33">
        <v>23</v>
      </c>
      <c r="E31" s="35">
        <v>6257</v>
      </c>
      <c r="F31" s="33">
        <v>0</v>
      </c>
      <c r="G31" s="34">
        <v>6426</v>
      </c>
      <c r="H31" s="33">
        <v>29</v>
      </c>
      <c r="I31" s="35">
        <v>6461</v>
      </c>
      <c r="J31" s="33">
        <v>31</v>
      </c>
      <c r="K31" s="34">
        <v>6382</v>
      </c>
      <c r="L31" s="33">
        <v>32</v>
      </c>
      <c r="M31" s="35">
        <v>6613</v>
      </c>
      <c r="N31" s="33">
        <v>44</v>
      </c>
      <c r="O31" s="34">
        <v>6540</v>
      </c>
      <c r="P31" s="33">
        <v>32</v>
      </c>
      <c r="Q31" s="35">
        <v>6582</v>
      </c>
      <c r="R31" s="33">
        <v>39</v>
      </c>
      <c r="S31" s="34">
        <v>6559</v>
      </c>
      <c r="T31" s="33">
        <v>34</v>
      </c>
      <c r="U31" s="36">
        <v>6633</v>
      </c>
      <c r="V31" s="33">
        <v>35</v>
      </c>
      <c r="W31" s="36">
        <v>6582</v>
      </c>
      <c r="X31" s="33">
        <v>31</v>
      </c>
      <c r="Y31" s="35">
        <v>6527</v>
      </c>
    </row>
    <row r="32" spans="1:25" ht="19.5" customHeight="1">
      <c r="A32" s="53" t="s">
        <v>27</v>
      </c>
      <c r="B32" s="33">
        <v>164</v>
      </c>
      <c r="C32" s="34">
        <v>10270</v>
      </c>
      <c r="D32" s="33">
        <v>117</v>
      </c>
      <c r="E32" s="35">
        <v>9919</v>
      </c>
      <c r="F32" s="33">
        <v>128</v>
      </c>
      <c r="G32" s="34">
        <v>10165</v>
      </c>
      <c r="H32" s="33">
        <v>120</v>
      </c>
      <c r="I32" s="35">
        <v>10262</v>
      </c>
      <c r="J32" s="33">
        <v>158</v>
      </c>
      <c r="K32" s="34">
        <v>10381</v>
      </c>
      <c r="L32" s="33">
        <v>105</v>
      </c>
      <c r="M32" s="35">
        <v>10733</v>
      </c>
      <c r="N32" s="33">
        <v>152</v>
      </c>
      <c r="O32" s="34">
        <v>10168</v>
      </c>
      <c r="P32" s="33">
        <v>563</v>
      </c>
      <c r="Q32" s="35">
        <v>20035</v>
      </c>
      <c r="R32" s="33">
        <v>263</v>
      </c>
      <c r="S32" s="34">
        <v>13942</v>
      </c>
      <c r="T32" s="33">
        <v>203</v>
      </c>
      <c r="U32" s="36">
        <v>12149</v>
      </c>
      <c r="V32" s="33">
        <v>165</v>
      </c>
      <c r="W32" s="36">
        <v>11664</v>
      </c>
      <c r="X32" s="33">
        <v>174</v>
      </c>
      <c r="Y32" s="35">
        <v>11958</v>
      </c>
    </row>
    <row r="33" spans="1:25" ht="19.5" customHeight="1" thickBot="1">
      <c r="A33" s="56" t="s">
        <v>37</v>
      </c>
      <c r="B33" s="64"/>
      <c r="C33" s="62">
        <v>527</v>
      </c>
      <c r="D33" s="64"/>
      <c r="E33" s="62">
        <v>3323</v>
      </c>
      <c r="F33" s="64"/>
      <c r="G33" s="62">
        <v>1425</v>
      </c>
      <c r="H33" s="64"/>
      <c r="I33" s="62">
        <v>527</v>
      </c>
      <c r="J33" s="64"/>
      <c r="K33" s="62">
        <v>322</v>
      </c>
      <c r="L33" s="64"/>
      <c r="M33" s="62">
        <v>237</v>
      </c>
      <c r="N33" s="64"/>
      <c r="O33" s="62">
        <v>121</v>
      </c>
      <c r="P33" s="64"/>
      <c r="Q33" s="62">
        <v>79</v>
      </c>
      <c r="R33" s="64"/>
      <c r="S33" s="62">
        <v>36</v>
      </c>
      <c r="T33" s="64"/>
      <c r="U33" s="62">
        <v>27</v>
      </c>
      <c r="V33" s="64"/>
      <c r="W33" s="62">
        <v>5</v>
      </c>
      <c r="X33" s="64"/>
      <c r="Y33" s="62">
        <v>41</v>
      </c>
    </row>
    <row r="34" spans="1:25" ht="19.5" customHeight="1" thickBot="1">
      <c r="A34" s="20" t="s">
        <v>28</v>
      </c>
      <c r="B34" s="50">
        <f>SUM(B5:B33)</f>
        <v>27462</v>
      </c>
      <c r="C34" s="55">
        <f>SUM(C5:C33)</f>
        <v>92246</v>
      </c>
      <c r="D34" s="50">
        <f aca="true" t="shared" si="0" ref="D34:W34">SUM(D5:D33)</f>
        <v>27513</v>
      </c>
      <c r="E34" s="55">
        <f t="shared" si="0"/>
        <v>95293</v>
      </c>
      <c r="F34" s="50">
        <f t="shared" si="0"/>
        <v>27669</v>
      </c>
      <c r="G34" s="55">
        <f t="shared" si="0"/>
        <v>95406</v>
      </c>
      <c r="H34" s="50">
        <f t="shared" si="0"/>
        <v>28114</v>
      </c>
      <c r="I34" s="55">
        <f t="shared" si="0"/>
        <v>95508</v>
      </c>
      <c r="J34" s="50">
        <f>SUM(J5:J33)</f>
        <v>28449</v>
      </c>
      <c r="K34" s="55">
        <f>SUM(K5:K33)</f>
        <v>95830</v>
      </c>
      <c r="L34" s="50">
        <f t="shared" si="0"/>
        <v>28276</v>
      </c>
      <c r="M34" s="55">
        <f t="shared" si="0"/>
        <v>96201</v>
      </c>
      <c r="N34" s="50">
        <f t="shared" si="0"/>
        <v>28661</v>
      </c>
      <c r="O34" s="55">
        <f t="shared" si="0"/>
        <v>96554</v>
      </c>
      <c r="P34" s="50">
        <f t="shared" si="0"/>
        <v>29606</v>
      </c>
      <c r="Q34" s="55">
        <f t="shared" si="0"/>
        <v>107434</v>
      </c>
      <c r="R34" s="50">
        <f t="shared" si="0"/>
        <v>29564</v>
      </c>
      <c r="S34" s="55">
        <f t="shared" si="0"/>
        <v>101526</v>
      </c>
      <c r="T34" s="50">
        <f t="shared" si="0"/>
        <v>29754</v>
      </c>
      <c r="U34" s="55">
        <f t="shared" si="0"/>
        <v>100229</v>
      </c>
      <c r="V34" s="50">
        <f t="shared" si="0"/>
        <v>29557</v>
      </c>
      <c r="W34" s="55">
        <f t="shared" si="0"/>
        <v>99003</v>
      </c>
      <c r="X34" s="50">
        <f>SUM(X5:X33)</f>
        <v>29511</v>
      </c>
      <c r="Y34" s="55">
        <f>SUM(Y5:Y33)</f>
        <v>99039</v>
      </c>
    </row>
    <row r="35" spans="1:25" ht="19.5" customHeight="1">
      <c r="A35" s="4" t="s">
        <v>35</v>
      </c>
      <c r="R35" s="70"/>
      <c r="S35" s="71"/>
      <c r="X35" s="65"/>
      <c r="Y35" s="66"/>
    </row>
    <row r="36" ht="19.5" customHeight="1">
      <c r="A36" s="4" t="s">
        <v>38</v>
      </c>
    </row>
    <row r="37" ht="19.5" customHeight="1">
      <c r="A37" s="4" t="s">
        <v>39</v>
      </c>
    </row>
    <row r="38" ht="19.5" customHeight="1">
      <c r="A38" s="4" t="s">
        <v>40</v>
      </c>
    </row>
  </sheetData>
  <mergeCells count="13">
    <mergeCell ref="R35:S35"/>
    <mergeCell ref="X3:Y3"/>
    <mergeCell ref="P3:Q3"/>
    <mergeCell ref="R3:S3"/>
    <mergeCell ref="T3:U3"/>
    <mergeCell ref="V3:W3"/>
    <mergeCell ref="J3:K3"/>
    <mergeCell ref="L3:M3"/>
    <mergeCell ref="N3:O3"/>
    <mergeCell ref="B3:C3"/>
    <mergeCell ref="D3:E3"/>
    <mergeCell ref="F3:G3"/>
    <mergeCell ref="H3:I3"/>
  </mergeCells>
  <printOptions horizontalCentered="1" verticalCentered="1"/>
  <pageMargins left="0.1968503937007874" right="0.1968503937007874" top="0.7874015748031497" bottom="0.7874015748031497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2013-05-30T07:46:32Z</cp:lastPrinted>
  <dcterms:created xsi:type="dcterms:W3CDTF">2009-01-25T17:20:15Z</dcterms:created>
  <dcterms:modified xsi:type="dcterms:W3CDTF">2013-05-30T07:54:33Z</dcterms:modified>
  <cp:category/>
  <cp:version/>
  <cp:contentType/>
  <cp:contentStatus/>
</cp:coreProperties>
</file>