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30" activeTab="0"/>
  </bookViews>
  <sheets>
    <sheet name="R6.03" sheetId="1" r:id="rId1"/>
  </sheets>
  <definedNames>
    <definedName name="_xlfn.ANCHORARRAY" hidden="1">#NAME?</definedName>
    <definedName name="_xlnm.Print_Area" localSheetId="0">'R6.03'!$A$2:$Q$46</definedName>
  </definedNames>
  <calcPr fullCalcOnLoad="1"/>
</workbook>
</file>

<file path=xl/sharedStrings.xml><?xml version="1.0" encoding="utf-8"?>
<sst xmlns="http://schemas.openxmlformats.org/spreadsheetml/2006/main" count="97" uniqueCount="53">
  <si>
    <t>×</t>
  </si>
  <si>
    <t>小計</t>
  </si>
  <si>
    <t>うち取引にかかる消費税及び地方消費税の額</t>
  </si>
  <si>
    <t>備考</t>
  </si>
  <si>
    <t xml:space="preserve"> </t>
  </si>
  <si>
    <t>円</t>
  </si>
  <si>
    <t>委託設計金額</t>
  </si>
  <si>
    <t>課　長</t>
  </si>
  <si>
    <t>精　査</t>
  </si>
  <si>
    <t>設　計</t>
  </si>
  <si>
    <t>＜内訳＞</t>
  </si>
  <si>
    <t>(円）</t>
  </si>
  <si>
    <t>　　　　　　　　　市民局女性活躍推進課</t>
  </si>
  <si>
    <t>企画推進係長</t>
  </si>
  <si>
    <t>設　　計　　　令和   年　月　日</t>
  </si>
  <si>
    <t>提　　出　　　令和　年　月　日</t>
  </si>
  <si>
    <t>履行場所　　　福岡市南区高宮3-3-1</t>
  </si>
  <si>
    <t>一式</t>
  </si>
  <si>
    <t>履行期間　　契約締結の日から令和　年　月　日まで</t>
  </si>
  <si>
    <t>報告書作成</t>
  </si>
  <si>
    <t>報告書作成費</t>
  </si>
  <si>
    <t>事務局費</t>
  </si>
  <si>
    <t>企画料</t>
  </si>
  <si>
    <t>講師派遣料</t>
  </si>
  <si>
    <t>回</t>
  </si>
  <si>
    <t>テキスト作成・印刷費</t>
  </si>
  <si>
    <t>運営スタッフ派遣料</t>
  </si>
  <si>
    <t>社</t>
  </si>
  <si>
    <t>会場借上料</t>
  </si>
  <si>
    <t>効果検証アンケート設問設計費</t>
  </si>
  <si>
    <t>回答用フォーム作成</t>
  </si>
  <si>
    <t>アンケート実施費</t>
  </si>
  <si>
    <t>アンケート集計・分析費</t>
  </si>
  <si>
    <t>広報費（チラシ作成等）</t>
  </si>
  <si>
    <t>チラシ作成費</t>
  </si>
  <si>
    <t>広報費</t>
  </si>
  <si>
    <t>その他</t>
  </si>
  <si>
    <t>企業との調整費等</t>
  </si>
  <si>
    <t>女性特有の健康課題等と仕事の両立支援事業　業務委託</t>
  </si>
  <si>
    <t>行動支援実施</t>
  </si>
  <si>
    <t>調査・検証（10社）</t>
  </si>
  <si>
    <t>伴走型支援（10社）</t>
  </si>
  <si>
    <t>取組効果の発信</t>
  </si>
  <si>
    <t>登壇者謝金</t>
  </si>
  <si>
    <t>運営費</t>
  </si>
  <si>
    <t>ファシリテーター派遣</t>
  </si>
  <si>
    <t>司会派遣料（進行台本作成含む）</t>
  </si>
  <si>
    <t>アンケート作成・実施・集計費</t>
  </si>
  <si>
    <t>運営スタッフ派遣料</t>
  </si>
  <si>
    <t>交通費</t>
  </si>
  <si>
    <t>人</t>
  </si>
  <si>
    <t>交通費（講師・運営スタッフ等）</t>
  </si>
  <si>
    <t>検証資料作成費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</si>
</sst>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#,##0.0_ "/>
    <numFmt numFmtId="180" formatCode="#,##0.0_);[Red]\(#,##0.0\)"/>
    <numFmt numFmtId="181" formatCode="#####&quot;円&quot;"/>
    <numFmt numFmtId="182" formatCode="##,###&quot;円&quot;"/>
    <numFmt numFmtId="183" formatCode="#,##0.00_);[Red]\(#,##0.00\)"/>
    <numFmt numFmtId="184" formatCode="#,##0.00;[Red]#,##0.00"/>
    <numFmt numFmtId="185" formatCode="[&lt;=999]000;[&lt;=9999]000\-00;000\-0000"/>
    <numFmt numFmtId="186" formatCode="##,###"/>
    <numFmt numFmtId="187" formatCode="#,##0;&quot;△ &quot;#,##0"/>
    <numFmt numFmtId="188" formatCode="#,##0.0;&quot;△ &quot;#,##0.0"/>
    <numFmt numFmtId="189" formatCode="0_ "/>
    <numFmt numFmtId="190" formatCode="0.00_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178" fontId="0" fillId="33" borderId="0" xfId="0" applyNumberFormat="1" applyFill="1" applyBorder="1" applyAlignment="1">
      <alignment/>
    </xf>
    <xf numFmtId="177" fontId="0" fillId="33" borderId="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178" fontId="0" fillId="33" borderId="12" xfId="0" applyNumberFormat="1" applyFill="1" applyBorder="1" applyAlignment="1">
      <alignment/>
    </xf>
    <xf numFmtId="177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8" fontId="0" fillId="33" borderId="14" xfId="0" applyNumberFormat="1" applyFill="1" applyBorder="1" applyAlignment="1">
      <alignment/>
    </xf>
    <xf numFmtId="177" fontId="0" fillId="33" borderId="14" xfId="0" applyNumberFormat="1" applyFill="1" applyBorder="1" applyAlignment="1">
      <alignment/>
    </xf>
    <xf numFmtId="0" fontId="2" fillId="33" borderId="15" xfId="0" applyFont="1" applyFill="1" applyBorder="1" applyAlignment="1">
      <alignment/>
    </xf>
    <xf numFmtId="178" fontId="2" fillId="33" borderId="15" xfId="0" applyNumberFormat="1" applyFont="1" applyFill="1" applyBorder="1" applyAlignment="1">
      <alignment/>
    </xf>
    <xf numFmtId="177" fontId="2" fillId="33" borderId="15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8" fontId="2" fillId="33" borderId="0" xfId="0" applyNumberFormat="1" applyFont="1" applyFill="1" applyBorder="1" applyAlignment="1">
      <alignment/>
    </xf>
    <xf numFmtId="177" fontId="2" fillId="33" borderId="0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176" fontId="0" fillId="33" borderId="0" xfId="0" applyNumberFormat="1" applyFill="1" applyBorder="1" applyAlignment="1">
      <alignment/>
    </xf>
    <xf numFmtId="176" fontId="0" fillId="33" borderId="12" xfId="0" applyNumberFormat="1" applyFill="1" applyBorder="1" applyAlignment="1">
      <alignment/>
    </xf>
    <xf numFmtId="176" fontId="0" fillId="33" borderId="14" xfId="0" applyNumberFormat="1" applyFill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76" fontId="0" fillId="33" borderId="13" xfId="0" applyNumberFormat="1" applyFill="1" applyBorder="1" applyAlignment="1">
      <alignment/>
    </xf>
    <xf numFmtId="176" fontId="0" fillId="33" borderId="17" xfId="0" applyNumberFormat="1" applyFill="1" applyBorder="1" applyAlignment="1">
      <alignment/>
    </xf>
    <xf numFmtId="176" fontId="0" fillId="33" borderId="18" xfId="0" applyNumberFormat="1" applyFill="1" applyBorder="1" applyAlignment="1">
      <alignment/>
    </xf>
    <xf numFmtId="0" fontId="0" fillId="0" borderId="19" xfId="0" applyBorder="1" applyAlignment="1">
      <alignment/>
    </xf>
    <xf numFmtId="177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4" fillId="0" borderId="22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0" fillId="33" borderId="25" xfId="0" applyFill="1" applyBorder="1" applyAlignment="1">
      <alignment/>
    </xf>
    <xf numFmtId="0" fontId="0" fillId="33" borderId="19" xfId="0" applyFill="1" applyBorder="1" applyAlignment="1">
      <alignment/>
    </xf>
    <xf numFmtId="178" fontId="0" fillId="33" borderId="19" xfId="0" applyNumberFormat="1" applyFill="1" applyBorder="1" applyAlignment="1">
      <alignment/>
    </xf>
    <xf numFmtId="177" fontId="0" fillId="33" borderId="19" xfId="0" applyNumberFormat="1" applyFill="1" applyBorder="1" applyAlignment="1">
      <alignment/>
    </xf>
    <xf numFmtId="176" fontId="0" fillId="33" borderId="19" xfId="0" applyNumberFormat="1" applyFill="1" applyBorder="1" applyAlignment="1">
      <alignment/>
    </xf>
    <xf numFmtId="176" fontId="0" fillId="33" borderId="26" xfId="0" applyNumberForma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182" fontId="2" fillId="33" borderId="0" xfId="0" applyNumberFormat="1" applyFont="1" applyFill="1" applyBorder="1" applyAlignment="1">
      <alignment horizontal="left"/>
    </xf>
    <xf numFmtId="182" fontId="2" fillId="33" borderId="18" xfId="0" applyNumberFormat="1" applyFont="1" applyFill="1" applyBorder="1" applyAlignment="1">
      <alignment horizontal="left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178" fontId="0" fillId="33" borderId="30" xfId="0" applyNumberFormat="1" applyFill="1" applyBorder="1" applyAlignment="1">
      <alignment/>
    </xf>
    <xf numFmtId="177" fontId="0" fillId="33" borderId="30" xfId="0" applyNumberFormat="1" applyFill="1" applyBorder="1" applyAlignment="1">
      <alignment/>
    </xf>
    <xf numFmtId="176" fontId="0" fillId="33" borderId="30" xfId="0" applyNumberFormat="1" applyFill="1" applyBorder="1" applyAlignment="1">
      <alignment/>
    </xf>
    <xf numFmtId="176" fontId="0" fillId="33" borderId="31" xfId="0" applyNumberFormat="1" applyFill="1" applyBorder="1" applyAlignment="1">
      <alignment/>
    </xf>
    <xf numFmtId="176" fontId="0" fillId="33" borderId="32" xfId="0" applyNumberFormat="1" applyFill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19" xfId="0" applyFont="1" applyBorder="1" applyAlignment="1">
      <alignment/>
    </xf>
    <xf numFmtId="178" fontId="4" fillId="0" borderId="19" xfId="0" applyNumberFormat="1" applyFont="1" applyBorder="1" applyAlignment="1">
      <alignment/>
    </xf>
    <xf numFmtId="177" fontId="4" fillId="0" borderId="19" xfId="0" applyNumberFormat="1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7" fillId="33" borderId="33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left" vertical="center"/>
    </xf>
    <xf numFmtId="0" fontId="8" fillId="33" borderId="30" xfId="0" applyFont="1" applyFill="1" applyBorder="1" applyAlignment="1">
      <alignment/>
    </xf>
    <xf numFmtId="178" fontId="8" fillId="33" borderId="30" xfId="0" applyNumberFormat="1" applyFont="1" applyFill="1" applyBorder="1" applyAlignment="1">
      <alignment/>
    </xf>
    <xf numFmtId="176" fontId="6" fillId="33" borderId="0" xfId="0" applyNumberFormat="1" applyFont="1" applyFill="1" applyBorder="1" applyAlignment="1">
      <alignment/>
    </xf>
    <xf numFmtId="176" fontId="3" fillId="33" borderId="35" xfId="0" applyNumberFormat="1" applyFont="1" applyFill="1" applyBorder="1" applyAlignment="1">
      <alignment horizontal="right"/>
    </xf>
    <xf numFmtId="176" fontId="4" fillId="0" borderId="36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176" fontId="0" fillId="0" borderId="37" xfId="0" applyNumberFormat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178" fontId="0" fillId="33" borderId="39" xfId="0" applyNumberFormat="1" applyFill="1" applyBorder="1" applyAlignment="1">
      <alignment/>
    </xf>
    <xf numFmtId="177" fontId="0" fillId="33" borderId="39" xfId="0" applyNumberFormat="1" applyFill="1" applyBorder="1" applyAlignment="1">
      <alignment/>
    </xf>
    <xf numFmtId="176" fontId="0" fillId="33" borderId="38" xfId="0" applyNumberFormat="1" applyFill="1" applyBorder="1" applyAlignment="1">
      <alignment/>
    </xf>
    <xf numFmtId="176" fontId="0" fillId="33" borderId="40" xfId="0" applyNumberFormat="1" applyFill="1" applyBorder="1" applyAlignment="1">
      <alignment/>
    </xf>
    <xf numFmtId="176" fontId="0" fillId="33" borderId="41" xfId="0" applyNumberFormat="1" applyFill="1" applyBorder="1" applyAlignment="1">
      <alignment/>
    </xf>
    <xf numFmtId="176" fontId="5" fillId="33" borderId="13" xfId="0" applyNumberFormat="1" applyFont="1" applyFill="1" applyBorder="1" applyAlignment="1">
      <alignment wrapText="1"/>
    </xf>
    <xf numFmtId="176" fontId="5" fillId="33" borderId="17" xfId="0" applyNumberFormat="1" applyFont="1" applyFill="1" applyBorder="1" applyAlignment="1">
      <alignment wrapText="1"/>
    </xf>
    <xf numFmtId="176" fontId="0" fillId="33" borderId="42" xfId="0" applyNumberFormat="1" applyFill="1" applyBorder="1" applyAlignment="1">
      <alignment/>
    </xf>
    <xf numFmtId="176" fontId="0" fillId="33" borderId="28" xfId="0" applyNumberFormat="1" applyFill="1" applyBorder="1" applyAlignment="1">
      <alignment/>
    </xf>
    <xf numFmtId="177" fontId="0" fillId="33" borderId="14" xfId="0" applyNumberFormat="1" applyFill="1" applyBorder="1" applyAlignment="1">
      <alignment horizontal="center"/>
    </xf>
    <xf numFmtId="176" fontId="5" fillId="33" borderId="13" xfId="0" applyNumberFormat="1" applyFont="1" applyFill="1" applyBorder="1" applyAlignment="1">
      <alignment wrapText="1"/>
    </xf>
    <xf numFmtId="176" fontId="5" fillId="33" borderId="17" xfId="0" applyNumberFormat="1" applyFont="1" applyFill="1" applyBorder="1" applyAlignment="1">
      <alignment wrapText="1"/>
    </xf>
    <xf numFmtId="0" fontId="2" fillId="33" borderId="24" xfId="0" applyFont="1" applyFill="1" applyBorder="1" applyAlignment="1">
      <alignment horizontal="center"/>
    </xf>
    <xf numFmtId="176" fontId="2" fillId="33" borderId="42" xfId="0" applyNumberFormat="1" applyFont="1" applyFill="1" applyBorder="1" applyAlignment="1">
      <alignment/>
    </xf>
    <xf numFmtId="176" fontId="2" fillId="33" borderId="28" xfId="0" applyNumberFormat="1" applyFont="1" applyFill="1" applyBorder="1" applyAlignment="1">
      <alignment/>
    </xf>
    <xf numFmtId="176" fontId="4" fillId="0" borderId="43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82" fontId="8" fillId="33" borderId="30" xfId="0" applyNumberFormat="1" applyFont="1" applyFill="1" applyBorder="1" applyAlignment="1">
      <alignment horizontal="right"/>
    </xf>
    <xf numFmtId="178" fontId="3" fillId="33" borderId="0" xfId="0" applyNumberFormat="1" applyFont="1" applyFill="1" applyBorder="1" applyAlignment="1">
      <alignment horizontal="center"/>
    </xf>
    <xf numFmtId="176" fontId="10" fillId="33" borderId="15" xfId="0" applyNumberFormat="1" applyFont="1" applyFill="1" applyBorder="1" applyAlignment="1">
      <alignment horizontal="center"/>
    </xf>
    <xf numFmtId="176" fontId="6" fillId="33" borderId="50" xfId="0" applyNumberFormat="1" applyFont="1" applyFill="1" applyBorder="1" applyAlignment="1">
      <alignment horizontal="center"/>
    </xf>
    <xf numFmtId="176" fontId="6" fillId="33" borderId="51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46"/>
  <sheetViews>
    <sheetView tabSelected="1" view="pageBreakPreview" zoomScaleNormal="85" zoomScaleSheetLayoutView="100" zoomScalePageLayoutView="0" workbookViewId="0" topLeftCell="A11">
      <selection activeCell="O17" sqref="O17"/>
    </sheetView>
  </sheetViews>
  <sheetFormatPr defaultColWidth="9.00390625" defaultRowHeight="13.5"/>
  <cols>
    <col min="1" max="1" width="2.25390625" style="0" customWidth="1"/>
    <col min="2" max="2" width="1.12109375" style="0" customWidth="1"/>
    <col min="3" max="3" width="28.50390625" style="0" customWidth="1"/>
    <col min="4" max="4" width="3.125" style="0" customWidth="1"/>
    <col min="5" max="5" width="11.50390625" style="3" customWidth="1"/>
    <col min="6" max="6" width="3.75390625" style="3" customWidth="1"/>
    <col min="7" max="7" width="2.75390625" style="0" customWidth="1"/>
    <col min="8" max="8" width="7.125" style="3" customWidth="1"/>
    <col min="9" max="9" width="3.75390625" style="2" customWidth="1"/>
    <col min="10" max="10" width="2.375" style="2" customWidth="1"/>
    <col min="11" max="11" width="5.875" style="0" customWidth="1"/>
    <col min="12" max="12" width="3.00390625" style="0" customWidth="1"/>
    <col min="13" max="13" width="2.00390625" style="0" customWidth="1"/>
    <col min="14" max="14" width="3.00390625" style="0" customWidth="1"/>
    <col min="15" max="15" width="12.625" style="1" customWidth="1"/>
    <col min="16" max="17" width="12.125" style="1" customWidth="1"/>
    <col min="18" max="18" width="9.25390625" style="0" bestFit="1" customWidth="1"/>
  </cols>
  <sheetData>
    <row r="1" spans="6:19" ht="54" customHeight="1" thickBot="1">
      <c r="F1"/>
      <c r="H1" s="2"/>
      <c r="J1"/>
      <c r="O1"/>
      <c r="R1" s="1"/>
      <c r="S1" s="1"/>
    </row>
    <row r="2" spans="1:17" ht="27.75" customHeight="1" thickBot="1">
      <c r="A2" s="62" t="s">
        <v>14</v>
      </c>
      <c r="B2" s="63"/>
      <c r="C2" s="63"/>
      <c r="D2" s="63"/>
      <c r="E2" s="64"/>
      <c r="F2" s="63"/>
      <c r="G2" s="63"/>
      <c r="H2" s="65"/>
      <c r="I2" s="33"/>
      <c r="J2" s="32"/>
      <c r="K2" s="97" t="s">
        <v>7</v>
      </c>
      <c r="L2" s="98"/>
      <c r="M2" s="98"/>
      <c r="N2" s="99"/>
      <c r="O2" s="77" t="s">
        <v>13</v>
      </c>
      <c r="P2" s="36" t="s">
        <v>9</v>
      </c>
      <c r="Q2" s="37" t="s">
        <v>8</v>
      </c>
    </row>
    <row r="3" spans="1:17" ht="27.75" customHeight="1" thickTop="1">
      <c r="A3" s="66" t="s">
        <v>15</v>
      </c>
      <c r="B3" s="67"/>
      <c r="C3" s="67"/>
      <c r="D3" s="67"/>
      <c r="E3" s="68"/>
      <c r="F3" s="67"/>
      <c r="G3" s="67"/>
      <c r="H3" s="69"/>
      <c r="I3" s="28"/>
      <c r="J3" s="27"/>
      <c r="K3" s="100"/>
      <c r="L3" s="101"/>
      <c r="M3" s="101"/>
      <c r="N3" s="102"/>
      <c r="O3" s="79"/>
      <c r="P3" s="34"/>
      <c r="Q3" s="35"/>
    </row>
    <row r="4" spans="1:17" ht="27.75" customHeight="1" thickBot="1">
      <c r="A4" s="66" t="s">
        <v>18</v>
      </c>
      <c r="B4" s="67"/>
      <c r="C4" s="67"/>
      <c r="D4" s="67"/>
      <c r="E4" s="68"/>
      <c r="F4" s="67"/>
      <c r="G4" s="67"/>
      <c r="H4" s="69"/>
      <c r="I4" s="28"/>
      <c r="J4" s="27"/>
      <c r="K4" s="103"/>
      <c r="L4" s="104"/>
      <c r="M4" s="104"/>
      <c r="N4" s="105"/>
      <c r="O4" s="79"/>
      <c r="P4" s="34"/>
      <c r="Q4" s="35"/>
    </row>
    <row r="5" spans="1:19" ht="4.5" customHeight="1">
      <c r="A5" s="40"/>
      <c r="B5" s="41"/>
      <c r="C5" s="41"/>
      <c r="D5" s="41"/>
      <c r="E5" s="42"/>
      <c r="F5" s="41"/>
      <c r="G5" s="41"/>
      <c r="H5" s="43"/>
      <c r="I5" s="43"/>
      <c r="J5" s="41"/>
      <c r="K5" s="41"/>
      <c r="L5" s="41"/>
      <c r="M5" s="41"/>
      <c r="N5" s="41"/>
      <c r="O5" s="41"/>
      <c r="P5" s="44"/>
      <c r="Q5" s="45"/>
      <c r="R5" s="24"/>
      <c r="S5" s="24"/>
    </row>
    <row r="6" spans="1:19" ht="36" customHeight="1">
      <c r="A6" s="106" t="s">
        <v>38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  <c r="R6" s="78"/>
      <c r="S6" s="78"/>
    </row>
    <row r="7" spans="1:19" ht="3" customHeight="1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9"/>
      <c r="R7" s="48"/>
      <c r="S7" s="48"/>
    </row>
    <row r="8" spans="1:19" ht="29.25" customHeight="1">
      <c r="A8" s="70" t="s">
        <v>16</v>
      </c>
      <c r="B8" s="71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50"/>
      <c r="R8" s="48"/>
      <c r="S8" s="48"/>
    </row>
    <row r="9" spans="1:19" ht="21.75" customHeight="1">
      <c r="A9" s="72" t="s">
        <v>12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51"/>
      <c r="R9" s="48"/>
      <c r="S9" s="48"/>
    </row>
    <row r="10" spans="1:19" ht="9" customHeight="1">
      <c r="A10" s="4"/>
      <c r="B10" s="5"/>
      <c r="C10" s="5"/>
      <c r="D10" s="5"/>
      <c r="E10" s="6"/>
      <c r="F10" s="5"/>
      <c r="G10" s="5"/>
      <c r="H10" s="7"/>
      <c r="I10" s="7"/>
      <c r="J10" s="5"/>
      <c r="K10" s="5"/>
      <c r="L10" s="5"/>
      <c r="M10" s="5"/>
      <c r="N10" s="5"/>
      <c r="O10" s="5"/>
      <c r="P10" s="24"/>
      <c r="Q10" s="31"/>
      <c r="R10" s="24"/>
      <c r="S10" s="24"/>
    </row>
    <row r="11" spans="1:19" ht="21.75" customHeight="1" thickBot="1">
      <c r="A11" s="4"/>
      <c r="B11" s="5"/>
      <c r="C11" s="5"/>
      <c r="D11" s="73" t="s">
        <v>6</v>
      </c>
      <c r="E11" s="74"/>
      <c r="F11" s="73"/>
      <c r="G11" s="73"/>
      <c r="H11" s="109">
        <f>+N12+K14</f>
        <v>0</v>
      </c>
      <c r="I11" s="109"/>
      <c r="J11" s="109"/>
      <c r="K11" s="109"/>
      <c r="L11" s="109"/>
      <c r="M11" s="5"/>
      <c r="N11" s="5"/>
      <c r="O11" s="5"/>
      <c r="P11" s="24"/>
      <c r="Q11" s="31"/>
      <c r="R11" s="24"/>
      <c r="S11" s="24"/>
    </row>
    <row r="12" spans="1:19" ht="17.25" customHeight="1">
      <c r="A12" s="4"/>
      <c r="B12" s="52"/>
      <c r="C12" s="5"/>
      <c r="D12" s="5"/>
      <c r="E12" s="21" t="s">
        <v>2</v>
      </c>
      <c r="F12" s="20"/>
      <c r="G12" s="20"/>
      <c r="H12" s="22"/>
      <c r="I12" s="22"/>
      <c r="J12" s="20"/>
      <c r="K12" s="20"/>
      <c r="L12" s="20"/>
      <c r="M12" s="20"/>
      <c r="N12" s="110">
        <f>ROUNDDOWN(K14*0.1,0)</f>
        <v>0</v>
      </c>
      <c r="O12" s="110"/>
      <c r="P12" s="110"/>
      <c r="Q12" s="54" t="s">
        <v>5</v>
      </c>
      <c r="R12" s="53"/>
      <c r="S12" s="53"/>
    </row>
    <row r="13" spans="1:19" ht="10.5" customHeight="1" thickBot="1">
      <c r="A13" s="55"/>
      <c r="B13" s="56"/>
      <c r="C13" s="56"/>
      <c r="D13" s="56"/>
      <c r="E13" s="57"/>
      <c r="F13" s="56"/>
      <c r="G13" s="56"/>
      <c r="H13" s="58"/>
      <c r="I13" s="58"/>
      <c r="J13" s="56"/>
      <c r="K13" s="56"/>
      <c r="L13" s="56"/>
      <c r="M13" s="56"/>
      <c r="N13" s="56"/>
      <c r="O13" s="56"/>
      <c r="P13" s="59"/>
      <c r="Q13" s="60"/>
      <c r="R13" s="24"/>
      <c r="S13" s="24"/>
    </row>
    <row r="14" spans="1:17" ht="31.5" customHeight="1" thickBot="1">
      <c r="A14" s="23" t="s">
        <v>10</v>
      </c>
      <c r="B14" s="16"/>
      <c r="C14" s="16"/>
      <c r="D14" s="16"/>
      <c r="E14" s="17"/>
      <c r="F14" s="17"/>
      <c r="G14" s="16"/>
      <c r="H14" s="17"/>
      <c r="I14" s="18"/>
      <c r="J14" s="18"/>
      <c r="K14" s="111">
        <f>+O25+O15+O40+O31+O43+O45</f>
        <v>0</v>
      </c>
      <c r="L14" s="111"/>
      <c r="M14" s="111"/>
      <c r="N14" s="111"/>
      <c r="O14" s="76" t="s">
        <v>11</v>
      </c>
      <c r="P14" s="112" t="s">
        <v>3</v>
      </c>
      <c r="Q14" s="113"/>
    </row>
    <row r="15" spans="1:17" ht="21.75" customHeight="1" thickTop="1">
      <c r="A15" s="19">
        <v>1</v>
      </c>
      <c r="B15" s="20"/>
      <c r="C15" s="20" t="s">
        <v>41</v>
      </c>
      <c r="D15" s="20"/>
      <c r="E15" s="21"/>
      <c r="F15" s="21"/>
      <c r="G15" s="20"/>
      <c r="H15" s="21"/>
      <c r="I15" s="22"/>
      <c r="J15" s="22"/>
      <c r="K15" s="20"/>
      <c r="L15" s="20"/>
      <c r="M15" s="94" t="s">
        <v>1</v>
      </c>
      <c r="N15" s="94"/>
      <c r="O15" s="75">
        <f>SUM(O16:O24)</f>
        <v>0</v>
      </c>
      <c r="P15" s="95"/>
      <c r="Q15" s="96"/>
    </row>
    <row r="16" spans="1:17" ht="22.5" customHeight="1">
      <c r="A16" s="4" t="s">
        <v>4</v>
      </c>
      <c r="B16" s="8"/>
      <c r="C16" s="9" t="s">
        <v>22</v>
      </c>
      <c r="D16" s="9" t="s">
        <v>17</v>
      </c>
      <c r="E16" s="10"/>
      <c r="F16" s="10"/>
      <c r="G16" s="9"/>
      <c r="H16" s="10"/>
      <c r="I16" s="11"/>
      <c r="J16" s="11"/>
      <c r="K16" s="9"/>
      <c r="L16" s="9"/>
      <c r="M16" s="9"/>
      <c r="N16" s="9"/>
      <c r="O16" s="25"/>
      <c r="P16" s="29"/>
      <c r="Q16" s="30"/>
    </row>
    <row r="17" spans="1:17" ht="22.5" customHeight="1">
      <c r="A17" s="4"/>
      <c r="B17" s="8"/>
      <c r="C17" s="9" t="s">
        <v>23</v>
      </c>
      <c r="D17" s="9"/>
      <c r="E17" s="10"/>
      <c r="F17" s="10" t="s">
        <v>0</v>
      </c>
      <c r="G17" s="9"/>
      <c r="H17" s="10" t="s">
        <v>24</v>
      </c>
      <c r="I17" s="11"/>
      <c r="J17" s="11"/>
      <c r="K17" s="9"/>
      <c r="L17" s="9"/>
      <c r="M17" s="9"/>
      <c r="N17" s="9"/>
      <c r="O17" s="25"/>
      <c r="P17" s="29"/>
      <c r="Q17" s="30"/>
    </row>
    <row r="18" spans="1:17" ht="22.5" customHeight="1">
      <c r="A18" s="4"/>
      <c r="B18" s="8"/>
      <c r="C18" s="9" t="s">
        <v>25</v>
      </c>
      <c r="D18" s="9"/>
      <c r="E18" s="10"/>
      <c r="F18" s="10" t="s">
        <v>0</v>
      </c>
      <c r="G18" s="9"/>
      <c r="H18" s="10" t="s">
        <v>24</v>
      </c>
      <c r="I18" s="11"/>
      <c r="J18" s="11"/>
      <c r="K18" s="9"/>
      <c r="L18" s="9"/>
      <c r="M18" s="9"/>
      <c r="N18" s="9"/>
      <c r="O18" s="25"/>
      <c r="P18" s="29"/>
      <c r="Q18" s="30"/>
    </row>
    <row r="19" spans="1:17" ht="22.5" customHeight="1">
      <c r="A19" s="4"/>
      <c r="B19" s="12"/>
      <c r="C19" s="13" t="s">
        <v>26</v>
      </c>
      <c r="D19" s="13"/>
      <c r="E19" s="10"/>
      <c r="F19" s="10" t="s">
        <v>0</v>
      </c>
      <c r="G19" s="9"/>
      <c r="H19" s="10" t="s">
        <v>24</v>
      </c>
      <c r="I19" s="11"/>
      <c r="J19" s="11"/>
      <c r="K19" s="9"/>
      <c r="L19" s="9"/>
      <c r="M19" s="9"/>
      <c r="N19" s="9"/>
      <c r="O19" s="25"/>
      <c r="P19" s="92"/>
      <c r="Q19" s="93"/>
    </row>
    <row r="20" spans="1:17" ht="22.5" customHeight="1">
      <c r="A20" s="4"/>
      <c r="B20" s="12"/>
      <c r="C20" s="13" t="s">
        <v>39</v>
      </c>
      <c r="D20" s="13"/>
      <c r="E20" s="10"/>
      <c r="F20" s="10" t="s">
        <v>0</v>
      </c>
      <c r="G20" s="9"/>
      <c r="H20" s="10" t="s">
        <v>27</v>
      </c>
      <c r="I20" s="11"/>
      <c r="J20" s="11"/>
      <c r="K20" s="9"/>
      <c r="L20" s="9"/>
      <c r="M20" s="9"/>
      <c r="N20" s="9"/>
      <c r="O20" s="25"/>
      <c r="P20" s="92"/>
      <c r="Q20" s="93"/>
    </row>
    <row r="21" spans="1:17" ht="22.5" customHeight="1">
      <c r="A21" s="4"/>
      <c r="B21" s="12"/>
      <c r="C21" s="13" t="s">
        <v>28</v>
      </c>
      <c r="D21" s="13"/>
      <c r="E21" s="10"/>
      <c r="F21" s="10" t="s">
        <v>0</v>
      </c>
      <c r="G21" s="9"/>
      <c r="H21" s="10" t="s">
        <v>24</v>
      </c>
      <c r="I21" s="11"/>
      <c r="J21" s="11"/>
      <c r="K21" s="9"/>
      <c r="L21" s="9"/>
      <c r="M21" s="9"/>
      <c r="N21" s="9"/>
      <c r="O21" s="25"/>
      <c r="P21" s="92"/>
      <c r="Q21" s="93"/>
    </row>
    <row r="22" spans="1:17" ht="22.5" customHeight="1">
      <c r="A22" s="4"/>
      <c r="B22" s="12"/>
      <c r="C22" s="13" t="s">
        <v>37</v>
      </c>
      <c r="D22" s="13" t="s">
        <v>17</v>
      </c>
      <c r="E22" s="14"/>
      <c r="F22" s="14"/>
      <c r="G22" s="13"/>
      <c r="H22" s="14"/>
      <c r="I22" s="15"/>
      <c r="J22" s="15"/>
      <c r="K22" s="13"/>
      <c r="L22" s="13"/>
      <c r="M22" s="13"/>
      <c r="N22" s="13"/>
      <c r="O22" s="26"/>
      <c r="P22" s="92"/>
      <c r="Q22" s="93"/>
    </row>
    <row r="23" spans="1:17" ht="22.5" customHeight="1">
      <c r="A23" s="4"/>
      <c r="B23" s="12"/>
      <c r="C23" s="13" t="s">
        <v>51</v>
      </c>
      <c r="D23" s="13"/>
      <c r="E23" s="14"/>
      <c r="F23" s="14" t="s">
        <v>0</v>
      </c>
      <c r="G23" s="13"/>
      <c r="H23" s="14" t="s">
        <v>24</v>
      </c>
      <c r="I23" s="15"/>
      <c r="J23" s="15"/>
      <c r="K23" s="13"/>
      <c r="L23" s="13"/>
      <c r="M23" s="13"/>
      <c r="N23" s="13"/>
      <c r="O23" s="61"/>
      <c r="P23" s="87"/>
      <c r="Q23" s="88"/>
    </row>
    <row r="24" spans="1:17" ht="22.5" customHeight="1">
      <c r="A24" s="4"/>
      <c r="B24" s="12"/>
      <c r="C24" s="13"/>
      <c r="D24" s="13"/>
      <c r="E24" s="14"/>
      <c r="F24" s="14"/>
      <c r="G24" s="13"/>
      <c r="H24" s="14"/>
      <c r="I24" s="15"/>
      <c r="J24" s="15"/>
      <c r="K24" s="13"/>
      <c r="L24" s="13"/>
      <c r="M24" s="13"/>
      <c r="N24" s="13"/>
      <c r="O24" s="26"/>
      <c r="P24" s="92"/>
      <c r="Q24" s="93"/>
    </row>
    <row r="25" spans="1:17" ht="24.75" customHeight="1">
      <c r="A25" s="19">
        <v>2</v>
      </c>
      <c r="B25" s="20"/>
      <c r="C25" s="20" t="s">
        <v>40</v>
      </c>
      <c r="D25" s="20"/>
      <c r="E25" s="21"/>
      <c r="F25" s="21"/>
      <c r="G25" s="20"/>
      <c r="H25" s="21"/>
      <c r="I25" s="22"/>
      <c r="J25" s="22"/>
      <c r="K25" s="20"/>
      <c r="L25" s="20"/>
      <c r="M25" s="94" t="s">
        <v>1</v>
      </c>
      <c r="N25" s="94"/>
      <c r="O25" s="75">
        <f>SUM(O26:O30)</f>
        <v>0</v>
      </c>
      <c r="P25" s="95"/>
      <c r="Q25" s="96"/>
    </row>
    <row r="26" spans="1:17" ht="22.5" customHeight="1">
      <c r="A26" s="4" t="s">
        <v>4</v>
      </c>
      <c r="B26" s="12"/>
      <c r="C26" s="13" t="s">
        <v>29</v>
      </c>
      <c r="D26" s="9" t="s">
        <v>17</v>
      </c>
      <c r="E26" s="14"/>
      <c r="F26" s="14"/>
      <c r="G26" s="13"/>
      <c r="H26" s="14"/>
      <c r="I26" s="15"/>
      <c r="J26" s="15"/>
      <c r="K26" s="13"/>
      <c r="L26" s="13"/>
      <c r="M26" s="13"/>
      <c r="N26" s="13"/>
      <c r="O26" s="61"/>
      <c r="P26" s="29"/>
      <c r="Q26" s="30"/>
    </row>
    <row r="27" spans="1:17" ht="22.5" customHeight="1">
      <c r="A27" s="4" t="s">
        <v>4</v>
      </c>
      <c r="B27" s="12"/>
      <c r="C27" s="13" t="s">
        <v>30</v>
      </c>
      <c r="D27" s="13" t="s">
        <v>17</v>
      </c>
      <c r="E27" s="14"/>
      <c r="F27" s="14"/>
      <c r="G27" s="13"/>
      <c r="H27" s="14"/>
      <c r="I27" s="15"/>
      <c r="J27" s="15"/>
      <c r="K27" s="13"/>
      <c r="L27" s="13"/>
      <c r="M27" s="13"/>
      <c r="N27" s="13"/>
      <c r="O27" s="61"/>
      <c r="P27" s="29"/>
      <c r="Q27" s="30"/>
    </row>
    <row r="28" spans="1:17" ht="22.5" customHeight="1">
      <c r="A28" s="4" t="s">
        <v>4</v>
      </c>
      <c r="B28" s="12"/>
      <c r="C28" s="13" t="s">
        <v>31</v>
      </c>
      <c r="D28" s="13"/>
      <c r="E28" s="10"/>
      <c r="F28" s="10" t="s">
        <v>0</v>
      </c>
      <c r="G28" s="9"/>
      <c r="H28" s="10" t="s">
        <v>24</v>
      </c>
      <c r="I28" s="11"/>
      <c r="J28" s="11"/>
      <c r="K28" s="9"/>
      <c r="L28" s="9"/>
      <c r="M28" s="9"/>
      <c r="N28" s="9"/>
      <c r="O28" s="25"/>
      <c r="P28" s="29"/>
      <c r="Q28" s="30"/>
    </row>
    <row r="29" spans="1:17" ht="22.5" customHeight="1">
      <c r="A29" s="4" t="s">
        <v>4</v>
      </c>
      <c r="B29" s="12"/>
      <c r="C29" s="13" t="s">
        <v>32</v>
      </c>
      <c r="D29" s="13" t="s">
        <v>17</v>
      </c>
      <c r="E29" s="14"/>
      <c r="F29" s="14"/>
      <c r="G29" s="13"/>
      <c r="H29" s="14"/>
      <c r="I29" s="15"/>
      <c r="J29" s="15"/>
      <c r="K29" s="13"/>
      <c r="L29" s="13"/>
      <c r="M29" s="13"/>
      <c r="N29" s="13"/>
      <c r="O29" s="61"/>
      <c r="P29" s="29"/>
      <c r="Q29" s="30"/>
    </row>
    <row r="30" spans="1:17" ht="22.5" customHeight="1">
      <c r="A30" s="4"/>
      <c r="B30" s="12"/>
      <c r="C30" s="13" t="s">
        <v>52</v>
      </c>
      <c r="D30" s="13" t="s">
        <v>17</v>
      </c>
      <c r="E30" s="14"/>
      <c r="F30" s="14"/>
      <c r="G30" s="13"/>
      <c r="H30" s="14"/>
      <c r="I30" s="15"/>
      <c r="J30" s="15"/>
      <c r="K30" s="13"/>
      <c r="L30" s="13"/>
      <c r="M30" s="13"/>
      <c r="N30" s="13"/>
      <c r="O30" s="61"/>
      <c r="P30" s="89"/>
      <c r="Q30" s="90"/>
    </row>
    <row r="31" spans="1:17" ht="21.75" customHeight="1">
      <c r="A31" s="19">
        <v>3</v>
      </c>
      <c r="B31" s="20"/>
      <c r="C31" s="20" t="s">
        <v>42</v>
      </c>
      <c r="D31" s="20"/>
      <c r="E31" s="21"/>
      <c r="F31" s="21"/>
      <c r="G31" s="20"/>
      <c r="H31" s="21"/>
      <c r="I31" s="22"/>
      <c r="J31" s="22"/>
      <c r="K31" s="20"/>
      <c r="L31" s="20"/>
      <c r="M31" s="94" t="s">
        <v>1</v>
      </c>
      <c r="N31" s="94"/>
      <c r="O31" s="75">
        <f>SUM(O32:O39)</f>
        <v>0</v>
      </c>
      <c r="P31" s="95"/>
      <c r="Q31" s="96"/>
    </row>
    <row r="32" spans="1:17" ht="22.5" customHeight="1">
      <c r="A32" s="4" t="s">
        <v>4</v>
      </c>
      <c r="B32" s="8"/>
      <c r="C32" s="9" t="s">
        <v>22</v>
      </c>
      <c r="D32" s="9" t="s">
        <v>17</v>
      </c>
      <c r="E32" s="10"/>
      <c r="F32" s="10"/>
      <c r="G32" s="9"/>
      <c r="H32" s="10"/>
      <c r="I32" s="11"/>
      <c r="J32" s="11"/>
      <c r="K32" s="9"/>
      <c r="L32" s="9"/>
      <c r="M32" s="9"/>
      <c r="N32" s="9"/>
      <c r="O32" s="25"/>
      <c r="P32" s="29"/>
      <c r="Q32" s="30"/>
    </row>
    <row r="33" spans="1:17" ht="22.5" customHeight="1">
      <c r="A33" s="4"/>
      <c r="B33" s="8"/>
      <c r="C33" s="9" t="s">
        <v>44</v>
      </c>
      <c r="D33" s="9" t="s">
        <v>17</v>
      </c>
      <c r="E33" s="10"/>
      <c r="F33" s="10"/>
      <c r="G33" s="9"/>
      <c r="H33" s="10"/>
      <c r="I33" s="11"/>
      <c r="J33" s="11"/>
      <c r="K33" s="9"/>
      <c r="L33" s="9"/>
      <c r="M33" s="9"/>
      <c r="N33" s="9"/>
      <c r="O33" s="25"/>
      <c r="P33" s="29"/>
      <c r="Q33" s="30"/>
    </row>
    <row r="34" spans="1:17" ht="22.5" customHeight="1">
      <c r="A34" s="4" t="s">
        <v>4</v>
      </c>
      <c r="B34" s="8"/>
      <c r="C34" s="9" t="s">
        <v>45</v>
      </c>
      <c r="D34" s="9" t="s">
        <v>17</v>
      </c>
      <c r="E34" s="10"/>
      <c r="F34" s="10"/>
      <c r="G34" s="9"/>
      <c r="H34" s="10"/>
      <c r="I34" s="11"/>
      <c r="J34" s="11"/>
      <c r="K34" s="9"/>
      <c r="L34" s="9"/>
      <c r="M34" s="9"/>
      <c r="N34" s="9"/>
      <c r="O34" s="25"/>
      <c r="P34" s="29"/>
      <c r="Q34" s="30"/>
    </row>
    <row r="35" spans="1:17" ht="22.5" customHeight="1">
      <c r="A35" s="4"/>
      <c r="B35" s="8"/>
      <c r="C35" s="9" t="s">
        <v>43</v>
      </c>
      <c r="D35" s="9" t="s">
        <v>17</v>
      </c>
      <c r="E35" s="10"/>
      <c r="F35" s="10"/>
      <c r="G35" s="9"/>
      <c r="H35" s="10"/>
      <c r="I35" s="11"/>
      <c r="J35" s="11"/>
      <c r="K35" s="9"/>
      <c r="L35" s="9"/>
      <c r="M35" s="9"/>
      <c r="N35" s="9"/>
      <c r="O35" s="25"/>
      <c r="P35" s="29"/>
      <c r="Q35" s="30"/>
    </row>
    <row r="36" spans="1:17" ht="22.5" customHeight="1">
      <c r="A36" s="4"/>
      <c r="B36" s="8"/>
      <c r="C36" s="9" t="s">
        <v>46</v>
      </c>
      <c r="D36" s="9" t="s">
        <v>17</v>
      </c>
      <c r="E36" s="10"/>
      <c r="F36" s="10"/>
      <c r="G36" s="9"/>
      <c r="H36" s="10"/>
      <c r="I36" s="11"/>
      <c r="J36" s="11"/>
      <c r="K36" s="9"/>
      <c r="L36" s="9"/>
      <c r="M36" s="9"/>
      <c r="N36" s="9"/>
      <c r="O36" s="25"/>
      <c r="P36" s="29"/>
      <c r="Q36" s="30"/>
    </row>
    <row r="37" spans="1:17" ht="22.5" customHeight="1">
      <c r="A37" s="4"/>
      <c r="B37" s="8"/>
      <c r="C37" s="9" t="s">
        <v>47</v>
      </c>
      <c r="D37" s="9" t="s">
        <v>17</v>
      </c>
      <c r="E37" s="10"/>
      <c r="F37" s="10"/>
      <c r="G37" s="9"/>
      <c r="H37" s="10"/>
      <c r="I37" s="11"/>
      <c r="J37" s="11"/>
      <c r="K37" s="9"/>
      <c r="L37" s="9"/>
      <c r="M37" s="9"/>
      <c r="N37" s="9"/>
      <c r="O37" s="25"/>
      <c r="P37" s="29"/>
      <c r="Q37" s="30"/>
    </row>
    <row r="38" spans="1:17" ht="22.5" customHeight="1">
      <c r="A38" s="4"/>
      <c r="B38" s="8"/>
      <c r="C38" s="9" t="s">
        <v>48</v>
      </c>
      <c r="D38" s="9"/>
      <c r="E38" s="14"/>
      <c r="F38" s="14" t="s">
        <v>0</v>
      </c>
      <c r="G38" s="13"/>
      <c r="H38" s="14" t="s">
        <v>50</v>
      </c>
      <c r="I38" s="11"/>
      <c r="J38" s="11"/>
      <c r="K38" s="9"/>
      <c r="L38" s="9"/>
      <c r="M38" s="9"/>
      <c r="N38" s="9"/>
      <c r="O38" s="25"/>
      <c r="P38" s="29"/>
      <c r="Q38" s="30"/>
    </row>
    <row r="39" spans="1:17" ht="22.5" customHeight="1">
      <c r="A39" s="4"/>
      <c r="B39" s="12"/>
      <c r="C39" s="13" t="s">
        <v>49</v>
      </c>
      <c r="D39" s="13"/>
      <c r="E39" s="14"/>
      <c r="F39" s="14" t="s">
        <v>0</v>
      </c>
      <c r="G39" s="13"/>
      <c r="H39" s="14" t="s">
        <v>50</v>
      </c>
      <c r="I39" s="15"/>
      <c r="J39" s="15"/>
      <c r="K39" s="13"/>
      <c r="L39" s="13"/>
      <c r="M39" s="13"/>
      <c r="N39" s="13"/>
      <c r="O39" s="61"/>
      <c r="P39" s="29"/>
      <c r="Q39" s="30"/>
    </row>
    <row r="40" spans="1:17" ht="21.75" customHeight="1">
      <c r="A40" s="19">
        <v>3</v>
      </c>
      <c r="B40" s="20"/>
      <c r="C40" s="20" t="s">
        <v>33</v>
      </c>
      <c r="D40" s="20"/>
      <c r="E40" s="21"/>
      <c r="F40" s="21"/>
      <c r="G40" s="20"/>
      <c r="H40" s="21"/>
      <c r="I40" s="22"/>
      <c r="J40" s="22"/>
      <c r="K40" s="20"/>
      <c r="L40" s="20"/>
      <c r="M40" s="94" t="s">
        <v>1</v>
      </c>
      <c r="N40" s="94"/>
      <c r="O40" s="75">
        <f>SUM(O41:O42)</f>
        <v>0</v>
      </c>
      <c r="P40" s="95"/>
      <c r="Q40" s="96"/>
    </row>
    <row r="41" spans="1:17" ht="22.5" customHeight="1">
      <c r="A41" s="4" t="s">
        <v>4</v>
      </c>
      <c r="B41" s="8"/>
      <c r="C41" s="9" t="s">
        <v>34</v>
      </c>
      <c r="D41" s="9" t="s">
        <v>17</v>
      </c>
      <c r="E41" s="10"/>
      <c r="F41" s="10"/>
      <c r="G41" s="9"/>
      <c r="H41" s="10"/>
      <c r="I41" s="11"/>
      <c r="J41" s="11"/>
      <c r="K41" s="9"/>
      <c r="L41" s="9"/>
      <c r="M41" s="9"/>
      <c r="N41" s="9"/>
      <c r="O41" s="25"/>
      <c r="P41" s="29"/>
      <c r="Q41" s="30"/>
    </row>
    <row r="42" spans="1:17" ht="22.5" customHeight="1">
      <c r="A42" s="4"/>
      <c r="B42" s="12"/>
      <c r="C42" s="13" t="s">
        <v>35</v>
      </c>
      <c r="D42" s="13" t="s">
        <v>17</v>
      </c>
      <c r="E42" s="14"/>
      <c r="F42" s="14"/>
      <c r="G42" s="13"/>
      <c r="H42" s="14"/>
      <c r="I42" s="91"/>
      <c r="J42" s="91"/>
      <c r="K42" s="91"/>
      <c r="L42" s="13"/>
      <c r="M42" s="13"/>
      <c r="N42" s="13"/>
      <c r="O42" s="26"/>
      <c r="P42" s="92"/>
      <c r="Q42" s="93"/>
    </row>
    <row r="43" spans="1:17" ht="21.75" customHeight="1">
      <c r="A43" s="19">
        <v>5</v>
      </c>
      <c r="B43" s="20"/>
      <c r="C43" s="20" t="s">
        <v>19</v>
      </c>
      <c r="D43" s="20"/>
      <c r="E43" s="21"/>
      <c r="F43" s="21"/>
      <c r="G43" s="20"/>
      <c r="H43" s="21"/>
      <c r="I43" s="22"/>
      <c r="J43" s="22"/>
      <c r="K43" s="20"/>
      <c r="L43" s="20"/>
      <c r="M43" s="94" t="s">
        <v>1</v>
      </c>
      <c r="N43" s="94"/>
      <c r="O43" s="75">
        <f>SUM(O44:O44)</f>
        <v>0</v>
      </c>
      <c r="P43" s="95"/>
      <c r="Q43" s="96"/>
    </row>
    <row r="44" spans="1:17" ht="22.5" customHeight="1">
      <c r="A44" s="4" t="s">
        <v>4</v>
      </c>
      <c r="B44" s="12"/>
      <c r="C44" s="13" t="s">
        <v>20</v>
      </c>
      <c r="D44" s="13" t="s">
        <v>17</v>
      </c>
      <c r="E44" s="14"/>
      <c r="F44" s="14"/>
      <c r="G44" s="13"/>
      <c r="H44" s="14"/>
      <c r="I44" s="15"/>
      <c r="J44" s="15"/>
      <c r="K44" s="13"/>
      <c r="L44" s="13"/>
      <c r="M44" s="13"/>
      <c r="N44" s="13"/>
      <c r="O44" s="61"/>
      <c r="P44" s="29"/>
      <c r="Q44" s="30"/>
    </row>
    <row r="45" spans="1:17" ht="21.75" customHeight="1">
      <c r="A45" s="19">
        <v>6</v>
      </c>
      <c r="B45" s="20"/>
      <c r="C45" s="20" t="s">
        <v>36</v>
      </c>
      <c r="D45" s="20"/>
      <c r="E45" s="21"/>
      <c r="F45" s="21"/>
      <c r="G45" s="20"/>
      <c r="H45" s="21"/>
      <c r="I45" s="22"/>
      <c r="J45" s="22"/>
      <c r="K45" s="20"/>
      <c r="L45" s="20"/>
      <c r="M45" s="94" t="s">
        <v>1</v>
      </c>
      <c r="N45" s="94"/>
      <c r="O45" s="75">
        <f>SUM(O46:O46)</f>
        <v>0</v>
      </c>
      <c r="P45" s="95"/>
      <c r="Q45" s="96"/>
    </row>
    <row r="46" spans="1:18" ht="22.5" customHeight="1" thickBot="1">
      <c r="A46" s="55" t="s">
        <v>4</v>
      </c>
      <c r="B46" s="80"/>
      <c r="C46" s="81" t="s">
        <v>21</v>
      </c>
      <c r="D46" s="81" t="s">
        <v>17</v>
      </c>
      <c r="E46" s="82"/>
      <c r="F46" s="82"/>
      <c r="G46" s="81"/>
      <c r="H46" s="82"/>
      <c r="I46" s="83"/>
      <c r="J46" s="83"/>
      <c r="K46" s="81"/>
      <c r="L46" s="81"/>
      <c r="M46" s="81"/>
      <c r="N46" s="81"/>
      <c r="O46" s="86">
        <f>+R46</f>
        <v>0</v>
      </c>
      <c r="P46" s="84"/>
      <c r="Q46" s="85"/>
      <c r="R46" s="1">
        <f>+(+O15+O25+O31+O40+O43)*0.1</f>
        <v>0</v>
      </c>
    </row>
  </sheetData>
  <sheetProtection/>
  <mergeCells count="26">
    <mergeCell ref="K2:N2"/>
    <mergeCell ref="K3:N4"/>
    <mergeCell ref="A6:Q6"/>
    <mergeCell ref="H11:L11"/>
    <mergeCell ref="N12:P12"/>
    <mergeCell ref="K14:N14"/>
    <mergeCell ref="P14:Q14"/>
    <mergeCell ref="M15:N15"/>
    <mergeCell ref="P15:Q15"/>
    <mergeCell ref="P19:Q19"/>
    <mergeCell ref="P20:Q20"/>
    <mergeCell ref="P21:Q21"/>
    <mergeCell ref="P22:Q22"/>
    <mergeCell ref="P24:Q24"/>
    <mergeCell ref="M25:N25"/>
    <mergeCell ref="P25:Q25"/>
    <mergeCell ref="M31:N31"/>
    <mergeCell ref="P31:Q31"/>
    <mergeCell ref="M40:N40"/>
    <mergeCell ref="P40:Q40"/>
    <mergeCell ref="I42:K42"/>
    <mergeCell ref="P42:Q42"/>
    <mergeCell ref="M43:N43"/>
    <mergeCell ref="P43:Q43"/>
    <mergeCell ref="M45:N45"/>
    <mergeCell ref="P45:Q45"/>
  </mergeCells>
  <printOptions horizontalCentered="1"/>
  <pageMargins left="0.5905511811023623" right="0.1968503937007874" top="0.5905511811023623" bottom="0.4724409448818898" header="0.5118110236220472" footer="0.2755905511811024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大庭　文</dc:creator>
  <cp:keywords/>
  <dc:description/>
  <cp:lastModifiedBy>FINE_User</cp:lastModifiedBy>
  <cp:lastPrinted>2024-03-15T07:12:25Z</cp:lastPrinted>
  <dcterms:modified xsi:type="dcterms:W3CDTF">2024-03-21T01:22:52Z</dcterms:modified>
  <cp:category/>
  <cp:version/>
  <cp:contentType/>
  <cp:contentStatus/>
</cp:coreProperties>
</file>