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広報課\1係\11市政だより\11_配送\R8年度配送\04_入札・契約関係\03_入札公告（1216起案、1216法制課持ち込み）\HP用\"/>
    </mc:Choice>
  </mc:AlternateContent>
  <xr:revisionPtr revIDLastSave="0" documentId="13_ncr:1_{6F577D92-88BD-4B0D-832C-68C4C55EEDDF}" xr6:coauthVersionLast="47" xr6:coauthVersionMax="47" xr10:uidLastSave="{00000000-0000-0000-0000-000000000000}"/>
  <bookViews>
    <workbookView xWindow="-120" yWindow="-120" windowWidth="20730" windowHeight="11040" tabRatio="821" xr2:uid="{00000000-000D-0000-FFFF-FFFF00000000}"/>
  </bookViews>
  <sheets>
    <sheet name="入札書添付明細書" sheetId="54" r:id="rId1"/>
  </sheets>
  <definedNames>
    <definedName name="_xlnm.Print_Area" localSheetId="0">入札書添付明細書!$B$1:$K$16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54" l="1"/>
  <c r="K8" i="54"/>
  <c r="K6" i="54" l="1"/>
  <c r="K9" i="54"/>
  <c r="K7" i="54"/>
  <c r="K5" i="54"/>
  <c r="K10" i="54" l="1"/>
  <c r="K15" i="54" s="1"/>
</calcChain>
</file>

<file path=xl/sharedStrings.xml><?xml version="1.0" encoding="utf-8"?>
<sst xmlns="http://schemas.openxmlformats.org/spreadsheetml/2006/main" count="45" uniqueCount="32">
  <si>
    <t>規格など</t>
  </si>
  <si>
    <t>頁数</t>
  </si>
  <si>
    <t>全世帯</t>
  </si>
  <si>
    <t>回数</t>
    <rPh sb="0" eb="2">
      <t>カイスウ</t>
    </rPh>
    <phoneticPr fontId="2"/>
  </si>
  <si>
    <t>回</t>
    <rPh sb="0" eb="1">
      <t>カイ</t>
    </rPh>
    <phoneticPr fontId="2"/>
  </si>
  <si>
    <t>部</t>
    <rPh sb="0" eb="1">
      <t>ブ</t>
    </rPh>
    <phoneticPr fontId="2"/>
  </si>
  <si>
    <t>小計</t>
    <rPh sb="0" eb="1">
      <t>ショウ</t>
    </rPh>
    <rPh sb="1" eb="2">
      <t>ケイ</t>
    </rPh>
    <phoneticPr fontId="2"/>
  </si>
  <si>
    <t>２．地域・施設までの配送分</t>
    <rPh sb="2" eb="4">
      <t>チイキ</t>
    </rPh>
    <rPh sb="5" eb="7">
      <t>シセツ</t>
    </rPh>
    <rPh sb="10" eb="12">
      <t>ハイソウ</t>
    </rPh>
    <rPh sb="12" eb="13">
      <t>ブン</t>
    </rPh>
    <phoneticPr fontId="2"/>
  </si>
  <si>
    <t>件　　　　名</t>
    <phoneticPr fontId="2"/>
  </si>
  <si>
    <t>円×</t>
    <rPh sb="0" eb="1">
      <t>エン</t>
    </rPh>
    <phoneticPr fontId="2"/>
  </si>
  <si>
    <t>回＝</t>
    <rPh sb="0" eb="1">
      <t>カイ</t>
    </rPh>
    <phoneticPr fontId="2"/>
  </si>
  <si>
    <t>箇所×</t>
    <rPh sb="0" eb="2">
      <t>カショ</t>
    </rPh>
    <phoneticPr fontId="2"/>
  </si>
  <si>
    <t>．</t>
    <phoneticPr fontId="2"/>
  </si>
  <si>
    <t>タブロイド</t>
    <phoneticPr fontId="2"/>
  </si>
  <si>
    <t>配布対象地域</t>
    <rPh sb="0" eb="2">
      <t>ハイフ</t>
    </rPh>
    <rPh sb="2" eb="4">
      <t>タイショウ</t>
    </rPh>
    <rPh sb="4" eb="6">
      <t>チイキ</t>
    </rPh>
    <phoneticPr fontId="2"/>
  </si>
  <si>
    <t>１．世帯配布分</t>
    <rPh sb="2" eb="4">
      <t>セタイ</t>
    </rPh>
    <rPh sb="4" eb="6">
      <t>ハイフ</t>
    </rPh>
    <rPh sb="6" eb="7">
      <t>ブン</t>
    </rPh>
    <phoneticPr fontId="2"/>
  </si>
  <si>
    <t>回</t>
  </si>
  <si>
    <t>部</t>
  </si>
  <si>
    <t>全世帯</t>
    <phoneticPr fontId="2"/>
  </si>
  <si>
    <t>Ａ４冊子</t>
    <rPh sb="2" eb="4">
      <t>サッシ</t>
    </rPh>
    <phoneticPr fontId="2"/>
  </si>
  <si>
    <t>福岡市政だより</t>
    <rPh sb="0" eb="2">
      <t>フクオカ</t>
    </rPh>
    <rPh sb="3" eb="4">
      <t>セイ</t>
    </rPh>
    <phoneticPr fontId="2"/>
  </si>
  <si>
    <t>見積合計</t>
    <rPh sb="0" eb="2">
      <t>ミツモリ</t>
    </rPh>
    <rPh sb="2" eb="4">
      <t>ゴウケイ</t>
    </rPh>
    <phoneticPr fontId="2"/>
  </si>
  <si>
    <t>福岡市政だより等配送及び配布業務　入札書添付明細書</t>
    <rPh sb="0" eb="2">
      <t>フクオカ</t>
    </rPh>
    <rPh sb="2" eb="4">
      <t>シセイ</t>
    </rPh>
    <rPh sb="7" eb="8">
      <t>トウ</t>
    </rPh>
    <rPh sb="8" eb="10">
      <t>ハイソウ</t>
    </rPh>
    <rPh sb="10" eb="11">
      <t>オヨ</t>
    </rPh>
    <rPh sb="12" eb="14">
      <t>ハイフ</t>
    </rPh>
    <rPh sb="14" eb="16">
      <t>ギョウム</t>
    </rPh>
    <rPh sb="17" eb="19">
      <t>ニュウサツ</t>
    </rPh>
    <rPh sb="19" eb="20">
      <t>ショ</t>
    </rPh>
    <rPh sb="20" eb="22">
      <t>テンプ</t>
    </rPh>
    <rPh sb="22" eb="25">
      <t>メイサイショ</t>
    </rPh>
    <phoneticPr fontId="2"/>
  </si>
  <si>
    <t>見積単価（円）</t>
    <rPh sb="0" eb="2">
      <t>ミツモリ</t>
    </rPh>
    <rPh sb="2" eb="4">
      <t>タンカ</t>
    </rPh>
    <rPh sb="5" eb="6">
      <t>エン</t>
    </rPh>
    <phoneticPr fontId="2"/>
  </si>
  <si>
    <t>見積金額（円）</t>
    <rPh sb="0" eb="2">
      <t>ミツモリ</t>
    </rPh>
    <rPh sb="2" eb="4">
      <t>キンガク</t>
    </rPh>
    <rPh sb="5" eb="6">
      <t>エン</t>
    </rPh>
    <phoneticPr fontId="2"/>
  </si>
  <si>
    <t>見積単価</t>
    <rPh sb="0" eb="2">
      <t>ミツモリ</t>
    </rPh>
    <rPh sb="2" eb="4">
      <t>タンカ</t>
    </rPh>
    <phoneticPr fontId="2"/>
  </si>
  <si>
    <t>配布予定部数／回</t>
    <rPh sb="0" eb="2">
      <t>ハイフ</t>
    </rPh>
    <rPh sb="2" eb="4">
      <t>ヨテイ</t>
    </rPh>
    <rPh sb="4" eb="5">
      <t>ブ</t>
    </rPh>
    <rPh sb="5" eb="6">
      <t>スウ</t>
    </rPh>
    <rPh sb="7" eb="8">
      <t>カイ</t>
    </rPh>
    <phoneticPr fontId="2"/>
  </si>
  <si>
    <t>※見積単価には、当該広報物を1世帯に配布する単価を記載すること。</t>
  </si>
  <si>
    <t>※見積合計は、入札額（税抜き）と同額になります。</t>
  </si>
  <si>
    <t>各区健診ガイド</t>
  </si>
  <si>
    <t>家庭ごみルールブック</t>
  </si>
  <si>
    <t>回</t>
    <rPh sb="0" eb="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</si>
</sst>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0_ "/>
    <numFmt numFmtId="178" formatCode="0.00_);[Red]\(0.00\)"/>
    <numFmt numFmtId="179" formatCode="#,##0.0_ "/>
    <numFmt numFmtId="180" formatCode="#,##0&quot;頁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>
      <alignment vertical="center"/>
    </xf>
    <xf numFmtId="178" fontId="0" fillId="2" borderId="0" xfId="0" applyNumberFormat="1" applyFill="1" applyAlignment="1">
      <alignment horizontal="center" vertical="center" shrinkToFit="1"/>
    </xf>
    <xf numFmtId="178" fontId="1" fillId="2" borderId="0" xfId="0" applyNumberFormat="1" applyFont="1" applyFill="1">
      <alignment vertical="center"/>
    </xf>
    <xf numFmtId="0" fontId="7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7" fillId="2" borderId="0" xfId="0" applyFont="1" applyFill="1">
      <alignment vertical="center"/>
    </xf>
    <xf numFmtId="0" fontId="0" fillId="2" borderId="0" xfId="0" applyFill="1" applyBorder="1" applyAlignment="1">
      <alignment horizontal="right" vertical="center"/>
    </xf>
    <xf numFmtId="177" fontId="9" fillId="2" borderId="9" xfId="0" applyNumberFormat="1" applyFont="1" applyFill="1" applyBorder="1">
      <alignment vertical="center"/>
    </xf>
    <xf numFmtId="177" fontId="9" fillId="2" borderId="6" xfId="0" applyNumberFormat="1" applyFont="1" applyFill="1" applyBorder="1">
      <alignment vertical="center"/>
    </xf>
    <xf numFmtId="179" fontId="9" fillId="2" borderId="13" xfId="0" applyNumberFormat="1" applyFont="1" applyFill="1" applyBorder="1">
      <alignment vertical="center"/>
    </xf>
    <xf numFmtId="176" fontId="4" fillId="2" borderId="13" xfId="0" applyNumberFormat="1" applyFont="1" applyFill="1" applyBorder="1">
      <alignment vertical="center"/>
    </xf>
    <xf numFmtId="176" fontId="4" fillId="2" borderId="0" xfId="0" applyNumberFormat="1" applyFont="1" applyFill="1" applyBorder="1">
      <alignment vertical="center"/>
    </xf>
    <xf numFmtId="178" fontId="1" fillId="2" borderId="0" xfId="0" applyNumberFormat="1" applyFont="1" applyFill="1" applyAlignment="1">
      <alignment vertical="top"/>
    </xf>
    <xf numFmtId="0" fontId="6" fillId="2" borderId="0" xfId="0" applyFont="1" applyFill="1">
      <alignment vertical="center"/>
    </xf>
    <xf numFmtId="0" fontId="4" fillId="2" borderId="14" xfId="0" applyFont="1" applyFill="1" applyBorder="1" applyAlignment="1">
      <alignment horizontal="center" vertical="center"/>
    </xf>
    <xf numFmtId="176" fontId="6" fillId="2" borderId="15" xfId="0" applyNumberFormat="1" applyFont="1" applyFill="1" applyBorder="1">
      <alignment vertical="center"/>
    </xf>
    <xf numFmtId="178" fontId="6" fillId="2" borderId="0" xfId="0" applyNumberFormat="1" applyFont="1" applyFill="1">
      <alignment vertical="center"/>
    </xf>
    <xf numFmtId="38" fontId="1" fillId="3" borderId="0" xfId="1" applyFont="1" applyFill="1">
      <alignment vertical="center"/>
    </xf>
    <xf numFmtId="176" fontId="0" fillId="3" borderId="0" xfId="0" applyNumberFormat="1" applyFill="1">
      <alignment vertical="center"/>
    </xf>
    <xf numFmtId="38" fontId="1" fillId="2" borderId="0" xfId="1" applyFont="1" applyFill="1">
      <alignment vertical="center"/>
    </xf>
    <xf numFmtId="176" fontId="6" fillId="2" borderId="16" xfId="0" applyNumberFormat="1" applyFont="1" applyFill="1" applyBorder="1">
      <alignment vertical="center"/>
    </xf>
    <xf numFmtId="176" fontId="4" fillId="2" borderId="17" xfId="0" applyNumberFormat="1" applyFont="1" applyFill="1" applyBorder="1">
      <alignment vertical="center"/>
    </xf>
    <xf numFmtId="176" fontId="5" fillId="2" borderId="5" xfId="0" applyNumberFormat="1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right" vertical="center" shrinkToFit="1"/>
    </xf>
    <xf numFmtId="176" fontId="0" fillId="2" borderId="1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80" fontId="0" fillId="2" borderId="6" xfId="0" applyNumberFormat="1" applyFill="1" applyBorder="1">
      <alignment vertical="center"/>
    </xf>
    <xf numFmtId="180" fontId="0" fillId="2" borderId="9" xfId="0" applyNumberForma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21" xfId="0" applyFill="1" applyBorder="1" applyAlignment="1">
      <alignment vertical="center" wrapText="1"/>
    </xf>
    <xf numFmtId="0" fontId="0" fillId="2" borderId="22" xfId="0" applyFill="1" applyBorder="1">
      <alignment vertical="center"/>
    </xf>
    <xf numFmtId="0" fontId="1" fillId="2" borderId="23" xfId="0" applyFont="1" applyFill="1" applyBorder="1">
      <alignment vertical="center"/>
    </xf>
    <xf numFmtId="176" fontId="8" fillId="0" borderId="7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0" fillId="2" borderId="24" xfId="0" applyFill="1" applyBorder="1" applyAlignment="1">
      <alignment horizontal="center" vertical="center"/>
    </xf>
    <xf numFmtId="180" fontId="0" fillId="2" borderId="25" xfId="0" applyNumberFormat="1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5" xfId="0" applyFill="1" applyBorder="1" applyAlignment="1">
      <alignment horizontal="center" vertical="center" wrapText="1"/>
    </xf>
    <xf numFmtId="176" fontId="8" fillId="0" borderId="24" xfId="0" applyNumberFormat="1" applyFont="1" applyFill="1" applyBorder="1">
      <alignment vertical="center"/>
    </xf>
    <xf numFmtId="177" fontId="9" fillId="2" borderId="25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0" fontId="0" fillId="2" borderId="28" xfId="0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P9141"/>
  <sheetViews>
    <sheetView tabSelected="1" view="pageBreakPreview" zoomScale="80" zoomScaleNormal="100" zoomScaleSheetLayoutView="80" workbookViewId="0">
      <pane xSplit="2" ySplit="4" topLeftCell="C5" activePane="bottomRight" state="frozen"/>
      <selection activeCell="E20" sqref="E20"/>
      <selection pane="topRight" activeCell="E20" sqref="E20"/>
      <selection pane="bottomLeft" activeCell="E20" sqref="E20"/>
      <selection pane="bottomRight" activeCell="N6" sqref="N6"/>
    </sheetView>
  </sheetViews>
  <sheetFormatPr defaultRowHeight="13.5" x14ac:dyDescent="0.15"/>
  <cols>
    <col min="1" max="1" width="3.375" style="4" customWidth="1"/>
    <col min="2" max="2" width="36.625" style="4" customWidth="1"/>
    <col min="3" max="3" width="10" style="4" customWidth="1"/>
    <col min="4" max="4" width="6.875" style="4" customWidth="1"/>
    <col min="5" max="5" width="5" style="4" customWidth="1"/>
    <col min="6" max="6" width="3.625" style="4" customWidth="1"/>
    <col min="7" max="7" width="13.625" style="4" customWidth="1"/>
    <col min="8" max="8" width="12.625" style="4" customWidth="1"/>
    <col min="9" max="9" width="3.5" style="4" customWidth="1"/>
    <col min="10" max="10" width="14.625" style="4" customWidth="1"/>
    <col min="11" max="11" width="20.125" style="4" customWidth="1"/>
    <col min="12" max="12" width="11" style="3" bestFit="1" customWidth="1"/>
    <col min="13" max="13" width="9" style="4"/>
    <col min="14" max="14" width="13" style="4" bestFit="1" customWidth="1"/>
    <col min="15" max="15" width="9.875" style="4" bestFit="1" customWidth="1"/>
    <col min="16" max="16" width="9.25" style="31" bestFit="1" customWidth="1"/>
    <col min="17" max="16384" width="9" style="4"/>
  </cols>
  <sheetData>
    <row r="1" spans="1:16" s="1" customFormat="1" ht="30" customHeight="1" x14ac:dyDescent="0.15">
      <c r="B1" s="64" t="s">
        <v>22</v>
      </c>
      <c r="C1" s="64"/>
      <c r="D1" s="64"/>
      <c r="E1" s="64"/>
      <c r="F1" s="64"/>
      <c r="G1" s="64"/>
      <c r="H1" s="64"/>
      <c r="I1" s="64"/>
      <c r="J1" s="64"/>
      <c r="K1" s="64"/>
      <c r="L1" s="38"/>
      <c r="P1" s="33"/>
    </row>
    <row r="2" spans="1:16" s="1" customFormat="1" ht="18" customHeight="1" x14ac:dyDescent="0.15">
      <c r="K2" s="8"/>
      <c r="L2" s="2"/>
      <c r="P2" s="33"/>
    </row>
    <row r="3" spans="1:16" s="1" customFormat="1" ht="30" customHeight="1" thickBot="1" x14ac:dyDescent="0.2">
      <c r="B3" s="7" t="s">
        <v>15</v>
      </c>
      <c r="C3" s="8"/>
      <c r="D3" s="8"/>
      <c r="E3" s="9"/>
      <c r="F3" s="9"/>
      <c r="G3" s="9"/>
      <c r="H3" s="10"/>
      <c r="I3" s="8"/>
      <c r="K3" s="20" t="s">
        <v>27</v>
      </c>
      <c r="L3" s="2"/>
      <c r="P3" s="33"/>
    </row>
    <row r="4" spans="1:16" s="1" customFormat="1" ht="30" customHeight="1" thickBot="1" x14ac:dyDescent="0.2">
      <c r="B4" s="11" t="s">
        <v>8</v>
      </c>
      <c r="C4" s="12" t="s">
        <v>0</v>
      </c>
      <c r="D4" s="49" t="s">
        <v>1</v>
      </c>
      <c r="E4" s="65" t="s">
        <v>3</v>
      </c>
      <c r="F4" s="66"/>
      <c r="G4" s="13" t="s">
        <v>14</v>
      </c>
      <c r="H4" s="67" t="s">
        <v>26</v>
      </c>
      <c r="I4" s="68"/>
      <c r="J4" s="40" t="s">
        <v>23</v>
      </c>
      <c r="K4" s="14" t="s">
        <v>24</v>
      </c>
      <c r="L4" s="5"/>
      <c r="P4" s="33"/>
    </row>
    <row r="5" spans="1:16" ht="30" customHeight="1" x14ac:dyDescent="0.15">
      <c r="A5" s="1"/>
      <c r="B5" s="17" t="s">
        <v>20</v>
      </c>
      <c r="C5" s="45" t="s">
        <v>13</v>
      </c>
      <c r="D5" s="47">
        <v>24</v>
      </c>
      <c r="E5" s="51">
        <v>2</v>
      </c>
      <c r="F5" s="15" t="s">
        <v>4</v>
      </c>
      <c r="G5" s="43" t="s">
        <v>2</v>
      </c>
      <c r="H5" s="53">
        <v>802400</v>
      </c>
      <c r="I5" s="15" t="s">
        <v>5</v>
      </c>
      <c r="J5" s="22"/>
      <c r="K5" s="34">
        <f>E5*H5*J5</f>
        <v>0</v>
      </c>
      <c r="L5" s="30"/>
    </row>
    <row r="6" spans="1:16" ht="30" customHeight="1" x14ac:dyDescent="0.15">
      <c r="A6" s="1"/>
      <c r="B6" s="18" t="s">
        <v>20</v>
      </c>
      <c r="C6" s="46" t="s">
        <v>13</v>
      </c>
      <c r="D6" s="48">
        <v>20</v>
      </c>
      <c r="E6" s="52">
        <v>19</v>
      </c>
      <c r="F6" s="16" t="s">
        <v>4</v>
      </c>
      <c r="G6" s="44" t="s">
        <v>2</v>
      </c>
      <c r="H6" s="53">
        <v>802400</v>
      </c>
      <c r="I6" s="16" t="s">
        <v>5</v>
      </c>
      <c r="J6" s="21"/>
      <c r="K6" s="29">
        <f>E6*H6*J6</f>
        <v>0</v>
      </c>
      <c r="L6" s="30"/>
    </row>
    <row r="7" spans="1:16" ht="30" customHeight="1" x14ac:dyDescent="0.15">
      <c r="A7" s="1"/>
      <c r="B7" s="18" t="s">
        <v>20</v>
      </c>
      <c r="C7" s="46" t="s">
        <v>13</v>
      </c>
      <c r="D7" s="48">
        <v>16</v>
      </c>
      <c r="E7" s="52">
        <v>2</v>
      </c>
      <c r="F7" s="16" t="s">
        <v>4</v>
      </c>
      <c r="G7" s="44" t="s">
        <v>2</v>
      </c>
      <c r="H7" s="53">
        <v>802400</v>
      </c>
      <c r="I7" s="16" t="s">
        <v>5</v>
      </c>
      <c r="J7" s="21"/>
      <c r="K7" s="29">
        <f t="shared" ref="K7:K9" si="0">E7*H7*J7</f>
        <v>0</v>
      </c>
      <c r="L7" s="30"/>
    </row>
    <row r="8" spans="1:16" ht="30" customHeight="1" x14ac:dyDescent="0.15">
      <c r="A8" s="1"/>
      <c r="B8" s="63" t="s">
        <v>29</v>
      </c>
      <c r="C8" s="46" t="s">
        <v>19</v>
      </c>
      <c r="D8" s="48">
        <v>12</v>
      </c>
      <c r="E8" s="52">
        <v>1</v>
      </c>
      <c r="F8" s="16" t="s">
        <v>31</v>
      </c>
      <c r="G8" s="44" t="s">
        <v>2</v>
      </c>
      <c r="H8" s="53">
        <v>802400</v>
      </c>
      <c r="I8" s="16" t="s">
        <v>5</v>
      </c>
      <c r="J8" s="21"/>
      <c r="K8" s="29">
        <f t="shared" si="0"/>
        <v>0</v>
      </c>
      <c r="L8" s="30"/>
    </row>
    <row r="9" spans="1:16" ht="30" customHeight="1" thickBot="1" x14ac:dyDescent="0.2">
      <c r="A9" s="1"/>
      <c r="B9" s="50" t="s">
        <v>30</v>
      </c>
      <c r="C9" s="55" t="s">
        <v>19</v>
      </c>
      <c r="D9" s="56">
        <v>20</v>
      </c>
      <c r="E9" s="57">
        <v>1</v>
      </c>
      <c r="F9" s="58" t="s">
        <v>16</v>
      </c>
      <c r="G9" s="59" t="s">
        <v>18</v>
      </c>
      <c r="H9" s="60">
        <v>802400</v>
      </c>
      <c r="I9" s="58" t="s">
        <v>17</v>
      </c>
      <c r="J9" s="61"/>
      <c r="K9" s="62">
        <f t="shared" si="0"/>
        <v>0</v>
      </c>
      <c r="L9" s="30"/>
      <c r="N9" s="32"/>
      <c r="O9" s="32"/>
    </row>
    <row r="10" spans="1:16" ht="36" customHeight="1" thickBot="1" x14ac:dyDescent="0.2">
      <c r="A10" s="1"/>
      <c r="B10" s="1"/>
      <c r="C10" s="1"/>
      <c r="D10" s="1"/>
      <c r="E10" s="1"/>
      <c r="F10" s="1"/>
      <c r="G10" s="1"/>
      <c r="H10" s="8"/>
      <c r="I10" s="1"/>
      <c r="J10" s="28" t="s">
        <v>6</v>
      </c>
      <c r="K10" s="35">
        <f>SUM(K5:K9)</f>
        <v>0</v>
      </c>
      <c r="L10" s="6"/>
      <c r="O10" s="32"/>
    </row>
    <row r="11" spans="1:16" s="1" customFormat="1" ht="18" customHeight="1" x14ac:dyDescent="0.15">
      <c r="K11" s="8"/>
      <c r="L11" s="2"/>
      <c r="P11" s="33"/>
    </row>
    <row r="12" spans="1:16" s="1" customFormat="1" ht="30" customHeight="1" thickBot="1" x14ac:dyDescent="0.2">
      <c r="B12" s="19" t="s">
        <v>7</v>
      </c>
      <c r="K12" s="8"/>
      <c r="L12" s="2"/>
      <c r="P12" s="33"/>
    </row>
    <row r="13" spans="1:16" s="1" customFormat="1" ht="36" customHeight="1" thickBot="1" x14ac:dyDescent="0.2">
      <c r="B13" s="41" t="s">
        <v>25</v>
      </c>
      <c r="C13" s="23"/>
      <c r="D13" s="8" t="s">
        <v>9</v>
      </c>
      <c r="E13" s="54">
        <v>341</v>
      </c>
      <c r="F13" s="8" t="s">
        <v>11</v>
      </c>
      <c r="G13" s="8"/>
      <c r="H13" s="8">
        <v>23</v>
      </c>
      <c r="I13" s="8" t="s">
        <v>10</v>
      </c>
      <c r="J13" s="20"/>
      <c r="K13" s="24">
        <f>C13*E13*H13</f>
        <v>0</v>
      </c>
      <c r="L13" s="30"/>
      <c r="P13" s="33"/>
    </row>
    <row r="14" spans="1:16" s="1" customFormat="1" ht="36" customHeight="1" thickBot="1" x14ac:dyDescent="0.2">
      <c r="C14" s="8"/>
      <c r="D14" s="8"/>
      <c r="K14" s="25"/>
      <c r="L14" s="26"/>
      <c r="P14" s="33"/>
    </row>
    <row r="15" spans="1:16" ht="36" customHeight="1" thickBot="1" x14ac:dyDescent="0.2">
      <c r="A15" s="1"/>
      <c r="B15" s="1"/>
      <c r="C15" s="8"/>
      <c r="D15" s="8"/>
      <c r="E15" s="1"/>
      <c r="F15" s="1"/>
      <c r="G15" s="37"/>
      <c r="H15" s="37" t="s">
        <v>21</v>
      </c>
      <c r="I15" s="37"/>
      <c r="J15" s="39"/>
      <c r="K15" s="36">
        <f>SUM(K10,K13)</f>
        <v>0</v>
      </c>
      <c r="L15" s="2"/>
    </row>
    <row r="16" spans="1:16" ht="36" customHeight="1" x14ac:dyDescent="0.15">
      <c r="A16" s="1"/>
      <c r="B16" s="1"/>
      <c r="C16" s="8"/>
      <c r="D16" s="8"/>
      <c r="E16" s="1"/>
      <c r="F16" s="1"/>
      <c r="G16" s="8"/>
      <c r="H16" s="8"/>
      <c r="I16" s="1"/>
      <c r="J16" s="27"/>
      <c r="K16" s="42" t="s">
        <v>28</v>
      </c>
      <c r="L16" s="2"/>
    </row>
    <row r="17" ht="18" customHeight="1" x14ac:dyDescent="0.15"/>
    <row r="18" ht="18" customHeight="1" x14ac:dyDescent="0.15"/>
    <row r="19" ht="18" customHeight="1" x14ac:dyDescent="0.15"/>
    <row r="9141" spans="2:2" x14ac:dyDescent="0.15">
      <c r="B9141" s="4" t="s">
        <v>12</v>
      </c>
    </row>
  </sheetData>
  <mergeCells count="3">
    <mergeCell ref="B1:K1"/>
    <mergeCell ref="E4:F4"/>
    <mergeCell ref="H4:I4"/>
  </mergeCells>
  <phoneticPr fontId="2"/>
  <printOptions horizontalCentered="1"/>
  <pageMargins left="0.59055118110236227" right="0.47244094488188981" top="0.78740157480314965" bottom="0.47244094488188981" header="0.7086614173228347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入札書添付明細書</vt:lpstr>
      <vt:lpstr>入札書添付明細書!Print_Area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石光　貴浩</cp:lastModifiedBy>
  <cp:lastPrinted>2024-12-18T01:18:32Z</cp:lastPrinted>
  <dcterms:created xsi:type="dcterms:W3CDTF">2003-08-26T02:15:10Z</dcterms:created>
  <dcterms:modified xsi:type="dcterms:W3CDTF">2026-01-07T04:34:30Z</dcterms:modified>
</cp:coreProperties>
</file>