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3446\Desktop\09_youshiki\"/>
    </mc:Choice>
  </mc:AlternateContent>
  <xr:revisionPtr revIDLastSave="0" documentId="13_ncr:20001_{D33FC768-0343-46E3-BCA6-5F1112CD0D5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４-１-１" sheetId="3" r:id="rId1"/>
  </sheets>
  <definedNames>
    <definedName name="_xlnm.Print_Area" localSheetId="0">'様式４-１-１'!$A$1:$Q$26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3" l="1"/>
  <c r="M23" i="3"/>
  <c r="M22" i="3"/>
  <c r="M21" i="3"/>
  <c r="M20" i="3"/>
  <c r="M19" i="3"/>
  <c r="M18" i="3"/>
  <c r="N24" i="3"/>
  <c r="N23" i="3"/>
  <c r="N22" i="3"/>
  <c r="N21" i="3"/>
  <c r="N20" i="3"/>
  <c r="N19" i="3"/>
  <c r="N18" i="3"/>
</calcChain>
</file>

<file path=xl/sharedStrings.xml><?xml version="1.0" encoding="utf-8"?>
<sst xmlns="http://schemas.openxmlformats.org/spreadsheetml/2006/main" count="87" uniqueCount="62">
  <si>
    <t>施設名称</t>
    <rPh sb="0" eb="2">
      <t>シセツ</t>
    </rPh>
    <rPh sb="2" eb="4">
      <t>メイショウ</t>
    </rPh>
    <phoneticPr fontId="1"/>
  </si>
  <si>
    <t>住所</t>
    <rPh sb="0" eb="2">
      <t>ジュウショ</t>
    </rPh>
    <phoneticPr fontId="1"/>
  </si>
  <si>
    <t>建築年度</t>
    <rPh sb="0" eb="4">
      <t>ケンチクネンド</t>
    </rPh>
    <phoneticPr fontId="1"/>
  </si>
  <si>
    <t>構造</t>
    <rPh sb="0" eb="2">
      <t>コウゾウ</t>
    </rPh>
    <phoneticPr fontId="1"/>
  </si>
  <si>
    <t>福岡市</t>
    <rPh sb="0" eb="3">
      <t>フクオカシ</t>
    </rPh>
    <phoneticPr fontId="1"/>
  </si>
  <si>
    <t>施設
グループ</t>
    <rPh sb="0" eb="2">
      <t>シセツ</t>
    </rPh>
    <phoneticPr fontId="1"/>
  </si>
  <si>
    <t>施設
NO</t>
    <rPh sb="0" eb="2">
      <t>シセツ</t>
    </rPh>
    <phoneticPr fontId="1"/>
  </si>
  <si>
    <t>陸屋根</t>
    <rPh sb="0" eb="3">
      <t>リクヤネ</t>
    </rPh>
    <phoneticPr fontId="1"/>
  </si>
  <si>
    <t>設置を提案しない理由
（※太陽光発電設備容量0kWhの施設について記載すること。必要に応じて幅を広げてよい。）</t>
    <rPh sb="0" eb="2">
      <t>セッチ</t>
    </rPh>
    <rPh sb="3" eb="5">
      <t>テイアン</t>
    </rPh>
    <rPh sb="8" eb="10">
      <t>リユウ</t>
    </rPh>
    <rPh sb="40" eb="42">
      <t>ヒツヨウ</t>
    </rPh>
    <rPh sb="43" eb="44">
      <t>オウ</t>
    </rPh>
    <rPh sb="46" eb="47">
      <t>ハバ</t>
    </rPh>
    <rPh sb="48" eb="49">
      <t>ヒロ</t>
    </rPh>
    <phoneticPr fontId="1"/>
  </si>
  <si>
    <t>東区</t>
    <rPh sb="0" eb="2">
      <t>ヒガシク</t>
    </rPh>
    <phoneticPr fontId="1"/>
  </si>
  <si>
    <t>西区</t>
    <rPh sb="0" eb="2">
      <t>ニシク</t>
    </rPh>
    <phoneticPr fontId="1"/>
  </si>
  <si>
    <t>鉄骨造</t>
    <rPh sb="0" eb="3">
      <t>テッコツゾウ</t>
    </rPh>
    <phoneticPr fontId="1"/>
  </si>
  <si>
    <t>城南区</t>
    <rPh sb="0" eb="3">
      <t>ジョウナンク</t>
    </rPh>
    <phoneticPr fontId="1"/>
  </si>
  <si>
    <t>計</t>
    <rPh sb="0" eb="1">
      <t>ケイ</t>
    </rPh>
    <phoneticPr fontId="1"/>
  </si>
  <si>
    <r>
      <t>太陽光発電パネル
設置可能
面積
（ｍ</t>
    </r>
    <r>
      <rPr>
        <b/>
        <vertAlign val="superscript"/>
        <sz val="11"/>
        <color theme="1"/>
        <rFont val="Meiryo UI"/>
        <family val="3"/>
        <charset val="128"/>
      </rPr>
      <t>２</t>
    </r>
    <r>
      <rPr>
        <b/>
        <sz val="11"/>
        <color theme="1"/>
        <rFont val="Meiryo UI"/>
        <family val="3"/>
        <charset val="128"/>
      </rPr>
      <t>）</t>
    </r>
    <rPh sb="0" eb="3">
      <t>タイヨウコウ</t>
    </rPh>
    <rPh sb="3" eb="5">
      <t>ハツデン</t>
    </rPh>
    <rPh sb="9" eb="11">
      <t>セッチ</t>
    </rPh>
    <rPh sb="11" eb="13">
      <t>カノウ</t>
    </rPh>
    <rPh sb="14" eb="16">
      <t>メンセキ</t>
    </rPh>
    <phoneticPr fontId="1"/>
  </si>
  <si>
    <t>屋根
形状</t>
    <phoneticPr fontId="1"/>
  </si>
  <si>
    <t>KKB</t>
    <phoneticPr fontId="1"/>
  </si>
  <si>
    <t>産学連携交流センター</t>
    <rPh sb="0" eb="6">
      <t>サンガクレンケイコウリュウ</t>
    </rPh>
    <phoneticPr fontId="1"/>
  </si>
  <si>
    <t>九大新町4-1</t>
    <rPh sb="0" eb="2">
      <t>キュウダイ</t>
    </rPh>
    <rPh sb="2" eb="4">
      <t>シンマチ</t>
    </rPh>
    <phoneticPr fontId="1"/>
  </si>
  <si>
    <t>鉄筋コンクリート造</t>
    <rPh sb="0" eb="2">
      <t>テッキン</t>
    </rPh>
    <rPh sb="8" eb="9">
      <t>ゾウ</t>
    </rPh>
    <phoneticPr fontId="1"/>
  </si>
  <si>
    <t>市民
センター</t>
    <rPh sb="0" eb="2">
      <t>シミン</t>
    </rPh>
    <phoneticPr fontId="1"/>
  </si>
  <si>
    <t>南市民センター</t>
    <rPh sb="0" eb="1">
      <t>ミナミ</t>
    </rPh>
    <rPh sb="1" eb="3">
      <t>シミン</t>
    </rPh>
    <phoneticPr fontId="1"/>
  </si>
  <si>
    <t>南区</t>
    <rPh sb="0" eb="2">
      <t>ミナミク</t>
    </rPh>
    <phoneticPr fontId="1"/>
  </si>
  <si>
    <t>塩原2丁目8-2</t>
    <rPh sb="0" eb="2">
      <t>シオハラ</t>
    </rPh>
    <rPh sb="3" eb="5">
      <t>チョウメ</t>
    </rPh>
    <phoneticPr fontId="1"/>
  </si>
  <si>
    <t>食肉市場</t>
    <rPh sb="0" eb="4">
      <t>ショクニクシジョウ</t>
    </rPh>
    <phoneticPr fontId="1"/>
  </si>
  <si>
    <t>福岡食肉市場</t>
    <rPh sb="0" eb="2">
      <t>フクオカ</t>
    </rPh>
    <rPh sb="2" eb="4">
      <t>ショクニク</t>
    </rPh>
    <rPh sb="4" eb="6">
      <t>シジョウ</t>
    </rPh>
    <phoneticPr fontId="1"/>
  </si>
  <si>
    <t>東浜２丁目85-14</t>
    <rPh sb="0" eb="2">
      <t>ヒガシハマ</t>
    </rPh>
    <rPh sb="3" eb="5">
      <t>チョウメ</t>
    </rPh>
    <phoneticPr fontId="1"/>
  </si>
  <si>
    <t>勾配屋根</t>
    <rPh sb="0" eb="4">
      <t>コウバイヤネ</t>
    </rPh>
    <phoneticPr fontId="1"/>
  </si>
  <si>
    <t>体育館</t>
    <rPh sb="0" eb="3">
      <t>タイイクカン</t>
    </rPh>
    <phoneticPr fontId="1"/>
  </si>
  <si>
    <t>西体育館</t>
    <rPh sb="0" eb="4">
      <t>ニシタイイクカン</t>
    </rPh>
    <phoneticPr fontId="1"/>
  </si>
  <si>
    <t>拾六町１丁目13-35</t>
    <phoneticPr fontId="1"/>
  </si>
  <si>
    <t>鉄筋コンクリート造（RC造）</t>
    <rPh sb="0" eb="2">
      <t>テッキン</t>
    </rPh>
    <rPh sb="8" eb="9">
      <t>ゾウ</t>
    </rPh>
    <rPh sb="12" eb="13">
      <t>ゾウ</t>
    </rPh>
    <phoneticPr fontId="1"/>
  </si>
  <si>
    <t>駐輪場</t>
    <rPh sb="0" eb="3">
      <t>チュウリンジョウ</t>
    </rPh>
    <phoneticPr fontId="1"/>
  </si>
  <si>
    <t>金山駅自転車駐輪場</t>
    <rPh sb="2" eb="3">
      <t>エキ</t>
    </rPh>
    <rPh sb="3" eb="6">
      <t>ジテンシャ</t>
    </rPh>
    <rPh sb="6" eb="8">
      <t>チュウリン</t>
    </rPh>
    <rPh sb="8" eb="9">
      <t>ジョウ</t>
    </rPh>
    <phoneticPr fontId="1"/>
  </si>
  <si>
    <t>金山団地50-50</t>
    <rPh sb="0" eb="4">
      <t>カネヤマダンチ</t>
    </rPh>
    <phoneticPr fontId="1"/>
  </si>
  <si>
    <t>別府駅自転車駐輪場</t>
    <rPh sb="2" eb="3">
      <t>エキ</t>
    </rPh>
    <rPh sb="3" eb="6">
      <t>ジテンシャ</t>
    </rPh>
    <rPh sb="6" eb="9">
      <t>チュウリンジョウ</t>
    </rPh>
    <phoneticPr fontId="1"/>
  </si>
  <si>
    <t>別府３丁目6</t>
    <rPh sb="0" eb="2">
      <t>ベフ</t>
    </rPh>
    <rPh sb="3" eb="5">
      <t>チョウメ</t>
    </rPh>
    <phoneticPr fontId="1"/>
  </si>
  <si>
    <t>福祉施設</t>
    <rPh sb="0" eb="4">
      <t>フクシシセツ</t>
    </rPh>
    <phoneticPr fontId="1"/>
  </si>
  <si>
    <t>福岡１００プラザ東（旧東香園）</t>
    <rPh sb="0" eb="2">
      <t>フクオカ</t>
    </rPh>
    <rPh sb="8" eb="9">
      <t>ヒガシ</t>
    </rPh>
    <rPh sb="10" eb="11">
      <t>キュウ</t>
    </rPh>
    <rPh sb="11" eb="12">
      <t>ヒガシ</t>
    </rPh>
    <rPh sb="12" eb="13">
      <t>カオル</t>
    </rPh>
    <rPh sb="13" eb="14">
      <t>エン</t>
    </rPh>
    <phoneticPr fontId="1"/>
  </si>
  <si>
    <t>香住ヶ丘１丁目９−１</t>
    <phoneticPr fontId="1"/>
  </si>
  <si>
    <t>陸屋根（RC床）</t>
    <rPh sb="0" eb="3">
      <t>リクヤネ</t>
    </rPh>
    <rPh sb="6" eb="7">
      <t>ユカ</t>
    </rPh>
    <phoneticPr fontId="1"/>
  </si>
  <si>
    <t>福岡１００プラザ中央（旧舞鶴園）</t>
    <rPh sb="0" eb="2">
      <t>フクオカ</t>
    </rPh>
    <rPh sb="8" eb="10">
      <t>チュウオウ</t>
    </rPh>
    <rPh sb="11" eb="12">
      <t>キュウ</t>
    </rPh>
    <rPh sb="12" eb="14">
      <t>マイヅル</t>
    </rPh>
    <rPh sb="14" eb="15">
      <t>エン</t>
    </rPh>
    <phoneticPr fontId="1"/>
  </si>
  <si>
    <t>中央区</t>
    <rPh sb="0" eb="3">
      <t>チュウオウク</t>
    </rPh>
    <phoneticPr fontId="1"/>
  </si>
  <si>
    <t xml:space="preserve">長浜１丁目２−１５ </t>
    <phoneticPr fontId="1"/>
  </si>
  <si>
    <t>陸屋根</t>
    <rPh sb="0" eb="3">
      <t>ロクヤネ</t>
    </rPh>
    <phoneticPr fontId="1"/>
  </si>
  <si>
    <t>交通局</t>
    <rPh sb="0" eb="3">
      <t>コウツウキョク</t>
    </rPh>
    <phoneticPr fontId="1"/>
  </si>
  <si>
    <t>貝塚駅</t>
    <rPh sb="0" eb="2">
      <t>カイヅカ</t>
    </rPh>
    <rPh sb="2" eb="3">
      <t>エキ</t>
    </rPh>
    <phoneticPr fontId="1"/>
  </si>
  <si>
    <t>箱崎7丁目1-2</t>
    <rPh sb="0" eb="2">
      <t>ハコザキ</t>
    </rPh>
    <rPh sb="3" eb="5">
      <t>チョウメ</t>
    </rPh>
    <phoneticPr fontId="1"/>
  </si>
  <si>
    <t>橋本車両基地</t>
    <rPh sb="0" eb="6">
      <t>ハシモトシャリョウキチ</t>
    </rPh>
    <phoneticPr fontId="1"/>
  </si>
  <si>
    <t>橋本２丁目34-1</t>
    <rPh sb="0" eb="2">
      <t>ハシモト</t>
    </rPh>
    <rPh sb="3" eb="5">
      <t>チョウメ</t>
    </rPh>
    <phoneticPr fontId="1"/>
  </si>
  <si>
    <t>(kW)</t>
    <phoneticPr fontId="1"/>
  </si>
  <si>
    <t>太陽光発電
設備容量</t>
    <rPh sb="0" eb="3">
      <t>タイヨウコウ</t>
    </rPh>
    <rPh sb="3" eb="5">
      <t>ハツデン</t>
    </rPh>
    <rPh sb="6" eb="8">
      <t>セツビ</t>
    </rPh>
    <rPh sb="8" eb="10">
      <t>ヨウリョウ</t>
    </rPh>
    <phoneticPr fontId="1"/>
  </si>
  <si>
    <t>(kWh)</t>
    <phoneticPr fontId="1"/>
  </si>
  <si>
    <t>円／kWh</t>
    <phoneticPr fontId="1"/>
  </si>
  <si>
    <t>蓄電設備容量</t>
    <rPh sb="0" eb="2">
      <t>チクデン</t>
    </rPh>
    <rPh sb="2" eb="4">
      <t>セツビ</t>
    </rPh>
    <rPh sb="4" eb="6">
      <t>ヨウリョウ</t>
    </rPh>
    <phoneticPr fontId="1"/>
  </si>
  <si>
    <t>鉄骨造</t>
    <rPh sb="0" eb="2">
      <t>テッコツ</t>
    </rPh>
    <rPh sb="2" eb="3">
      <t>ゾウ</t>
    </rPh>
    <phoneticPr fontId="1"/>
  </si>
  <si>
    <t>折板屋根</t>
    <rPh sb="0" eb="1">
      <t>オリ</t>
    </rPh>
    <rPh sb="1" eb="2">
      <t>イタ</t>
    </rPh>
    <rPh sb="2" eb="4">
      <t>ヤネ</t>
    </rPh>
    <phoneticPr fontId="1"/>
  </si>
  <si>
    <t>駅舎２階屋上</t>
    <rPh sb="0" eb="2">
      <t>エキシャ</t>
    </rPh>
    <rPh sb="3" eb="4">
      <t>カイ</t>
    </rPh>
    <rPh sb="4" eb="6">
      <t>オクジョウ</t>
    </rPh>
    <phoneticPr fontId="1"/>
  </si>
  <si>
    <t>ホーム屋根</t>
    <rPh sb="3" eb="5">
      <t>ヤネ</t>
    </rPh>
    <phoneticPr fontId="1"/>
  </si>
  <si>
    <t>工場棟</t>
    <rPh sb="0" eb="2">
      <t>コウジョウ</t>
    </rPh>
    <rPh sb="2" eb="3">
      <t>トウ</t>
    </rPh>
    <phoneticPr fontId="1"/>
  </si>
  <si>
    <t>（様式4-1-1）令和７年度　福岡市市有施設への太陽光発電設備導入事業　 候補施設一覧</t>
    <rPh sb="1" eb="3">
      <t>ヨウシキ</t>
    </rPh>
    <rPh sb="9" eb="11">
      <t>レイワ</t>
    </rPh>
    <rPh sb="12" eb="14">
      <t>ネンド</t>
    </rPh>
    <rPh sb="24" eb="31">
      <t>タイヨウコウハツデンセツビ</t>
    </rPh>
    <phoneticPr fontId="1"/>
  </si>
  <si>
    <t>自家消費料金
提案単価
（税抜）</t>
    <rPh sb="0" eb="16">
      <t>テイアンタンカゼイヌ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</si>
</sst>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0.00_);[Red]\(0.0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vertAlign val="superscript"/>
      <sz val="11"/>
      <color theme="1"/>
      <name val="Meiryo UI"/>
      <family val="3"/>
      <charset val="128"/>
    </font>
    <font>
      <sz val="11"/>
      <name val="メイリオ"/>
      <family val="3"/>
      <charset val="128"/>
    </font>
    <font>
      <b/>
      <sz val="11"/>
      <name val="Meiryo UI"/>
      <family val="3"/>
      <charset val="128"/>
    </font>
    <font>
      <sz val="11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2" fontId="2" fillId="3" borderId="11" xfId="0" applyNumberFormat="1" applyFont="1" applyFill="1" applyBorder="1">
      <alignment vertical="center"/>
    </xf>
    <xf numFmtId="177" fontId="2" fillId="0" borderId="13" xfId="1" applyNumberFormat="1" applyFont="1" applyBorder="1">
      <alignment vertical="center"/>
    </xf>
    <xf numFmtId="177" fontId="2" fillId="0" borderId="15" xfId="1" applyNumberFormat="1" applyFont="1" applyBorder="1">
      <alignment vertical="center"/>
    </xf>
    <xf numFmtId="177" fontId="2" fillId="0" borderId="16" xfId="1" applyNumberFormat="1" applyFont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38" fontId="9" fillId="2" borderId="1" xfId="2" applyFont="1" applyFill="1" applyBorder="1" applyAlignment="1">
      <alignment horizontal="right" vertical="center"/>
    </xf>
    <xf numFmtId="176" fontId="6" fillId="0" borderId="1" xfId="0" applyNumberFormat="1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2" fontId="2" fillId="3" borderId="21" xfId="0" applyNumberFormat="1" applyFont="1" applyFill="1" applyBorder="1" applyAlignment="1">
      <alignment vertical="center"/>
    </xf>
    <xf numFmtId="2" fontId="2" fillId="3" borderId="22" xfId="0" applyNumberFormat="1" applyFont="1" applyFill="1" applyBorder="1" applyAlignment="1">
      <alignment vertical="center"/>
    </xf>
    <xf numFmtId="2" fontId="2" fillId="3" borderId="22" xfId="0" applyNumberFormat="1" applyFont="1" applyFill="1" applyBorder="1" applyAlignment="1">
      <alignment horizontal="center" vertical="center"/>
    </xf>
    <xf numFmtId="2" fontId="2" fillId="3" borderId="22" xfId="0" applyNumberFormat="1" applyFont="1" applyFill="1" applyBorder="1">
      <alignment vertical="center"/>
    </xf>
    <xf numFmtId="2" fontId="2" fillId="3" borderId="23" xfId="0" applyNumberFormat="1" applyFont="1" applyFill="1" applyBorder="1">
      <alignment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2" fontId="2" fillId="3" borderId="24" xfId="0" applyNumberFormat="1" applyFont="1" applyFill="1" applyBorder="1" applyAlignment="1">
      <alignment vertical="center"/>
    </xf>
    <xf numFmtId="2" fontId="2" fillId="3" borderId="26" xfId="0" applyNumberFormat="1" applyFont="1" applyFill="1" applyBorder="1" applyAlignment="1">
      <alignment vertical="center"/>
    </xf>
    <xf numFmtId="2" fontId="2" fillId="3" borderId="26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>
      <alignment vertical="center"/>
    </xf>
    <xf numFmtId="2" fontId="2" fillId="3" borderId="27" xfId="0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2" fontId="2" fillId="0" borderId="28" xfId="0" applyNumberFormat="1" applyFont="1" applyBorder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2" fontId="2" fillId="0" borderId="19" xfId="0" applyNumberFormat="1" applyFont="1" applyBorder="1">
      <alignment vertical="center"/>
    </xf>
    <xf numFmtId="0" fontId="2" fillId="0" borderId="18" xfId="0" applyFont="1" applyBorder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2" fontId="2" fillId="3" borderId="29" xfId="0" applyNumberFormat="1" applyFont="1" applyFill="1" applyBorder="1" applyAlignment="1">
      <alignment vertical="center"/>
    </xf>
    <xf numFmtId="2" fontId="2" fillId="3" borderId="31" xfId="0" applyNumberFormat="1" applyFont="1" applyFill="1" applyBorder="1" applyAlignment="1">
      <alignment vertical="center"/>
    </xf>
    <xf numFmtId="2" fontId="2" fillId="3" borderId="31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>
      <alignment vertical="center"/>
    </xf>
    <xf numFmtId="0" fontId="2" fillId="3" borderId="32" xfId="0" applyFont="1" applyFill="1" applyBorder="1">
      <alignment vertical="center"/>
    </xf>
    <xf numFmtId="0" fontId="2" fillId="3" borderId="34" xfId="0" applyFont="1" applyFill="1" applyBorder="1">
      <alignment vertical="center"/>
    </xf>
    <xf numFmtId="0" fontId="2" fillId="3" borderId="35" xfId="0" applyFont="1" applyFill="1" applyBorder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5" xfId="0" applyFont="1" applyFill="1" applyBorder="1">
      <alignment vertical="center"/>
    </xf>
    <xf numFmtId="0" fontId="5" fillId="2" borderId="8" xfId="0" applyFont="1" applyFill="1" applyBorder="1" applyAlignment="1">
      <alignment vertical="center"/>
    </xf>
    <xf numFmtId="0" fontId="5" fillId="0" borderId="1" xfId="0" applyFont="1" applyFill="1" applyBorder="1">
      <alignment vertical="center"/>
    </xf>
    <xf numFmtId="38" fontId="9" fillId="0" borderId="1" xfId="2" applyFont="1" applyFill="1" applyBorder="1" applyAlignment="1">
      <alignment horizontal="right" vertical="center"/>
    </xf>
    <xf numFmtId="0" fontId="5" fillId="0" borderId="15" xfId="0" applyFont="1" applyFill="1" applyBorder="1">
      <alignment vertical="center"/>
    </xf>
    <xf numFmtId="0" fontId="5" fillId="0" borderId="5" xfId="0" applyFont="1" applyFill="1" applyBorder="1">
      <alignment vertical="center"/>
    </xf>
    <xf numFmtId="38" fontId="9" fillId="0" borderId="5" xfId="2" applyFont="1" applyFill="1" applyBorder="1" applyAlignment="1">
      <alignment horizontal="right" vertical="center"/>
    </xf>
    <xf numFmtId="0" fontId="5" fillId="0" borderId="36" xfId="0" applyFont="1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148441</xdr:colOff>
      <xdr:row>16</xdr:row>
      <xdr:rowOff>101870</xdr:rowOff>
    </xdr:from>
    <xdr:to>
      <xdr:col>10</xdr:col>
      <xdr:colOff>538682</xdr:colOff>
      <xdr:row>24</xdr:row>
      <xdr:rowOff>145677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8882" y="6478017"/>
          <a:ext cx="8873094" cy="30918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■太陽光発電設備容量</a:t>
          </a:r>
          <a:endParaRPr kumimoji="1" lang="en-US" altLang="ja-JP" sz="1100"/>
        </a:p>
        <a:p>
          <a:r>
            <a:rPr kumimoji="1" lang="ja-JP" altLang="en-US" sz="1100"/>
            <a:t>　・パネル又はパワコンのうち、出力の小さい容量を記載すること。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・一つの施設に、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複数のパワーコンディショナを設置する場合は、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それぞれパワーコンディショナの系統ごとに出力の小さい値をとり、合算すること。</a:t>
          </a:r>
        </a:p>
        <a:p>
          <a:r>
            <a:rPr kumimoji="1" lang="ja-JP" altLang="en-US" sz="1100"/>
            <a:t>　・設置しない施設は“０”を記載すること。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r>
            <a:rPr kumimoji="1" lang="ja-JP" altLang="en-US" sz="1100"/>
            <a:t>■蓄電設備容量</a:t>
          </a:r>
          <a:endParaRPr kumimoji="1" lang="en-US" altLang="ja-JP" sz="1100"/>
        </a:p>
        <a:p>
          <a:r>
            <a:rPr kumimoji="1" lang="ja-JP" altLang="en-US" sz="1100"/>
            <a:t>　・設置しない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施設</a:t>
          </a:r>
          <a:r>
            <a:rPr kumimoji="1" lang="ja-JP" altLang="en-US" sz="1100"/>
            <a:t>は“０”を記載すること。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■提案単価</a:t>
          </a:r>
          <a:endParaRPr kumimoji="1" lang="en-US" altLang="ja-JP" sz="1100"/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税抜きの金額を記載すること。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提案単価は上限単価以下の金額を記載すること。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小数第二位までで記載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59"/>
  <sheetViews>
    <sheetView tabSelected="1" view="pageBreakPreview" zoomScale="70" zoomScaleNormal="70" zoomScaleSheetLayoutView="70" workbookViewId="0">
      <selection activeCell="O5" sqref="O5"/>
    </sheetView>
  </sheetViews>
  <sheetFormatPr defaultRowHeight="15.75" x14ac:dyDescent="0.4"/>
  <cols>
    <col min="1" max="1" width="4.125" style="1" customWidth="1"/>
    <col min="2" max="2" width="6.875" style="1" customWidth="1"/>
    <col min="3" max="3" width="9" style="1"/>
    <col min="4" max="4" width="22.5" style="1" customWidth="1"/>
    <col min="5" max="5" width="13.125" style="1" customWidth="1"/>
    <col min="6" max="7" width="7.5" style="1" customWidth="1"/>
    <col min="8" max="8" width="20.5" style="1" bestFit="1" customWidth="1"/>
    <col min="9" max="9" width="9" style="1" customWidth="1"/>
    <col min="10" max="10" width="22.375" style="1" customWidth="1"/>
    <col min="11" max="11" width="16.625" style="1" bestFit="1" customWidth="1"/>
    <col min="12" max="12" width="16.125" style="1" bestFit="1" customWidth="1"/>
    <col min="13" max="13" width="18" style="1" customWidth="1"/>
    <col min="14" max="14" width="15.75" style="1" customWidth="1"/>
    <col min="15" max="15" width="17.5" style="1" bestFit="1" customWidth="1"/>
    <col min="16" max="16" width="28.625" style="1" customWidth="1"/>
    <col min="17" max="17" width="4.375" style="1" customWidth="1"/>
    <col min="18" max="16384" width="9" style="1"/>
  </cols>
  <sheetData>
    <row r="2" spans="2:16" ht="35.25" customHeight="1" thickBot="1" x14ac:dyDescent="0.45">
      <c r="B2" s="2" t="s">
        <v>60</v>
      </c>
    </row>
    <row r="3" spans="2:16" ht="51" customHeight="1" x14ac:dyDescent="0.4">
      <c r="B3" s="61" t="s">
        <v>6</v>
      </c>
      <c r="C3" s="61" t="s">
        <v>5</v>
      </c>
      <c r="D3" s="62" t="s">
        <v>0</v>
      </c>
      <c r="E3" s="63"/>
      <c r="F3" s="60" t="s">
        <v>1</v>
      </c>
      <c r="G3" s="60"/>
      <c r="H3" s="60"/>
      <c r="I3" s="60" t="s">
        <v>2</v>
      </c>
      <c r="J3" s="60" t="s">
        <v>3</v>
      </c>
      <c r="K3" s="59" t="s">
        <v>14</v>
      </c>
      <c r="L3" s="66" t="s">
        <v>15</v>
      </c>
      <c r="M3" s="14" t="s">
        <v>51</v>
      </c>
      <c r="N3" s="20" t="s">
        <v>54</v>
      </c>
      <c r="O3" s="35" t="s">
        <v>61</v>
      </c>
      <c r="P3" s="57" t="s">
        <v>8</v>
      </c>
    </row>
    <row r="4" spans="2:16" ht="39.75" customHeight="1" thickBot="1" x14ac:dyDescent="0.45">
      <c r="B4" s="60"/>
      <c r="C4" s="60"/>
      <c r="D4" s="64"/>
      <c r="E4" s="65"/>
      <c r="F4" s="60"/>
      <c r="G4" s="60"/>
      <c r="H4" s="60"/>
      <c r="I4" s="60"/>
      <c r="J4" s="60"/>
      <c r="K4" s="59"/>
      <c r="L4" s="66"/>
      <c r="M4" s="13" t="s">
        <v>50</v>
      </c>
      <c r="N4" s="21" t="s">
        <v>52</v>
      </c>
      <c r="O4" s="36" t="s">
        <v>53</v>
      </c>
      <c r="P4" s="58"/>
    </row>
    <row r="5" spans="2:16" ht="30" customHeight="1" x14ac:dyDescent="0.4">
      <c r="B5" s="9">
        <v>1</v>
      </c>
      <c r="C5" s="10" t="s">
        <v>16</v>
      </c>
      <c r="D5" s="76" t="s">
        <v>17</v>
      </c>
      <c r="E5" s="77"/>
      <c r="F5" s="78" t="s">
        <v>4</v>
      </c>
      <c r="G5" s="7" t="s">
        <v>10</v>
      </c>
      <c r="H5" s="7" t="s">
        <v>18</v>
      </c>
      <c r="I5" s="7">
        <v>2013</v>
      </c>
      <c r="J5" s="7" t="s">
        <v>19</v>
      </c>
      <c r="K5" s="11">
        <v>120</v>
      </c>
      <c r="L5" s="46" t="s">
        <v>7</v>
      </c>
      <c r="M5" s="15"/>
      <c r="N5" s="22"/>
      <c r="O5" s="37"/>
      <c r="P5" s="41"/>
    </row>
    <row r="6" spans="2:16" ht="30" customHeight="1" x14ac:dyDescent="0.4">
      <c r="B6" s="9">
        <v>2</v>
      </c>
      <c r="C6" s="44" t="s">
        <v>20</v>
      </c>
      <c r="D6" s="81" t="s">
        <v>21</v>
      </c>
      <c r="E6" s="82"/>
      <c r="F6" s="79"/>
      <c r="G6" s="7" t="s">
        <v>22</v>
      </c>
      <c r="H6" s="7" t="s">
        <v>23</v>
      </c>
      <c r="I6" s="7">
        <v>1978</v>
      </c>
      <c r="J6" s="7" t="s">
        <v>19</v>
      </c>
      <c r="K6" s="12">
        <v>804</v>
      </c>
      <c r="L6" s="46" t="s">
        <v>7</v>
      </c>
      <c r="M6" s="16"/>
      <c r="N6" s="23"/>
      <c r="O6" s="38"/>
      <c r="P6" s="42"/>
    </row>
    <row r="7" spans="2:16" ht="30" customHeight="1" x14ac:dyDescent="0.4">
      <c r="B7" s="9">
        <v>3</v>
      </c>
      <c r="C7" s="10" t="s">
        <v>24</v>
      </c>
      <c r="D7" s="81" t="s">
        <v>25</v>
      </c>
      <c r="E7" s="82"/>
      <c r="F7" s="79"/>
      <c r="G7" s="7" t="s">
        <v>9</v>
      </c>
      <c r="H7" s="7" t="s">
        <v>26</v>
      </c>
      <c r="I7" s="7">
        <v>2000</v>
      </c>
      <c r="J7" s="7" t="s">
        <v>11</v>
      </c>
      <c r="K7" s="11">
        <v>11000</v>
      </c>
      <c r="L7" s="46" t="s">
        <v>27</v>
      </c>
      <c r="M7" s="17"/>
      <c r="N7" s="24"/>
      <c r="O7" s="39"/>
      <c r="P7" s="42"/>
    </row>
    <row r="8" spans="2:16" ht="30" customHeight="1" x14ac:dyDescent="0.4">
      <c r="B8" s="9">
        <v>4</v>
      </c>
      <c r="C8" s="10" t="s">
        <v>28</v>
      </c>
      <c r="D8" s="81" t="s">
        <v>29</v>
      </c>
      <c r="E8" s="82"/>
      <c r="F8" s="79"/>
      <c r="G8" s="7" t="s">
        <v>10</v>
      </c>
      <c r="H8" s="7" t="s">
        <v>30</v>
      </c>
      <c r="I8" s="7">
        <v>1993</v>
      </c>
      <c r="J8" s="7" t="s">
        <v>31</v>
      </c>
      <c r="K8" s="11">
        <v>80</v>
      </c>
      <c r="L8" s="46" t="s">
        <v>7</v>
      </c>
      <c r="M8" s="16"/>
      <c r="N8" s="23"/>
      <c r="O8" s="38"/>
      <c r="P8" s="42"/>
    </row>
    <row r="9" spans="2:16" ht="30" customHeight="1" x14ac:dyDescent="0.4">
      <c r="B9" s="9">
        <v>5</v>
      </c>
      <c r="C9" s="71" t="s">
        <v>32</v>
      </c>
      <c r="D9" s="81" t="s">
        <v>33</v>
      </c>
      <c r="E9" s="82"/>
      <c r="F9" s="79"/>
      <c r="G9" s="7" t="s">
        <v>12</v>
      </c>
      <c r="H9" s="7" t="s">
        <v>34</v>
      </c>
      <c r="I9" s="7">
        <v>2005</v>
      </c>
      <c r="J9" s="8" t="s">
        <v>11</v>
      </c>
      <c r="K9" s="11">
        <v>315</v>
      </c>
      <c r="L9" s="46" t="s">
        <v>7</v>
      </c>
      <c r="M9" s="16"/>
      <c r="N9" s="23"/>
      <c r="O9" s="38"/>
      <c r="P9" s="42"/>
    </row>
    <row r="10" spans="2:16" ht="30" customHeight="1" x14ac:dyDescent="0.4">
      <c r="B10" s="9">
        <v>6</v>
      </c>
      <c r="C10" s="72"/>
      <c r="D10" s="81" t="s">
        <v>35</v>
      </c>
      <c r="E10" s="82"/>
      <c r="F10" s="79"/>
      <c r="G10" s="7" t="s">
        <v>12</v>
      </c>
      <c r="H10" s="7" t="s">
        <v>36</v>
      </c>
      <c r="I10" s="7">
        <v>2005</v>
      </c>
      <c r="J10" s="8" t="s">
        <v>11</v>
      </c>
      <c r="K10" s="11">
        <v>158</v>
      </c>
      <c r="L10" s="46" t="s">
        <v>7</v>
      </c>
      <c r="M10" s="16"/>
      <c r="N10" s="23"/>
      <c r="O10" s="38"/>
      <c r="P10" s="42"/>
    </row>
    <row r="11" spans="2:16" ht="30" customHeight="1" x14ac:dyDescent="0.4">
      <c r="B11" s="9">
        <v>7</v>
      </c>
      <c r="C11" s="71" t="s">
        <v>37</v>
      </c>
      <c r="D11" s="81" t="s">
        <v>38</v>
      </c>
      <c r="E11" s="82"/>
      <c r="F11" s="79"/>
      <c r="G11" s="7" t="s">
        <v>9</v>
      </c>
      <c r="H11" s="8" t="s">
        <v>39</v>
      </c>
      <c r="I11" s="7">
        <v>1975</v>
      </c>
      <c r="J11" s="7" t="s">
        <v>19</v>
      </c>
      <c r="K11" s="11">
        <v>151.19999999999999</v>
      </c>
      <c r="L11" s="46" t="s">
        <v>40</v>
      </c>
      <c r="M11" s="16"/>
      <c r="N11" s="23"/>
      <c r="O11" s="38"/>
      <c r="P11" s="42"/>
    </row>
    <row r="12" spans="2:16" ht="30" customHeight="1" x14ac:dyDescent="0.4">
      <c r="B12" s="9">
        <v>8</v>
      </c>
      <c r="C12" s="73"/>
      <c r="D12" s="81" t="s">
        <v>41</v>
      </c>
      <c r="E12" s="82"/>
      <c r="F12" s="79"/>
      <c r="G12" s="7" t="s">
        <v>42</v>
      </c>
      <c r="H12" s="8" t="s">
        <v>43</v>
      </c>
      <c r="I12" s="7">
        <v>1977</v>
      </c>
      <c r="J12" s="7" t="s">
        <v>19</v>
      </c>
      <c r="K12" s="11">
        <v>156</v>
      </c>
      <c r="L12" s="46" t="s">
        <v>44</v>
      </c>
      <c r="M12" s="16"/>
      <c r="N12" s="23"/>
      <c r="O12" s="38"/>
      <c r="P12" s="42"/>
    </row>
    <row r="13" spans="2:16" ht="30" customHeight="1" x14ac:dyDescent="0.4">
      <c r="B13" s="74">
        <v>9</v>
      </c>
      <c r="C13" s="71" t="s">
        <v>45</v>
      </c>
      <c r="D13" s="67" t="s">
        <v>46</v>
      </c>
      <c r="E13" s="7" t="s">
        <v>57</v>
      </c>
      <c r="F13" s="79"/>
      <c r="G13" s="67" t="s">
        <v>9</v>
      </c>
      <c r="H13" s="69" t="s">
        <v>47</v>
      </c>
      <c r="I13" s="48">
        <v>1982</v>
      </c>
      <c r="J13" s="48" t="s">
        <v>55</v>
      </c>
      <c r="K13" s="49">
        <v>1123</v>
      </c>
      <c r="L13" s="50" t="s">
        <v>7</v>
      </c>
      <c r="M13" s="18"/>
      <c r="N13" s="25"/>
      <c r="O13" s="40"/>
      <c r="P13" s="42"/>
    </row>
    <row r="14" spans="2:16" ht="30" customHeight="1" x14ac:dyDescent="0.4">
      <c r="B14" s="75"/>
      <c r="C14" s="72"/>
      <c r="D14" s="68"/>
      <c r="E14" s="7" t="s">
        <v>58</v>
      </c>
      <c r="F14" s="79"/>
      <c r="G14" s="68"/>
      <c r="H14" s="70"/>
      <c r="I14" s="51">
        <v>1982</v>
      </c>
      <c r="J14" s="51" t="s">
        <v>55</v>
      </c>
      <c r="K14" s="52">
        <v>1100</v>
      </c>
      <c r="L14" s="53" t="s">
        <v>56</v>
      </c>
      <c r="M14" s="18"/>
      <c r="N14" s="25"/>
      <c r="O14" s="40"/>
      <c r="P14" s="42"/>
    </row>
    <row r="15" spans="2:16" ht="30" customHeight="1" thickBot="1" x14ac:dyDescent="0.45">
      <c r="B15" s="9">
        <v>10</v>
      </c>
      <c r="C15" s="73"/>
      <c r="D15" s="47" t="s">
        <v>48</v>
      </c>
      <c r="E15" s="45" t="s">
        <v>59</v>
      </c>
      <c r="F15" s="80"/>
      <c r="G15" s="7" t="s">
        <v>10</v>
      </c>
      <c r="H15" s="8" t="s">
        <v>49</v>
      </c>
      <c r="I15" s="48">
        <v>2004</v>
      </c>
      <c r="J15" s="48" t="s">
        <v>11</v>
      </c>
      <c r="K15" s="49">
        <v>3793.5</v>
      </c>
      <c r="L15" s="50" t="s">
        <v>7</v>
      </c>
      <c r="M15" s="19"/>
      <c r="N15" s="26"/>
      <c r="O15" s="3"/>
      <c r="P15" s="43"/>
    </row>
    <row r="16" spans="2:16" ht="30" customHeight="1" x14ac:dyDescent="0.4"/>
    <row r="17" spans="12:16" ht="30" customHeight="1" thickBot="1" x14ac:dyDescent="0.45">
      <c r="L17" s="27" t="s">
        <v>13</v>
      </c>
    </row>
    <row r="18" spans="12:16" ht="30" customHeight="1" x14ac:dyDescent="0.4">
      <c r="L18" s="29" t="s">
        <v>16</v>
      </c>
      <c r="M18" s="30">
        <f>M5</f>
        <v>0</v>
      </c>
      <c r="N18" s="30">
        <f t="shared" ref="N18:O20" si="0">N5</f>
        <v>0</v>
      </c>
      <c r="O18" s="30"/>
      <c r="P18" s="4"/>
    </row>
    <row r="19" spans="12:16" ht="30" customHeight="1" x14ac:dyDescent="0.4">
      <c r="L19" s="31" t="s">
        <v>20</v>
      </c>
      <c r="M19" s="28">
        <f>M6</f>
        <v>0</v>
      </c>
      <c r="N19" s="28">
        <f t="shared" si="0"/>
        <v>0</v>
      </c>
      <c r="O19" s="28"/>
      <c r="P19" s="5"/>
    </row>
    <row r="20" spans="12:16" ht="30" customHeight="1" x14ac:dyDescent="0.4">
      <c r="L20" s="31" t="s">
        <v>24</v>
      </c>
      <c r="M20" s="28">
        <f>M7</f>
        <v>0</v>
      </c>
      <c r="N20" s="28">
        <f t="shared" si="0"/>
        <v>0</v>
      </c>
      <c r="O20" s="28"/>
      <c r="P20" s="6"/>
    </row>
    <row r="21" spans="12:16" ht="30" customHeight="1" x14ac:dyDescent="0.4">
      <c r="L21" s="31" t="s">
        <v>28</v>
      </c>
      <c r="M21" s="28">
        <f>M8</f>
        <v>0</v>
      </c>
      <c r="N21" s="28">
        <f>N9</f>
        <v>0</v>
      </c>
      <c r="O21" s="28"/>
      <c r="P21" s="6"/>
    </row>
    <row r="22" spans="12:16" ht="30" customHeight="1" x14ac:dyDescent="0.4">
      <c r="L22" s="31" t="s">
        <v>32</v>
      </c>
      <c r="M22" s="28">
        <f>SUM(M9:M10)</f>
        <v>0</v>
      </c>
      <c r="N22" s="28">
        <f>SUM(N9:N10)</f>
        <v>0</v>
      </c>
      <c r="O22" s="28"/>
      <c r="P22" s="6"/>
    </row>
    <row r="23" spans="12:16" ht="30" customHeight="1" x14ac:dyDescent="0.4">
      <c r="L23" s="31" t="s">
        <v>37</v>
      </c>
      <c r="M23" s="28">
        <f>SUM(M11:M12)</f>
        <v>0</v>
      </c>
      <c r="N23" s="28">
        <f>SUM(N11:N12)</f>
        <v>0</v>
      </c>
      <c r="O23" s="28"/>
      <c r="P23" s="5"/>
    </row>
    <row r="24" spans="12:16" ht="30" customHeight="1" thickBot="1" x14ac:dyDescent="0.45">
      <c r="L24" s="32" t="s">
        <v>45</v>
      </c>
      <c r="M24" s="33">
        <f>SUM(M13:M15)</f>
        <v>0</v>
      </c>
      <c r="N24" s="33">
        <f>SUM(N13:N15)</f>
        <v>0</v>
      </c>
      <c r="O24" s="33"/>
      <c r="P24" s="34"/>
    </row>
    <row r="25" spans="12:16" ht="30" customHeight="1" x14ac:dyDescent="0.4">
      <c r="L25" s="54"/>
      <c r="M25" s="55"/>
      <c r="N25" s="56"/>
      <c r="O25" s="56"/>
      <c r="P25" s="56"/>
    </row>
    <row r="26" spans="12:16" ht="30" customHeight="1" x14ac:dyDescent="0.4"/>
    <row r="27" spans="12:16" ht="30" customHeight="1" x14ac:dyDescent="0.4"/>
    <row r="28" spans="12:16" ht="30" customHeight="1" x14ac:dyDescent="0.4"/>
    <row r="29" spans="12:16" ht="30" customHeight="1" x14ac:dyDescent="0.4"/>
    <row r="30" spans="12:16" ht="30" customHeight="1" x14ac:dyDescent="0.4"/>
    <row r="31" spans="12:16" ht="30" customHeight="1" x14ac:dyDescent="0.4"/>
    <row r="32" spans="12:16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</sheetData>
  <mergeCells count="25">
    <mergeCell ref="G13:G14"/>
    <mergeCell ref="H13:H14"/>
    <mergeCell ref="C13:C15"/>
    <mergeCell ref="B13:B14"/>
    <mergeCell ref="D5:E5"/>
    <mergeCell ref="F5:F15"/>
    <mergeCell ref="D6:E6"/>
    <mergeCell ref="D7:E7"/>
    <mergeCell ref="D8:E8"/>
    <mergeCell ref="D13:D14"/>
    <mergeCell ref="C9:C10"/>
    <mergeCell ref="D9:E9"/>
    <mergeCell ref="D10:E10"/>
    <mergeCell ref="D11:E11"/>
    <mergeCell ref="D12:E12"/>
    <mergeCell ref="C11:C12"/>
    <mergeCell ref="P3:P4"/>
    <mergeCell ref="K3:K4"/>
    <mergeCell ref="J3:J4"/>
    <mergeCell ref="I3:I4"/>
    <mergeCell ref="B3:B4"/>
    <mergeCell ref="C3:C4"/>
    <mergeCell ref="D3:E4"/>
    <mergeCell ref="F3:H4"/>
    <mergeCell ref="L3:L4"/>
  </mergeCells>
  <phoneticPr fontId="1"/>
  <pageMargins left="0.7" right="0.7" top="0.75" bottom="0.75" header="0.3" footer="0.3"/>
  <pageSetup paperSize="8" scale="73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様式４-１-１</vt:lpstr>
      <vt:lpstr>'様式４-１-１'!Print_Area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坂上　直樹</dc:creator>
  <cp:lastModifiedBy>荒瀬　浩之</cp:lastModifiedBy>
  <cp:lastPrinted>2023-10-17T03:03:16Z</cp:lastPrinted>
  <dcterms:created xsi:type="dcterms:W3CDTF">2022-10-13T05:52:09Z</dcterms:created>
  <dcterms:modified xsi:type="dcterms:W3CDTF">2025-12-02T02:18:38Z</dcterms:modified>
</cp:coreProperties>
</file>