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40" activeTab="0"/>
  </bookViews>
  <sheets>
    <sheet name="0306" sheetId="1" r:id="rId1"/>
  </sheets>
  <definedNames>
    <definedName name="_xlnm.Print_Area" localSheetId="0">'0306'!$A$1:$K$59,'0306'!$A$61:$K$111,'0306'!$A$113:$K$163</definedName>
  </definedNames>
  <calcPr fullCalcOnLoad="1"/>
</workbook>
</file>

<file path=xl/sharedStrings.xml><?xml version="1.0" encoding="utf-8"?>
<sst xmlns="http://schemas.openxmlformats.org/spreadsheetml/2006/main" count="198" uniqueCount="84">
  <si>
    <t>　　12月</t>
  </si>
  <si>
    <t>　　11月</t>
  </si>
  <si>
    <t>　　９月</t>
  </si>
  <si>
    <t>　　８月</t>
  </si>
  <si>
    <t>　　７月</t>
  </si>
  <si>
    <t>　　６月</t>
  </si>
  <si>
    <t>　　５月</t>
  </si>
  <si>
    <t>　　４月</t>
  </si>
  <si>
    <t>　　３月</t>
  </si>
  <si>
    <t>　　２月</t>
  </si>
  <si>
    <t>東　　　　　　　　　　　　　　　　　　　　　区</t>
  </si>
  <si>
    <t>　　９年</t>
  </si>
  <si>
    <t>　　８年</t>
  </si>
  <si>
    <t>　　７年</t>
  </si>
  <si>
    <t>　　６年</t>
  </si>
  <si>
    <t>　　５年</t>
  </si>
  <si>
    <t>　　４年</t>
  </si>
  <si>
    <t>　　63年</t>
  </si>
  <si>
    <t>　　62年</t>
  </si>
  <si>
    <t>　　61年</t>
  </si>
  <si>
    <t>　　60年</t>
  </si>
  <si>
    <t>全　　　　　　　　　　　　　　　　　　　　　市</t>
  </si>
  <si>
    <t>への転出</t>
  </si>
  <si>
    <t>転　　出</t>
  </si>
  <si>
    <t>転　　入</t>
  </si>
  <si>
    <t>の 転 入</t>
  </si>
  <si>
    <t>増 減 数</t>
  </si>
  <si>
    <t>か ら の</t>
  </si>
  <si>
    <t>死　　亡</t>
  </si>
  <si>
    <t>出　　生</t>
  </si>
  <si>
    <t>増 減 数</t>
  </si>
  <si>
    <t>市内他区</t>
  </si>
  <si>
    <t>市外への</t>
  </si>
  <si>
    <t>市内他区</t>
  </si>
  <si>
    <t>市外から</t>
  </si>
  <si>
    <t>その他の</t>
  </si>
  <si>
    <t>社　　会　　動　　態</t>
  </si>
  <si>
    <t>自　然　動　態</t>
  </si>
  <si>
    <t>人　　口</t>
  </si>
  <si>
    <t>　　１月</t>
  </si>
  <si>
    <t>　　10月</t>
  </si>
  <si>
    <t>平成元年</t>
  </si>
  <si>
    <t>　　２年</t>
  </si>
  <si>
    <t>　　３年</t>
  </si>
  <si>
    <t>　　10年</t>
  </si>
  <si>
    <t>　  11年</t>
  </si>
  <si>
    <t>　　　　この表は住民基本台帳及び外国人登録の異動状況である。</t>
  </si>
  <si>
    <r>
      <t>増 減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</si>
  <si>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　  12年</t>
  </si>
  <si>
    <t>年，　月</t>
  </si>
  <si>
    <t>６　人　口　動　態</t>
  </si>
  <si>
    <t>　  13年</t>
  </si>
  <si>
    <t>　  14年</t>
  </si>
  <si>
    <t>　　　　(1)その他の増減数は実態調査，帰化，国籍離脱等により，職権記載・削除された者の増減数。</t>
  </si>
  <si>
    <t>昭和59年</t>
  </si>
  <si>
    <t>　  15年</t>
  </si>
  <si>
    <t>　資料：市民局総務部区政課</t>
  </si>
  <si>
    <t>人　　口</t>
  </si>
  <si>
    <t>自　然　動　態</t>
  </si>
  <si>
    <t>社　　会　　動　　態</t>
  </si>
  <si>
    <t>その他の</t>
  </si>
  <si>
    <t>市外から</t>
  </si>
  <si>
    <t>市内他区</t>
  </si>
  <si>
    <t>市外への</t>
  </si>
  <si>
    <t>増 減 数</t>
  </si>
  <si>
    <r>
      <t>増 減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</si>
  <si>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出　　生</t>
  </si>
  <si>
    <t>死　　亡</t>
  </si>
  <si>
    <t>増 減 数</t>
  </si>
  <si>
    <t>か ら の</t>
  </si>
  <si>
    <t>の 転 入</t>
  </si>
  <si>
    <t>転　　入</t>
  </si>
  <si>
    <t>転　　出</t>
  </si>
  <si>
    <t>への転出</t>
  </si>
  <si>
    <t>博　　　　　　　　　　多　　　　　　　　　　区</t>
  </si>
  <si>
    <t>城　　　　　　　　　　南　　　　　　　　　　区</t>
  </si>
  <si>
    <t>　　１月</t>
  </si>
  <si>
    <t>　　10月</t>
  </si>
  <si>
    <t>中　　　　　　　　　　央　　　　　　　　　　区</t>
  </si>
  <si>
    <t>早　　　　　　　　　　良　　　　　　　　　　区</t>
  </si>
  <si>
    <t>－</t>
  </si>
  <si>
    <t>南　　　　　　　　　　　　　　　　　　　　　区</t>
  </si>
  <si>
    <t>西　　　　　　　　　　　　　　　　　　　　　区</t>
  </si>
  <si>
    <t>６　人　口　動　態（続き）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</si>
</sst>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 &quot;#\ ##0"/>
    <numFmt numFmtId="177" formatCode="#,##0.00;&quot;△ &quot;#,##0.00"/>
    <numFmt numFmtId="178" formatCode="#\ ##0_ ;[Red]\-#\ ##0\ "/>
    <numFmt numFmtId="179" formatCode="#\ ###\ ##0;&quot;△ &quot;#\ ##0"/>
    <numFmt numFmtId="180" formatCode="#\ ###\ ###\ ##0;&quot;△ &quot;#\ ##0"/>
    <numFmt numFmtId="181" formatCode="0.00_);[Red]\(0.00\)"/>
    <numFmt numFmtId="182" formatCode="0.00;[Red]0.00"/>
    <numFmt numFmtId="183" formatCode="#,##0.00;[Red]#,##0.00"/>
    <numFmt numFmtId="184" formatCode="#\ ###\ ##0;&quot;△&quot;#\ ##0"/>
    <numFmt numFmtId="185" formatCode="#\ ###\ ##0;&quot;△&quot;\ #\ ##0"/>
  </numFmts>
  <fonts count="6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4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right"/>
    </xf>
    <xf numFmtId="184" fontId="0" fillId="0" borderId="0" xfId="0" applyNumberFormat="1" applyFont="1" applyAlignment="1">
      <alignment/>
    </xf>
    <xf numFmtId="184" fontId="0" fillId="0" borderId="0" xfId="0" applyNumberFormat="1" applyFont="1" applyBorder="1" applyAlignment="1" quotePrefix="1">
      <alignment horizontal="right"/>
    </xf>
    <xf numFmtId="184" fontId="0" fillId="0" borderId="0" xfId="0" applyNumberFormat="1" applyFont="1" applyBorder="1" applyAlignment="1" quotePrefix="1">
      <alignment/>
    </xf>
    <xf numFmtId="184" fontId="0" fillId="0" borderId="0" xfId="0" applyNumberFormat="1" applyFont="1" applyBorder="1" applyAlignment="1">
      <alignment/>
    </xf>
    <xf numFmtId="184" fontId="3" fillId="0" borderId="0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right"/>
    </xf>
    <xf numFmtId="184" fontId="0" fillId="0" borderId="0" xfId="16" applyNumberFormat="1" applyFont="1" applyBorder="1" applyAlignment="1">
      <alignment/>
    </xf>
    <xf numFmtId="184" fontId="0" fillId="0" borderId="0" xfId="16" applyNumberFormat="1" applyFont="1" applyAlignment="1">
      <alignment/>
    </xf>
    <xf numFmtId="184" fontId="0" fillId="0" borderId="0" xfId="16" applyNumberFormat="1" applyFont="1" applyBorder="1" applyAlignment="1">
      <alignment horizontal="right"/>
    </xf>
    <xf numFmtId="185" fontId="0" fillId="0" borderId="0" xfId="16" applyNumberFormat="1" applyFont="1" applyAlignment="1">
      <alignment/>
    </xf>
    <xf numFmtId="185" fontId="0" fillId="0" borderId="0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/>
    </xf>
    <xf numFmtId="184" fontId="0" fillId="0" borderId="0" xfId="16" applyNumberFormat="1" applyFont="1" applyBorder="1" applyAlignment="1">
      <alignment/>
    </xf>
    <xf numFmtId="184" fontId="0" fillId="0" borderId="0" xfId="16" applyNumberFormat="1" applyFont="1" applyAlignment="1">
      <alignment/>
    </xf>
    <xf numFmtId="184" fontId="0" fillId="0" borderId="0" xfId="0" applyNumberFormat="1" applyFont="1" applyBorder="1" applyAlignment="1" quotePrefix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8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38" fontId="2" fillId="0" borderId="10" xfId="16" applyFont="1" applyBorder="1" applyAlignment="1">
      <alignment/>
    </xf>
    <xf numFmtId="0" fontId="0" fillId="0" borderId="10" xfId="0" applyFont="1" applyBorder="1" applyAlignment="1" quotePrefix="1">
      <alignment horizontal="right"/>
    </xf>
    <xf numFmtId="0" fontId="0" fillId="0" borderId="6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left"/>
    </xf>
    <xf numFmtId="184" fontId="0" fillId="0" borderId="1" xfId="0" applyNumberFormat="1" applyFont="1" applyBorder="1" applyAlignment="1">
      <alignment horizontal="left"/>
    </xf>
    <xf numFmtId="184" fontId="0" fillId="0" borderId="0" xfId="16" applyNumberFormat="1" applyFont="1" applyAlignment="1">
      <alignment horizontal="right"/>
    </xf>
    <xf numFmtId="184" fontId="3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38" fontId="2" fillId="0" borderId="0" xfId="16" applyFont="1" applyBorder="1" applyAlignment="1">
      <alignment/>
    </xf>
    <xf numFmtId="0" fontId="0" fillId="0" borderId="0" xfId="0" applyFont="1" applyBorder="1" applyAlignment="1" quotePrefix="1">
      <alignment horizontal="right"/>
    </xf>
    <xf numFmtId="0" fontId="4" fillId="0" borderId="0" xfId="0" applyFont="1" applyAlignment="1">
      <alignment horizontal="center" vertical="center"/>
    </xf>
    <xf numFmtId="184" fontId="3" fillId="0" borderId="2" xfId="0" applyNumberFormat="1" applyFont="1" applyBorder="1" applyAlignment="1">
      <alignment horizontal="center"/>
    </xf>
    <xf numFmtId="184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10" xfId="0" applyFont="1" applyBorder="1" applyAlignment="1" quotePrefix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3"/>
  <sheetViews>
    <sheetView tabSelected="1" workbookViewId="0" topLeftCell="A1">
      <selection activeCell="A1" sqref="A1:K1"/>
    </sheetView>
  </sheetViews>
  <sheetFormatPr defaultColWidth="8.796875" defaultRowHeight="14.25"/>
  <cols>
    <col min="1" max="1" width="9.59765625" style="0" customWidth="1"/>
    <col min="2" max="11" width="10.09765625" style="0" customWidth="1"/>
  </cols>
  <sheetData>
    <row r="1" spans="1:11" s="31" customFormat="1" ht="17.25" customHeight="1">
      <c r="A1" s="52" t="s">
        <v>50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s="31" customFormat="1" ht="13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2:11" s="31" customFormat="1" ht="13.5" customHeight="1">
      <c r="B3" s="1" t="s">
        <v>46</v>
      </c>
      <c r="C3" s="1"/>
      <c r="D3" s="1"/>
      <c r="E3" s="1"/>
      <c r="F3" s="1"/>
      <c r="G3" s="1"/>
      <c r="H3" s="1"/>
      <c r="I3" s="1"/>
      <c r="J3" s="1"/>
      <c r="K3" s="1"/>
    </row>
    <row r="4" spans="2:11" s="31" customFormat="1" ht="13.5" customHeight="1">
      <c r="B4" s="1" t="s">
        <v>53</v>
      </c>
      <c r="C4" s="1"/>
      <c r="D4" s="1"/>
      <c r="E4" s="1"/>
      <c r="F4" s="1"/>
      <c r="G4" s="1"/>
      <c r="H4" s="1"/>
      <c r="I4" s="1"/>
      <c r="J4" s="1"/>
      <c r="K4" s="1"/>
    </row>
    <row r="5" spans="1:11" s="31" customFormat="1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31" customFormat="1" ht="16.5" customHeight="1">
      <c r="A6" s="65" t="s">
        <v>49</v>
      </c>
      <c r="B6" s="61" t="s">
        <v>38</v>
      </c>
      <c r="C6" s="62" t="s">
        <v>37</v>
      </c>
      <c r="D6" s="63"/>
      <c r="E6" s="64"/>
      <c r="F6" s="62" t="s">
        <v>36</v>
      </c>
      <c r="G6" s="63"/>
      <c r="H6" s="63"/>
      <c r="I6" s="63"/>
      <c r="J6" s="64"/>
      <c r="K6" s="60" t="s">
        <v>35</v>
      </c>
    </row>
    <row r="7" spans="1:11" s="31" customFormat="1" ht="16.5" customHeight="1">
      <c r="A7" s="66"/>
      <c r="B7" s="56"/>
      <c r="C7" s="12"/>
      <c r="D7" s="12"/>
      <c r="E7" s="12"/>
      <c r="F7" s="12"/>
      <c r="G7" s="12" t="s">
        <v>34</v>
      </c>
      <c r="H7" s="12" t="s">
        <v>33</v>
      </c>
      <c r="I7" s="12" t="s">
        <v>32</v>
      </c>
      <c r="J7" s="11" t="s">
        <v>31</v>
      </c>
      <c r="K7" s="58"/>
    </row>
    <row r="8" spans="1:11" s="31" customFormat="1" ht="16.5" customHeight="1">
      <c r="A8" s="67"/>
      <c r="B8" s="56" t="s">
        <v>30</v>
      </c>
      <c r="C8" s="10" t="s">
        <v>47</v>
      </c>
      <c r="D8" s="10" t="s">
        <v>29</v>
      </c>
      <c r="E8" s="10" t="s">
        <v>28</v>
      </c>
      <c r="F8" s="10" t="s">
        <v>26</v>
      </c>
      <c r="G8" s="10"/>
      <c r="H8" s="10" t="s">
        <v>27</v>
      </c>
      <c r="I8" s="10"/>
      <c r="J8" s="9"/>
      <c r="K8" s="58" t="s">
        <v>26</v>
      </c>
    </row>
    <row r="9" spans="1:11" s="31" customFormat="1" ht="16.5" customHeight="1">
      <c r="A9" s="68"/>
      <c r="B9" s="57"/>
      <c r="C9" s="8"/>
      <c r="D9" s="8"/>
      <c r="E9" s="7"/>
      <c r="F9" s="7"/>
      <c r="G9" s="7" t="s">
        <v>25</v>
      </c>
      <c r="H9" s="8" t="s">
        <v>24</v>
      </c>
      <c r="I9" s="8" t="s">
        <v>23</v>
      </c>
      <c r="J9" s="7" t="s">
        <v>22</v>
      </c>
      <c r="K9" s="59"/>
    </row>
    <row r="10" spans="1:11" ht="6.75" customHeight="1">
      <c r="A10" s="6"/>
      <c r="B10" s="5"/>
      <c r="C10" s="4"/>
      <c r="D10" s="4"/>
      <c r="E10" s="4"/>
      <c r="F10" s="4"/>
      <c r="G10" s="4"/>
      <c r="H10" s="4"/>
      <c r="I10" s="4"/>
      <c r="J10" s="4"/>
      <c r="K10" s="4"/>
    </row>
    <row r="11" spans="1:11" s="33" customFormat="1" ht="21.75" customHeight="1">
      <c r="A11" s="13"/>
      <c r="B11" s="69" t="s">
        <v>21</v>
      </c>
      <c r="C11" s="55"/>
      <c r="D11" s="55"/>
      <c r="E11" s="55"/>
      <c r="F11" s="55"/>
      <c r="G11" s="55"/>
      <c r="H11" s="55"/>
      <c r="I11" s="55"/>
      <c r="J11" s="55"/>
      <c r="K11" s="55"/>
    </row>
    <row r="12" spans="1:11" s="33" customFormat="1" ht="21.75" customHeight="1">
      <c r="A12" s="2" t="s">
        <v>54</v>
      </c>
      <c r="B12" s="19">
        <v>15267</v>
      </c>
      <c r="C12" s="20">
        <v>11413</v>
      </c>
      <c r="D12" s="19">
        <v>16886</v>
      </c>
      <c r="E12" s="17">
        <v>5473</v>
      </c>
      <c r="F12" s="21">
        <v>3881</v>
      </c>
      <c r="G12" s="22">
        <v>80746</v>
      </c>
      <c r="H12" s="22">
        <v>40646</v>
      </c>
      <c r="I12" s="22">
        <v>77019</v>
      </c>
      <c r="J12" s="19">
        <v>40492</v>
      </c>
      <c r="K12" s="19">
        <v>-27</v>
      </c>
    </row>
    <row r="13" spans="1:11" s="33" customFormat="1" ht="15.75" customHeight="1">
      <c r="A13" s="2" t="s">
        <v>20</v>
      </c>
      <c r="B13" s="19">
        <v>13569</v>
      </c>
      <c r="C13" s="20">
        <v>10303</v>
      </c>
      <c r="D13" s="19">
        <v>15904</v>
      </c>
      <c r="E13" s="17">
        <v>5601</v>
      </c>
      <c r="F13" s="21">
        <v>2815</v>
      </c>
      <c r="G13" s="22">
        <v>79752</v>
      </c>
      <c r="H13" s="22">
        <v>38939</v>
      </c>
      <c r="I13" s="22">
        <v>76821</v>
      </c>
      <c r="J13" s="19">
        <v>39055</v>
      </c>
      <c r="K13" s="19">
        <v>451</v>
      </c>
    </row>
    <row r="14" spans="1:11" s="33" customFormat="1" ht="15.75" customHeight="1">
      <c r="A14" s="2" t="s">
        <v>19</v>
      </c>
      <c r="B14" s="19">
        <v>14508</v>
      </c>
      <c r="C14" s="20">
        <v>9742</v>
      </c>
      <c r="D14" s="19">
        <v>15510</v>
      </c>
      <c r="E14" s="17">
        <v>5768</v>
      </c>
      <c r="F14" s="21">
        <v>3967</v>
      </c>
      <c r="G14" s="19">
        <v>79372</v>
      </c>
      <c r="H14" s="22">
        <v>39653</v>
      </c>
      <c r="I14" s="22">
        <v>75489</v>
      </c>
      <c r="J14" s="19">
        <v>39569</v>
      </c>
      <c r="K14" s="19">
        <v>799</v>
      </c>
    </row>
    <row r="15" spans="1:11" s="33" customFormat="1" ht="15.75" customHeight="1">
      <c r="A15" s="2" t="s">
        <v>18</v>
      </c>
      <c r="B15" s="19">
        <v>15323</v>
      </c>
      <c r="C15" s="20">
        <v>9290</v>
      </c>
      <c r="D15" s="19">
        <v>15088</v>
      </c>
      <c r="E15" s="17">
        <v>5798</v>
      </c>
      <c r="F15" s="21">
        <v>5129</v>
      </c>
      <c r="G15" s="17">
        <v>80800</v>
      </c>
      <c r="H15" s="22">
        <v>40268</v>
      </c>
      <c r="I15" s="22">
        <v>75502</v>
      </c>
      <c r="J15" s="19">
        <v>40437</v>
      </c>
      <c r="K15" s="19">
        <v>904</v>
      </c>
    </row>
    <row r="16" spans="1:11" s="33" customFormat="1" ht="15.75" customHeight="1">
      <c r="A16" s="2" t="s">
        <v>17</v>
      </c>
      <c r="B16" s="19">
        <v>13262</v>
      </c>
      <c r="C16" s="20">
        <v>8736</v>
      </c>
      <c r="D16" s="19">
        <v>14804</v>
      </c>
      <c r="E16" s="17">
        <v>6068</v>
      </c>
      <c r="F16" s="21">
        <v>3860</v>
      </c>
      <c r="G16" s="20">
        <v>79520</v>
      </c>
      <c r="H16" s="22">
        <v>40401</v>
      </c>
      <c r="I16" s="22">
        <v>76105</v>
      </c>
      <c r="J16" s="19">
        <v>39956</v>
      </c>
      <c r="K16" s="19">
        <v>666</v>
      </c>
    </row>
    <row r="17" spans="1:11" s="33" customFormat="1" ht="21.75" customHeight="1">
      <c r="A17" s="2" t="s">
        <v>41</v>
      </c>
      <c r="B17" s="19">
        <v>13963</v>
      </c>
      <c r="C17" s="20">
        <v>7879</v>
      </c>
      <c r="D17" s="19">
        <v>14096</v>
      </c>
      <c r="E17" s="17">
        <v>6217</v>
      </c>
      <c r="F17" s="21">
        <v>4629</v>
      </c>
      <c r="G17" s="22">
        <v>81626</v>
      </c>
      <c r="H17" s="22">
        <v>40680</v>
      </c>
      <c r="I17" s="22">
        <v>77096</v>
      </c>
      <c r="J17" s="19">
        <v>40581</v>
      </c>
      <c r="K17" s="19">
        <v>1455</v>
      </c>
    </row>
    <row r="18" spans="1:11" s="33" customFormat="1" ht="15.75" customHeight="1">
      <c r="A18" s="2" t="s">
        <v>42</v>
      </c>
      <c r="B18" s="19">
        <v>11750</v>
      </c>
      <c r="C18" s="20">
        <v>7457</v>
      </c>
      <c r="D18" s="19">
        <v>13697</v>
      </c>
      <c r="E18" s="17">
        <v>6240</v>
      </c>
      <c r="F18" s="21">
        <v>2811</v>
      </c>
      <c r="G18" s="14">
        <v>80902</v>
      </c>
      <c r="H18" s="22">
        <v>41392</v>
      </c>
      <c r="I18" s="22">
        <v>78140</v>
      </c>
      <c r="J18" s="15">
        <v>41343</v>
      </c>
      <c r="K18" s="19">
        <v>1482</v>
      </c>
    </row>
    <row r="19" spans="1:11" s="33" customFormat="1" ht="15.75" customHeight="1">
      <c r="A19" s="2" t="s">
        <v>43</v>
      </c>
      <c r="B19" s="19">
        <v>12439</v>
      </c>
      <c r="C19" s="20">
        <v>7365</v>
      </c>
      <c r="D19" s="19">
        <v>13870</v>
      </c>
      <c r="E19" s="17">
        <v>6505</v>
      </c>
      <c r="F19" s="21">
        <v>3174</v>
      </c>
      <c r="G19" s="19">
        <v>81806</v>
      </c>
      <c r="H19" s="22">
        <v>39117</v>
      </c>
      <c r="I19" s="22">
        <v>78687</v>
      </c>
      <c r="J19" s="15">
        <v>39062</v>
      </c>
      <c r="K19" s="19">
        <v>1900</v>
      </c>
    </row>
    <row r="20" spans="1:11" s="33" customFormat="1" ht="15.75" customHeight="1">
      <c r="A20" s="2" t="s">
        <v>16</v>
      </c>
      <c r="B20" s="19">
        <v>11084</v>
      </c>
      <c r="C20" s="20">
        <v>7155</v>
      </c>
      <c r="D20" s="19">
        <v>13674</v>
      </c>
      <c r="E20" s="17">
        <v>6519</v>
      </c>
      <c r="F20" s="21">
        <v>2294</v>
      </c>
      <c r="G20" s="20">
        <v>80158</v>
      </c>
      <c r="H20" s="22">
        <v>37466</v>
      </c>
      <c r="I20" s="22">
        <v>77927</v>
      </c>
      <c r="J20" s="15">
        <v>37403</v>
      </c>
      <c r="K20" s="19">
        <v>1635</v>
      </c>
    </row>
    <row r="21" spans="1:11" s="33" customFormat="1" ht="15.75" customHeight="1">
      <c r="A21" s="2" t="s">
        <v>15</v>
      </c>
      <c r="B21" s="19">
        <v>6668</v>
      </c>
      <c r="C21" s="20">
        <v>6419</v>
      </c>
      <c r="D21" s="19">
        <v>13357</v>
      </c>
      <c r="E21" s="17">
        <v>6938</v>
      </c>
      <c r="F21" s="23">
        <v>-1068</v>
      </c>
      <c r="G21" s="22">
        <v>77592</v>
      </c>
      <c r="H21" s="22">
        <v>36794</v>
      </c>
      <c r="I21" s="22">
        <v>78718</v>
      </c>
      <c r="J21" s="15">
        <v>36736</v>
      </c>
      <c r="K21" s="19">
        <v>1317</v>
      </c>
    </row>
    <row r="22" spans="1:11" s="33" customFormat="1" ht="21.75" customHeight="1">
      <c r="A22" s="2" t="s">
        <v>14</v>
      </c>
      <c r="B22" s="19">
        <v>6595</v>
      </c>
      <c r="C22" s="20">
        <v>7023</v>
      </c>
      <c r="D22" s="19">
        <v>13790</v>
      </c>
      <c r="E22" s="17">
        <v>6767</v>
      </c>
      <c r="F22" s="23">
        <v>-1522</v>
      </c>
      <c r="G22" s="14">
        <v>77590</v>
      </c>
      <c r="H22" s="22">
        <v>38617</v>
      </c>
      <c r="I22" s="22">
        <v>79187</v>
      </c>
      <c r="J22" s="15">
        <v>38542</v>
      </c>
      <c r="K22" s="19">
        <v>1094</v>
      </c>
    </row>
    <row r="23" spans="1:11" s="33" customFormat="1" ht="15.75" customHeight="1">
      <c r="A23" s="2" t="s">
        <v>13</v>
      </c>
      <c r="B23" s="19">
        <v>6782</v>
      </c>
      <c r="C23" s="20">
        <v>6001</v>
      </c>
      <c r="D23" s="19">
        <v>13126</v>
      </c>
      <c r="E23" s="17">
        <v>7125</v>
      </c>
      <c r="F23" s="21">
        <v>-123</v>
      </c>
      <c r="G23" s="19">
        <v>77832</v>
      </c>
      <c r="H23" s="22">
        <v>37245</v>
      </c>
      <c r="I23" s="22">
        <v>78013</v>
      </c>
      <c r="J23" s="15">
        <v>37187</v>
      </c>
      <c r="K23" s="19">
        <v>904</v>
      </c>
    </row>
    <row r="24" spans="1:11" s="33" customFormat="1" ht="15.75" customHeight="1">
      <c r="A24" s="2" t="s">
        <v>12</v>
      </c>
      <c r="B24" s="19">
        <v>12005</v>
      </c>
      <c r="C24" s="20">
        <v>6622</v>
      </c>
      <c r="D24" s="19">
        <v>13543</v>
      </c>
      <c r="E24" s="17">
        <v>6921</v>
      </c>
      <c r="F24" s="21">
        <v>4234</v>
      </c>
      <c r="G24" s="20">
        <v>80817</v>
      </c>
      <c r="H24" s="22">
        <v>39019</v>
      </c>
      <c r="I24" s="22">
        <v>76629</v>
      </c>
      <c r="J24" s="15">
        <v>38973</v>
      </c>
      <c r="K24" s="19">
        <v>1149</v>
      </c>
    </row>
    <row r="25" spans="1:11" s="33" customFormat="1" ht="15.75" customHeight="1">
      <c r="A25" s="2" t="s">
        <v>11</v>
      </c>
      <c r="B25" s="19">
        <v>12428</v>
      </c>
      <c r="C25" s="20">
        <v>5779</v>
      </c>
      <c r="D25" s="19">
        <v>13167</v>
      </c>
      <c r="E25" s="17">
        <v>7388</v>
      </c>
      <c r="F25" s="21">
        <v>5276</v>
      </c>
      <c r="G25" s="20">
        <v>80571</v>
      </c>
      <c r="H25" s="22">
        <v>36371</v>
      </c>
      <c r="I25" s="22">
        <v>75362</v>
      </c>
      <c r="J25" s="15">
        <v>36304</v>
      </c>
      <c r="K25" s="19">
        <v>1373</v>
      </c>
    </row>
    <row r="26" spans="1:11" s="33" customFormat="1" ht="15.75" customHeight="1">
      <c r="A26" s="2" t="s">
        <v>44</v>
      </c>
      <c r="B26" s="17">
        <v>11719</v>
      </c>
      <c r="C26" s="20">
        <v>5923</v>
      </c>
      <c r="D26" s="17">
        <v>13568</v>
      </c>
      <c r="E26" s="20">
        <v>7645</v>
      </c>
      <c r="F26" s="21">
        <v>4431</v>
      </c>
      <c r="G26" s="20">
        <v>80276</v>
      </c>
      <c r="H26" s="20">
        <v>36466</v>
      </c>
      <c r="I26" s="20">
        <v>75886</v>
      </c>
      <c r="J26" s="16">
        <v>36425</v>
      </c>
      <c r="K26" s="17">
        <v>1365</v>
      </c>
    </row>
    <row r="27" spans="1:11" s="33" customFormat="1" ht="21.75" customHeight="1">
      <c r="A27" s="2" t="s">
        <v>45</v>
      </c>
      <c r="B27" s="17">
        <v>9128</v>
      </c>
      <c r="C27" s="20">
        <v>4980</v>
      </c>
      <c r="D27" s="17">
        <v>13103</v>
      </c>
      <c r="E27" s="20">
        <v>8123</v>
      </c>
      <c r="F27" s="21">
        <v>2664</v>
      </c>
      <c r="G27" s="20">
        <v>77171</v>
      </c>
      <c r="H27" s="20">
        <v>37119</v>
      </c>
      <c r="I27" s="20">
        <v>74558</v>
      </c>
      <c r="J27" s="16">
        <v>37068</v>
      </c>
      <c r="K27" s="17">
        <v>1484</v>
      </c>
    </row>
    <row r="28" spans="1:11" s="33" customFormat="1" ht="15.75" customHeight="1">
      <c r="A28" s="29" t="s">
        <v>48</v>
      </c>
      <c r="B28" s="25">
        <v>10044</v>
      </c>
      <c r="C28" s="26">
        <v>5235</v>
      </c>
      <c r="D28" s="25">
        <v>13259</v>
      </c>
      <c r="E28" s="26">
        <v>8024</v>
      </c>
      <c r="F28" s="27">
        <v>3180</v>
      </c>
      <c r="G28" s="26">
        <v>77975</v>
      </c>
      <c r="H28" s="26">
        <v>37048</v>
      </c>
      <c r="I28" s="26">
        <v>74819</v>
      </c>
      <c r="J28" s="28">
        <v>37024</v>
      </c>
      <c r="K28" s="25">
        <v>1629</v>
      </c>
    </row>
    <row r="29" spans="1:11" s="33" customFormat="1" ht="15.75" customHeight="1">
      <c r="A29" s="29" t="s">
        <v>51</v>
      </c>
      <c r="B29" s="25">
        <v>13495</v>
      </c>
      <c r="C29" s="26">
        <v>5430</v>
      </c>
      <c r="D29" s="25">
        <v>13361</v>
      </c>
      <c r="E29" s="26">
        <v>7931</v>
      </c>
      <c r="F29" s="27">
        <v>6137</v>
      </c>
      <c r="G29" s="26">
        <v>80200</v>
      </c>
      <c r="H29" s="26">
        <v>37223</v>
      </c>
      <c r="I29" s="26">
        <v>74102</v>
      </c>
      <c r="J29" s="28">
        <v>37184</v>
      </c>
      <c r="K29" s="25">
        <v>1928</v>
      </c>
    </row>
    <row r="30" spans="1:11" s="33" customFormat="1" ht="15.75" customHeight="1">
      <c r="A30" s="29" t="s">
        <v>52</v>
      </c>
      <c r="B30" s="25">
        <v>13607</v>
      </c>
      <c r="C30" s="25">
        <v>5017</v>
      </c>
      <c r="D30" s="25">
        <v>13245</v>
      </c>
      <c r="E30" s="25">
        <v>8228</v>
      </c>
      <c r="F30" s="25">
        <v>6311</v>
      </c>
      <c r="G30" s="25">
        <v>79858</v>
      </c>
      <c r="H30" s="25">
        <v>37609</v>
      </c>
      <c r="I30" s="25">
        <v>73590</v>
      </c>
      <c r="J30" s="25">
        <v>37566</v>
      </c>
      <c r="K30" s="25">
        <v>2279</v>
      </c>
    </row>
    <row r="31" spans="1:11" s="33" customFormat="1" ht="21.75" customHeight="1">
      <c r="A31" s="3" t="s">
        <v>55</v>
      </c>
      <c r="B31" s="18">
        <f>SUM(B32:B43)</f>
        <v>12210</v>
      </c>
      <c r="C31" s="18">
        <f aca="true" t="shared" si="0" ref="C31:K31">SUM(C32:C43)</f>
        <v>4741</v>
      </c>
      <c r="D31" s="18">
        <f t="shared" si="0"/>
        <v>13127</v>
      </c>
      <c r="E31" s="18">
        <f t="shared" si="0"/>
        <v>8386</v>
      </c>
      <c r="F31" s="18">
        <f t="shared" si="0"/>
        <v>4824</v>
      </c>
      <c r="G31" s="18">
        <f t="shared" si="0"/>
        <v>79252</v>
      </c>
      <c r="H31" s="18">
        <f t="shared" si="0"/>
        <v>37502</v>
      </c>
      <c r="I31" s="18">
        <f t="shared" si="0"/>
        <v>74464</v>
      </c>
      <c r="J31" s="18">
        <f t="shared" si="0"/>
        <v>37466</v>
      </c>
      <c r="K31" s="18">
        <f t="shared" si="0"/>
        <v>2645</v>
      </c>
    </row>
    <row r="32" spans="1:11" s="33" customFormat="1" ht="21.75" customHeight="1">
      <c r="A32" s="2" t="s">
        <v>39</v>
      </c>
      <c r="B32" s="19">
        <v>-65</v>
      </c>
      <c r="C32" s="20">
        <v>161</v>
      </c>
      <c r="D32" s="19">
        <v>1187</v>
      </c>
      <c r="E32" s="17">
        <v>1026</v>
      </c>
      <c r="F32" s="21">
        <v>-334</v>
      </c>
      <c r="G32" s="20">
        <v>4133</v>
      </c>
      <c r="H32" s="22">
        <v>2515</v>
      </c>
      <c r="I32" s="22">
        <v>4464</v>
      </c>
      <c r="J32" s="16">
        <v>2518</v>
      </c>
      <c r="K32" s="17">
        <v>108</v>
      </c>
    </row>
    <row r="33" spans="1:11" s="33" customFormat="1" ht="15.75" customHeight="1">
      <c r="A33" s="2" t="s">
        <v>9</v>
      </c>
      <c r="B33" s="19">
        <v>-97</v>
      </c>
      <c r="C33" s="20">
        <v>334</v>
      </c>
      <c r="D33" s="19">
        <v>1013</v>
      </c>
      <c r="E33" s="17">
        <v>679</v>
      </c>
      <c r="F33" s="21">
        <v>-498</v>
      </c>
      <c r="G33" s="20">
        <v>4435</v>
      </c>
      <c r="H33" s="22">
        <v>2611</v>
      </c>
      <c r="I33" s="22">
        <v>4946</v>
      </c>
      <c r="J33" s="16">
        <v>2598</v>
      </c>
      <c r="K33" s="17">
        <v>67</v>
      </c>
    </row>
    <row r="34" spans="1:11" s="33" customFormat="1" ht="15.75" customHeight="1">
      <c r="A34" s="2" t="s">
        <v>8</v>
      </c>
      <c r="B34" s="24">
        <v>-3619</v>
      </c>
      <c r="C34" s="20">
        <v>412</v>
      </c>
      <c r="D34" s="19">
        <v>1081</v>
      </c>
      <c r="E34" s="17">
        <v>669</v>
      </c>
      <c r="F34" s="23">
        <v>-4169</v>
      </c>
      <c r="G34" s="22">
        <v>13226</v>
      </c>
      <c r="H34" s="22">
        <v>5043</v>
      </c>
      <c r="I34" s="22">
        <v>17402</v>
      </c>
      <c r="J34" s="16">
        <v>5036</v>
      </c>
      <c r="K34" s="17">
        <v>138</v>
      </c>
    </row>
    <row r="35" spans="1:11" s="33" customFormat="1" ht="15.75" customHeight="1">
      <c r="A35" s="2" t="s">
        <v>7</v>
      </c>
      <c r="B35" s="19">
        <v>8261</v>
      </c>
      <c r="C35" s="20">
        <v>368</v>
      </c>
      <c r="D35" s="19">
        <v>1071</v>
      </c>
      <c r="E35" s="17">
        <v>703</v>
      </c>
      <c r="F35" s="21">
        <v>6929</v>
      </c>
      <c r="G35" s="22">
        <v>15577</v>
      </c>
      <c r="H35" s="22">
        <v>4388</v>
      </c>
      <c r="I35" s="22">
        <v>8652</v>
      </c>
      <c r="J35" s="16">
        <v>4384</v>
      </c>
      <c r="K35" s="17">
        <v>964</v>
      </c>
    </row>
    <row r="36" spans="1:11" s="33" customFormat="1" ht="15.75" customHeight="1">
      <c r="A36" s="2" t="s">
        <v>6</v>
      </c>
      <c r="B36" s="19">
        <v>1713</v>
      </c>
      <c r="C36" s="20">
        <v>433</v>
      </c>
      <c r="D36" s="19">
        <v>1148</v>
      </c>
      <c r="E36" s="20">
        <v>715</v>
      </c>
      <c r="F36" s="21">
        <v>1124</v>
      </c>
      <c r="G36" s="22">
        <v>6055</v>
      </c>
      <c r="H36" s="22">
        <v>3066</v>
      </c>
      <c r="I36" s="22">
        <v>4936</v>
      </c>
      <c r="J36" s="16">
        <v>3061</v>
      </c>
      <c r="K36" s="17">
        <v>156</v>
      </c>
    </row>
    <row r="37" spans="1:11" s="33" customFormat="1" ht="15.75" customHeight="1">
      <c r="A37" s="2" t="s">
        <v>5</v>
      </c>
      <c r="B37" s="19">
        <v>779</v>
      </c>
      <c r="C37" s="20">
        <v>386</v>
      </c>
      <c r="D37" s="19">
        <v>1014</v>
      </c>
      <c r="E37" s="17">
        <v>628</v>
      </c>
      <c r="F37" s="21">
        <v>322</v>
      </c>
      <c r="G37" s="20">
        <v>4849</v>
      </c>
      <c r="H37" s="22">
        <v>2528</v>
      </c>
      <c r="I37" s="22">
        <v>4525</v>
      </c>
      <c r="J37" s="19">
        <v>2530</v>
      </c>
      <c r="K37" s="17">
        <v>71</v>
      </c>
    </row>
    <row r="38" spans="1:11" s="33" customFormat="1" ht="21.75" customHeight="1">
      <c r="A38" s="2" t="s">
        <v>4</v>
      </c>
      <c r="B38" s="19">
        <v>525</v>
      </c>
      <c r="C38" s="20">
        <v>557</v>
      </c>
      <c r="D38" s="19">
        <v>1211</v>
      </c>
      <c r="E38" s="17">
        <v>654</v>
      </c>
      <c r="F38" s="21">
        <v>-154</v>
      </c>
      <c r="G38" s="20">
        <v>5708</v>
      </c>
      <c r="H38" s="22">
        <v>3030</v>
      </c>
      <c r="I38" s="22">
        <v>5863</v>
      </c>
      <c r="J38" s="19">
        <v>3029</v>
      </c>
      <c r="K38" s="17">
        <v>122</v>
      </c>
    </row>
    <row r="39" spans="1:11" s="33" customFormat="1" ht="15.75" customHeight="1">
      <c r="A39" s="2" t="s">
        <v>3</v>
      </c>
      <c r="B39" s="19">
        <v>1240</v>
      </c>
      <c r="C39" s="20">
        <v>467</v>
      </c>
      <c r="D39" s="19">
        <v>1086</v>
      </c>
      <c r="E39" s="17">
        <v>619</v>
      </c>
      <c r="F39" s="21">
        <v>687</v>
      </c>
      <c r="G39" s="22">
        <v>5895</v>
      </c>
      <c r="H39" s="22">
        <v>2787</v>
      </c>
      <c r="I39" s="22">
        <v>5214</v>
      </c>
      <c r="J39" s="19">
        <v>2781</v>
      </c>
      <c r="K39" s="19">
        <v>86</v>
      </c>
    </row>
    <row r="40" spans="1:11" s="33" customFormat="1" ht="15.75" customHeight="1">
      <c r="A40" s="2" t="s">
        <v>2</v>
      </c>
      <c r="B40" s="19">
        <v>293</v>
      </c>
      <c r="C40" s="20">
        <v>425</v>
      </c>
      <c r="D40" s="19">
        <v>1094</v>
      </c>
      <c r="E40" s="17">
        <v>669</v>
      </c>
      <c r="F40" s="21">
        <v>-245</v>
      </c>
      <c r="G40" s="20">
        <v>5142</v>
      </c>
      <c r="H40" s="22">
        <v>2988</v>
      </c>
      <c r="I40" s="22">
        <v>5382</v>
      </c>
      <c r="J40" s="19">
        <v>2993</v>
      </c>
      <c r="K40" s="17">
        <v>113</v>
      </c>
    </row>
    <row r="41" spans="1:11" s="33" customFormat="1" ht="15.75" customHeight="1">
      <c r="A41" s="2" t="s">
        <v>40</v>
      </c>
      <c r="B41" s="19">
        <v>1728</v>
      </c>
      <c r="C41" s="20">
        <v>434</v>
      </c>
      <c r="D41" s="19">
        <v>1143</v>
      </c>
      <c r="E41" s="17">
        <v>709</v>
      </c>
      <c r="F41" s="21">
        <v>603</v>
      </c>
      <c r="G41" s="20">
        <v>5988</v>
      </c>
      <c r="H41" s="22">
        <v>3002</v>
      </c>
      <c r="I41" s="22">
        <v>5389</v>
      </c>
      <c r="J41" s="19">
        <v>2998</v>
      </c>
      <c r="K41" s="17">
        <v>691</v>
      </c>
    </row>
    <row r="42" spans="1:11" s="33" customFormat="1" ht="15.75" customHeight="1">
      <c r="A42" s="2" t="s">
        <v>1</v>
      </c>
      <c r="B42" s="19">
        <v>863</v>
      </c>
      <c r="C42" s="20">
        <v>344</v>
      </c>
      <c r="D42" s="19">
        <v>973</v>
      </c>
      <c r="E42" s="17">
        <v>629</v>
      </c>
      <c r="F42" s="21">
        <v>463</v>
      </c>
      <c r="G42" s="20">
        <v>4029</v>
      </c>
      <c r="H42" s="22">
        <v>2600</v>
      </c>
      <c r="I42" s="22">
        <v>3572</v>
      </c>
      <c r="J42" s="15">
        <v>2594</v>
      </c>
      <c r="K42" s="17">
        <v>56</v>
      </c>
    </row>
    <row r="43" spans="1:11" s="33" customFormat="1" ht="15.75" customHeight="1">
      <c r="A43" s="2" t="s">
        <v>0</v>
      </c>
      <c r="B43" s="19">
        <v>589</v>
      </c>
      <c r="C43" s="20">
        <v>420</v>
      </c>
      <c r="D43" s="19">
        <v>1106</v>
      </c>
      <c r="E43" s="17">
        <v>686</v>
      </c>
      <c r="F43" s="20">
        <v>96</v>
      </c>
      <c r="G43" s="20">
        <v>4215</v>
      </c>
      <c r="H43" s="22">
        <v>2944</v>
      </c>
      <c r="I43" s="22">
        <v>4119</v>
      </c>
      <c r="J43" s="16">
        <v>2944</v>
      </c>
      <c r="K43" s="17">
        <v>73</v>
      </c>
    </row>
    <row r="44" spans="1:11" s="33" customFormat="1" ht="21.75" customHeight="1">
      <c r="A44" s="2"/>
      <c r="B44" s="69" t="s">
        <v>10</v>
      </c>
      <c r="C44" s="55"/>
      <c r="D44" s="55"/>
      <c r="E44" s="55"/>
      <c r="F44" s="55"/>
      <c r="G44" s="55"/>
      <c r="H44" s="55"/>
      <c r="I44" s="55"/>
      <c r="J44" s="55"/>
      <c r="K44" s="55"/>
    </row>
    <row r="45" spans="1:11" s="33" customFormat="1" ht="21.75" customHeight="1">
      <c r="A45" s="3" t="s">
        <v>55</v>
      </c>
      <c r="B45" s="18">
        <f aca="true" t="shared" si="1" ref="B45:J45">SUM(B46:B57)</f>
        <v>1495</v>
      </c>
      <c r="C45" s="18">
        <f t="shared" si="1"/>
        <v>1026</v>
      </c>
      <c r="D45" s="18">
        <f t="shared" si="1"/>
        <v>2718</v>
      </c>
      <c r="E45" s="18">
        <f t="shared" si="1"/>
        <v>1692</v>
      </c>
      <c r="F45" s="18">
        <f t="shared" si="1"/>
        <v>129</v>
      </c>
      <c r="G45" s="18">
        <f t="shared" si="1"/>
        <v>14480</v>
      </c>
      <c r="H45" s="18">
        <f t="shared" si="1"/>
        <v>4511</v>
      </c>
      <c r="I45" s="18">
        <f t="shared" si="1"/>
        <v>14441</v>
      </c>
      <c r="J45" s="18">
        <f t="shared" si="1"/>
        <v>4421</v>
      </c>
      <c r="K45" s="18">
        <f>SUM(K46:K57)</f>
        <v>340</v>
      </c>
    </row>
    <row r="46" spans="1:11" s="33" customFormat="1" ht="21.75" customHeight="1">
      <c r="A46" s="2" t="s">
        <v>39</v>
      </c>
      <c r="B46" s="19">
        <v>51</v>
      </c>
      <c r="C46" s="20">
        <v>48</v>
      </c>
      <c r="D46" s="19">
        <v>250</v>
      </c>
      <c r="E46" s="20">
        <v>202</v>
      </c>
      <c r="F46" s="21">
        <v>-31</v>
      </c>
      <c r="G46" s="22">
        <v>726</v>
      </c>
      <c r="H46" s="22">
        <v>307</v>
      </c>
      <c r="I46" s="22">
        <v>784</v>
      </c>
      <c r="J46" s="15">
        <v>280</v>
      </c>
      <c r="K46" s="19">
        <v>34</v>
      </c>
    </row>
    <row r="47" spans="1:11" s="33" customFormat="1" ht="15.75" customHeight="1">
      <c r="A47" s="2" t="s">
        <v>9</v>
      </c>
      <c r="B47" s="19">
        <v>-48</v>
      </c>
      <c r="C47" s="20">
        <v>69</v>
      </c>
      <c r="D47" s="19">
        <v>205</v>
      </c>
      <c r="E47" s="20">
        <v>136</v>
      </c>
      <c r="F47" s="21">
        <v>-121</v>
      </c>
      <c r="G47" s="22">
        <v>819</v>
      </c>
      <c r="H47" s="22">
        <v>321</v>
      </c>
      <c r="I47" s="22">
        <v>954</v>
      </c>
      <c r="J47" s="15">
        <v>307</v>
      </c>
      <c r="K47" s="19">
        <v>4</v>
      </c>
    </row>
    <row r="48" spans="1:11" s="33" customFormat="1" ht="15.75" customHeight="1">
      <c r="A48" s="2" t="s">
        <v>8</v>
      </c>
      <c r="B48" s="24">
        <v>-1180</v>
      </c>
      <c r="C48" s="20">
        <v>113</v>
      </c>
      <c r="D48" s="19">
        <v>230</v>
      </c>
      <c r="E48" s="20">
        <v>117</v>
      </c>
      <c r="F48" s="23">
        <v>-1261</v>
      </c>
      <c r="G48" s="22">
        <v>2485</v>
      </c>
      <c r="H48" s="22">
        <v>627</v>
      </c>
      <c r="I48" s="22">
        <v>3719</v>
      </c>
      <c r="J48" s="16">
        <v>654</v>
      </c>
      <c r="K48" s="17">
        <v>-32</v>
      </c>
    </row>
    <row r="49" spans="1:11" s="33" customFormat="1" ht="15.75" customHeight="1">
      <c r="A49" s="2" t="s">
        <v>7</v>
      </c>
      <c r="B49" s="19">
        <v>1444</v>
      </c>
      <c r="C49" s="20">
        <v>51</v>
      </c>
      <c r="D49" s="19">
        <v>222</v>
      </c>
      <c r="E49" s="20">
        <v>171</v>
      </c>
      <c r="F49" s="21">
        <v>1210</v>
      </c>
      <c r="G49" s="22">
        <v>2913</v>
      </c>
      <c r="H49" s="22">
        <v>566</v>
      </c>
      <c r="I49" s="22">
        <v>1735</v>
      </c>
      <c r="J49" s="16">
        <v>534</v>
      </c>
      <c r="K49" s="17">
        <v>183</v>
      </c>
    </row>
    <row r="50" spans="1:11" s="33" customFormat="1" ht="15.75" customHeight="1">
      <c r="A50" s="2" t="s">
        <v>6</v>
      </c>
      <c r="B50" s="19">
        <v>205</v>
      </c>
      <c r="C50" s="20">
        <v>114</v>
      </c>
      <c r="D50" s="19">
        <v>247</v>
      </c>
      <c r="E50" s="20">
        <v>133</v>
      </c>
      <c r="F50" s="21">
        <v>81</v>
      </c>
      <c r="G50" s="22">
        <v>1055</v>
      </c>
      <c r="H50" s="22">
        <v>378</v>
      </c>
      <c r="I50" s="22">
        <v>951</v>
      </c>
      <c r="J50" s="16">
        <v>401</v>
      </c>
      <c r="K50" s="17">
        <v>10</v>
      </c>
    </row>
    <row r="51" spans="1:11" s="33" customFormat="1" ht="15.75" customHeight="1">
      <c r="A51" s="2" t="s">
        <v>5</v>
      </c>
      <c r="B51" s="19">
        <v>52</v>
      </c>
      <c r="C51" s="20">
        <v>71</v>
      </c>
      <c r="D51" s="19">
        <v>221</v>
      </c>
      <c r="E51" s="20">
        <v>150</v>
      </c>
      <c r="F51" s="21">
        <v>-25</v>
      </c>
      <c r="G51" s="22">
        <v>808</v>
      </c>
      <c r="H51" s="22">
        <v>297</v>
      </c>
      <c r="I51" s="22">
        <v>801</v>
      </c>
      <c r="J51" s="16">
        <v>329</v>
      </c>
      <c r="K51" s="19">
        <v>6</v>
      </c>
    </row>
    <row r="52" spans="1:11" s="33" customFormat="1" ht="21.75" customHeight="1">
      <c r="A52" s="2" t="s">
        <v>4</v>
      </c>
      <c r="B52" s="19">
        <v>46</v>
      </c>
      <c r="C52" s="20">
        <v>140</v>
      </c>
      <c r="D52" s="19">
        <v>263</v>
      </c>
      <c r="E52" s="20">
        <v>123</v>
      </c>
      <c r="F52" s="21">
        <v>-115</v>
      </c>
      <c r="G52" s="22">
        <v>996</v>
      </c>
      <c r="H52" s="22">
        <v>311</v>
      </c>
      <c r="I52" s="22">
        <v>1062</v>
      </c>
      <c r="J52" s="16">
        <v>360</v>
      </c>
      <c r="K52" s="17">
        <v>21</v>
      </c>
    </row>
    <row r="53" spans="1:11" s="33" customFormat="1" ht="15.75" customHeight="1">
      <c r="A53" s="2" t="s">
        <v>3</v>
      </c>
      <c r="B53" s="19">
        <v>243</v>
      </c>
      <c r="C53" s="20">
        <v>73</v>
      </c>
      <c r="D53" s="19">
        <v>191</v>
      </c>
      <c r="E53" s="20">
        <v>118</v>
      </c>
      <c r="F53" s="21">
        <v>142</v>
      </c>
      <c r="G53" s="22">
        <v>1147</v>
      </c>
      <c r="H53" s="22">
        <v>365</v>
      </c>
      <c r="I53" s="22">
        <v>1057</v>
      </c>
      <c r="J53" s="16">
        <v>313</v>
      </c>
      <c r="K53" s="19">
        <v>28</v>
      </c>
    </row>
    <row r="54" spans="1:11" s="33" customFormat="1" ht="15.75" customHeight="1">
      <c r="A54" s="2" t="s">
        <v>2</v>
      </c>
      <c r="B54" s="19">
        <v>114</v>
      </c>
      <c r="C54" s="20">
        <v>93</v>
      </c>
      <c r="D54" s="19">
        <v>236</v>
      </c>
      <c r="E54" s="20">
        <v>143</v>
      </c>
      <c r="F54" s="21">
        <v>72</v>
      </c>
      <c r="G54" s="22">
        <v>987</v>
      </c>
      <c r="H54" s="22">
        <v>338</v>
      </c>
      <c r="I54" s="22">
        <v>950</v>
      </c>
      <c r="J54" s="16">
        <v>303</v>
      </c>
      <c r="K54" s="17">
        <v>-51</v>
      </c>
    </row>
    <row r="55" spans="1:11" s="33" customFormat="1" ht="15.75" customHeight="1">
      <c r="A55" s="2" t="s">
        <v>40</v>
      </c>
      <c r="B55" s="19">
        <v>371</v>
      </c>
      <c r="C55" s="20">
        <v>121</v>
      </c>
      <c r="D55" s="19">
        <v>246</v>
      </c>
      <c r="E55" s="20">
        <v>125</v>
      </c>
      <c r="F55" s="21">
        <v>125</v>
      </c>
      <c r="G55" s="22">
        <v>1070</v>
      </c>
      <c r="H55" s="22">
        <v>380</v>
      </c>
      <c r="I55" s="22">
        <v>977</v>
      </c>
      <c r="J55" s="16">
        <v>348</v>
      </c>
      <c r="K55" s="17">
        <v>125</v>
      </c>
    </row>
    <row r="56" spans="1:11" s="33" customFormat="1" ht="15.75" customHeight="1">
      <c r="A56" s="2" t="s">
        <v>1</v>
      </c>
      <c r="B56" s="19">
        <v>118</v>
      </c>
      <c r="C56" s="20">
        <v>36</v>
      </c>
      <c r="D56" s="20">
        <v>175</v>
      </c>
      <c r="E56" s="20">
        <v>139</v>
      </c>
      <c r="F56" s="21">
        <v>66</v>
      </c>
      <c r="G56" s="20">
        <v>737</v>
      </c>
      <c r="H56" s="22">
        <v>309</v>
      </c>
      <c r="I56" s="22">
        <v>685</v>
      </c>
      <c r="J56" s="16">
        <v>295</v>
      </c>
      <c r="K56" s="17">
        <v>16</v>
      </c>
    </row>
    <row r="57" spans="1:11" s="33" customFormat="1" ht="15.75" customHeight="1">
      <c r="A57" s="2" t="s">
        <v>0</v>
      </c>
      <c r="B57" s="19">
        <v>79</v>
      </c>
      <c r="C57" s="20">
        <v>97</v>
      </c>
      <c r="D57" s="20">
        <v>232</v>
      </c>
      <c r="E57" s="20">
        <v>135</v>
      </c>
      <c r="F57" s="21">
        <v>-14</v>
      </c>
      <c r="G57" s="20">
        <v>737</v>
      </c>
      <c r="H57" s="22">
        <v>312</v>
      </c>
      <c r="I57" s="22">
        <v>766</v>
      </c>
      <c r="J57" s="16">
        <v>297</v>
      </c>
      <c r="K57" s="17">
        <v>-4</v>
      </c>
    </row>
    <row r="58" spans="1:11" s="33" customFormat="1" ht="6.75" customHeight="1" thickBot="1">
      <c r="A58" s="36"/>
      <c r="B58" s="37"/>
      <c r="C58" s="38"/>
      <c r="D58" s="38"/>
      <c r="E58" s="38"/>
      <c r="F58" s="38"/>
      <c r="G58" s="38"/>
      <c r="H58" s="39"/>
      <c r="I58" s="39"/>
      <c r="J58" s="70"/>
      <c r="K58" s="70"/>
    </row>
    <row r="59" spans="1:11" s="33" customFormat="1" ht="15" customHeight="1">
      <c r="A59" s="34" t="s">
        <v>56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</row>
    <row r="60" spans="1:12" s="31" customFormat="1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s="31" customFormat="1" ht="17.25" customHeight="1">
      <c r="A61" s="52" t="s">
        <v>83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1"/>
    </row>
    <row r="62" spans="1:12" s="31" customFormat="1" ht="13.5" customHeight="1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1" s="31" customFormat="1" ht="16.5" customHeight="1">
      <c r="A63" s="74" t="s">
        <v>49</v>
      </c>
      <c r="B63" s="74" t="s">
        <v>57</v>
      </c>
      <c r="C63" s="62" t="s">
        <v>58</v>
      </c>
      <c r="D63" s="63"/>
      <c r="E63" s="64"/>
      <c r="F63" s="62" t="s">
        <v>59</v>
      </c>
      <c r="G63" s="63"/>
      <c r="H63" s="63"/>
      <c r="I63" s="63"/>
      <c r="J63" s="64"/>
      <c r="K63" s="60" t="s">
        <v>60</v>
      </c>
    </row>
    <row r="64" spans="1:11" s="31" customFormat="1" ht="16.5" customHeight="1">
      <c r="A64" s="75"/>
      <c r="B64" s="75"/>
      <c r="C64" s="12"/>
      <c r="D64" s="12"/>
      <c r="E64" s="12"/>
      <c r="F64" s="12"/>
      <c r="G64" s="12" t="s">
        <v>61</v>
      </c>
      <c r="H64" s="12" t="s">
        <v>62</v>
      </c>
      <c r="I64" s="12" t="s">
        <v>63</v>
      </c>
      <c r="J64" s="11" t="s">
        <v>62</v>
      </c>
      <c r="K64" s="58"/>
    </row>
    <row r="65" spans="1:11" s="31" customFormat="1" ht="16.5" customHeight="1">
      <c r="A65" s="75"/>
      <c r="B65" s="75" t="s">
        <v>64</v>
      </c>
      <c r="C65" s="10" t="s">
        <v>65</v>
      </c>
      <c r="D65" s="10" t="s">
        <v>66</v>
      </c>
      <c r="E65" s="10" t="s">
        <v>67</v>
      </c>
      <c r="F65" s="10" t="s">
        <v>68</v>
      </c>
      <c r="G65" s="10"/>
      <c r="H65" s="10" t="s">
        <v>69</v>
      </c>
      <c r="I65" s="10"/>
      <c r="J65" s="9"/>
      <c r="K65" s="58" t="s">
        <v>68</v>
      </c>
    </row>
    <row r="66" spans="1:11" s="31" customFormat="1" ht="16.5" customHeight="1">
      <c r="A66" s="76"/>
      <c r="B66" s="76"/>
      <c r="C66" s="8"/>
      <c r="D66" s="8"/>
      <c r="E66" s="7"/>
      <c r="F66" s="7"/>
      <c r="G66" s="7" t="s">
        <v>70</v>
      </c>
      <c r="H66" s="8" t="s">
        <v>71</v>
      </c>
      <c r="I66" s="8" t="s">
        <v>72</v>
      </c>
      <c r="J66" s="7" t="s">
        <v>73</v>
      </c>
      <c r="K66" s="59"/>
    </row>
    <row r="67" spans="1:11" ht="6.75" customHeight="1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s="33" customFormat="1" ht="18" customHeight="1">
      <c r="A68" s="77"/>
      <c r="B68" s="55" t="s">
        <v>74</v>
      </c>
      <c r="C68" s="55"/>
      <c r="D68" s="55"/>
      <c r="E68" s="55"/>
      <c r="F68" s="55"/>
      <c r="G68" s="55"/>
      <c r="H68" s="55"/>
      <c r="I68" s="55"/>
      <c r="J68" s="55"/>
      <c r="K68" s="55"/>
    </row>
    <row r="69" spans="1:11" s="33" customFormat="1" ht="20.25" customHeight="1">
      <c r="A69" s="3" t="s">
        <v>55</v>
      </c>
      <c r="B69" s="18">
        <f>SUM(B70:B81)</f>
        <v>2371</v>
      </c>
      <c r="C69" s="18">
        <f aca="true" t="shared" si="2" ref="C69:K69">SUM(C70:C81)</f>
        <v>552</v>
      </c>
      <c r="D69" s="18">
        <f t="shared" si="2"/>
        <v>1778</v>
      </c>
      <c r="E69" s="18">
        <f t="shared" si="2"/>
        <v>1226</v>
      </c>
      <c r="F69" s="18">
        <f t="shared" si="2"/>
        <v>1170</v>
      </c>
      <c r="G69" s="18">
        <f t="shared" si="2"/>
        <v>13732</v>
      </c>
      <c r="H69" s="18">
        <f t="shared" si="2"/>
        <v>5887</v>
      </c>
      <c r="I69" s="18">
        <f t="shared" si="2"/>
        <v>12733</v>
      </c>
      <c r="J69" s="18">
        <f t="shared" si="2"/>
        <v>5716</v>
      </c>
      <c r="K69" s="18">
        <f t="shared" si="2"/>
        <v>649</v>
      </c>
    </row>
    <row r="70" spans="1:11" s="33" customFormat="1" ht="20.25" customHeight="1">
      <c r="A70" s="2" t="s">
        <v>76</v>
      </c>
      <c r="B70" s="19">
        <v>-85</v>
      </c>
      <c r="C70" s="22">
        <v>39</v>
      </c>
      <c r="D70" s="19">
        <v>174</v>
      </c>
      <c r="E70" s="17">
        <v>135</v>
      </c>
      <c r="F70" s="21">
        <v>-167</v>
      </c>
      <c r="G70" s="22">
        <v>777</v>
      </c>
      <c r="H70" s="22">
        <v>374</v>
      </c>
      <c r="I70" s="22">
        <v>904</v>
      </c>
      <c r="J70" s="19">
        <v>414</v>
      </c>
      <c r="K70" s="19">
        <v>43</v>
      </c>
    </row>
    <row r="71" spans="1:11" s="33" customFormat="1" ht="15" customHeight="1">
      <c r="A71" s="2" t="s">
        <v>9</v>
      </c>
      <c r="B71" s="19">
        <v>-69</v>
      </c>
      <c r="C71" s="20">
        <v>33</v>
      </c>
      <c r="D71" s="19">
        <v>136</v>
      </c>
      <c r="E71" s="17">
        <v>103</v>
      </c>
      <c r="F71" s="21">
        <v>-140</v>
      </c>
      <c r="G71" s="22">
        <v>798</v>
      </c>
      <c r="H71" s="22">
        <v>432</v>
      </c>
      <c r="I71" s="22">
        <v>951</v>
      </c>
      <c r="J71" s="19">
        <v>419</v>
      </c>
      <c r="K71" s="19">
        <v>38</v>
      </c>
    </row>
    <row r="72" spans="1:11" s="33" customFormat="1" ht="15" customHeight="1">
      <c r="A72" s="2" t="s">
        <v>8</v>
      </c>
      <c r="B72" s="19">
        <v>-11</v>
      </c>
      <c r="C72" s="20">
        <v>54</v>
      </c>
      <c r="D72" s="19">
        <v>168</v>
      </c>
      <c r="E72" s="17">
        <v>114</v>
      </c>
      <c r="F72" s="21">
        <v>-90</v>
      </c>
      <c r="G72" s="19">
        <v>2130</v>
      </c>
      <c r="H72" s="22">
        <v>747</v>
      </c>
      <c r="I72" s="22">
        <v>2317</v>
      </c>
      <c r="J72" s="19">
        <v>650</v>
      </c>
      <c r="K72" s="19">
        <v>25</v>
      </c>
    </row>
    <row r="73" spans="1:11" s="33" customFormat="1" ht="15" customHeight="1">
      <c r="A73" s="2" t="s">
        <v>7</v>
      </c>
      <c r="B73" s="19">
        <v>1341</v>
      </c>
      <c r="C73" s="20">
        <v>57</v>
      </c>
      <c r="D73" s="19">
        <v>149</v>
      </c>
      <c r="E73" s="17">
        <v>92</v>
      </c>
      <c r="F73" s="21">
        <v>1134</v>
      </c>
      <c r="G73" s="19">
        <v>2411</v>
      </c>
      <c r="H73" s="22">
        <v>705</v>
      </c>
      <c r="I73" s="22">
        <v>1363</v>
      </c>
      <c r="J73" s="19">
        <v>619</v>
      </c>
      <c r="K73" s="19">
        <v>150</v>
      </c>
    </row>
    <row r="74" spans="1:11" s="33" customFormat="1" ht="15" customHeight="1">
      <c r="A74" s="2" t="s">
        <v>6</v>
      </c>
      <c r="B74" s="19">
        <v>563</v>
      </c>
      <c r="C74" s="20">
        <v>34</v>
      </c>
      <c r="D74" s="19">
        <v>140</v>
      </c>
      <c r="E74" s="17">
        <v>106</v>
      </c>
      <c r="F74" s="21">
        <v>491</v>
      </c>
      <c r="G74" s="17">
        <v>1296</v>
      </c>
      <c r="H74" s="22">
        <v>631</v>
      </c>
      <c r="I74" s="22">
        <v>983</v>
      </c>
      <c r="J74" s="19">
        <v>453</v>
      </c>
      <c r="K74" s="19">
        <v>38</v>
      </c>
    </row>
    <row r="75" spans="1:11" s="33" customFormat="1" ht="15" customHeight="1">
      <c r="A75" s="2" t="s">
        <v>5</v>
      </c>
      <c r="B75" s="19">
        <v>105</v>
      </c>
      <c r="C75" s="20">
        <v>73</v>
      </c>
      <c r="D75" s="19">
        <v>146</v>
      </c>
      <c r="E75" s="17">
        <v>73</v>
      </c>
      <c r="F75" s="21">
        <v>24</v>
      </c>
      <c r="G75" s="20">
        <v>961</v>
      </c>
      <c r="H75" s="22">
        <v>383</v>
      </c>
      <c r="I75" s="22">
        <v>855</v>
      </c>
      <c r="J75" s="19">
        <v>465</v>
      </c>
      <c r="K75" s="19">
        <v>8</v>
      </c>
    </row>
    <row r="76" spans="1:11" s="33" customFormat="1" ht="20.25" customHeight="1">
      <c r="A76" s="2" t="s">
        <v>4</v>
      </c>
      <c r="B76" s="19">
        <v>102</v>
      </c>
      <c r="C76" s="20">
        <v>68</v>
      </c>
      <c r="D76" s="19">
        <v>165</v>
      </c>
      <c r="E76" s="17">
        <v>97</v>
      </c>
      <c r="F76" s="21">
        <v>-14</v>
      </c>
      <c r="G76" s="22">
        <v>969</v>
      </c>
      <c r="H76" s="22">
        <v>457</v>
      </c>
      <c r="I76" s="22">
        <v>1023</v>
      </c>
      <c r="J76" s="19">
        <v>417</v>
      </c>
      <c r="K76" s="19">
        <v>48</v>
      </c>
    </row>
    <row r="77" spans="1:11" s="33" customFormat="1" ht="15" customHeight="1">
      <c r="A77" s="2" t="s">
        <v>3</v>
      </c>
      <c r="B77" s="19">
        <v>160</v>
      </c>
      <c r="C77" s="20">
        <v>51</v>
      </c>
      <c r="D77" s="19">
        <v>148</v>
      </c>
      <c r="E77" s="17">
        <v>97</v>
      </c>
      <c r="F77" s="21">
        <v>77</v>
      </c>
      <c r="G77" s="14">
        <v>991</v>
      </c>
      <c r="H77" s="22">
        <v>450</v>
      </c>
      <c r="I77" s="22">
        <v>911</v>
      </c>
      <c r="J77" s="15">
        <v>453</v>
      </c>
      <c r="K77" s="19">
        <v>32</v>
      </c>
    </row>
    <row r="78" spans="1:11" s="33" customFormat="1" ht="15" customHeight="1">
      <c r="A78" s="2" t="s">
        <v>2</v>
      </c>
      <c r="B78" s="19">
        <v>172</v>
      </c>
      <c r="C78" s="20">
        <v>54</v>
      </c>
      <c r="D78" s="19">
        <v>148</v>
      </c>
      <c r="E78" s="17">
        <v>94</v>
      </c>
      <c r="F78" s="45">
        <v>63</v>
      </c>
      <c r="G78" s="19">
        <v>905</v>
      </c>
      <c r="H78" s="22">
        <v>521</v>
      </c>
      <c r="I78" s="22">
        <v>913</v>
      </c>
      <c r="J78" s="15">
        <v>450</v>
      </c>
      <c r="K78" s="19">
        <v>55</v>
      </c>
    </row>
    <row r="79" spans="1:11" s="33" customFormat="1" ht="15" customHeight="1">
      <c r="A79" s="2" t="s">
        <v>77</v>
      </c>
      <c r="B79" s="19">
        <v>74</v>
      </c>
      <c r="C79" s="20">
        <v>53</v>
      </c>
      <c r="D79" s="19">
        <v>149</v>
      </c>
      <c r="E79" s="17">
        <v>96</v>
      </c>
      <c r="F79" s="21">
        <v>-79</v>
      </c>
      <c r="G79" s="20">
        <v>998</v>
      </c>
      <c r="H79" s="22">
        <v>464</v>
      </c>
      <c r="I79" s="22">
        <v>1037</v>
      </c>
      <c r="J79" s="15">
        <v>504</v>
      </c>
      <c r="K79" s="19">
        <v>100</v>
      </c>
    </row>
    <row r="80" spans="1:11" s="33" customFormat="1" ht="15" customHeight="1">
      <c r="A80" s="2" t="s">
        <v>1</v>
      </c>
      <c r="B80" s="19">
        <v>125</v>
      </c>
      <c r="C80" s="20">
        <v>19</v>
      </c>
      <c r="D80" s="19">
        <v>127</v>
      </c>
      <c r="E80" s="17">
        <v>108</v>
      </c>
      <c r="F80" s="21">
        <v>78</v>
      </c>
      <c r="G80" s="22">
        <v>775</v>
      </c>
      <c r="H80" s="22">
        <v>389</v>
      </c>
      <c r="I80" s="22">
        <v>689</v>
      </c>
      <c r="J80" s="15">
        <v>397</v>
      </c>
      <c r="K80" s="19">
        <v>28</v>
      </c>
    </row>
    <row r="81" spans="1:11" s="33" customFormat="1" ht="15" customHeight="1">
      <c r="A81" s="2" t="s">
        <v>0</v>
      </c>
      <c r="B81" s="19">
        <v>-106</v>
      </c>
      <c r="C81" s="20">
        <v>17</v>
      </c>
      <c r="D81" s="19">
        <v>128</v>
      </c>
      <c r="E81" s="17">
        <v>111</v>
      </c>
      <c r="F81" s="21">
        <v>-207</v>
      </c>
      <c r="G81" s="14">
        <v>721</v>
      </c>
      <c r="H81" s="22">
        <v>334</v>
      </c>
      <c r="I81" s="22">
        <v>787</v>
      </c>
      <c r="J81" s="15">
        <v>475</v>
      </c>
      <c r="K81" s="19">
        <v>84</v>
      </c>
    </row>
    <row r="82" spans="1:11" s="33" customFormat="1" ht="20.25" customHeight="1">
      <c r="A82" s="2"/>
      <c r="B82" s="73" t="s">
        <v>78</v>
      </c>
      <c r="C82" s="54"/>
      <c r="D82" s="54"/>
      <c r="E82" s="54"/>
      <c r="F82" s="54"/>
      <c r="G82" s="54"/>
      <c r="H82" s="54"/>
      <c r="I82" s="54"/>
      <c r="J82" s="54"/>
      <c r="K82" s="54"/>
    </row>
    <row r="83" spans="1:11" s="33" customFormat="1" ht="20.25" customHeight="1">
      <c r="A83" s="3" t="s">
        <v>55</v>
      </c>
      <c r="B83" s="18">
        <f aca="true" t="shared" si="3" ref="B83:K83">SUM(B84:B95)</f>
        <v>3051</v>
      </c>
      <c r="C83" s="18">
        <f t="shared" si="3"/>
        <v>409</v>
      </c>
      <c r="D83" s="18">
        <f t="shared" si="3"/>
        <v>1270</v>
      </c>
      <c r="E83" s="18">
        <f t="shared" si="3"/>
        <v>861</v>
      </c>
      <c r="F83" s="18">
        <f t="shared" si="3"/>
        <v>2148</v>
      </c>
      <c r="G83" s="18">
        <f t="shared" si="3"/>
        <v>13207</v>
      </c>
      <c r="H83" s="18">
        <f t="shared" si="3"/>
        <v>7079</v>
      </c>
      <c r="I83" s="18">
        <f t="shared" si="3"/>
        <v>11245</v>
      </c>
      <c r="J83" s="18">
        <f t="shared" si="3"/>
        <v>6893</v>
      </c>
      <c r="K83" s="18">
        <f t="shared" si="3"/>
        <v>494</v>
      </c>
    </row>
    <row r="84" spans="1:11" s="33" customFormat="1" ht="20.25" customHeight="1">
      <c r="A84" s="2" t="s">
        <v>76</v>
      </c>
      <c r="B84" s="19">
        <v>-120</v>
      </c>
      <c r="C84" s="20">
        <v>-3</v>
      </c>
      <c r="D84" s="19">
        <v>99</v>
      </c>
      <c r="E84" s="17">
        <v>102</v>
      </c>
      <c r="F84" s="21">
        <v>-97</v>
      </c>
      <c r="G84" s="20">
        <v>619</v>
      </c>
      <c r="H84" s="22">
        <v>424</v>
      </c>
      <c r="I84" s="22">
        <v>719</v>
      </c>
      <c r="J84" s="16">
        <v>421</v>
      </c>
      <c r="K84" s="17">
        <v>-20</v>
      </c>
    </row>
    <row r="85" spans="1:11" s="33" customFormat="1" ht="15" customHeight="1">
      <c r="A85" s="2" t="s">
        <v>9</v>
      </c>
      <c r="B85" s="19">
        <v>18</v>
      </c>
      <c r="C85" s="20">
        <v>30</v>
      </c>
      <c r="D85" s="19">
        <v>89</v>
      </c>
      <c r="E85" s="17">
        <v>59</v>
      </c>
      <c r="F85" s="21">
        <v>-18</v>
      </c>
      <c r="G85" s="20">
        <v>755</v>
      </c>
      <c r="H85" s="22">
        <v>426</v>
      </c>
      <c r="I85" s="22">
        <v>730</v>
      </c>
      <c r="J85" s="16">
        <v>469</v>
      </c>
      <c r="K85" s="17">
        <v>6</v>
      </c>
    </row>
    <row r="86" spans="1:11" s="33" customFormat="1" ht="15" customHeight="1">
      <c r="A86" s="2" t="s">
        <v>8</v>
      </c>
      <c r="B86" s="19">
        <v>-150</v>
      </c>
      <c r="C86" s="20">
        <v>26</v>
      </c>
      <c r="D86" s="19">
        <v>100</v>
      </c>
      <c r="E86" s="17">
        <v>74</v>
      </c>
      <c r="F86" s="21">
        <v>-223</v>
      </c>
      <c r="G86" s="22">
        <v>2079</v>
      </c>
      <c r="H86" s="22">
        <v>990</v>
      </c>
      <c r="I86" s="22">
        <v>2424</v>
      </c>
      <c r="J86" s="16">
        <v>868</v>
      </c>
      <c r="K86" s="17">
        <v>47</v>
      </c>
    </row>
    <row r="87" spans="1:11" s="33" customFormat="1" ht="15" customHeight="1">
      <c r="A87" s="2" t="s">
        <v>7</v>
      </c>
      <c r="B87" s="19">
        <v>1968</v>
      </c>
      <c r="C87" s="20">
        <v>40</v>
      </c>
      <c r="D87" s="19">
        <v>110</v>
      </c>
      <c r="E87" s="17">
        <v>70</v>
      </c>
      <c r="F87" s="21">
        <v>1720</v>
      </c>
      <c r="G87" s="22">
        <v>2849</v>
      </c>
      <c r="H87" s="22">
        <v>934</v>
      </c>
      <c r="I87" s="22">
        <v>1288</v>
      </c>
      <c r="J87" s="16">
        <v>775</v>
      </c>
      <c r="K87" s="17">
        <v>208</v>
      </c>
    </row>
    <row r="88" spans="1:11" s="33" customFormat="1" ht="15" customHeight="1">
      <c r="A88" s="2" t="s">
        <v>6</v>
      </c>
      <c r="B88" s="19">
        <v>271</v>
      </c>
      <c r="C88" s="20">
        <v>26</v>
      </c>
      <c r="D88" s="19">
        <v>102</v>
      </c>
      <c r="E88" s="17">
        <v>76</v>
      </c>
      <c r="F88" s="21">
        <v>214</v>
      </c>
      <c r="G88" s="20">
        <v>998</v>
      </c>
      <c r="H88" s="22">
        <v>506</v>
      </c>
      <c r="I88" s="22">
        <v>737</v>
      </c>
      <c r="J88" s="16">
        <v>553</v>
      </c>
      <c r="K88" s="17">
        <v>31</v>
      </c>
    </row>
    <row r="89" spans="1:11" s="33" customFormat="1" ht="15" customHeight="1">
      <c r="A89" s="2" t="s">
        <v>5</v>
      </c>
      <c r="B89" s="19">
        <v>122</v>
      </c>
      <c r="C89" s="20">
        <v>19</v>
      </c>
      <c r="D89" s="19">
        <v>94</v>
      </c>
      <c r="E89" s="17">
        <v>75</v>
      </c>
      <c r="F89" s="21">
        <v>64</v>
      </c>
      <c r="G89" s="20">
        <v>756</v>
      </c>
      <c r="H89" s="22">
        <v>428</v>
      </c>
      <c r="I89" s="22">
        <v>670</v>
      </c>
      <c r="J89" s="16">
        <v>450</v>
      </c>
      <c r="K89" s="17">
        <v>39</v>
      </c>
    </row>
    <row r="90" spans="1:11" s="33" customFormat="1" ht="20.25" customHeight="1">
      <c r="A90" s="2" t="s">
        <v>4</v>
      </c>
      <c r="B90" s="19">
        <v>122</v>
      </c>
      <c r="C90" s="20">
        <v>48</v>
      </c>
      <c r="D90" s="19">
        <v>119</v>
      </c>
      <c r="E90" s="17">
        <v>71</v>
      </c>
      <c r="F90" s="21">
        <v>49</v>
      </c>
      <c r="G90" s="20">
        <v>920</v>
      </c>
      <c r="H90" s="22">
        <v>618</v>
      </c>
      <c r="I90" s="22">
        <v>912</v>
      </c>
      <c r="J90" s="16">
        <v>577</v>
      </c>
      <c r="K90" s="17">
        <v>25</v>
      </c>
    </row>
    <row r="91" spans="1:11" s="33" customFormat="1" ht="15" customHeight="1">
      <c r="A91" s="2" t="s">
        <v>3</v>
      </c>
      <c r="B91" s="19">
        <v>255</v>
      </c>
      <c r="C91" s="20">
        <v>78</v>
      </c>
      <c r="D91" s="19">
        <v>135</v>
      </c>
      <c r="E91" s="17">
        <v>57</v>
      </c>
      <c r="F91" s="21">
        <v>156</v>
      </c>
      <c r="G91" s="22">
        <v>866</v>
      </c>
      <c r="H91" s="22">
        <v>543</v>
      </c>
      <c r="I91" s="22">
        <v>732</v>
      </c>
      <c r="J91" s="16">
        <v>521</v>
      </c>
      <c r="K91" s="17">
        <v>21</v>
      </c>
    </row>
    <row r="92" spans="1:11" s="33" customFormat="1" ht="15" customHeight="1">
      <c r="A92" s="2" t="s">
        <v>2</v>
      </c>
      <c r="B92" s="19">
        <v>-305</v>
      </c>
      <c r="C92" s="20">
        <v>36</v>
      </c>
      <c r="D92" s="19">
        <v>104</v>
      </c>
      <c r="E92" s="17">
        <v>68</v>
      </c>
      <c r="F92" s="21">
        <v>-358</v>
      </c>
      <c r="G92" s="20">
        <v>823</v>
      </c>
      <c r="H92" s="22">
        <v>505</v>
      </c>
      <c r="I92" s="22">
        <v>1013</v>
      </c>
      <c r="J92" s="16">
        <v>673</v>
      </c>
      <c r="K92" s="17">
        <v>17</v>
      </c>
    </row>
    <row r="93" spans="1:11" s="33" customFormat="1" ht="15" customHeight="1">
      <c r="A93" s="2" t="s">
        <v>77</v>
      </c>
      <c r="B93" s="19">
        <v>443</v>
      </c>
      <c r="C93" s="20">
        <v>27</v>
      </c>
      <c r="D93" s="19">
        <v>98</v>
      </c>
      <c r="E93" s="17">
        <v>71</v>
      </c>
      <c r="F93" s="21">
        <v>329</v>
      </c>
      <c r="G93" s="20">
        <v>1153</v>
      </c>
      <c r="H93" s="22">
        <v>604</v>
      </c>
      <c r="I93" s="22">
        <v>826</v>
      </c>
      <c r="J93" s="16">
        <v>602</v>
      </c>
      <c r="K93" s="17">
        <v>87</v>
      </c>
    </row>
    <row r="94" spans="1:11" s="33" customFormat="1" ht="15" customHeight="1">
      <c r="A94" s="2" t="s">
        <v>1</v>
      </c>
      <c r="B94" s="19">
        <v>109</v>
      </c>
      <c r="C94" s="20">
        <v>35</v>
      </c>
      <c r="D94" s="19">
        <v>102</v>
      </c>
      <c r="E94" s="17">
        <v>67</v>
      </c>
      <c r="F94" s="21">
        <v>58</v>
      </c>
      <c r="G94" s="20">
        <v>636</v>
      </c>
      <c r="H94" s="22">
        <v>444</v>
      </c>
      <c r="I94" s="22">
        <v>531</v>
      </c>
      <c r="J94" s="16">
        <v>491</v>
      </c>
      <c r="K94" s="19">
        <v>16</v>
      </c>
    </row>
    <row r="95" spans="1:11" s="33" customFormat="1" ht="15" customHeight="1">
      <c r="A95" s="2" t="s">
        <v>0</v>
      </c>
      <c r="B95" s="19">
        <v>318</v>
      </c>
      <c r="C95" s="20">
        <v>47</v>
      </c>
      <c r="D95" s="19">
        <v>118</v>
      </c>
      <c r="E95" s="17">
        <v>71</v>
      </c>
      <c r="F95" s="20">
        <v>254</v>
      </c>
      <c r="G95" s="20">
        <v>753</v>
      </c>
      <c r="H95" s="22">
        <v>657</v>
      </c>
      <c r="I95" s="22">
        <v>663</v>
      </c>
      <c r="J95" s="16">
        <v>493</v>
      </c>
      <c r="K95" s="17">
        <v>17</v>
      </c>
    </row>
    <row r="96" spans="1:11" s="33" customFormat="1" ht="20.25" customHeight="1">
      <c r="A96" s="2"/>
      <c r="B96" s="73" t="s">
        <v>81</v>
      </c>
      <c r="C96" s="54"/>
      <c r="D96" s="54"/>
      <c r="E96" s="54"/>
      <c r="F96" s="54"/>
      <c r="G96" s="54"/>
      <c r="H96" s="54"/>
      <c r="I96" s="54"/>
      <c r="J96" s="54"/>
      <c r="K96" s="54"/>
    </row>
    <row r="97" spans="1:11" s="33" customFormat="1" ht="20.25" customHeight="1">
      <c r="A97" s="3" t="s">
        <v>55</v>
      </c>
      <c r="B97" s="18">
        <f aca="true" t="shared" si="4" ref="B97:K97">SUM(B98:B109)</f>
        <v>1108</v>
      </c>
      <c r="C97" s="18">
        <f t="shared" si="4"/>
        <v>887</v>
      </c>
      <c r="D97" s="18">
        <f t="shared" si="4"/>
        <v>2362</v>
      </c>
      <c r="E97" s="18">
        <f t="shared" si="4"/>
        <v>1475</v>
      </c>
      <c r="F97" s="18">
        <f t="shared" si="4"/>
        <v>-442</v>
      </c>
      <c r="G97" s="18">
        <f t="shared" si="4"/>
        <v>12923</v>
      </c>
      <c r="H97" s="18">
        <f t="shared" si="4"/>
        <v>5673</v>
      </c>
      <c r="I97" s="18">
        <f t="shared" si="4"/>
        <v>13097</v>
      </c>
      <c r="J97" s="18">
        <f t="shared" si="4"/>
        <v>5941</v>
      </c>
      <c r="K97" s="18">
        <f t="shared" si="4"/>
        <v>663</v>
      </c>
    </row>
    <row r="98" spans="1:11" s="33" customFormat="1" ht="20.25" customHeight="1">
      <c r="A98" s="2" t="s">
        <v>76</v>
      </c>
      <c r="B98" s="19">
        <v>-111</v>
      </c>
      <c r="C98" s="20">
        <v>57</v>
      </c>
      <c r="D98" s="19">
        <v>242</v>
      </c>
      <c r="E98" s="20">
        <v>185</v>
      </c>
      <c r="F98" s="21">
        <v>-191</v>
      </c>
      <c r="G98" s="22">
        <v>701</v>
      </c>
      <c r="H98" s="22">
        <v>349</v>
      </c>
      <c r="I98" s="22">
        <v>811</v>
      </c>
      <c r="J98" s="15">
        <v>430</v>
      </c>
      <c r="K98" s="19">
        <v>23</v>
      </c>
    </row>
    <row r="99" spans="1:11" s="33" customFormat="1" ht="15" customHeight="1">
      <c r="A99" s="2" t="s">
        <v>9</v>
      </c>
      <c r="B99" s="19">
        <v>-49</v>
      </c>
      <c r="C99" s="20">
        <v>76</v>
      </c>
      <c r="D99" s="19">
        <v>190</v>
      </c>
      <c r="E99" s="20">
        <v>114</v>
      </c>
      <c r="F99" s="21">
        <v>-117</v>
      </c>
      <c r="G99" s="22">
        <v>715</v>
      </c>
      <c r="H99" s="22">
        <v>403</v>
      </c>
      <c r="I99" s="22">
        <v>853</v>
      </c>
      <c r="J99" s="15">
        <v>382</v>
      </c>
      <c r="K99" s="19">
        <v>-8</v>
      </c>
    </row>
    <row r="100" spans="1:11" s="33" customFormat="1" ht="15" customHeight="1">
      <c r="A100" s="2" t="s">
        <v>8</v>
      </c>
      <c r="B100" s="19">
        <v>-693</v>
      </c>
      <c r="C100" s="20">
        <v>71</v>
      </c>
      <c r="D100" s="19">
        <v>189</v>
      </c>
      <c r="E100" s="20">
        <v>118</v>
      </c>
      <c r="F100" s="21">
        <v>-805</v>
      </c>
      <c r="G100" s="22">
        <v>2183</v>
      </c>
      <c r="H100" s="22">
        <v>739</v>
      </c>
      <c r="I100" s="22">
        <v>2956</v>
      </c>
      <c r="J100" s="16">
        <v>771</v>
      </c>
      <c r="K100" s="17">
        <v>41</v>
      </c>
    </row>
    <row r="101" spans="1:11" s="33" customFormat="1" ht="15" customHeight="1">
      <c r="A101" s="2" t="s">
        <v>7</v>
      </c>
      <c r="B101" s="19">
        <v>1069</v>
      </c>
      <c r="C101" s="20">
        <v>55</v>
      </c>
      <c r="D101" s="19">
        <v>181</v>
      </c>
      <c r="E101" s="20">
        <v>126</v>
      </c>
      <c r="F101" s="21">
        <v>797</v>
      </c>
      <c r="G101" s="22">
        <v>2414</v>
      </c>
      <c r="H101" s="22">
        <v>621</v>
      </c>
      <c r="I101" s="22">
        <v>1522</v>
      </c>
      <c r="J101" s="16">
        <v>716</v>
      </c>
      <c r="K101" s="17">
        <v>217</v>
      </c>
    </row>
    <row r="102" spans="1:11" s="33" customFormat="1" ht="15" customHeight="1">
      <c r="A102" s="2" t="s">
        <v>6</v>
      </c>
      <c r="B102" s="19">
        <v>111</v>
      </c>
      <c r="C102" s="20">
        <v>71</v>
      </c>
      <c r="D102" s="19">
        <v>204</v>
      </c>
      <c r="E102" s="20">
        <v>133</v>
      </c>
      <c r="F102" s="21">
        <v>-15</v>
      </c>
      <c r="G102" s="22">
        <v>953</v>
      </c>
      <c r="H102" s="22">
        <v>462</v>
      </c>
      <c r="I102" s="22">
        <v>915</v>
      </c>
      <c r="J102" s="16">
        <v>515</v>
      </c>
      <c r="K102" s="17">
        <v>55</v>
      </c>
    </row>
    <row r="103" spans="1:11" s="33" customFormat="1" ht="15" customHeight="1">
      <c r="A103" s="2" t="s">
        <v>5</v>
      </c>
      <c r="B103" s="19">
        <v>152</v>
      </c>
      <c r="C103" s="20">
        <v>79</v>
      </c>
      <c r="D103" s="19">
        <v>180</v>
      </c>
      <c r="E103" s="20">
        <v>101</v>
      </c>
      <c r="F103" s="21">
        <v>76</v>
      </c>
      <c r="G103" s="22">
        <v>845</v>
      </c>
      <c r="H103" s="22">
        <v>443</v>
      </c>
      <c r="I103" s="22">
        <v>830</v>
      </c>
      <c r="J103" s="16">
        <v>382</v>
      </c>
      <c r="K103" s="17">
        <v>-3</v>
      </c>
    </row>
    <row r="104" spans="1:11" s="33" customFormat="1" ht="20.25" customHeight="1">
      <c r="A104" s="2" t="s">
        <v>4</v>
      </c>
      <c r="B104" s="19">
        <v>91</v>
      </c>
      <c r="C104" s="20">
        <v>97</v>
      </c>
      <c r="D104" s="19">
        <v>212</v>
      </c>
      <c r="E104" s="20">
        <v>115</v>
      </c>
      <c r="F104" s="21">
        <v>-17</v>
      </c>
      <c r="G104" s="22">
        <v>980</v>
      </c>
      <c r="H104" s="22">
        <v>447</v>
      </c>
      <c r="I104" s="22">
        <v>960</v>
      </c>
      <c r="J104" s="16">
        <v>484</v>
      </c>
      <c r="K104" s="17">
        <v>11</v>
      </c>
    </row>
    <row r="105" spans="1:11" s="33" customFormat="1" ht="15" customHeight="1">
      <c r="A105" s="2" t="s">
        <v>3</v>
      </c>
      <c r="B105" s="19">
        <v>72</v>
      </c>
      <c r="C105" s="20">
        <v>80</v>
      </c>
      <c r="D105" s="19">
        <v>188</v>
      </c>
      <c r="E105" s="20">
        <v>108</v>
      </c>
      <c r="F105" s="21">
        <v>-25</v>
      </c>
      <c r="G105" s="22">
        <v>969</v>
      </c>
      <c r="H105" s="22">
        <v>377</v>
      </c>
      <c r="I105" s="22">
        <v>957</v>
      </c>
      <c r="J105" s="16">
        <v>414</v>
      </c>
      <c r="K105" s="17">
        <v>17</v>
      </c>
    </row>
    <row r="106" spans="1:11" s="33" customFormat="1" ht="15" customHeight="1">
      <c r="A106" s="2" t="s">
        <v>2</v>
      </c>
      <c r="B106" s="19">
        <v>-4</v>
      </c>
      <c r="C106" s="20">
        <v>80</v>
      </c>
      <c r="D106" s="19">
        <v>181</v>
      </c>
      <c r="E106" s="20">
        <v>101</v>
      </c>
      <c r="F106" s="21">
        <v>-110</v>
      </c>
      <c r="G106" s="22">
        <v>804</v>
      </c>
      <c r="H106" s="22">
        <v>483</v>
      </c>
      <c r="I106" s="22">
        <v>944</v>
      </c>
      <c r="J106" s="16">
        <v>453</v>
      </c>
      <c r="K106" s="17">
        <v>26</v>
      </c>
    </row>
    <row r="107" spans="1:11" s="33" customFormat="1" ht="15" customHeight="1">
      <c r="A107" s="2" t="s">
        <v>77</v>
      </c>
      <c r="B107" s="19">
        <v>436</v>
      </c>
      <c r="C107" s="20">
        <v>70</v>
      </c>
      <c r="D107" s="19">
        <v>212</v>
      </c>
      <c r="E107" s="20">
        <v>142</v>
      </c>
      <c r="F107" s="21">
        <v>96</v>
      </c>
      <c r="G107" s="22">
        <v>993</v>
      </c>
      <c r="H107" s="22">
        <v>527</v>
      </c>
      <c r="I107" s="22">
        <v>964</v>
      </c>
      <c r="J107" s="16">
        <v>460</v>
      </c>
      <c r="K107" s="17">
        <v>270</v>
      </c>
    </row>
    <row r="108" spans="1:11" s="33" customFormat="1" ht="15" customHeight="1">
      <c r="A108" s="2" t="s">
        <v>1</v>
      </c>
      <c r="B108" s="19">
        <v>25</v>
      </c>
      <c r="C108" s="20">
        <v>80</v>
      </c>
      <c r="D108" s="20">
        <v>187</v>
      </c>
      <c r="E108" s="20">
        <v>107</v>
      </c>
      <c r="F108" s="21">
        <v>-51</v>
      </c>
      <c r="G108" s="20">
        <v>664</v>
      </c>
      <c r="H108" s="22">
        <v>383</v>
      </c>
      <c r="I108" s="22">
        <v>667</v>
      </c>
      <c r="J108" s="16">
        <v>431</v>
      </c>
      <c r="K108" s="17">
        <v>-4</v>
      </c>
    </row>
    <row r="109" spans="1:11" s="33" customFormat="1" ht="15" customHeight="1">
      <c r="A109" s="2" t="s">
        <v>0</v>
      </c>
      <c r="B109" s="19">
        <v>9</v>
      </c>
      <c r="C109" s="20">
        <v>71</v>
      </c>
      <c r="D109" s="20">
        <v>196</v>
      </c>
      <c r="E109" s="20">
        <v>125</v>
      </c>
      <c r="F109" s="21">
        <v>-80</v>
      </c>
      <c r="G109" s="20">
        <v>702</v>
      </c>
      <c r="H109" s="22">
        <v>439</v>
      </c>
      <c r="I109" s="22">
        <v>718</v>
      </c>
      <c r="J109" s="16">
        <v>503</v>
      </c>
      <c r="K109" s="17">
        <v>18</v>
      </c>
    </row>
    <row r="110" spans="1:11" s="33" customFormat="1" ht="6.75" customHeight="1" thickBot="1">
      <c r="A110" s="36"/>
      <c r="B110" s="37"/>
      <c r="C110" s="38"/>
      <c r="D110" s="38"/>
      <c r="E110" s="38"/>
      <c r="F110" s="38"/>
      <c r="G110" s="38"/>
      <c r="H110" s="39"/>
      <c r="I110" s="39"/>
      <c r="J110" s="40"/>
      <c r="K110" s="40"/>
    </row>
    <row r="111" spans="1:12" s="33" customFormat="1" ht="15" customHeight="1">
      <c r="A111" s="47"/>
      <c r="B111" s="48"/>
      <c r="C111" s="47"/>
      <c r="D111" s="49"/>
      <c r="E111" s="49"/>
      <c r="F111" s="49"/>
      <c r="G111" s="49"/>
      <c r="H111" s="49"/>
      <c r="I111" s="50"/>
      <c r="J111" s="50"/>
      <c r="K111" s="51"/>
      <c r="L111" s="35"/>
    </row>
    <row r="112" spans="1:12" s="33" customFormat="1" ht="13.5" customHeight="1">
      <c r="A112" s="47"/>
      <c r="B112" s="48"/>
      <c r="C112" s="47"/>
      <c r="D112" s="49"/>
      <c r="E112" s="49"/>
      <c r="F112" s="49"/>
      <c r="G112" s="49"/>
      <c r="H112" s="49"/>
      <c r="I112" s="50"/>
      <c r="J112" s="50"/>
      <c r="K112" s="51"/>
      <c r="L112" s="35"/>
    </row>
    <row r="113" spans="1:12" s="31" customFormat="1" ht="17.25" customHeight="1">
      <c r="A113" s="52" t="s">
        <v>83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1"/>
    </row>
    <row r="114" spans="1:12" s="31" customFormat="1" ht="13.5" customHeight="1" thickBo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1" s="31" customFormat="1" ht="16.5" customHeight="1">
      <c r="A115" s="65" t="s">
        <v>49</v>
      </c>
      <c r="B115" s="61" t="s">
        <v>57</v>
      </c>
      <c r="C115" s="62" t="s">
        <v>58</v>
      </c>
      <c r="D115" s="63"/>
      <c r="E115" s="64"/>
      <c r="F115" s="62" t="s">
        <v>59</v>
      </c>
      <c r="G115" s="63"/>
      <c r="H115" s="63"/>
      <c r="I115" s="63"/>
      <c r="J115" s="64"/>
      <c r="K115" s="60" t="s">
        <v>60</v>
      </c>
    </row>
    <row r="116" spans="1:11" s="31" customFormat="1" ht="16.5" customHeight="1">
      <c r="A116" s="66"/>
      <c r="B116" s="56"/>
      <c r="C116" s="12"/>
      <c r="D116" s="12"/>
      <c r="E116" s="12"/>
      <c r="F116" s="12"/>
      <c r="G116" s="12" t="s">
        <v>61</v>
      </c>
      <c r="H116" s="12" t="s">
        <v>62</v>
      </c>
      <c r="I116" s="12" t="s">
        <v>63</v>
      </c>
      <c r="J116" s="11" t="s">
        <v>62</v>
      </c>
      <c r="K116" s="58"/>
    </row>
    <row r="117" spans="1:11" s="31" customFormat="1" ht="16.5" customHeight="1">
      <c r="A117" s="67"/>
      <c r="B117" s="56" t="s">
        <v>64</v>
      </c>
      <c r="C117" s="10" t="s">
        <v>65</v>
      </c>
      <c r="D117" s="10" t="s">
        <v>66</v>
      </c>
      <c r="E117" s="10" t="s">
        <v>67</v>
      </c>
      <c r="F117" s="10" t="s">
        <v>68</v>
      </c>
      <c r="G117" s="10"/>
      <c r="H117" s="10" t="s">
        <v>69</v>
      </c>
      <c r="I117" s="10"/>
      <c r="J117" s="9"/>
      <c r="K117" s="58" t="s">
        <v>68</v>
      </c>
    </row>
    <row r="118" spans="1:11" s="31" customFormat="1" ht="16.5" customHeight="1">
      <c r="A118" s="68"/>
      <c r="B118" s="57"/>
      <c r="C118" s="8"/>
      <c r="D118" s="8"/>
      <c r="E118" s="7"/>
      <c r="F118" s="7"/>
      <c r="G118" s="7" t="s">
        <v>70</v>
      </c>
      <c r="H118" s="8" t="s">
        <v>71</v>
      </c>
      <c r="I118" s="8" t="s">
        <v>72</v>
      </c>
      <c r="J118" s="7" t="s">
        <v>73</v>
      </c>
      <c r="K118" s="59"/>
    </row>
    <row r="119" spans="1:11" ht="6.75" customHeight="1">
      <c r="A119" s="41"/>
      <c r="B119" s="71"/>
      <c r="C119" s="72"/>
      <c r="D119" s="72"/>
      <c r="E119" s="72"/>
      <c r="F119" s="72"/>
      <c r="G119" s="72"/>
      <c r="H119" s="72"/>
      <c r="I119" s="72"/>
      <c r="J119" s="72"/>
      <c r="K119" s="72"/>
    </row>
    <row r="120" spans="1:11" s="33" customFormat="1" ht="18" customHeight="1">
      <c r="A120" s="2"/>
      <c r="B120" s="69" t="s">
        <v>75</v>
      </c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s="33" customFormat="1" ht="20.25" customHeight="1">
      <c r="A121" s="43" t="s">
        <v>55</v>
      </c>
      <c r="B121" s="18">
        <f>SUM(B122:B133)</f>
        <v>266</v>
      </c>
      <c r="C121" s="18">
        <f aca="true" t="shared" si="5" ref="C121:J121">SUM(C122:C133)</f>
        <v>301</v>
      </c>
      <c r="D121" s="18">
        <f t="shared" si="5"/>
        <v>1090</v>
      </c>
      <c r="E121" s="18">
        <f t="shared" si="5"/>
        <v>789</v>
      </c>
      <c r="F121" s="18">
        <f t="shared" si="5"/>
        <v>-222</v>
      </c>
      <c r="G121" s="18">
        <f t="shared" si="5"/>
        <v>6037</v>
      </c>
      <c r="H121" s="18">
        <f t="shared" si="5"/>
        <v>4250</v>
      </c>
      <c r="I121" s="18">
        <f t="shared" si="5"/>
        <v>5955</v>
      </c>
      <c r="J121" s="18">
        <f t="shared" si="5"/>
        <v>4554</v>
      </c>
      <c r="K121" s="18">
        <f>SUM(K122:K133)</f>
        <v>187</v>
      </c>
    </row>
    <row r="122" spans="1:11" s="33" customFormat="1" ht="20.25" customHeight="1">
      <c r="A122" s="44" t="s">
        <v>76</v>
      </c>
      <c r="B122" s="19">
        <v>7</v>
      </c>
      <c r="C122" s="20">
        <v>-2</v>
      </c>
      <c r="D122" s="19">
        <v>95</v>
      </c>
      <c r="E122" s="17">
        <v>97</v>
      </c>
      <c r="F122" s="21">
        <v>-7</v>
      </c>
      <c r="G122" s="22">
        <v>298</v>
      </c>
      <c r="H122" s="22">
        <v>325</v>
      </c>
      <c r="I122" s="22">
        <v>334</v>
      </c>
      <c r="J122" s="19">
        <v>296</v>
      </c>
      <c r="K122" s="19">
        <v>16</v>
      </c>
    </row>
    <row r="123" spans="1:11" s="33" customFormat="1" ht="15" customHeight="1">
      <c r="A123" s="44" t="s">
        <v>9</v>
      </c>
      <c r="B123" s="19">
        <v>-126</v>
      </c>
      <c r="C123" s="20">
        <v>26</v>
      </c>
      <c r="D123" s="19">
        <v>90</v>
      </c>
      <c r="E123" s="17">
        <v>64</v>
      </c>
      <c r="F123" s="21">
        <v>-155</v>
      </c>
      <c r="G123" s="22">
        <v>321</v>
      </c>
      <c r="H123" s="22">
        <v>301</v>
      </c>
      <c r="I123" s="22">
        <v>433</v>
      </c>
      <c r="J123" s="19">
        <v>344</v>
      </c>
      <c r="K123" s="19">
        <v>3</v>
      </c>
    </row>
    <row r="124" spans="1:11" s="33" customFormat="1" ht="15" customHeight="1">
      <c r="A124" s="44" t="s">
        <v>8</v>
      </c>
      <c r="B124" s="19">
        <v>-804</v>
      </c>
      <c r="C124" s="20">
        <v>12</v>
      </c>
      <c r="D124" s="19">
        <v>81</v>
      </c>
      <c r="E124" s="17">
        <v>69</v>
      </c>
      <c r="F124" s="21">
        <v>-833</v>
      </c>
      <c r="G124" s="22">
        <v>971</v>
      </c>
      <c r="H124" s="22">
        <v>562</v>
      </c>
      <c r="I124" s="22">
        <v>1668</v>
      </c>
      <c r="J124" s="19">
        <v>698</v>
      </c>
      <c r="K124" s="19">
        <v>17</v>
      </c>
    </row>
    <row r="125" spans="1:11" s="33" customFormat="1" ht="15" customHeight="1">
      <c r="A125" s="44" t="s">
        <v>7</v>
      </c>
      <c r="B125" s="19">
        <v>660</v>
      </c>
      <c r="C125" s="20">
        <v>34</v>
      </c>
      <c r="D125" s="19">
        <v>100</v>
      </c>
      <c r="E125" s="17">
        <v>66</v>
      </c>
      <c r="F125" s="21">
        <v>586</v>
      </c>
      <c r="G125" s="19">
        <v>1451</v>
      </c>
      <c r="H125" s="22">
        <v>488</v>
      </c>
      <c r="I125" s="22">
        <v>708</v>
      </c>
      <c r="J125" s="19">
        <v>645</v>
      </c>
      <c r="K125" s="19">
        <v>40</v>
      </c>
    </row>
    <row r="126" spans="1:11" s="33" customFormat="1" ht="15" customHeight="1">
      <c r="A126" s="44" t="s">
        <v>6</v>
      </c>
      <c r="B126" s="19">
        <v>56</v>
      </c>
      <c r="C126" s="20">
        <v>10</v>
      </c>
      <c r="D126" s="19">
        <v>76</v>
      </c>
      <c r="E126" s="17">
        <v>66</v>
      </c>
      <c r="F126" s="21">
        <v>36</v>
      </c>
      <c r="G126" s="17">
        <v>427</v>
      </c>
      <c r="H126" s="22">
        <v>342</v>
      </c>
      <c r="I126" s="22">
        <v>353</v>
      </c>
      <c r="J126" s="19">
        <v>380</v>
      </c>
      <c r="K126" s="19">
        <v>10</v>
      </c>
    </row>
    <row r="127" spans="1:11" s="33" customFormat="1" ht="15" customHeight="1">
      <c r="A127" s="44" t="s">
        <v>5</v>
      </c>
      <c r="B127" s="19">
        <v>71</v>
      </c>
      <c r="C127" s="20">
        <v>34</v>
      </c>
      <c r="D127" s="19">
        <v>87</v>
      </c>
      <c r="E127" s="17">
        <v>53</v>
      </c>
      <c r="F127" s="21">
        <v>27</v>
      </c>
      <c r="G127" s="20">
        <v>313</v>
      </c>
      <c r="H127" s="22">
        <v>279</v>
      </c>
      <c r="I127" s="22">
        <v>292</v>
      </c>
      <c r="J127" s="19">
        <v>273</v>
      </c>
      <c r="K127" s="19">
        <v>10</v>
      </c>
    </row>
    <row r="128" spans="1:11" s="33" customFormat="1" ht="20.25" customHeight="1">
      <c r="A128" s="44" t="s">
        <v>4</v>
      </c>
      <c r="B128" s="19">
        <v>20</v>
      </c>
      <c r="C128" s="20">
        <v>45</v>
      </c>
      <c r="D128" s="19">
        <v>118</v>
      </c>
      <c r="E128" s="17">
        <v>73</v>
      </c>
      <c r="F128" s="21">
        <v>-46</v>
      </c>
      <c r="G128" s="22">
        <v>490</v>
      </c>
      <c r="H128" s="22">
        <v>316</v>
      </c>
      <c r="I128" s="22">
        <v>501</v>
      </c>
      <c r="J128" s="19">
        <v>351</v>
      </c>
      <c r="K128" s="19">
        <v>21</v>
      </c>
    </row>
    <row r="129" spans="1:11" s="33" customFormat="1" ht="15" customHeight="1">
      <c r="A129" s="44" t="s">
        <v>3</v>
      </c>
      <c r="B129" s="19">
        <v>39</v>
      </c>
      <c r="C129" s="20">
        <v>34</v>
      </c>
      <c r="D129" s="19">
        <v>88</v>
      </c>
      <c r="E129" s="17">
        <v>54</v>
      </c>
      <c r="F129" s="21">
        <v>4</v>
      </c>
      <c r="G129" s="14">
        <v>453</v>
      </c>
      <c r="H129" s="22">
        <v>279</v>
      </c>
      <c r="I129" s="22">
        <v>398</v>
      </c>
      <c r="J129" s="15">
        <v>330</v>
      </c>
      <c r="K129" s="19">
        <v>1</v>
      </c>
    </row>
    <row r="130" spans="1:11" s="33" customFormat="1" ht="15" customHeight="1">
      <c r="A130" s="44" t="s">
        <v>2</v>
      </c>
      <c r="B130" s="19">
        <v>27</v>
      </c>
      <c r="C130" s="20">
        <v>27</v>
      </c>
      <c r="D130" s="19">
        <v>96</v>
      </c>
      <c r="E130" s="17">
        <v>69</v>
      </c>
      <c r="F130" s="21">
        <v>-36</v>
      </c>
      <c r="G130" s="19">
        <v>372</v>
      </c>
      <c r="H130" s="22">
        <v>316</v>
      </c>
      <c r="I130" s="22">
        <v>363</v>
      </c>
      <c r="J130" s="15">
        <v>361</v>
      </c>
      <c r="K130" s="19">
        <v>36</v>
      </c>
    </row>
    <row r="131" spans="1:11" s="33" customFormat="1" ht="15" customHeight="1">
      <c r="A131" s="44" t="s">
        <v>77</v>
      </c>
      <c r="B131" s="19">
        <v>-37</v>
      </c>
      <c r="C131" s="20">
        <v>13</v>
      </c>
      <c r="D131" s="19">
        <v>91</v>
      </c>
      <c r="E131" s="17">
        <v>78</v>
      </c>
      <c r="F131" s="21">
        <v>-69</v>
      </c>
      <c r="G131" s="20">
        <v>369</v>
      </c>
      <c r="H131" s="22">
        <v>280</v>
      </c>
      <c r="I131" s="22">
        <v>391</v>
      </c>
      <c r="J131" s="15">
        <v>327</v>
      </c>
      <c r="K131" s="19">
        <v>19</v>
      </c>
    </row>
    <row r="132" spans="1:11" s="33" customFormat="1" ht="15" customHeight="1">
      <c r="A132" s="44" t="s">
        <v>1</v>
      </c>
      <c r="B132" s="19">
        <v>145</v>
      </c>
      <c r="C132" s="20">
        <v>36</v>
      </c>
      <c r="D132" s="19">
        <v>71</v>
      </c>
      <c r="E132" s="17">
        <v>35</v>
      </c>
      <c r="F132" s="21">
        <v>98</v>
      </c>
      <c r="G132" s="22">
        <v>263</v>
      </c>
      <c r="H132" s="22">
        <v>341</v>
      </c>
      <c r="I132" s="22">
        <v>266</v>
      </c>
      <c r="J132" s="15">
        <v>240</v>
      </c>
      <c r="K132" s="19">
        <v>11</v>
      </c>
    </row>
    <row r="133" spans="1:11" s="33" customFormat="1" ht="15" customHeight="1">
      <c r="A133" s="44" t="s">
        <v>0</v>
      </c>
      <c r="B133" s="19">
        <v>208</v>
      </c>
      <c r="C133" s="20">
        <v>32</v>
      </c>
      <c r="D133" s="19">
        <v>97</v>
      </c>
      <c r="E133" s="17">
        <v>65</v>
      </c>
      <c r="F133" s="21">
        <v>173</v>
      </c>
      <c r="G133" s="14">
        <v>309</v>
      </c>
      <c r="H133" s="22">
        <v>421</v>
      </c>
      <c r="I133" s="22">
        <v>248</v>
      </c>
      <c r="J133" s="15">
        <v>309</v>
      </c>
      <c r="K133" s="19">
        <v>3</v>
      </c>
    </row>
    <row r="134" spans="1:11" s="33" customFormat="1" ht="20.25" customHeight="1">
      <c r="A134" s="44"/>
      <c r="B134" s="53" t="s">
        <v>79</v>
      </c>
      <c r="C134" s="73"/>
      <c r="D134" s="73"/>
      <c r="E134" s="73"/>
      <c r="F134" s="73"/>
      <c r="G134" s="73"/>
      <c r="H134" s="73"/>
      <c r="I134" s="73"/>
      <c r="J134" s="73"/>
      <c r="K134" s="73"/>
    </row>
    <row r="135" spans="1:11" s="33" customFormat="1" ht="20.25" customHeight="1">
      <c r="A135" s="46" t="s">
        <v>55</v>
      </c>
      <c r="B135" s="18">
        <f aca="true" t="shared" si="6" ref="B135:J135">SUM(B136:B147)</f>
        <v>1222</v>
      </c>
      <c r="C135" s="18">
        <f t="shared" si="6"/>
        <v>826</v>
      </c>
      <c r="D135" s="18">
        <f t="shared" si="6"/>
        <v>2044</v>
      </c>
      <c r="E135" s="18">
        <f t="shared" si="6"/>
        <v>1218</v>
      </c>
      <c r="F135" s="18">
        <f t="shared" si="6"/>
        <v>102</v>
      </c>
      <c r="G135" s="18">
        <f t="shared" si="6"/>
        <v>10418</v>
      </c>
      <c r="H135" s="18">
        <f t="shared" si="6"/>
        <v>5513</v>
      </c>
      <c r="I135" s="18">
        <f t="shared" si="6"/>
        <v>9554</v>
      </c>
      <c r="J135" s="18">
        <f t="shared" si="6"/>
        <v>6275</v>
      </c>
      <c r="K135" s="18">
        <f>SUM(K136:K147)</f>
        <v>294</v>
      </c>
    </row>
    <row r="136" spans="1:11" s="33" customFormat="1" ht="20.25" customHeight="1">
      <c r="A136" s="44" t="s">
        <v>76</v>
      </c>
      <c r="B136" s="19">
        <v>-29</v>
      </c>
      <c r="C136" s="22" t="s">
        <v>80</v>
      </c>
      <c r="D136" s="19">
        <v>167</v>
      </c>
      <c r="E136" s="17">
        <v>167</v>
      </c>
      <c r="F136" s="21">
        <v>-31</v>
      </c>
      <c r="G136" s="20">
        <v>515</v>
      </c>
      <c r="H136" s="22">
        <v>400</v>
      </c>
      <c r="I136" s="22">
        <v>512</v>
      </c>
      <c r="J136" s="16">
        <v>434</v>
      </c>
      <c r="K136" s="19">
        <v>2</v>
      </c>
    </row>
    <row r="137" spans="1:11" s="33" customFormat="1" ht="15" customHeight="1">
      <c r="A137" s="44" t="s">
        <v>9</v>
      </c>
      <c r="B137" s="19">
        <v>-9</v>
      </c>
      <c r="C137" s="20">
        <v>84</v>
      </c>
      <c r="D137" s="19">
        <v>171</v>
      </c>
      <c r="E137" s="17">
        <v>87</v>
      </c>
      <c r="F137" s="21">
        <v>-113</v>
      </c>
      <c r="G137" s="20">
        <v>531</v>
      </c>
      <c r="H137" s="22">
        <v>401</v>
      </c>
      <c r="I137" s="22">
        <v>601</v>
      </c>
      <c r="J137" s="16">
        <v>444</v>
      </c>
      <c r="K137" s="17">
        <v>20</v>
      </c>
    </row>
    <row r="138" spans="1:11" s="33" customFormat="1" ht="15" customHeight="1">
      <c r="A138" s="44" t="s">
        <v>8</v>
      </c>
      <c r="B138" s="19">
        <v>-687</v>
      </c>
      <c r="C138" s="20">
        <v>64</v>
      </c>
      <c r="D138" s="19">
        <v>158</v>
      </c>
      <c r="E138" s="17">
        <v>94</v>
      </c>
      <c r="F138" s="21">
        <v>-767</v>
      </c>
      <c r="G138" s="22">
        <v>1895</v>
      </c>
      <c r="H138" s="22">
        <v>765</v>
      </c>
      <c r="I138" s="22">
        <v>2533</v>
      </c>
      <c r="J138" s="16">
        <v>894</v>
      </c>
      <c r="K138" s="17">
        <v>16</v>
      </c>
    </row>
    <row r="139" spans="1:11" s="33" customFormat="1" ht="15" customHeight="1">
      <c r="A139" s="44" t="s">
        <v>7</v>
      </c>
      <c r="B139" s="19">
        <v>989</v>
      </c>
      <c r="C139" s="20">
        <v>72</v>
      </c>
      <c r="D139" s="19">
        <v>171</v>
      </c>
      <c r="E139" s="17">
        <v>99</v>
      </c>
      <c r="F139" s="21">
        <v>774</v>
      </c>
      <c r="G139" s="22">
        <v>2055</v>
      </c>
      <c r="H139" s="22">
        <v>591</v>
      </c>
      <c r="I139" s="22">
        <v>1167</v>
      </c>
      <c r="J139" s="16">
        <v>705</v>
      </c>
      <c r="K139" s="17">
        <v>143</v>
      </c>
    </row>
    <row r="140" spans="1:11" s="33" customFormat="1" ht="15" customHeight="1">
      <c r="A140" s="44" t="s">
        <v>6</v>
      </c>
      <c r="B140" s="19">
        <v>188</v>
      </c>
      <c r="C140" s="20">
        <v>80</v>
      </c>
      <c r="D140" s="19">
        <v>192</v>
      </c>
      <c r="E140" s="17">
        <v>112</v>
      </c>
      <c r="F140" s="21">
        <v>81</v>
      </c>
      <c r="G140" s="20">
        <v>676</v>
      </c>
      <c r="H140" s="22">
        <v>407</v>
      </c>
      <c r="I140" s="22">
        <v>536</v>
      </c>
      <c r="J140" s="16">
        <v>466</v>
      </c>
      <c r="K140" s="17">
        <v>27</v>
      </c>
    </row>
    <row r="141" spans="1:11" s="33" customFormat="1" ht="15" customHeight="1">
      <c r="A141" s="44" t="s">
        <v>5</v>
      </c>
      <c r="B141" s="19">
        <v>31</v>
      </c>
      <c r="C141" s="20">
        <v>65</v>
      </c>
      <c r="D141" s="19">
        <v>160</v>
      </c>
      <c r="E141" s="17">
        <v>95</v>
      </c>
      <c r="F141" s="21">
        <v>-37</v>
      </c>
      <c r="G141" s="20">
        <v>617</v>
      </c>
      <c r="H141" s="22">
        <v>347</v>
      </c>
      <c r="I141" s="22">
        <v>611</v>
      </c>
      <c r="J141" s="16">
        <v>390</v>
      </c>
      <c r="K141" s="17">
        <v>3</v>
      </c>
    </row>
    <row r="142" spans="1:11" s="33" customFormat="1" ht="20.25" customHeight="1">
      <c r="A142" s="44" t="s">
        <v>4</v>
      </c>
      <c r="B142" s="19">
        <v>-1</v>
      </c>
      <c r="C142" s="20">
        <v>79</v>
      </c>
      <c r="D142" s="19">
        <v>168</v>
      </c>
      <c r="E142" s="17">
        <v>89</v>
      </c>
      <c r="F142" s="21">
        <v>-69</v>
      </c>
      <c r="G142" s="20">
        <v>810</v>
      </c>
      <c r="H142" s="22">
        <v>451</v>
      </c>
      <c r="I142" s="22">
        <v>790</v>
      </c>
      <c r="J142" s="16">
        <v>540</v>
      </c>
      <c r="K142" s="19">
        <v>-11</v>
      </c>
    </row>
    <row r="143" spans="1:11" s="33" customFormat="1" ht="15" customHeight="1">
      <c r="A143" s="44" t="s">
        <v>3</v>
      </c>
      <c r="B143" s="19">
        <v>207</v>
      </c>
      <c r="C143" s="20">
        <v>76</v>
      </c>
      <c r="D143" s="19">
        <v>168</v>
      </c>
      <c r="E143" s="17">
        <v>92</v>
      </c>
      <c r="F143" s="21">
        <v>125</v>
      </c>
      <c r="G143" s="22">
        <v>850</v>
      </c>
      <c r="H143" s="22">
        <v>399</v>
      </c>
      <c r="I143" s="22">
        <v>636</v>
      </c>
      <c r="J143" s="16">
        <v>488</v>
      </c>
      <c r="K143" s="17">
        <v>6</v>
      </c>
    </row>
    <row r="144" spans="1:11" s="33" customFormat="1" ht="15" customHeight="1">
      <c r="A144" s="44" t="s">
        <v>2</v>
      </c>
      <c r="B144" s="19">
        <v>186</v>
      </c>
      <c r="C144" s="20">
        <v>72</v>
      </c>
      <c r="D144" s="19">
        <v>171</v>
      </c>
      <c r="E144" s="17">
        <v>99</v>
      </c>
      <c r="F144" s="21">
        <v>90</v>
      </c>
      <c r="G144" s="20">
        <v>703</v>
      </c>
      <c r="H144" s="22">
        <v>492</v>
      </c>
      <c r="I144" s="22">
        <v>661</v>
      </c>
      <c r="J144" s="16">
        <v>444</v>
      </c>
      <c r="K144" s="17">
        <v>24</v>
      </c>
    </row>
    <row r="145" spans="1:11" s="33" customFormat="1" ht="15" customHeight="1">
      <c r="A145" s="44" t="s">
        <v>77</v>
      </c>
      <c r="B145" s="19">
        <v>277</v>
      </c>
      <c r="C145" s="20">
        <v>89</v>
      </c>
      <c r="D145" s="19">
        <v>185</v>
      </c>
      <c r="E145" s="17">
        <v>96</v>
      </c>
      <c r="F145" s="21">
        <v>94</v>
      </c>
      <c r="G145" s="20">
        <v>753</v>
      </c>
      <c r="H145" s="22">
        <v>422</v>
      </c>
      <c r="I145" s="22">
        <v>610</v>
      </c>
      <c r="J145" s="16">
        <v>471</v>
      </c>
      <c r="K145" s="17">
        <v>94</v>
      </c>
    </row>
    <row r="146" spans="1:11" s="33" customFormat="1" ht="15" customHeight="1">
      <c r="A146" s="44" t="s">
        <v>1</v>
      </c>
      <c r="B146" s="19">
        <v>104</v>
      </c>
      <c r="C146" s="20">
        <v>65</v>
      </c>
      <c r="D146" s="19">
        <v>160</v>
      </c>
      <c r="E146" s="17">
        <v>95</v>
      </c>
      <c r="F146" s="21">
        <v>40</v>
      </c>
      <c r="G146" s="20">
        <v>498</v>
      </c>
      <c r="H146" s="22">
        <v>380</v>
      </c>
      <c r="I146" s="22">
        <v>377</v>
      </c>
      <c r="J146" s="16">
        <v>461</v>
      </c>
      <c r="K146" s="17">
        <v>-1</v>
      </c>
    </row>
    <row r="147" spans="1:11" s="33" customFormat="1" ht="15" customHeight="1">
      <c r="A147" s="44" t="s">
        <v>0</v>
      </c>
      <c r="B147" s="19">
        <v>-34</v>
      </c>
      <c r="C147" s="20">
        <v>80</v>
      </c>
      <c r="D147" s="19">
        <v>173</v>
      </c>
      <c r="E147" s="17">
        <v>93</v>
      </c>
      <c r="F147" s="20">
        <v>-85</v>
      </c>
      <c r="G147" s="20">
        <v>515</v>
      </c>
      <c r="H147" s="22">
        <v>458</v>
      </c>
      <c r="I147" s="22">
        <v>520</v>
      </c>
      <c r="J147" s="16">
        <v>538</v>
      </c>
      <c r="K147" s="17">
        <v>-29</v>
      </c>
    </row>
    <row r="148" spans="1:11" s="33" customFormat="1" ht="20.25" customHeight="1">
      <c r="A148" s="44"/>
      <c r="B148" s="53" t="s">
        <v>82</v>
      </c>
      <c r="C148" s="73"/>
      <c r="D148" s="73"/>
      <c r="E148" s="73"/>
      <c r="F148" s="73"/>
      <c r="G148" s="73"/>
      <c r="H148" s="73"/>
      <c r="I148" s="73"/>
      <c r="J148" s="73"/>
      <c r="K148" s="73"/>
    </row>
    <row r="149" spans="1:11" s="33" customFormat="1" ht="20.25" customHeight="1">
      <c r="A149" s="46" t="s">
        <v>55</v>
      </c>
      <c r="B149" s="18">
        <f aca="true" t="shared" si="7" ref="B149:J149">SUM(B150:B161)</f>
        <v>2697</v>
      </c>
      <c r="C149" s="18">
        <f t="shared" si="7"/>
        <v>740</v>
      </c>
      <c r="D149" s="18">
        <f t="shared" si="7"/>
        <v>1865</v>
      </c>
      <c r="E149" s="18">
        <f t="shared" si="7"/>
        <v>1125</v>
      </c>
      <c r="F149" s="18">
        <f t="shared" si="7"/>
        <v>1939</v>
      </c>
      <c r="G149" s="18">
        <f t="shared" si="7"/>
        <v>8455</v>
      </c>
      <c r="H149" s="18">
        <f t="shared" si="7"/>
        <v>4589</v>
      </c>
      <c r="I149" s="18">
        <f t="shared" si="7"/>
        <v>7439</v>
      </c>
      <c r="J149" s="18">
        <f t="shared" si="7"/>
        <v>3666</v>
      </c>
      <c r="K149" s="18">
        <f>SUM(K150:K161)</f>
        <v>18</v>
      </c>
    </row>
    <row r="150" spans="1:11" s="33" customFormat="1" ht="20.25" customHeight="1">
      <c r="A150" s="44" t="s">
        <v>76</v>
      </c>
      <c r="B150" s="19">
        <v>222</v>
      </c>
      <c r="C150" s="20">
        <v>22</v>
      </c>
      <c r="D150" s="19">
        <v>160</v>
      </c>
      <c r="E150" s="20">
        <v>138</v>
      </c>
      <c r="F150" s="21">
        <v>190</v>
      </c>
      <c r="G150" s="22">
        <v>497</v>
      </c>
      <c r="H150" s="22">
        <v>336</v>
      </c>
      <c r="I150" s="22">
        <v>400</v>
      </c>
      <c r="J150" s="15">
        <v>243</v>
      </c>
      <c r="K150" s="19">
        <v>10</v>
      </c>
    </row>
    <row r="151" spans="1:11" s="33" customFormat="1" ht="15" customHeight="1">
      <c r="A151" s="44" t="s">
        <v>9</v>
      </c>
      <c r="B151" s="19">
        <v>186</v>
      </c>
      <c r="C151" s="20">
        <v>16</v>
      </c>
      <c r="D151" s="19">
        <v>132</v>
      </c>
      <c r="E151" s="20">
        <v>116</v>
      </c>
      <c r="F151" s="21">
        <v>166</v>
      </c>
      <c r="G151" s="22">
        <v>496</v>
      </c>
      <c r="H151" s="22">
        <v>327</v>
      </c>
      <c r="I151" s="22">
        <v>424</v>
      </c>
      <c r="J151" s="16">
        <v>233</v>
      </c>
      <c r="K151" s="17">
        <v>4</v>
      </c>
    </row>
    <row r="152" spans="1:11" s="33" customFormat="1" ht="15" customHeight="1">
      <c r="A152" s="44" t="s">
        <v>8</v>
      </c>
      <c r="B152" s="19">
        <v>-94</v>
      </c>
      <c r="C152" s="20">
        <v>72</v>
      </c>
      <c r="D152" s="19">
        <v>155</v>
      </c>
      <c r="E152" s="20">
        <v>83</v>
      </c>
      <c r="F152" s="21">
        <v>-190</v>
      </c>
      <c r="G152" s="22">
        <v>1483</v>
      </c>
      <c r="H152" s="22">
        <v>613</v>
      </c>
      <c r="I152" s="22">
        <v>1785</v>
      </c>
      <c r="J152" s="16">
        <v>501</v>
      </c>
      <c r="K152" s="17">
        <v>24</v>
      </c>
    </row>
    <row r="153" spans="1:11" s="33" customFormat="1" ht="15" customHeight="1">
      <c r="A153" s="44" t="s">
        <v>7</v>
      </c>
      <c r="B153" s="19">
        <v>790</v>
      </c>
      <c r="C153" s="20">
        <v>59</v>
      </c>
      <c r="D153" s="19">
        <v>138</v>
      </c>
      <c r="E153" s="20">
        <v>79</v>
      </c>
      <c r="F153" s="21">
        <v>708</v>
      </c>
      <c r="G153" s="22">
        <v>1484</v>
      </c>
      <c r="H153" s="22">
        <v>483</v>
      </c>
      <c r="I153" s="22">
        <v>869</v>
      </c>
      <c r="J153" s="16">
        <v>390</v>
      </c>
      <c r="K153" s="17">
        <v>23</v>
      </c>
    </row>
    <row r="154" spans="1:11" s="33" customFormat="1" ht="15" customHeight="1">
      <c r="A154" s="44" t="s">
        <v>6</v>
      </c>
      <c r="B154" s="19">
        <v>319</v>
      </c>
      <c r="C154" s="20">
        <v>98</v>
      </c>
      <c r="D154" s="19">
        <v>187</v>
      </c>
      <c r="E154" s="20">
        <v>89</v>
      </c>
      <c r="F154" s="21">
        <v>236</v>
      </c>
      <c r="G154" s="22">
        <v>650</v>
      </c>
      <c r="H154" s="22">
        <v>340</v>
      </c>
      <c r="I154" s="22">
        <v>461</v>
      </c>
      <c r="J154" s="16">
        <v>293</v>
      </c>
      <c r="K154" s="17">
        <v>-15</v>
      </c>
    </row>
    <row r="155" spans="1:11" s="33" customFormat="1" ht="15" customHeight="1">
      <c r="A155" s="44" t="s">
        <v>5</v>
      </c>
      <c r="B155" s="19">
        <v>246</v>
      </c>
      <c r="C155" s="20">
        <v>45</v>
      </c>
      <c r="D155" s="19">
        <v>126</v>
      </c>
      <c r="E155" s="20">
        <v>81</v>
      </c>
      <c r="F155" s="21">
        <v>193</v>
      </c>
      <c r="G155" s="22">
        <v>549</v>
      </c>
      <c r="H155" s="22">
        <v>351</v>
      </c>
      <c r="I155" s="22">
        <v>466</v>
      </c>
      <c r="J155" s="16">
        <v>241</v>
      </c>
      <c r="K155" s="17">
        <v>8</v>
      </c>
    </row>
    <row r="156" spans="1:11" s="33" customFormat="1" ht="20.25" customHeight="1">
      <c r="A156" s="44" t="s">
        <v>4</v>
      </c>
      <c r="B156" s="19">
        <v>145</v>
      </c>
      <c r="C156" s="20">
        <v>80</v>
      </c>
      <c r="D156" s="19">
        <v>166</v>
      </c>
      <c r="E156" s="20">
        <v>86</v>
      </c>
      <c r="F156" s="21">
        <v>58</v>
      </c>
      <c r="G156" s="22">
        <v>543</v>
      </c>
      <c r="H156" s="22">
        <v>430</v>
      </c>
      <c r="I156" s="22">
        <v>615</v>
      </c>
      <c r="J156" s="16">
        <v>300</v>
      </c>
      <c r="K156" s="17">
        <v>7</v>
      </c>
    </row>
    <row r="157" spans="1:11" s="33" customFormat="1" ht="15" customHeight="1">
      <c r="A157" s="44" t="s">
        <v>3</v>
      </c>
      <c r="B157" s="19">
        <v>264</v>
      </c>
      <c r="C157" s="20">
        <v>75</v>
      </c>
      <c r="D157" s="19">
        <v>168</v>
      </c>
      <c r="E157" s="20">
        <v>93</v>
      </c>
      <c r="F157" s="21">
        <v>208</v>
      </c>
      <c r="G157" s="22">
        <v>619</v>
      </c>
      <c r="H157" s="22">
        <v>374</v>
      </c>
      <c r="I157" s="22">
        <v>523</v>
      </c>
      <c r="J157" s="16">
        <v>262</v>
      </c>
      <c r="K157" s="17">
        <v>-19</v>
      </c>
    </row>
    <row r="158" spans="1:11" s="33" customFormat="1" ht="15" customHeight="1">
      <c r="A158" s="44" t="s">
        <v>2</v>
      </c>
      <c r="B158" s="19">
        <v>103</v>
      </c>
      <c r="C158" s="20">
        <v>63</v>
      </c>
      <c r="D158" s="19">
        <v>158</v>
      </c>
      <c r="E158" s="20">
        <v>95</v>
      </c>
      <c r="F158" s="21">
        <v>34</v>
      </c>
      <c r="G158" s="22">
        <v>548</v>
      </c>
      <c r="H158" s="22">
        <v>333</v>
      </c>
      <c r="I158" s="22">
        <v>538</v>
      </c>
      <c r="J158" s="16">
        <v>309</v>
      </c>
      <c r="K158" s="17">
        <v>6</v>
      </c>
    </row>
    <row r="159" spans="1:11" s="33" customFormat="1" ht="15" customHeight="1">
      <c r="A159" s="44" t="s">
        <v>77</v>
      </c>
      <c r="B159" s="19">
        <v>164</v>
      </c>
      <c r="C159" s="20">
        <v>61</v>
      </c>
      <c r="D159" s="19">
        <v>162</v>
      </c>
      <c r="E159" s="20">
        <v>101</v>
      </c>
      <c r="F159" s="21">
        <v>107</v>
      </c>
      <c r="G159" s="22">
        <v>652</v>
      </c>
      <c r="H159" s="22">
        <v>325</v>
      </c>
      <c r="I159" s="22">
        <v>584</v>
      </c>
      <c r="J159" s="16">
        <v>286</v>
      </c>
      <c r="K159" s="17">
        <v>-4</v>
      </c>
    </row>
    <row r="160" spans="1:11" s="33" customFormat="1" ht="15" customHeight="1">
      <c r="A160" s="44" t="s">
        <v>1</v>
      </c>
      <c r="B160" s="19">
        <v>237</v>
      </c>
      <c r="C160" s="20">
        <v>73</v>
      </c>
      <c r="D160" s="20">
        <v>151</v>
      </c>
      <c r="E160" s="20">
        <v>78</v>
      </c>
      <c r="F160" s="21">
        <v>174</v>
      </c>
      <c r="G160" s="20">
        <v>456</v>
      </c>
      <c r="H160" s="22">
        <v>354</v>
      </c>
      <c r="I160" s="22">
        <v>357</v>
      </c>
      <c r="J160" s="16">
        <v>279</v>
      </c>
      <c r="K160" s="17">
        <v>-10</v>
      </c>
    </row>
    <row r="161" spans="1:11" s="33" customFormat="1" ht="15" customHeight="1">
      <c r="A161" s="44" t="s">
        <v>0</v>
      </c>
      <c r="B161" s="19">
        <v>115</v>
      </c>
      <c r="C161" s="20">
        <v>76</v>
      </c>
      <c r="D161" s="20">
        <v>162</v>
      </c>
      <c r="E161" s="20">
        <v>86</v>
      </c>
      <c r="F161" s="21">
        <v>55</v>
      </c>
      <c r="G161" s="20">
        <v>478</v>
      </c>
      <c r="H161" s="22">
        <v>323</v>
      </c>
      <c r="I161" s="22">
        <v>417</v>
      </c>
      <c r="J161" s="16">
        <v>329</v>
      </c>
      <c r="K161" s="19">
        <v>-16</v>
      </c>
    </row>
    <row r="162" spans="1:11" s="33" customFormat="1" ht="6.75" customHeight="1" thickBot="1">
      <c r="A162" s="36"/>
      <c r="B162" s="37"/>
      <c r="C162" s="38"/>
      <c r="D162" s="38"/>
      <c r="E162" s="38"/>
      <c r="F162" s="38"/>
      <c r="G162" s="38"/>
      <c r="H162" s="39"/>
      <c r="I162" s="39"/>
      <c r="J162" s="70"/>
      <c r="K162" s="70"/>
    </row>
    <row r="163" spans="1:12" s="33" customFormat="1" ht="15" customHeight="1">
      <c r="A163" s="47"/>
      <c r="B163" s="48"/>
      <c r="C163" s="47"/>
      <c r="D163" s="49"/>
      <c r="E163" s="49"/>
      <c r="F163" s="49"/>
      <c r="G163" s="49"/>
      <c r="H163" s="49"/>
      <c r="I163" s="50"/>
      <c r="J163" s="50"/>
      <c r="K163" s="51"/>
      <c r="L163" s="35"/>
    </row>
  </sheetData>
  <mergeCells count="35">
    <mergeCell ref="J162:K162"/>
    <mergeCell ref="A63:A66"/>
    <mergeCell ref="B119:K119"/>
    <mergeCell ref="B120:K120"/>
    <mergeCell ref="B134:K134"/>
    <mergeCell ref="B148:K148"/>
    <mergeCell ref="B117:B118"/>
    <mergeCell ref="K117:K118"/>
    <mergeCell ref="A115:A118"/>
    <mergeCell ref="B115:B116"/>
    <mergeCell ref="C115:E115"/>
    <mergeCell ref="K8:K9"/>
    <mergeCell ref="J58:K58"/>
    <mergeCell ref="F115:J115"/>
    <mergeCell ref="K115:K116"/>
    <mergeCell ref="F63:J63"/>
    <mergeCell ref="A1:K1"/>
    <mergeCell ref="C6:E6"/>
    <mergeCell ref="F6:J6"/>
    <mergeCell ref="K6:K7"/>
    <mergeCell ref="A6:A9"/>
    <mergeCell ref="B6:B7"/>
    <mergeCell ref="B8:B9"/>
    <mergeCell ref="B44:K44"/>
    <mergeCell ref="B11:K11"/>
    <mergeCell ref="A61:K61"/>
    <mergeCell ref="A113:K113"/>
    <mergeCell ref="B96:K96"/>
    <mergeCell ref="B82:K82"/>
    <mergeCell ref="B68:K68"/>
    <mergeCell ref="B65:B66"/>
    <mergeCell ref="K65:K66"/>
    <mergeCell ref="K63:K64"/>
    <mergeCell ref="B63:B64"/>
    <mergeCell ref="C63:E6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総務企画局統計課</dc:creator>
  <cp:keywords/>
  <dc:description/>
  <cp:lastModifiedBy>福岡市総務企画局統計課</cp:lastModifiedBy>
  <cp:lastPrinted>2004-03-11T02:18:48Z</cp:lastPrinted>
  <dcterms:created xsi:type="dcterms:W3CDTF">1998-10-21T05:01:50Z</dcterms:created>
  <dcterms:modified xsi:type="dcterms:W3CDTF">2004-03-11T02:18:53Z</dcterms:modified>
  <cp:category/>
  <cp:version/>
  <cp:contentType/>
  <cp:contentStatus/>
</cp:coreProperties>
</file>