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688" activeTab="0"/>
  </bookViews>
  <sheets>
    <sheet name="63" sheetId="1" r:id="rId1"/>
    <sheet name="64" sheetId="2" r:id="rId2"/>
    <sheet name="65" sheetId="3" r:id="rId3"/>
  </sheets>
  <definedNames>
    <definedName name="_xlnm.Print_Area" localSheetId="0">'63'!$A$1:$I$59</definedName>
    <definedName name="_xlnm.Print_Area" localSheetId="1">'64'!$A$1:$M$52</definedName>
    <definedName name="_xlnm.Print_Area" localSheetId="2">'65'!$A$1:$K$57</definedName>
  </definedNames>
  <calcPr fullCalcOnLoad="1"/>
</workbook>
</file>

<file path=xl/comments1.xml><?xml version="1.0" encoding="utf-8"?>
<comments xmlns="http://schemas.openxmlformats.org/spreadsheetml/2006/main">
  <authors>
    <author>012345</author>
  </authors>
  <commentList>
    <comment ref="H50" authorId="0">
      <text>
        <r>
          <rPr>
            <sz val="9"/>
            <rFont val="ＭＳ Ｐゴシック"/>
            <family val="3"/>
          </rPr>
          <t xml:space="preserve">医薬務係より
この助産所数は出張数を含む。
</t>
        </r>
      </text>
    </comment>
    <comment ref="H51" authorId="0">
      <text>
        <r>
          <rPr>
            <sz val="9"/>
            <rFont val="ＭＳ Ｐゴシック"/>
            <family val="3"/>
          </rPr>
          <t>医薬務係より</t>
        </r>
      </text>
    </comment>
    <comment ref="H52" authorId="0">
      <text>
        <r>
          <rPr>
            <sz val="9"/>
            <rFont val="ＭＳ Ｐゴシック"/>
            <family val="3"/>
          </rPr>
          <t>医薬務係より</t>
        </r>
      </text>
    </comment>
    <comment ref="H53" authorId="0">
      <text>
        <r>
          <rPr>
            <sz val="9"/>
            <rFont val="ＭＳ Ｐゴシック"/>
            <family val="3"/>
          </rPr>
          <t>医薬務係より</t>
        </r>
      </text>
    </comment>
    <comment ref="H54" authorId="0">
      <text>
        <r>
          <rPr>
            <sz val="9"/>
            <rFont val="ＭＳ Ｐゴシック"/>
            <family val="3"/>
          </rPr>
          <t>医薬務係より</t>
        </r>
      </text>
    </comment>
    <comment ref="H56" authorId="0">
      <text>
        <r>
          <rPr>
            <sz val="9"/>
            <rFont val="ＭＳ Ｐゴシック"/>
            <family val="3"/>
          </rPr>
          <t>医薬務係より</t>
        </r>
      </text>
    </comment>
    <comment ref="H55" authorId="0">
      <text>
        <r>
          <rPr>
            <sz val="9"/>
            <rFont val="ＭＳ Ｐゴシック"/>
            <family val="3"/>
          </rPr>
          <t>医薬務係より</t>
        </r>
      </text>
    </comment>
  </commentList>
</comments>
</file>

<file path=xl/sharedStrings.xml><?xml version="1.0" encoding="utf-8"?>
<sst xmlns="http://schemas.openxmlformats.org/spreadsheetml/2006/main" count="234" uniqueCount="99">
  <si>
    <t>昭和30年</t>
  </si>
  <si>
    <t>東</t>
  </si>
  <si>
    <t>博多</t>
  </si>
  <si>
    <t>中央</t>
  </si>
  <si>
    <t>南</t>
  </si>
  <si>
    <t>城南</t>
  </si>
  <si>
    <t>早良</t>
  </si>
  <si>
    <t>西</t>
  </si>
  <si>
    <t>病院</t>
  </si>
  <si>
    <t>施設数</t>
  </si>
  <si>
    <t>一般診療所</t>
  </si>
  <si>
    <t>歯科診療所</t>
  </si>
  <si>
    <t>助産所</t>
  </si>
  <si>
    <t>資料：地域医療課</t>
  </si>
  <si>
    <t>35年</t>
  </si>
  <si>
    <t>40年</t>
  </si>
  <si>
    <t>45年</t>
  </si>
  <si>
    <t>50年</t>
  </si>
  <si>
    <t>55年</t>
  </si>
  <si>
    <t>60年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</si>
  <si>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</si>
  <si>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</si>
  <si>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</si>
  <si>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</si>
  <si>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</si>
  <si>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</si>
  <si>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</si>
  <si>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</si>
  <si>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</si>
  <si>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</si>
  <si>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第５章　医療施設、医療従事者</t>
  </si>
  <si>
    <t>１．医療施設数、年次・区別</t>
  </si>
  <si>
    <t>１〕総　括</t>
  </si>
  <si>
    <t>16年</t>
  </si>
  <si>
    <t>平成2年</t>
  </si>
  <si>
    <t>18年</t>
  </si>
  <si>
    <t>19年</t>
  </si>
  <si>
    <t>20年</t>
  </si>
  <si>
    <t>21年</t>
  </si>
  <si>
    <t>人口
10万対</t>
  </si>
  <si>
    <t>17年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</si>
  <si>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</si>
  <si>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</si>
  <si>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</si>
  <si>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</si>
  <si>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</si>
  <si>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</si>
  <si>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</si>
  <si>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</si>
  <si>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昭和30年～令和元年</t>
  </si>
  <si>
    <t>30年</t>
  </si>
  <si>
    <t>γ29</t>
  </si>
  <si>
    <t>γ1.8</t>
  </si>
  <si>
    <t>γ25</t>
  </si>
  <si>
    <t>令和元年</t>
  </si>
  <si>
    <t>　この統計は、本市の医療施設の分布及び整備の実態を明らかにするとともに、医療施設の診療機能・患者の利用状況及び医療従事者の実態を把握し、医療行政の基礎資料を得るものである。
　また、医療施設調査（指定統計）（毎年10月1日）、病院報告（承認統計）、医師・歯科医師・薬剤師調査（届出統計）（隔年12月31日）等をもとに集計した。
　なお、率（人口10万対）は、各年10月1日現在の推計人口により算出した。</t>
  </si>
  <si>
    <t>注）病院、一般診療所及び歯科診療所施設数は、医療施設調査に基づき、10月1日現在（平成9年以前は、年末現在）で示したものである。
    助産所施設数は、９月末現在で示したものである。</t>
  </si>
  <si>
    <t>２．許可病床数、年次・区別</t>
  </si>
  <si>
    <t>総数</t>
  </si>
  <si>
    <t>一般診療所</t>
  </si>
  <si>
    <t>人口
10万対</t>
  </si>
  <si>
    <t>精神
病床数</t>
  </si>
  <si>
    <t>結核
病床数</t>
  </si>
  <si>
    <t>感染症病床数</t>
  </si>
  <si>
    <t>療養
病床数</t>
  </si>
  <si>
    <t>一般
病床数</t>
  </si>
  <si>
    <t>その他
の
病床数</t>
  </si>
  <si>
    <t>病床数</t>
  </si>
  <si>
    <t>・</t>
  </si>
  <si>
    <t>5年</t>
  </si>
  <si>
    <t>28年</t>
  </si>
  <si>
    <t>29年</t>
  </si>
  <si>
    <t>30年</t>
  </si>
  <si>
    <t>令和元年</t>
  </si>
  <si>
    <t>・</t>
  </si>
  <si>
    <t>注）1．病床数は、医療施設調査に基づき、10月1日現在（平成9年以前は年末現在）で示したものである。</t>
  </si>
  <si>
    <t>　　2．平成11年4月1日から、感染症予防法施行により、「伝染」を「感染症」へ名称変更した。</t>
  </si>
  <si>
    <t xml:space="preserve">　　3．診療所の病床数は、平成20年までは各年9月末日の数値で、平成21年から10月1日現在へ変更した。            </t>
  </si>
  <si>
    <t>３．医療施設従事者数、年次・区別</t>
  </si>
  <si>
    <t>昭和30年～平成29年</t>
  </si>
  <si>
    <t>医師</t>
  </si>
  <si>
    <t>歯科医師</t>
  </si>
  <si>
    <t>薬剤師</t>
  </si>
  <si>
    <t>助産師</t>
  </si>
  <si>
    <t>看護師
准看護師</t>
  </si>
  <si>
    <t>従事者数</t>
  </si>
  <si>
    <t>人口
10万対</t>
  </si>
  <si>
    <t>…</t>
  </si>
  <si>
    <t>53年</t>
  </si>
  <si>
    <t>56年</t>
  </si>
  <si>
    <t>59年</t>
  </si>
  <si>
    <t>62年</t>
  </si>
  <si>
    <t>平成2年</t>
  </si>
  <si>
    <t>「医療施設静態調査」</t>
  </si>
  <si>
    <t>注）1．医療施設において医療に従事している者の数を10月1日現在(59年以前は年末現在)で示したものである。(非常勤を含む)</t>
  </si>
  <si>
    <t>　　2．非常勤の医師、歯科医師は62年から常勤換算で計上している。</t>
  </si>
  <si>
    <t>　　3．助産師の昭和35年は病院、診療所のみの従事者数。</t>
  </si>
  <si>
    <t>　　4．薬剤師、助産師、看護師、准看護師数についても14年から常勤換算で計上している。11年以前は実人員数。</t>
  </si>
  <si>
    <t>資料:地域医療課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</si>
</sst>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#\-;\-#,###\-"/>
    <numFmt numFmtId="178" formatCode="#,###\-;\-#,###"/>
    <numFmt numFmtId="179" formatCode="#,##0_ "/>
  </numFmts>
  <fonts count="5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color indexed="12"/>
      <name val="ＭＳ 明朝"/>
      <family val="1"/>
    </font>
    <font>
      <b/>
      <sz val="14"/>
      <color indexed="12"/>
      <name val="ＭＳ 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distributed"/>
      <protection/>
    </xf>
    <xf numFmtId="0" fontId="0" fillId="0" borderId="14" xfId="0" applyFont="1" applyBorder="1" applyAlignment="1" applyProtection="1">
      <alignment horizontal="distributed"/>
      <protection/>
    </xf>
    <xf numFmtId="0" fontId="3" fillId="0" borderId="0" xfId="0" applyFont="1" applyAlignment="1">
      <alignment horizontal="left"/>
    </xf>
    <xf numFmtId="176" fontId="4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37" fontId="0" fillId="0" borderId="11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11" xfId="0" applyNumberFormat="1" applyFont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19" xfId="0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/>
    </xf>
    <xf numFmtId="37" fontId="0" fillId="0" borderId="21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37" fontId="0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37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/>
      <protection/>
    </xf>
    <xf numFmtId="41" fontId="3" fillId="0" borderId="17" xfId="0" applyNumberFormat="1" applyFont="1" applyBorder="1" applyAlignment="1" applyProtection="1">
      <alignment/>
      <protection/>
    </xf>
    <xf numFmtId="176" fontId="3" fillId="0" borderId="18" xfId="0" applyNumberFormat="1" applyFont="1" applyBorder="1" applyAlignment="1" applyProtection="1">
      <alignment/>
      <protection/>
    </xf>
    <xf numFmtId="41" fontId="3" fillId="0" borderId="18" xfId="0" applyNumberFormat="1" applyFont="1" applyBorder="1" applyAlignment="1" applyProtection="1">
      <alignment/>
      <protection/>
    </xf>
    <xf numFmtId="41" fontId="3" fillId="0" borderId="18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right"/>
      <protection/>
    </xf>
    <xf numFmtId="41" fontId="3" fillId="0" borderId="11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11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right"/>
      <protection/>
    </xf>
    <xf numFmtId="41" fontId="12" fillId="0" borderId="11" xfId="0" applyNumberFormat="1" applyFont="1" applyBorder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41" fontId="12" fillId="0" borderId="0" xfId="0" applyNumberFormat="1" applyFont="1" applyBorder="1" applyAlignment="1" applyProtection="1">
      <alignment/>
      <protection/>
    </xf>
    <xf numFmtId="41" fontId="12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0" fontId="3" fillId="0" borderId="13" xfId="0" applyFont="1" applyBorder="1" applyAlignment="1" applyProtection="1">
      <alignment horizontal="distributed"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/>
    </xf>
    <xf numFmtId="37" fontId="0" fillId="0" borderId="22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37" fontId="13" fillId="0" borderId="17" xfId="0" applyNumberFormat="1" applyFont="1" applyBorder="1" applyAlignment="1" applyProtection="1">
      <alignment/>
      <protection/>
    </xf>
    <xf numFmtId="176" fontId="13" fillId="0" borderId="18" xfId="0" applyNumberFormat="1" applyFont="1" applyBorder="1" applyAlignment="1" applyProtection="1">
      <alignment/>
      <protection/>
    </xf>
    <xf numFmtId="37" fontId="13" fillId="0" borderId="18" xfId="0" applyNumberFormat="1" applyFont="1" applyBorder="1" applyAlignment="1" applyProtection="1">
      <alignment/>
      <protection/>
    </xf>
    <xf numFmtId="37" fontId="13" fillId="0" borderId="18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37" fontId="13" fillId="0" borderId="11" xfId="0" applyNumberFormat="1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left"/>
      <protection/>
    </xf>
    <xf numFmtId="176" fontId="13" fillId="0" borderId="11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76" fontId="13" fillId="0" borderId="11" xfId="0" applyNumberFormat="1" applyFont="1" applyBorder="1" applyAlignment="1" applyProtection="1">
      <alignment horizontal="right"/>
      <protection/>
    </xf>
    <xf numFmtId="176" fontId="13" fillId="0" borderId="0" xfId="0" applyNumberFormat="1" applyFont="1" applyBorder="1" applyAlignment="1" applyProtection="1">
      <alignment/>
      <protection/>
    </xf>
    <xf numFmtId="176" fontId="14" fillId="0" borderId="11" xfId="0" applyNumberFormat="1" applyFont="1" applyBorder="1" applyAlignment="1" applyProtection="1">
      <alignment horizontal="right"/>
      <protection/>
    </xf>
    <xf numFmtId="176" fontId="14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176" fontId="13" fillId="0" borderId="20" xfId="0" applyNumberFormat="1" applyFont="1" applyBorder="1" applyAlignment="1" applyProtection="1">
      <alignment horizontal="right"/>
      <protection/>
    </xf>
    <xf numFmtId="176" fontId="13" fillId="0" borderId="19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wrapText="1"/>
    </xf>
    <xf numFmtId="176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19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5" fillId="0" borderId="19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right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37" fontId="5" fillId="0" borderId="22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0"/>
  <sheetViews>
    <sheetView showGridLines="0" tabSelected="1" zoomScale="85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" sqref="M3"/>
    </sheetView>
  </sheetViews>
  <sheetFormatPr defaultColWidth="8.83203125" defaultRowHeight="18"/>
  <cols>
    <col min="1" max="9" width="11.16015625" style="29" customWidth="1"/>
  </cols>
  <sheetData>
    <row r="1" spans="1:9" ht="27.75" customHeight="1">
      <c r="A1" s="114" t="s">
        <v>30</v>
      </c>
      <c r="B1" s="114"/>
      <c r="C1" s="114"/>
      <c r="D1" s="114"/>
      <c r="E1" s="114"/>
      <c r="F1" s="114"/>
      <c r="G1" s="114"/>
      <c r="H1" s="114"/>
      <c r="I1" s="114"/>
    </row>
    <row r="2" spans="1:9" ht="27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05.75" customHeight="1">
      <c r="A3" s="115" t="s">
        <v>55</v>
      </c>
      <c r="B3" s="116"/>
      <c r="C3" s="116"/>
      <c r="D3" s="116"/>
      <c r="E3" s="116"/>
      <c r="F3" s="116"/>
      <c r="G3" s="116"/>
      <c r="H3" s="116"/>
      <c r="I3" s="116"/>
    </row>
    <row r="4" spans="1:9" ht="22.5" customHeight="1">
      <c r="A4" s="112" t="s">
        <v>32</v>
      </c>
      <c r="B4" s="112"/>
      <c r="C4" s="112"/>
      <c r="D4" s="11"/>
      <c r="E4" s="11"/>
      <c r="F4" s="11"/>
      <c r="G4" s="11"/>
      <c r="H4" s="11"/>
      <c r="I4" s="11"/>
    </row>
    <row r="5" spans="1:9" ht="21.75" customHeight="1" thickBot="1">
      <c r="A5" s="117" t="s">
        <v>31</v>
      </c>
      <c r="B5" s="117"/>
      <c r="C5" s="117"/>
      <c r="D5" s="117"/>
      <c r="E5" s="117"/>
      <c r="F5" s="117"/>
      <c r="G5" s="122" t="s">
        <v>49</v>
      </c>
      <c r="H5" s="122"/>
      <c r="I5" s="122"/>
    </row>
    <row r="6" spans="1:9" ht="22.5" customHeight="1">
      <c r="A6" s="21"/>
      <c r="B6" s="110" t="s">
        <v>8</v>
      </c>
      <c r="C6" s="111"/>
      <c r="D6" s="110" t="s">
        <v>10</v>
      </c>
      <c r="E6" s="111"/>
      <c r="F6" s="110" t="s">
        <v>11</v>
      </c>
      <c r="G6" s="111"/>
      <c r="H6" s="110" t="s">
        <v>12</v>
      </c>
      <c r="I6" s="121"/>
    </row>
    <row r="7" spans="1:9" ht="37.5" customHeight="1">
      <c r="A7" s="22"/>
      <c r="B7" s="23" t="s">
        <v>9</v>
      </c>
      <c r="C7" s="1" t="s">
        <v>39</v>
      </c>
      <c r="D7" s="23" t="s">
        <v>9</v>
      </c>
      <c r="E7" s="1" t="s">
        <v>39</v>
      </c>
      <c r="F7" s="23" t="s">
        <v>9</v>
      </c>
      <c r="G7" s="1" t="s">
        <v>39</v>
      </c>
      <c r="H7" s="23" t="s">
        <v>9</v>
      </c>
      <c r="I7" s="1" t="s">
        <v>39</v>
      </c>
    </row>
    <row r="8" spans="1:9" ht="22.5" customHeight="1">
      <c r="A8" s="6" t="s">
        <v>0</v>
      </c>
      <c r="B8" s="24">
        <v>43</v>
      </c>
      <c r="C8" s="25">
        <v>7.9</v>
      </c>
      <c r="D8" s="26">
        <v>423</v>
      </c>
      <c r="E8" s="25">
        <v>77.7</v>
      </c>
      <c r="F8" s="26">
        <v>212</v>
      </c>
      <c r="G8" s="25">
        <v>38.9</v>
      </c>
      <c r="H8" s="26">
        <v>248</v>
      </c>
      <c r="I8" s="25">
        <v>45.6</v>
      </c>
    </row>
    <row r="9" spans="1:9" ht="7.5" customHeight="1">
      <c r="A9" s="7"/>
      <c r="B9" s="17"/>
      <c r="C9" s="18"/>
      <c r="D9" s="19"/>
      <c r="E9" s="18"/>
      <c r="F9" s="19"/>
      <c r="G9" s="18"/>
      <c r="H9" s="19"/>
      <c r="I9" s="18"/>
    </row>
    <row r="10" spans="1:9" ht="22.5" customHeight="1">
      <c r="A10" s="7" t="s">
        <v>14</v>
      </c>
      <c r="B10" s="17">
        <v>57</v>
      </c>
      <c r="C10" s="18">
        <v>8.8</v>
      </c>
      <c r="D10" s="19">
        <v>576</v>
      </c>
      <c r="E10" s="18">
        <v>89</v>
      </c>
      <c r="F10" s="19">
        <v>268</v>
      </c>
      <c r="G10" s="18">
        <v>41.4</v>
      </c>
      <c r="H10" s="19">
        <v>192</v>
      </c>
      <c r="I10" s="18">
        <v>29.7</v>
      </c>
    </row>
    <row r="11" spans="1:9" ht="7.5" customHeight="1">
      <c r="A11" s="7"/>
      <c r="B11" s="17"/>
      <c r="C11" s="18"/>
      <c r="D11" s="19"/>
      <c r="E11" s="18"/>
      <c r="F11" s="19"/>
      <c r="G11" s="18"/>
      <c r="H11" s="19"/>
      <c r="I11" s="18"/>
    </row>
    <row r="12" spans="1:9" ht="22.5" customHeight="1">
      <c r="A12" s="7" t="s">
        <v>15</v>
      </c>
      <c r="B12" s="17">
        <v>72</v>
      </c>
      <c r="C12" s="18">
        <v>9.6</v>
      </c>
      <c r="D12" s="19">
        <v>711</v>
      </c>
      <c r="E12" s="18">
        <v>94.8</v>
      </c>
      <c r="F12" s="19">
        <v>323</v>
      </c>
      <c r="G12" s="18">
        <v>43.1</v>
      </c>
      <c r="H12" s="19">
        <v>142</v>
      </c>
      <c r="I12" s="18">
        <v>18.9</v>
      </c>
    </row>
    <row r="13" spans="1:9" ht="7.5" customHeight="1">
      <c r="A13" s="7"/>
      <c r="B13" s="17"/>
      <c r="C13" s="18"/>
      <c r="D13" s="19"/>
      <c r="E13" s="18"/>
      <c r="F13" s="19"/>
      <c r="G13" s="18"/>
      <c r="H13" s="19"/>
      <c r="I13" s="18"/>
    </row>
    <row r="14" spans="1:9" ht="22.5" customHeight="1">
      <c r="A14" s="7" t="s">
        <v>16</v>
      </c>
      <c r="B14" s="17">
        <v>107</v>
      </c>
      <c r="C14" s="18">
        <v>12.5</v>
      </c>
      <c r="D14" s="19">
        <v>839</v>
      </c>
      <c r="E14" s="18">
        <v>98.3</v>
      </c>
      <c r="F14" s="19">
        <v>385</v>
      </c>
      <c r="G14" s="18">
        <v>45.1</v>
      </c>
      <c r="H14" s="19">
        <v>121</v>
      </c>
      <c r="I14" s="18">
        <v>14.2</v>
      </c>
    </row>
    <row r="15" spans="1:9" ht="7.5" customHeight="1">
      <c r="A15" s="7"/>
      <c r="B15" s="17"/>
      <c r="C15" s="18"/>
      <c r="D15" s="19"/>
      <c r="E15" s="18"/>
      <c r="F15" s="19"/>
      <c r="G15" s="18"/>
      <c r="H15" s="19"/>
      <c r="I15" s="18"/>
    </row>
    <row r="16" spans="1:9" ht="22.5" customHeight="1">
      <c r="A16" s="7" t="s">
        <v>17</v>
      </c>
      <c r="B16" s="17">
        <v>107</v>
      </c>
      <c r="C16" s="18">
        <v>10.7</v>
      </c>
      <c r="D16" s="19">
        <v>915</v>
      </c>
      <c r="E16" s="18">
        <v>91.3</v>
      </c>
      <c r="F16" s="19">
        <v>464</v>
      </c>
      <c r="G16" s="18">
        <v>46.3</v>
      </c>
      <c r="H16" s="19">
        <v>113</v>
      </c>
      <c r="I16" s="18">
        <v>11.3</v>
      </c>
    </row>
    <row r="17" spans="1:9" ht="7.5" customHeight="1">
      <c r="A17" s="7"/>
      <c r="B17" s="17"/>
      <c r="C17" s="18"/>
      <c r="D17" s="19"/>
      <c r="E17" s="18"/>
      <c r="F17" s="19"/>
      <c r="G17" s="18"/>
      <c r="H17" s="19"/>
      <c r="I17" s="18"/>
    </row>
    <row r="18" spans="1:9" ht="22.5" customHeight="1">
      <c r="A18" s="7" t="s">
        <v>18</v>
      </c>
      <c r="B18" s="17">
        <v>110</v>
      </c>
      <c r="C18" s="18">
        <v>10.1</v>
      </c>
      <c r="D18" s="19">
        <v>1000</v>
      </c>
      <c r="E18" s="18">
        <v>91.9</v>
      </c>
      <c r="F18" s="19">
        <v>563</v>
      </c>
      <c r="G18" s="18">
        <v>51.7</v>
      </c>
      <c r="H18" s="19">
        <v>69</v>
      </c>
      <c r="I18" s="18">
        <v>6.3</v>
      </c>
    </row>
    <row r="19" spans="1:9" ht="7.5" customHeight="1">
      <c r="A19" s="7"/>
      <c r="B19" s="17"/>
      <c r="C19" s="18"/>
      <c r="D19" s="19"/>
      <c r="E19" s="18"/>
      <c r="F19" s="19"/>
      <c r="G19" s="18"/>
      <c r="H19" s="19"/>
      <c r="I19" s="18"/>
    </row>
    <row r="20" spans="1:9" ht="22.5" customHeight="1">
      <c r="A20" s="7" t="s">
        <v>19</v>
      </c>
      <c r="B20" s="17">
        <v>113</v>
      </c>
      <c r="C20" s="18">
        <v>9.7</v>
      </c>
      <c r="D20" s="19">
        <v>981</v>
      </c>
      <c r="E20" s="18">
        <v>84.5</v>
      </c>
      <c r="F20" s="19">
        <v>623</v>
      </c>
      <c r="G20" s="18">
        <v>53.7</v>
      </c>
      <c r="H20" s="19">
        <v>52</v>
      </c>
      <c r="I20" s="18">
        <v>4.5</v>
      </c>
    </row>
    <row r="21" spans="1:9" ht="7.5" customHeight="1">
      <c r="A21" s="7"/>
      <c r="B21" s="17"/>
      <c r="C21" s="18"/>
      <c r="D21" s="19"/>
      <c r="E21" s="18"/>
      <c r="F21" s="19"/>
      <c r="G21" s="18"/>
      <c r="H21" s="19"/>
      <c r="I21" s="18"/>
    </row>
    <row r="22" spans="1:9" ht="22.5" customHeight="1">
      <c r="A22" s="7" t="s">
        <v>34</v>
      </c>
      <c r="B22" s="17">
        <v>133</v>
      </c>
      <c r="C22" s="18">
        <v>10.8</v>
      </c>
      <c r="D22" s="19">
        <v>1019</v>
      </c>
      <c r="E22" s="18">
        <v>82.4</v>
      </c>
      <c r="F22" s="19">
        <v>702</v>
      </c>
      <c r="G22" s="18">
        <v>56.7</v>
      </c>
      <c r="H22" s="19">
        <v>43</v>
      </c>
      <c r="I22" s="18">
        <v>3.5</v>
      </c>
    </row>
    <row r="23" spans="1:9" ht="22.5" customHeight="1">
      <c r="A23" s="7" t="s">
        <v>20</v>
      </c>
      <c r="B23" s="17">
        <v>128</v>
      </c>
      <c r="C23" s="18">
        <v>10</v>
      </c>
      <c r="D23" s="19">
        <v>1102</v>
      </c>
      <c r="E23" s="18">
        <v>86.3</v>
      </c>
      <c r="F23" s="19">
        <v>790</v>
      </c>
      <c r="G23" s="18">
        <v>61.8</v>
      </c>
      <c r="H23" s="19">
        <v>25</v>
      </c>
      <c r="I23" s="18">
        <v>2</v>
      </c>
    </row>
    <row r="24" spans="1:9" ht="22.5" customHeight="1">
      <c r="A24" s="7" t="s">
        <v>21</v>
      </c>
      <c r="B24" s="17">
        <v>126</v>
      </c>
      <c r="C24" s="18">
        <v>9.8</v>
      </c>
      <c r="D24" s="19">
        <v>1125</v>
      </c>
      <c r="E24" s="18">
        <v>87.6</v>
      </c>
      <c r="F24" s="19">
        <v>814</v>
      </c>
      <c r="G24" s="18">
        <v>63.4</v>
      </c>
      <c r="H24" s="19">
        <v>25</v>
      </c>
      <c r="I24" s="18">
        <v>1.9</v>
      </c>
    </row>
    <row r="25" spans="1:9" ht="22.5" customHeight="1">
      <c r="A25" s="7" t="s">
        <v>22</v>
      </c>
      <c r="B25" s="17">
        <v>126</v>
      </c>
      <c r="C25" s="18">
        <v>9.7</v>
      </c>
      <c r="D25" s="19">
        <v>1150</v>
      </c>
      <c r="E25" s="18">
        <v>88.7</v>
      </c>
      <c r="F25" s="19">
        <v>840</v>
      </c>
      <c r="G25" s="18">
        <v>64.8</v>
      </c>
      <c r="H25" s="19">
        <v>25</v>
      </c>
      <c r="I25" s="18">
        <v>1.9</v>
      </c>
    </row>
    <row r="26" spans="1:9" ht="22.5" customHeight="1">
      <c r="A26" s="7" t="s">
        <v>23</v>
      </c>
      <c r="B26" s="17">
        <v>126</v>
      </c>
      <c r="C26" s="18">
        <v>9.6</v>
      </c>
      <c r="D26" s="19">
        <v>1173</v>
      </c>
      <c r="E26" s="18">
        <v>89.7</v>
      </c>
      <c r="F26" s="19">
        <v>863</v>
      </c>
      <c r="G26" s="18">
        <v>66</v>
      </c>
      <c r="H26" s="19">
        <v>26</v>
      </c>
      <c r="I26" s="18">
        <v>2</v>
      </c>
    </row>
    <row r="27" spans="1:9" ht="22.5" customHeight="1">
      <c r="A27" s="7" t="s">
        <v>24</v>
      </c>
      <c r="B27" s="17">
        <v>126</v>
      </c>
      <c r="C27" s="18">
        <v>9.5</v>
      </c>
      <c r="D27" s="19">
        <v>1177</v>
      </c>
      <c r="E27" s="18">
        <v>89.2</v>
      </c>
      <c r="F27" s="19">
        <v>871</v>
      </c>
      <c r="G27" s="18">
        <v>66</v>
      </c>
      <c r="H27" s="19">
        <v>26</v>
      </c>
      <c r="I27" s="18">
        <v>2</v>
      </c>
    </row>
    <row r="28" spans="1:9" ht="22.5" customHeight="1">
      <c r="A28" s="7" t="s">
        <v>25</v>
      </c>
      <c r="B28" s="17">
        <v>124</v>
      </c>
      <c r="C28" s="18">
        <v>9.3</v>
      </c>
      <c r="D28" s="19">
        <v>1191</v>
      </c>
      <c r="E28" s="18">
        <v>89.5</v>
      </c>
      <c r="F28" s="19">
        <v>880</v>
      </c>
      <c r="G28" s="18">
        <v>66.2</v>
      </c>
      <c r="H28" s="19">
        <v>27</v>
      </c>
      <c r="I28" s="18">
        <v>2</v>
      </c>
    </row>
    <row r="29" spans="1:9" ht="22.5" customHeight="1">
      <c r="A29" s="7" t="s">
        <v>26</v>
      </c>
      <c r="B29" s="17">
        <v>124</v>
      </c>
      <c r="C29" s="18">
        <v>9.2</v>
      </c>
      <c r="D29" s="19">
        <v>1219</v>
      </c>
      <c r="E29" s="18">
        <v>90.9</v>
      </c>
      <c r="F29" s="19">
        <v>898</v>
      </c>
      <c r="G29" s="18">
        <v>66.9</v>
      </c>
      <c r="H29" s="19">
        <v>27</v>
      </c>
      <c r="I29" s="18">
        <v>2</v>
      </c>
    </row>
    <row r="30" spans="1:9" ht="22.5" customHeight="1">
      <c r="A30" s="7" t="s">
        <v>27</v>
      </c>
      <c r="B30" s="17">
        <v>121</v>
      </c>
      <c r="C30" s="18">
        <v>8.9</v>
      </c>
      <c r="D30" s="19">
        <v>1251</v>
      </c>
      <c r="E30" s="18">
        <v>92.4</v>
      </c>
      <c r="F30" s="19">
        <v>917</v>
      </c>
      <c r="G30" s="18">
        <v>67.7</v>
      </c>
      <c r="H30" s="19">
        <v>27</v>
      </c>
      <c r="I30" s="18">
        <v>2</v>
      </c>
    </row>
    <row r="31" spans="1:10" ht="22.5" customHeight="1">
      <c r="A31" s="7" t="s">
        <v>28</v>
      </c>
      <c r="B31" s="17">
        <v>121</v>
      </c>
      <c r="C31" s="18">
        <v>8.8</v>
      </c>
      <c r="D31" s="19">
        <v>1269</v>
      </c>
      <c r="E31" s="18">
        <v>92.7</v>
      </c>
      <c r="F31" s="19">
        <v>924</v>
      </c>
      <c r="G31" s="18">
        <v>67.5</v>
      </c>
      <c r="H31" s="19">
        <v>27</v>
      </c>
      <c r="I31" s="18">
        <v>2</v>
      </c>
      <c r="J31" s="44"/>
    </row>
    <row r="32" spans="1:10" ht="22.5" customHeight="1">
      <c r="A32" s="7" t="s">
        <v>29</v>
      </c>
      <c r="B32" s="17">
        <v>121</v>
      </c>
      <c r="C32" s="18">
        <v>8.765206909590875</v>
      </c>
      <c r="D32" s="19">
        <v>1290</v>
      </c>
      <c r="E32" s="18">
        <v>93.4472472179523</v>
      </c>
      <c r="F32" s="19">
        <v>943</v>
      </c>
      <c r="G32" s="18">
        <v>68.31066211358839</v>
      </c>
      <c r="H32" s="19">
        <v>25</v>
      </c>
      <c r="I32" s="18">
        <v>1.8109931631386107</v>
      </c>
      <c r="J32" s="14"/>
    </row>
    <row r="33" spans="1:10" ht="22.5" customHeight="1">
      <c r="A33" s="7" t="s">
        <v>33</v>
      </c>
      <c r="B33" s="17">
        <v>121</v>
      </c>
      <c r="C33" s="18">
        <v>8.7</v>
      </c>
      <c r="D33" s="19">
        <v>1301</v>
      </c>
      <c r="E33" s="18">
        <v>93.5</v>
      </c>
      <c r="F33" s="19">
        <v>958</v>
      </c>
      <c r="G33" s="18">
        <v>68.9</v>
      </c>
      <c r="H33" s="19">
        <v>25</v>
      </c>
      <c r="I33" s="18">
        <v>1.8</v>
      </c>
      <c r="J33" s="14"/>
    </row>
    <row r="34" spans="1:10" s="2" customFormat="1" ht="22.5" customHeight="1">
      <c r="A34" s="7" t="s">
        <v>40</v>
      </c>
      <c r="B34" s="17">
        <v>119</v>
      </c>
      <c r="C34" s="18">
        <v>8.496231314538337</v>
      </c>
      <c r="D34" s="19">
        <v>1323</v>
      </c>
      <c r="E34" s="18">
        <v>94.4581010851615</v>
      </c>
      <c r="F34" s="19">
        <v>966</v>
      </c>
      <c r="G34" s="18">
        <v>68.9694071415465</v>
      </c>
      <c r="H34" s="19">
        <v>26</v>
      </c>
      <c r="I34" s="18">
        <v>1.9</v>
      </c>
      <c r="J34" s="16"/>
    </row>
    <row r="35" spans="1:10" s="2" customFormat="1" ht="22.5" customHeight="1">
      <c r="A35" s="7" t="s">
        <v>35</v>
      </c>
      <c r="B35" s="17">
        <v>118</v>
      </c>
      <c r="C35" s="18">
        <v>8.342659908640805</v>
      </c>
      <c r="D35" s="19">
        <v>1358</v>
      </c>
      <c r="E35" s="18">
        <v>96.0112894570696</v>
      </c>
      <c r="F35" s="19">
        <v>973</v>
      </c>
      <c r="G35" s="18">
        <v>68.79159399243646</v>
      </c>
      <c r="H35" s="19">
        <v>21</v>
      </c>
      <c r="I35" s="18">
        <v>1.4847106617072616</v>
      </c>
      <c r="J35" s="16"/>
    </row>
    <row r="36" spans="1:10" s="2" customFormat="1" ht="22.5" customHeight="1">
      <c r="A36" s="7" t="s">
        <v>36</v>
      </c>
      <c r="B36" s="17">
        <v>115</v>
      </c>
      <c r="C36" s="18">
        <v>8.060423739980543</v>
      </c>
      <c r="D36" s="19">
        <v>1388</v>
      </c>
      <c r="E36" s="18">
        <v>97.28581000950429</v>
      </c>
      <c r="F36" s="19">
        <v>985</v>
      </c>
      <c r="G36" s="18">
        <v>69.03928159896378</v>
      </c>
      <c r="H36" s="19">
        <v>21</v>
      </c>
      <c r="I36" s="18">
        <v>1.4719034655616645</v>
      </c>
      <c r="J36" s="14"/>
    </row>
    <row r="37" spans="1:10" s="2" customFormat="1" ht="22.5" customHeight="1">
      <c r="A37" s="7" t="s">
        <v>37</v>
      </c>
      <c r="B37" s="17">
        <v>114</v>
      </c>
      <c r="C37" s="18">
        <v>7.92923229729335</v>
      </c>
      <c r="D37" s="19">
        <v>1393</v>
      </c>
      <c r="E37" s="18">
        <v>96.88965429938277</v>
      </c>
      <c r="F37" s="19">
        <v>986</v>
      </c>
      <c r="G37" s="18">
        <v>68.58090390466003</v>
      </c>
      <c r="H37" s="19">
        <v>18</v>
      </c>
      <c r="I37" s="18">
        <v>1.2519840469410553</v>
      </c>
      <c r="J37" s="14"/>
    </row>
    <row r="38" spans="1:10" s="2" customFormat="1" ht="22.5" customHeight="1">
      <c r="A38" s="7" t="s">
        <v>38</v>
      </c>
      <c r="B38" s="17">
        <v>115</v>
      </c>
      <c r="C38" s="18">
        <v>7.9</v>
      </c>
      <c r="D38" s="19">
        <v>1398</v>
      </c>
      <c r="E38" s="18">
        <v>96.4</v>
      </c>
      <c r="F38" s="19">
        <v>988</v>
      </c>
      <c r="G38" s="18">
        <v>68.1</v>
      </c>
      <c r="H38" s="19">
        <v>18</v>
      </c>
      <c r="I38" s="18">
        <v>1.2</v>
      </c>
      <c r="J38" s="16"/>
    </row>
    <row r="39" spans="1:10" s="2" customFormat="1" ht="22.5" customHeight="1">
      <c r="A39" s="7" t="s">
        <v>41</v>
      </c>
      <c r="B39" s="17">
        <v>115</v>
      </c>
      <c r="C39" s="18">
        <v>7.856570449867224</v>
      </c>
      <c r="D39" s="19">
        <v>1417</v>
      </c>
      <c r="E39" s="18">
        <v>96.80661154314657</v>
      </c>
      <c r="F39" s="19">
        <v>988</v>
      </c>
      <c r="G39" s="18">
        <v>67.49818786494623</v>
      </c>
      <c r="H39" s="19">
        <v>16</v>
      </c>
      <c r="I39" s="18">
        <v>1.0930880625902224</v>
      </c>
      <c r="J39" s="16"/>
    </row>
    <row r="40" spans="1:10" s="2" customFormat="1" ht="22.5" customHeight="1">
      <c r="A40" s="7" t="s">
        <v>42</v>
      </c>
      <c r="B40" s="17">
        <v>115</v>
      </c>
      <c r="C40" s="18">
        <v>7.7732482647</v>
      </c>
      <c r="D40" s="19">
        <v>1423</v>
      </c>
      <c r="E40" s="18">
        <v>96.1854980928</v>
      </c>
      <c r="F40" s="19">
        <v>987</v>
      </c>
      <c r="G40" s="18">
        <v>66.7147481501</v>
      </c>
      <c r="H40" s="19">
        <v>13</v>
      </c>
      <c r="I40" s="18">
        <v>0.8711653646095102</v>
      </c>
      <c r="J40" s="16"/>
    </row>
    <row r="41" spans="1:10" s="2" customFormat="1" ht="22.5" customHeight="1">
      <c r="A41" s="7" t="s">
        <v>43</v>
      </c>
      <c r="B41" s="17">
        <v>115</v>
      </c>
      <c r="C41" s="18">
        <v>7.706462840776436</v>
      </c>
      <c r="D41" s="19">
        <v>1449</v>
      </c>
      <c r="E41" s="18">
        <v>97.10143179378309</v>
      </c>
      <c r="F41" s="19">
        <v>992</v>
      </c>
      <c r="G41" s="18">
        <v>66.47661859174109</v>
      </c>
      <c r="H41" s="19">
        <v>15</v>
      </c>
      <c r="I41" s="18">
        <v>1.0051908053186656</v>
      </c>
      <c r="J41" s="16"/>
    </row>
    <row r="42" spans="1:10" s="2" customFormat="1" ht="22.5" customHeight="1">
      <c r="A42" s="36" t="s">
        <v>44</v>
      </c>
      <c r="B42" s="37">
        <v>114</v>
      </c>
      <c r="C42" s="38">
        <v>7.6</v>
      </c>
      <c r="D42" s="42">
        <v>1470</v>
      </c>
      <c r="E42" s="41">
        <v>97.6</v>
      </c>
      <c r="F42" s="42">
        <v>988</v>
      </c>
      <c r="G42" s="41">
        <v>65.6</v>
      </c>
      <c r="H42" s="39">
        <v>16</v>
      </c>
      <c r="I42" s="38">
        <v>1.1</v>
      </c>
      <c r="J42" s="16"/>
    </row>
    <row r="43" spans="1:10" s="2" customFormat="1" ht="22.5" customHeight="1">
      <c r="A43" s="36" t="s">
        <v>45</v>
      </c>
      <c r="B43" s="43">
        <v>114</v>
      </c>
      <c r="C43" s="41">
        <v>7.5</v>
      </c>
      <c r="D43" s="42">
        <v>1470</v>
      </c>
      <c r="E43" s="41">
        <v>96.8</v>
      </c>
      <c r="F43" s="42">
        <v>1006</v>
      </c>
      <c r="G43" s="41">
        <v>66.2</v>
      </c>
      <c r="H43" s="42">
        <v>17</v>
      </c>
      <c r="I43" s="41">
        <v>1.1</v>
      </c>
      <c r="J43" s="16"/>
    </row>
    <row r="44" spans="1:10" s="40" customFormat="1" ht="22.5" customHeight="1">
      <c r="A44" s="36" t="s">
        <v>46</v>
      </c>
      <c r="B44" s="37">
        <v>116</v>
      </c>
      <c r="C44" s="38">
        <v>7.538924572409746</v>
      </c>
      <c r="D44" s="39">
        <v>1493</v>
      </c>
      <c r="E44" s="38">
        <v>97.03115850523922</v>
      </c>
      <c r="F44" s="39">
        <v>1018</v>
      </c>
      <c r="G44" s="38">
        <v>66.16056219580277</v>
      </c>
      <c r="H44" s="39">
        <v>16</v>
      </c>
      <c r="I44" s="38">
        <v>1.0398516651599647</v>
      </c>
      <c r="J44" s="14"/>
    </row>
    <row r="45" spans="1:10" s="40" customFormat="1" ht="22.5" customHeight="1">
      <c r="A45" s="36" t="s">
        <v>47</v>
      </c>
      <c r="B45" s="37">
        <v>115</v>
      </c>
      <c r="C45" s="38">
        <v>7.4</v>
      </c>
      <c r="D45" s="39">
        <v>1528</v>
      </c>
      <c r="E45" s="38">
        <v>98.3</v>
      </c>
      <c r="F45" s="39">
        <v>1013</v>
      </c>
      <c r="G45" s="38">
        <v>65.2</v>
      </c>
      <c r="H45" s="39">
        <v>16</v>
      </c>
      <c r="I45" s="38">
        <v>1</v>
      </c>
      <c r="J45" s="14"/>
    </row>
    <row r="46" spans="1:10" s="40" customFormat="1" ht="22.5" customHeight="1">
      <c r="A46" s="36" t="s">
        <v>48</v>
      </c>
      <c r="B46" s="37">
        <v>116</v>
      </c>
      <c r="C46" s="38">
        <v>7.4</v>
      </c>
      <c r="D46" s="39">
        <v>1555</v>
      </c>
      <c r="E46" s="38">
        <v>99.2</v>
      </c>
      <c r="F46" s="39">
        <v>1024</v>
      </c>
      <c r="G46" s="38">
        <v>65.3</v>
      </c>
      <c r="H46" s="42" t="s">
        <v>53</v>
      </c>
      <c r="I46" s="38">
        <v>1.6</v>
      </c>
      <c r="J46" s="14"/>
    </row>
    <row r="47" spans="1:10" s="40" customFormat="1" ht="22.5" customHeight="1">
      <c r="A47" s="36" t="s">
        <v>50</v>
      </c>
      <c r="B47" s="37">
        <v>114</v>
      </c>
      <c r="C47" s="38">
        <v>7.217702364747222</v>
      </c>
      <c r="D47" s="39">
        <v>1574</v>
      </c>
      <c r="E47" s="38">
        <v>99.65494317642218</v>
      </c>
      <c r="F47" s="39">
        <v>1028</v>
      </c>
      <c r="G47" s="38">
        <v>65.08594764000127</v>
      </c>
      <c r="H47" s="42" t="s">
        <v>51</v>
      </c>
      <c r="I47" s="41" t="s">
        <v>52</v>
      </c>
      <c r="J47" s="14"/>
    </row>
    <row r="48" spans="1:10" s="2" customFormat="1" ht="22.5" customHeight="1">
      <c r="A48" s="8" t="s">
        <v>54</v>
      </c>
      <c r="B48" s="4">
        <v>114</v>
      </c>
      <c r="C48" s="12">
        <v>7.157850058110441</v>
      </c>
      <c r="D48" s="5">
        <v>1586</v>
      </c>
      <c r="E48" s="12">
        <v>99.5820192295014</v>
      </c>
      <c r="F48" s="5">
        <v>1030</v>
      </c>
      <c r="G48" s="12">
        <v>64.67180315661187</v>
      </c>
      <c r="H48" s="5">
        <v>28</v>
      </c>
      <c r="I48" s="12">
        <v>1.7580684353253715</v>
      </c>
      <c r="J48" s="16"/>
    </row>
    <row r="49" spans="1:10" ht="7.5" customHeight="1">
      <c r="A49" s="7"/>
      <c r="B49" s="17"/>
      <c r="C49" s="18"/>
      <c r="D49" s="19"/>
      <c r="E49" s="18"/>
      <c r="F49" s="19"/>
      <c r="G49" s="18"/>
      <c r="H49" s="19"/>
      <c r="I49" s="18"/>
      <c r="J49" s="14"/>
    </row>
    <row r="50" spans="1:10" ht="22.5" customHeight="1">
      <c r="A50" s="9" t="s">
        <v>1</v>
      </c>
      <c r="B50" s="32">
        <v>21</v>
      </c>
      <c r="C50" s="30">
        <v>6.586334297238131</v>
      </c>
      <c r="D50" s="33">
        <v>209</v>
      </c>
      <c r="E50" s="30">
        <v>65.54970800584616</v>
      </c>
      <c r="F50" s="33">
        <v>148</v>
      </c>
      <c r="G50" s="30">
        <v>46.41797504720206</v>
      </c>
      <c r="H50" s="33">
        <v>4</v>
      </c>
      <c r="I50" s="18">
        <v>1.2545398661405962</v>
      </c>
      <c r="J50" s="14"/>
    </row>
    <row r="51" spans="1:10" ht="22.5" customHeight="1">
      <c r="A51" s="9" t="s">
        <v>2</v>
      </c>
      <c r="B51" s="32">
        <v>18</v>
      </c>
      <c r="C51" s="30">
        <v>7.390406431295908</v>
      </c>
      <c r="D51" s="33">
        <v>276</v>
      </c>
      <c r="E51" s="30">
        <v>113.31956527987057</v>
      </c>
      <c r="F51" s="33">
        <v>176</v>
      </c>
      <c r="G51" s="30">
        <v>72.26175177267109</v>
      </c>
      <c r="H51" s="33">
        <v>4</v>
      </c>
      <c r="I51" s="18">
        <v>1.6423125402879795</v>
      </c>
      <c r="J51" s="14"/>
    </row>
    <row r="52" spans="1:10" ht="22.5" customHeight="1">
      <c r="A52" s="9" t="s">
        <v>3</v>
      </c>
      <c r="B52" s="32">
        <v>15</v>
      </c>
      <c r="C52" s="30">
        <v>7.446386020651311</v>
      </c>
      <c r="D52" s="33">
        <v>398</v>
      </c>
      <c r="E52" s="30">
        <v>197.57744241461478</v>
      </c>
      <c r="F52" s="33">
        <v>226</v>
      </c>
      <c r="G52" s="30">
        <v>112.19221604447975</v>
      </c>
      <c r="H52" s="33">
        <v>3</v>
      </c>
      <c r="I52" s="18">
        <v>1.4892772041302622</v>
      </c>
      <c r="J52" s="14"/>
    </row>
    <row r="53" spans="1:10" ht="22.5" customHeight="1">
      <c r="A53" s="9" t="s">
        <v>4</v>
      </c>
      <c r="B53" s="32">
        <v>18</v>
      </c>
      <c r="C53" s="30">
        <v>6.823816636464961</v>
      </c>
      <c r="D53" s="33">
        <v>225</v>
      </c>
      <c r="E53" s="30">
        <v>85.297707955812</v>
      </c>
      <c r="F53" s="33">
        <v>162</v>
      </c>
      <c r="G53" s="30">
        <v>61.41434972818464</v>
      </c>
      <c r="H53" s="33">
        <v>3</v>
      </c>
      <c r="I53" s="18">
        <v>1.13730277274416</v>
      </c>
      <c r="J53" s="14"/>
    </row>
    <row r="54" spans="1:10" ht="22.5" customHeight="1">
      <c r="A54" s="9" t="s">
        <v>5</v>
      </c>
      <c r="B54" s="32">
        <v>9</v>
      </c>
      <c r="C54" s="30">
        <v>6.788968680224489</v>
      </c>
      <c r="D54" s="33">
        <v>105</v>
      </c>
      <c r="E54" s="30">
        <v>79.20463460261904</v>
      </c>
      <c r="F54" s="33">
        <v>69</v>
      </c>
      <c r="G54" s="30">
        <v>52.04875988172108</v>
      </c>
      <c r="H54" s="33">
        <v>2</v>
      </c>
      <c r="I54" s="18">
        <v>1.508659706716553</v>
      </c>
      <c r="J54" s="14"/>
    </row>
    <row r="55" spans="1:10" ht="22.5" customHeight="1">
      <c r="A55" s="9" t="s">
        <v>6</v>
      </c>
      <c r="B55" s="32">
        <v>13</v>
      </c>
      <c r="C55" s="30">
        <v>5.907775086458016</v>
      </c>
      <c r="D55" s="33">
        <v>210</v>
      </c>
      <c r="E55" s="30">
        <v>95.43328985816795</v>
      </c>
      <c r="F55" s="33">
        <v>148</v>
      </c>
      <c r="G55" s="30">
        <v>67.25774713813742</v>
      </c>
      <c r="H55" s="33">
        <v>5</v>
      </c>
      <c r="I55" s="18">
        <v>2.272221187099237</v>
      </c>
      <c r="J55" s="14"/>
    </row>
    <row r="56" spans="1:10" ht="22.5" customHeight="1" thickBot="1">
      <c r="A56" s="10" t="s">
        <v>7</v>
      </c>
      <c r="B56" s="34">
        <v>20</v>
      </c>
      <c r="C56" s="30">
        <v>9.41544226686188</v>
      </c>
      <c r="D56" s="35">
        <v>163</v>
      </c>
      <c r="E56" s="31">
        <v>76.73585447492432</v>
      </c>
      <c r="F56" s="35">
        <v>101</v>
      </c>
      <c r="G56" s="31">
        <v>47.54798344765249</v>
      </c>
      <c r="H56" s="35">
        <v>7</v>
      </c>
      <c r="I56" s="27">
        <v>3.295404793401658</v>
      </c>
      <c r="J56" s="14"/>
    </row>
    <row r="57" spans="1:9" ht="19.5" customHeight="1">
      <c r="A57" s="118" t="s">
        <v>56</v>
      </c>
      <c r="B57" s="119"/>
      <c r="C57" s="119"/>
      <c r="D57" s="119"/>
      <c r="E57" s="119"/>
      <c r="F57" s="119"/>
      <c r="G57" s="119"/>
      <c r="H57" s="119"/>
      <c r="I57" s="119"/>
    </row>
    <row r="58" spans="1:9" ht="15.75">
      <c r="A58" s="120"/>
      <c r="B58" s="120"/>
      <c r="C58" s="120"/>
      <c r="D58" s="120"/>
      <c r="E58" s="120"/>
      <c r="F58" s="120"/>
      <c r="G58" s="120"/>
      <c r="H58" s="120"/>
      <c r="I58" s="120"/>
    </row>
    <row r="59" spans="1:9" ht="15.75">
      <c r="A59" s="28"/>
      <c r="B59" s="28"/>
      <c r="C59" s="28"/>
      <c r="D59" s="28"/>
      <c r="E59" s="28"/>
      <c r="F59" s="28"/>
      <c r="G59" s="28"/>
      <c r="H59" s="113" t="s">
        <v>13</v>
      </c>
      <c r="I59" s="113"/>
    </row>
    <row r="60" spans="1:9" ht="15.75">
      <c r="A60" s="28"/>
      <c r="B60" s="28"/>
      <c r="C60" s="28"/>
      <c r="D60" s="28"/>
      <c r="E60" s="28"/>
      <c r="F60" s="28"/>
      <c r="G60" s="28"/>
      <c r="H60" s="28"/>
      <c r="I60" s="28"/>
    </row>
  </sheetData>
  <sheetProtection/>
  <mergeCells count="11">
    <mergeCell ref="G5:I5"/>
    <mergeCell ref="B6:C6"/>
    <mergeCell ref="D6:E6"/>
    <mergeCell ref="A4:C4"/>
    <mergeCell ref="H59:I59"/>
    <mergeCell ref="A1:I1"/>
    <mergeCell ref="A3:I3"/>
    <mergeCell ref="A5:F5"/>
    <mergeCell ref="A57:I58"/>
    <mergeCell ref="F6:G6"/>
    <mergeCell ref="H6:I6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2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" sqref="N4"/>
    </sheetView>
  </sheetViews>
  <sheetFormatPr defaultColWidth="8.83203125" defaultRowHeight="18"/>
  <cols>
    <col min="1" max="1" width="7" style="29" customWidth="1"/>
    <col min="2" max="11" width="7.91015625" style="29" customWidth="1"/>
    <col min="12" max="13" width="7.16015625" style="29" customWidth="1"/>
  </cols>
  <sheetData>
    <row r="1" spans="1:10" ht="22.5" customHeight="1">
      <c r="A1" s="125" t="s">
        <v>57</v>
      </c>
      <c r="B1" s="125"/>
      <c r="C1" s="125"/>
      <c r="D1" s="125"/>
      <c r="E1" s="125"/>
      <c r="F1" s="125"/>
      <c r="G1" s="18"/>
      <c r="H1" s="19"/>
      <c r="I1" s="18"/>
      <c r="J1" s="28"/>
    </row>
    <row r="2" spans="1:13" ht="16.5" thickBot="1">
      <c r="A2" s="45"/>
      <c r="B2" s="45"/>
      <c r="C2" s="45"/>
      <c r="D2" s="45"/>
      <c r="E2" s="45"/>
      <c r="F2" s="45"/>
      <c r="G2" s="27"/>
      <c r="H2" s="46"/>
      <c r="I2" s="27"/>
      <c r="J2" s="47"/>
      <c r="K2" s="126" t="s">
        <v>49</v>
      </c>
      <c r="L2" s="126"/>
      <c r="M2" s="126"/>
    </row>
    <row r="3" spans="1:13" s="49" customFormat="1" ht="37.5" customHeight="1">
      <c r="A3" s="48"/>
      <c r="B3" s="127" t="s">
        <v>58</v>
      </c>
      <c r="C3" s="128"/>
      <c r="D3" s="129" t="s">
        <v>8</v>
      </c>
      <c r="E3" s="130"/>
      <c r="F3" s="130"/>
      <c r="G3" s="130"/>
      <c r="H3" s="130"/>
      <c r="I3" s="130"/>
      <c r="J3" s="130"/>
      <c r="K3" s="128"/>
      <c r="L3" s="131" t="s">
        <v>59</v>
      </c>
      <c r="M3" s="132"/>
    </row>
    <row r="4" spans="1:13" ht="52.5" customHeight="1">
      <c r="A4" s="50"/>
      <c r="B4" s="51"/>
      <c r="C4" s="52" t="s">
        <v>39</v>
      </c>
      <c r="D4" s="23" t="s">
        <v>58</v>
      </c>
      <c r="E4" s="52" t="s">
        <v>60</v>
      </c>
      <c r="F4" s="53" t="s">
        <v>61</v>
      </c>
      <c r="G4" s="54" t="s">
        <v>62</v>
      </c>
      <c r="H4" s="55" t="s">
        <v>63</v>
      </c>
      <c r="I4" s="56" t="s">
        <v>64</v>
      </c>
      <c r="J4" s="54" t="s">
        <v>65</v>
      </c>
      <c r="K4" s="57" t="s">
        <v>66</v>
      </c>
      <c r="L4" s="58" t="s">
        <v>67</v>
      </c>
      <c r="M4" s="52" t="s">
        <v>39</v>
      </c>
    </row>
    <row r="5" spans="1:13" ht="24.75" customHeight="1">
      <c r="A5" s="59" t="s">
        <v>0</v>
      </c>
      <c r="B5" s="60">
        <f aca="true" t="shared" si="0" ref="B5:B18">D5+L5</f>
        <v>6612</v>
      </c>
      <c r="C5" s="61">
        <v>1214.7</v>
      </c>
      <c r="D5" s="62">
        <f aca="true" t="shared" si="1" ref="D5:D18">F5+G5+H5+J5</f>
        <v>5062</v>
      </c>
      <c r="E5" s="61">
        <v>930</v>
      </c>
      <c r="F5" s="62">
        <v>450</v>
      </c>
      <c r="G5" s="62">
        <v>2654</v>
      </c>
      <c r="H5" s="62">
        <v>156</v>
      </c>
      <c r="I5" s="63" t="s">
        <v>68</v>
      </c>
      <c r="J5" s="62">
        <v>1802</v>
      </c>
      <c r="K5" s="63" t="s">
        <v>68</v>
      </c>
      <c r="L5" s="62">
        <v>1550</v>
      </c>
      <c r="M5" s="61">
        <v>284.8</v>
      </c>
    </row>
    <row r="6" spans="1:13" ht="24.75" customHeight="1">
      <c r="A6" s="64" t="s">
        <v>14</v>
      </c>
      <c r="B6" s="65">
        <f t="shared" si="0"/>
        <v>9697</v>
      </c>
      <c r="C6" s="66">
        <v>1498.5</v>
      </c>
      <c r="D6" s="67">
        <f t="shared" si="1"/>
        <v>7638</v>
      </c>
      <c r="E6" s="66">
        <v>1180.3</v>
      </c>
      <c r="F6" s="67">
        <v>1141</v>
      </c>
      <c r="G6" s="67">
        <v>3544</v>
      </c>
      <c r="H6" s="67">
        <v>170</v>
      </c>
      <c r="I6" s="68" t="s">
        <v>68</v>
      </c>
      <c r="J6" s="67">
        <v>2783</v>
      </c>
      <c r="K6" s="68" t="s">
        <v>68</v>
      </c>
      <c r="L6" s="67">
        <v>2059</v>
      </c>
      <c r="M6" s="66">
        <v>318.2</v>
      </c>
    </row>
    <row r="7" spans="1:13" ht="24.75" customHeight="1">
      <c r="A7" s="64" t="s">
        <v>15</v>
      </c>
      <c r="B7" s="65">
        <f t="shared" si="0"/>
        <v>12560</v>
      </c>
      <c r="C7" s="66">
        <v>1675.1</v>
      </c>
      <c r="D7" s="67">
        <f t="shared" si="1"/>
        <v>9601</v>
      </c>
      <c r="E7" s="66">
        <v>1280.5</v>
      </c>
      <c r="F7" s="67">
        <v>1867</v>
      </c>
      <c r="G7" s="67">
        <v>2690</v>
      </c>
      <c r="H7" s="67">
        <v>170</v>
      </c>
      <c r="I7" s="68" t="s">
        <v>68</v>
      </c>
      <c r="J7" s="67">
        <v>4874</v>
      </c>
      <c r="K7" s="68" t="s">
        <v>68</v>
      </c>
      <c r="L7" s="67">
        <v>2959</v>
      </c>
      <c r="M7" s="66">
        <v>394.6</v>
      </c>
    </row>
    <row r="8" spans="1:13" ht="24.75" customHeight="1">
      <c r="A8" s="64" t="s">
        <v>16</v>
      </c>
      <c r="B8" s="65">
        <f t="shared" si="0"/>
        <v>16534</v>
      </c>
      <c r="C8" s="66">
        <v>1937.7</v>
      </c>
      <c r="D8" s="67">
        <f t="shared" si="1"/>
        <v>13014</v>
      </c>
      <c r="E8" s="66">
        <v>1525.2</v>
      </c>
      <c r="F8" s="67">
        <v>2609</v>
      </c>
      <c r="G8" s="67">
        <v>2051</v>
      </c>
      <c r="H8" s="67">
        <v>163</v>
      </c>
      <c r="I8" s="68" t="s">
        <v>68</v>
      </c>
      <c r="J8" s="67">
        <v>8191</v>
      </c>
      <c r="K8" s="68" t="s">
        <v>68</v>
      </c>
      <c r="L8" s="67">
        <v>3520</v>
      </c>
      <c r="M8" s="66">
        <v>412.5</v>
      </c>
    </row>
    <row r="9" spans="1:13" ht="24.75" customHeight="1">
      <c r="A9" s="64" t="s">
        <v>17</v>
      </c>
      <c r="B9" s="65">
        <f t="shared" si="0"/>
        <v>18257</v>
      </c>
      <c r="C9" s="66">
        <v>1821.7</v>
      </c>
      <c r="D9" s="67">
        <f t="shared" si="1"/>
        <v>14461</v>
      </c>
      <c r="E9" s="66">
        <v>1442.9</v>
      </c>
      <c r="F9" s="67">
        <v>2776</v>
      </c>
      <c r="G9" s="67">
        <v>1458</v>
      </c>
      <c r="H9" s="67">
        <v>133</v>
      </c>
      <c r="I9" s="68" t="s">
        <v>68</v>
      </c>
      <c r="J9" s="67">
        <v>10094</v>
      </c>
      <c r="K9" s="68" t="s">
        <v>68</v>
      </c>
      <c r="L9" s="67">
        <v>3796</v>
      </c>
      <c r="M9" s="66">
        <v>378.8</v>
      </c>
    </row>
    <row r="10" spans="1:13" ht="24.75" customHeight="1">
      <c r="A10" s="64" t="s">
        <v>18</v>
      </c>
      <c r="B10" s="65">
        <f t="shared" si="0"/>
        <v>20627</v>
      </c>
      <c r="C10" s="66">
        <v>1894.8</v>
      </c>
      <c r="D10" s="67">
        <f t="shared" si="1"/>
        <v>16543</v>
      </c>
      <c r="E10" s="66">
        <v>1519.7</v>
      </c>
      <c r="F10" s="67">
        <v>3089</v>
      </c>
      <c r="G10" s="67">
        <v>1069</v>
      </c>
      <c r="H10" s="67">
        <v>29</v>
      </c>
      <c r="I10" s="68" t="s">
        <v>68</v>
      </c>
      <c r="J10" s="67">
        <v>12356</v>
      </c>
      <c r="K10" s="68" t="s">
        <v>68</v>
      </c>
      <c r="L10" s="67">
        <v>4084</v>
      </c>
      <c r="M10" s="66">
        <v>375.2</v>
      </c>
    </row>
    <row r="11" spans="1:13" ht="24.75" customHeight="1">
      <c r="A11" s="64" t="s">
        <v>19</v>
      </c>
      <c r="B11" s="65">
        <f t="shared" si="0"/>
        <v>23278</v>
      </c>
      <c r="C11" s="66">
        <v>2006</v>
      </c>
      <c r="D11" s="67">
        <f t="shared" si="1"/>
        <v>19122</v>
      </c>
      <c r="E11" s="66">
        <v>1647.8</v>
      </c>
      <c r="F11" s="67">
        <v>3197</v>
      </c>
      <c r="G11" s="67">
        <v>702</v>
      </c>
      <c r="H11" s="67">
        <v>29</v>
      </c>
      <c r="I11" s="68" t="s">
        <v>68</v>
      </c>
      <c r="J11" s="67">
        <v>15194</v>
      </c>
      <c r="K11" s="68" t="s">
        <v>68</v>
      </c>
      <c r="L11" s="67">
        <v>4156</v>
      </c>
      <c r="M11" s="66">
        <v>358.1</v>
      </c>
    </row>
    <row r="12" spans="1:13" ht="7.5" customHeight="1">
      <c r="A12" s="64"/>
      <c r="B12" s="65"/>
      <c r="C12" s="66"/>
      <c r="D12" s="67"/>
      <c r="E12" s="66"/>
      <c r="F12" s="67"/>
      <c r="G12" s="67"/>
      <c r="H12" s="67"/>
      <c r="I12" s="68"/>
      <c r="J12" s="67"/>
      <c r="K12" s="68"/>
      <c r="L12" s="67"/>
      <c r="M12" s="66"/>
    </row>
    <row r="13" spans="1:13" ht="27.75" customHeight="1">
      <c r="A13" s="64" t="s">
        <v>34</v>
      </c>
      <c r="B13" s="65">
        <f t="shared" si="0"/>
        <v>27489</v>
      </c>
      <c r="C13" s="66">
        <v>2222.1</v>
      </c>
      <c r="D13" s="67">
        <f t="shared" si="1"/>
        <v>23551</v>
      </c>
      <c r="E13" s="66">
        <v>1903.8</v>
      </c>
      <c r="F13" s="67">
        <v>4056</v>
      </c>
      <c r="G13" s="67">
        <v>455</v>
      </c>
      <c r="H13" s="67">
        <v>29</v>
      </c>
      <c r="I13" s="68" t="s">
        <v>68</v>
      </c>
      <c r="J13" s="67">
        <v>19011</v>
      </c>
      <c r="K13" s="68" t="s">
        <v>68</v>
      </c>
      <c r="L13" s="67">
        <v>3938</v>
      </c>
      <c r="M13" s="66">
        <v>318.3</v>
      </c>
    </row>
    <row r="14" spans="1:13" ht="27.75" customHeight="1">
      <c r="A14" s="64" t="s">
        <v>69</v>
      </c>
      <c r="B14" s="65">
        <f t="shared" si="0"/>
        <v>27040</v>
      </c>
      <c r="C14" s="66">
        <v>2128.3</v>
      </c>
      <c r="D14" s="67">
        <f t="shared" si="1"/>
        <v>23272</v>
      </c>
      <c r="E14" s="66">
        <v>1831.7</v>
      </c>
      <c r="F14" s="67">
        <v>4056</v>
      </c>
      <c r="G14" s="67">
        <v>234</v>
      </c>
      <c r="H14" s="67">
        <v>29</v>
      </c>
      <c r="I14" s="68" t="s">
        <v>68</v>
      </c>
      <c r="J14" s="67">
        <v>18953</v>
      </c>
      <c r="K14" s="68" t="s">
        <v>68</v>
      </c>
      <c r="L14" s="67">
        <v>3768</v>
      </c>
      <c r="M14" s="66">
        <v>296.6</v>
      </c>
    </row>
    <row r="15" spans="1:13" ht="27.75" customHeight="1">
      <c r="A15" s="64" t="s">
        <v>20</v>
      </c>
      <c r="B15" s="65">
        <f t="shared" si="0"/>
        <v>27094</v>
      </c>
      <c r="C15" s="66">
        <v>2120.6</v>
      </c>
      <c r="D15" s="67">
        <f t="shared" si="1"/>
        <v>23384</v>
      </c>
      <c r="E15" s="66">
        <v>1830.2</v>
      </c>
      <c r="F15" s="67">
        <v>4102</v>
      </c>
      <c r="G15" s="67">
        <v>234</v>
      </c>
      <c r="H15" s="67">
        <v>29</v>
      </c>
      <c r="I15" s="68" t="s">
        <v>68</v>
      </c>
      <c r="J15" s="67">
        <v>19019</v>
      </c>
      <c r="K15" s="68" t="s">
        <v>68</v>
      </c>
      <c r="L15" s="67">
        <v>3710</v>
      </c>
      <c r="M15" s="66">
        <v>290.4</v>
      </c>
    </row>
    <row r="16" spans="1:13" ht="27.75" customHeight="1">
      <c r="A16" s="64" t="s">
        <v>21</v>
      </c>
      <c r="B16" s="65">
        <f t="shared" si="0"/>
        <v>26943</v>
      </c>
      <c r="C16" s="66">
        <v>2097.1</v>
      </c>
      <c r="D16" s="67">
        <f t="shared" si="1"/>
        <v>23309</v>
      </c>
      <c r="E16" s="66">
        <v>1814.2</v>
      </c>
      <c r="F16" s="67">
        <v>4142</v>
      </c>
      <c r="G16" s="67">
        <v>234</v>
      </c>
      <c r="H16" s="67">
        <v>29</v>
      </c>
      <c r="I16" s="68" t="s">
        <v>68</v>
      </c>
      <c r="J16" s="67">
        <v>18904</v>
      </c>
      <c r="K16" s="68" t="s">
        <v>68</v>
      </c>
      <c r="L16" s="67">
        <v>3634</v>
      </c>
      <c r="M16" s="66">
        <v>282.8</v>
      </c>
    </row>
    <row r="17" spans="1:13" ht="27.75" customHeight="1">
      <c r="A17" s="64" t="s">
        <v>22</v>
      </c>
      <c r="B17" s="65">
        <f t="shared" si="0"/>
        <v>26781</v>
      </c>
      <c r="C17" s="66">
        <v>2066.7</v>
      </c>
      <c r="D17" s="67">
        <f t="shared" si="1"/>
        <v>23231</v>
      </c>
      <c r="E17" s="66">
        <v>1792.7</v>
      </c>
      <c r="F17" s="67">
        <v>4122</v>
      </c>
      <c r="G17" s="67">
        <v>234</v>
      </c>
      <c r="H17" s="67">
        <v>29</v>
      </c>
      <c r="I17" s="68" t="s">
        <v>68</v>
      </c>
      <c r="J17" s="67">
        <v>18846</v>
      </c>
      <c r="K17" s="68" t="s">
        <v>68</v>
      </c>
      <c r="L17" s="67">
        <v>3550</v>
      </c>
      <c r="M17" s="66">
        <v>274</v>
      </c>
    </row>
    <row r="18" spans="1:13" ht="27.75" customHeight="1">
      <c r="A18" s="64" t="s">
        <v>23</v>
      </c>
      <c r="B18" s="65">
        <f t="shared" si="0"/>
        <v>26518</v>
      </c>
      <c r="C18" s="66">
        <v>2026.8</v>
      </c>
      <c r="D18" s="67">
        <f t="shared" si="1"/>
        <v>23202</v>
      </c>
      <c r="E18" s="66">
        <v>1773.3</v>
      </c>
      <c r="F18" s="67">
        <v>4122</v>
      </c>
      <c r="G18" s="67">
        <v>234</v>
      </c>
      <c r="H18" s="67">
        <v>29</v>
      </c>
      <c r="I18" s="68" t="s">
        <v>68</v>
      </c>
      <c r="J18" s="67">
        <v>18817</v>
      </c>
      <c r="K18" s="68" t="s">
        <v>68</v>
      </c>
      <c r="L18" s="67">
        <v>3316</v>
      </c>
      <c r="M18" s="66">
        <v>253.4</v>
      </c>
    </row>
    <row r="19" spans="1:13" ht="27.75" customHeight="1">
      <c r="A19" s="64" t="s">
        <v>24</v>
      </c>
      <c r="B19" s="65">
        <v>26375</v>
      </c>
      <c r="C19" s="66">
        <v>1998.1</v>
      </c>
      <c r="D19" s="67">
        <v>23077</v>
      </c>
      <c r="E19" s="66">
        <v>1748.3</v>
      </c>
      <c r="F19" s="67">
        <v>4141</v>
      </c>
      <c r="G19" s="67">
        <v>234</v>
      </c>
      <c r="H19" s="67">
        <v>29</v>
      </c>
      <c r="I19" s="68" t="s">
        <v>68</v>
      </c>
      <c r="J19" s="67">
        <v>18673</v>
      </c>
      <c r="K19" s="68" t="s">
        <v>68</v>
      </c>
      <c r="L19" s="67">
        <v>3298</v>
      </c>
      <c r="M19" s="66">
        <v>249.8</v>
      </c>
    </row>
    <row r="20" spans="1:13" ht="27.75" customHeight="1">
      <c r="A20" s="64" t="s">
        <v>25</v>
      </c>
      <c r="B20" s="65">
        <v>25950</v>
      </c>
      <c r="C20" s="66">
        <v>1951.1</v>
      </c>
      <c r="D20" s="67">
        <v>22748</v>
      </c>
      <c r="E20" s="66">
        <v>1710.4</v>
      </c>
      <c r="F20" s="67">
        <v>4105</v>
      </c>
      <c r="G20" s="67">
        <v>234</v>
      </c>
      <c r="H20" s="67">
        <v>26</v>
      </c>
      <c r="I20" s="68" t="s">
        <v>68</v>
      </c>
      <c r="J20" s="67">
        <v>18383</v>
      </c>
      <c r="K20" s="68" t="s">
        <v>68</v>
      </c>
      <c r="L20" s="67">
        <v>3202</v>
      </c>
      <c r="M20" s="66">
        <v>240.8</v>
      </c>
    </row>
    <row r="21" spans="1:13" ht="27.75" customHeight="1">
      <c r="A21" s="64" t="s">
        <v>26</v>
      </c>
      <c r="B21" s="65">
        <v>25807</v>
      </c>
      <c r="C21" s="66">
        <v>1923.8</v>
      </c>
      <c r="D21" s="67">
        <v>22732</v>
      </c>
      <c r="E21" s="66">
        <v>1694.6</v>
      </c>
      <c r="F21" s="67">
        <v>4095</v>
      </c>
      <c r="G21" s="67">
        <v>234</v>
      </c>
      <c r="H21" s="67">
        <v>26</v>
      </c>
      <c r="I21" s="68" t="s">
        <v>68</v>
      </c>
      <c r="J21" s="67">
        <v>18377</v>
      </c>
      <c r="K21" s="68" t="s">
        <v>68</v>
      </c>
      <c r="L21" s="67">
        <v>3075</v>
      </c>
      <c r="M21" s="66">
        <v>229.2</v>
      </c>
    </row>
    <row r="22" spans="1:13" ht="27.75" customHeight="1">
      <c r="A22" s="64" t="s">
        <v>27</v>
      </c>
      <c r="B22" s="65">
        <v>25448</v>
      </c>
      <c r="C22" s="66">
        <v>1879</v>
      </c>
      <c r="D22" s="67">
        <v>22468</v>
      </c>
      <c r="E22" s="66">
        <v>1659</v>
      </c>
      <c r="F22" s="67">
        <v>4095</v>
      </c>
      <c r="G22" s="67">
        <v>183</v>
      </c>
      <c r="H22" s="67">
        <v>24</v>
      </c>
      <c r="I22" s="67">
        <v>264</v>
      </c>
      <c r="J22" s="67">
        <v>0</v>
      </c>
      <c r="K22" s="67">
        <v>17902</v>
      </c>
      <c r="L22" s="67">
        <v>2980</v>
      </c>
      <c r="M22" s="66">
        <v>220</v>
      </c>
    </row>
    <row r="23" spans="1:13" ht="27.75" customHeight="1">
      <c r="A23" s="64" t="s">
        <v>28</v>
      </c>
      <c r="B23" s="65">
        <v>25384</v>
      </c>
      <c r="C23" s="66">
        <v>1854.9</v>
      </c>
      <c r="D23" s="67">
        <v>22447</v>
      </c>
      <c r="E23" s="66">
        <v>1640.3</v>
      </c>
      <c r="F23" s="67">
        <v>4095</v>
      </c>
      <c r="G23" s="67">
        <v>183</v>
      </c>
      <c r="H23" s="67">
        <v>24</v>
      </c>
      <c r="I23" s="67">
        <v>894</v>
      </c>
      <c r="J23" s="67">
        <v>1947</v>
      </c>
      <c r="K23" s="67">
        <v>15304</v>
      </c>
      <c r="L23" s="68">
        <v>2937</v>
      </c>
      <c r="M23" s="66">
        <v>214.6</v>
      </c>
    </row>
    <row r="24" spans="1:13" ht="27.75" customHeight="1">
      <c r="A24" s="64" t="s">
        <v>29</v>
      </c>
      <c r="B24" s="69">
        <v>25114</v>
      </c>
      <c r="C24" s="66">
        <v>1819.9</v>
      </c>
      <c r="D24" s="67">
        <v>22290</v>
      </c>
      <c r="E24" s="70">
        <v>1615.3</v>
      </c>
      <c r="F24" s="67">
        <v>4095</v>
      </c>
      <c r="G24" s="67">
        <v>110</v>
      </c>
      <c r="H24" s="67">
        <v>24</v>
      </c>
      <c r="I24" s="67">
        <v>5724</v>
      </c>
      <c r="J24" s="67">
        <v>12337</v>
      </c>
      <c r="K24" s="68" t="s">
        <v>68</v>
      </c>
      <c r="L24" s="71">
        <v>2824</v>
      </c>
      <c r="M24" s="70">
        <v>204.6</v>
      </c>
    </row>
    <row r="25" spans="1:13" ht="27.75" customHeight="1">
      <c r="A25" s="64" t="s">
        <v>33</v>
      </c>
      <c r="B25" s="69">
        <v>24940</v>
      </c>
      <c r="C25" s="66">
        <v>1792.8</v>
      </c>
      <c r="D25" s="67">
        <v>22240</v>
      </c>
      <c r="E25" s="66">
        <v>1598.681949989433</v>
      </c>
      <c r="F25" s="67">
        <v>4086</v>
      </c>
      <c r="G25" s="67">
        <v>60</v>
      </c>
      <c r="H25" s="67">
        <v>24</v>
      </c>
      <c r="I25" s="67">
        <v>5803</v>
      </c>
      <c r="J25" s="67">
        <v>12267</v>
      </c>
      <c r="K25" s="68" t="s">
        <v>68</v>
      </c>
      <c r="L25" s="67">
        <v>2700</v>
      </c>
      <c r="M25" s="70">
        <v>194.08458925231426</v>
      </c>
    </row>
    <row r="26" spans="1:13" ht="27.75" customHeight="1">
      <c r="A26" s="64" t="s">
        <v>40</v>
      </c>
      <c r="B26" s="69">
        <v>24650</v>
      </c>
      <c r="C26" s="66">
        <v>1759.9336294400841</v>
      </c>
      <c r="D26" s="67">
        <v>22204</v>
      </c>
      <c r="E26" s="66">
        <v>1585.2968076303296</v>
      </c>
      <c r="F26" s="67">
        <v>4086</v>
      </c>
      <c r="G26" s="67">
        <v>60</v>
      </c>
      <c r="H26" s="67">
        <v>24</v>
      </c>
      <c r="I26" s="67">
        <v>5781</v>
      </c>
      <c r="J26" s="67">
        <v>12253</v>
      </c>
      <c r="K26" s="68" t="s">
        <v>68</v>
      </c>
      <c r="L26" s="67">
        <v>2446</v>
      </c>
      <c r="M26" s="70">
        <v>174.6368218097544</v>
      </c>
    </row>
    <row r="27" spans="1:13" ht="27.75" customHeight="1">
      <c r="A27" s="64" t="s">
        <v>35</v>
      </c>
      <c r="B27" s="69">
        <v>24569</v>
      </c>
      <c r="C27" s="66">
        <v>1737.040773689796</v>
      </c>
      <c r="D27" s="67">
        <v>22157</v>
      </c>
      <c r="E27" s="66">
        <v>1566.5111491165617</v>
      </c>
      <c r="F27" s="67">
        <v>4077</v>
      </c>
      <c r="G27" s="67">
        <v>60</v>
      </c>
      <c r="H27" s="67">
        <v>24</v>
      </c>
      <c r="I27" s="67">
        <v>5636</v>
      </c>
      <c r="J27" s="67">
        <v>12360</v>
      </c>
      <c r="K27" s="68" t="s">
        <v>68</v>
      </c>
      <c r="L27" s="67">
        <v>2412</v>
      </c>
      <c r="M27" s="70">
        <v>170.52962457323406</v>
      </c>
    </row>
    <row r="28" spans="1:13" ht="27.75" customHeight="1">
      <c r="A28" s="64" t="s">
        <v>36</v>
      </c>
      <c r="B28" s="69">
        <v>24573</v>
      </c>
      <c r="C28" s="66">
        <v>1722.337326630799</v>
      </c>
      <c r="D28" s="67">
        <v>22070</v>
      </c>
      <c r="E28" s="66">
        <v>1546.900451664092</v>
      </c>
      <c r="F28" s="67">
        <v>4070</v>
      </c>
      <c r="G28" s="67">
        <v>58</v>
      </c>
      <c r="H28" s="67">
        <v>24</v>
      </c>
      <c r="I28" s="67">
        <v>5450</v>
      </c>
      <c r="J28" s="67">
        <v>12468</v>
      </c>
      <c r="K28" s="68" t="s">
        <v>68</v>
      </c>
      <c r="L28" s="67">
        <v>2503</v>
      </c>
      <c r="M28" s="70">
        <v>175.43687496670694</v>
      </c>
    </row>
    <row r="29" spans="1:13" ht="27.75" customHeight="1">
      <c r="A29" s="64" t="s">
        <v>37</v>
      </c>
      <c r="B29" s="69">
        <v>24369</v>
      </c>
      <c r="C29" s="66">
        <v>1694.9777355503654</v>
      </c>
      <c r="D29" s="67">
        <v>21881</v>
      </c>
      <c r="E29" s="66">
        <v>1521.9257183954016</v>
      </c>
      <c r="F29" s="67">
        <v>4065</v>
      </c>
      <c r="G29" s="67">
        <v>58</v>
      </c>
      <c r="H29" s="67">
        <v>24</v>
      </c>
      <c r="I29" s="67">
        <v>5409</v>
      </c>
      <c r="J29" s="67">
        <v>12325</v>
      </c>
      <c r="K29" s="68" t="s">
        <v>68</v>
      </c>
      <c r="L29" s="67">
        <v>2488</v>
      </c>
      <c r="M29" s="70">
        <v>173.05201715496364</v>
      </c>
    </row>
    <row r="30" spans="1:13" ht="27.75" customHeight="1">
      <c r="A30" s="64" t="s">
        <v>38</v>
      </c>
      <c r="B30" s="69">
        <v>24289</v>
      </c>
      <c r="C30" s="66">
        <v>1674.1359131756956</v>
      </c>
      <c r="D30" s="67">
        <v>21869</v>
      </c>
      <c r="E30" s="66">
        <v>1507.3357604363823</v>
      </c>
      <c r="F30" s="67">
        <v>4065</v>
      </c>
      <c r="G30" s="67">
        <v>58</v>
      </c>
      <c r="H30" s="67">
        <v>24</v>
      </c>
      <c r="I30" s="67">
        <v>5395</v>
      </c>
      <c r="J30" s="67">
        <v>12327</v>
      </c>
      <c r="K30" s="68" t="s">
        <v>68</v>
      </c>
      <c r="L30" s="67">
        <v>2420</v>
      </c>
      <c r="M30" s="70">
        <v>166.80015273931343</v>
      </c>
    </row>
    <row r="31" spans="1:13" ht="27.75" customHeight="1">
      <c r="A31" s="64" t="s">
        <v>41</v>
      </c>
      <c r="B31" s="69">
        <v>24153</v>
      </c>
      <c r="C31" s="66">
        <v>1650.1</v>
      </c>
      <c r="D31" s="67">
        <v>21861</v>
      </c>
      <c r="E31" s="66">
        <v>1493.5</v>
      </c>
      <c r="F31" s="67">
        <v>4057</v>
      </c>
      <c r="G31" s="67">
        <v>58</v>
      </c>
      <c r="H31" s="67">
        <v>24</v>
      </c>
      <c r="I31" s="67">
        <v>5346</v>
      </c>
      <c r="J31" s="67">
        <v>12376</v>
      </c>
      <c r="K31" s="68" t="s">
        <v>68</v>
      </c>
      <c r="L31" s="67">
        <v>2292</v>
      </c>
      <c r="M31" s="70">
        <v>156.6</v>
      </c>
    </row>
    <row r="32" spans="1:13" ht="27.75" customHeight="1">
      <c r="A32" s="64" t="s">
        <v>42</v>
      </c>
      <c r="B32" s="69">
        <v>24102</v>
      </c>
      <c r="C32" s="66">
        <v>1629.1376493562059</v>
      </c>
      <c r="D32" s="67">
        <v>21834</v>
      </c>
      <c r="E32" s="66">
        <v>1475.8356748835533</v>
      </c>
      <c r="F32" s="67">
        <v>4057</v>
      </c>
      <c r="G32" s="67">
        <v>58</v>
      </c>
      <c r="H32" s="67">
        <v>24</v>
      </c>
      <c r="I32" s="67">
        <v>5148</v>
      </c>
      <c r="J32" s="67">
        <v>12547</v>
      </c>
      <c r="K32" s="68" t="s">
        <v>68</v>
      </c>
      <c r="L32" s="67">
        <v>2268</v>
      </c>
      <c r="M32" s="70">
        <v>153.30197447265272</v>
      </c>
    </row>
    <row r="33" spans="1:13" ht="27.75" customHeight="1">
      <c r="A33" s="64" t="s">
        <v>43</v>
      </c>
      <c r="B33" s="69">
        <v>24019</v>
      </c>
      <c r="C33" s="66">
        <v>1609.6</v>
      </c>
      <c r="D33" s="67">
        <v>21764</v>
      </c>
      <c r="E33" s="66">
        <v>1458.5</v>
      </c>
      <c r="F33" s="67">
        <v>3987</v>
      </c>
      <c r="G33" s="67">
        <v>58</v>
      </c>
      <c r="H33" s="67">
        <v>24</v>
      </c>
      <c r="I33" s="67">
        <v>4934</v>
      </c>
      <c r="J33" s="67">
        <v>12761</v>
      </c>
      <c r="K33" s="68" t="s">
        <v>68</v>
      </c>
      <c r="L33" s="67">
        <v>2255</v>
      </c>
      <c r="M33" s="70">
        <v>151.1</v>
      </c>
    </row>
    <row r="34" spans="1:13" ht="27.75" customHeight="1">
      <c r="A34" s="64" t="s">
        <v>44</v>
      </c>
      <c r="B34" s="65">
        <v>23917</v>
      </c>
      <c r="C34" s="66">
        <v>1587.8</v>
      </c>
      <c r="D34" s="67">
        <v>21706</v>
      </c>
      <c r="E34" s="66">
        <v>1441</v>
      </c>
      <c r="F34" s="67">
        <v>3973</v>
      </c>
      <c r="G34" s="68">
        <v>58</v>
      </c>
      <c r="H34" s="68">
        <v>22</v>
      </c>
      <c r="I34" s="67">
        <v>4936</v>
      </c>
      <c r="J34" s="67">
        <v>12717</v>
      </c>
      <c r="K34" s="68" t="s">
        <v>68</v>
      </c>
      <c r="L34" s="67">
        <v>2211</v>
      </c>
      <c r="M34" s="66">
        <v>146.8</v>
      </c>
    </row>
    <row r="35" spans="1:13" s="2" customFormat="1" ht="27.75" customHeight="1">
      <c r="A35" s="64" t="s">
        <v>45</v>
      </c>
      <c r="B35" s="65">
        <v>23661</v>
      </c>
      <c r="C35" s="66">
        <v>1557.3117170577661</v>
      </c>
      <c r="D35" s="67">
        <v>21680</v>
      </c>
      <c r="E35" s="66">
        <v>1426.9269272563447</v>
      </c>
      <c r="F35" s="67">
        <v>3973</v>
      </c>
      <c r="G35" s="68">
        <v>58</v>
      </c>
      <c r="H35" s="68">
        <v>8</v>
      </c>
      <c r="I35" s="67">
        <v>4949</v>
      </c>
      <c r="J35" s="67">
        <v>12692</v>
      </c>
      <c r="K35" s="68" t="s">
        <v>68</v>
      </c>
      <c r="L35" s="67">
        <v>1981</v>
      </c>
      <c r="M35" s="66">
        <v>130.38478980142153</v>
      </c>
    </row>
    <row r="36" spans="1:13" s="2" customFormat="1" ht="27.75" customHeight="1">
      <c r="A36" s="64" t="s">
        <v>46</v>
      </c>
      <c r="B36" s="65">
        <v>23736</v>
      </c>
      <c r="C36" s="66">
        <v>1542.619945264808</v>
      </c>
      <c r="D36" s="67">
        <v>21818</v>
      </c>
      <c r="E36" s="66">
        <v>1417.9677269037572</v>
      </c>
      <c r="F36" s="67">
        <v>3973</v>
      </c>
      <c r="G36" s="68">
        <v>58</v>
      </c>
      <c r="H36" s="68">
        <v>8</v>
      </c>
      <c r="I36" s="67">
        <v>4853</v>
      </c>
      <c r="J36" s="67">
        <v>12926</v>
      </c>
      <c r="K36" s="68" t="s">
        <v>68</v>
      </c>
      <c r="L36" s="67">
        <v>1918</v>
      </c>
      <c r="M36" s="66">
        <v>124.6522183610508</v>
      </c>
    </row>
    <row r="37" spans="1:13" s="2" customFormat="1" ht="27.75" customHeight="1">
      <c r="A37" s="64" t="s">
        <v>70</v>
      </c>
      <c r="B37" s="65">
        <v>23729</v>
      </c>
      <c r="C37" s="66">
        <v>1527.2</v>
      </c>
      <c r="D37" s="67">
        <v>21809</v>
      </c>
      <c r="E37" s="66">
        <v>1403.6</v>
      </c>
      <c r="F37" s="67">
        <v>3973</v>
      </c>
      <c r="G37" s="68">
        <v>58</v>
      </c>
      <c r="H37" s="68">
        <v>8</v>
      </c>
      <c r="I37" s="67">
        <v>4932</v>
      </c>
      <c r="J37" s="67">
        <v>12838</v>
      </c>
      <c r="K37" s="68" t="s">
        <v>68</v>
      </c>
      <c r="L37" s="67">
        <v>1920</v>
      </c>
      <c r="M37" s="66">
        <v>123.6</v>
      </c>
    </row>
    <row r="38" spans="1:13" s="2" customFormat="1" ht="27.75" customHeight="1">
      <c r="A38" s="64" t="s">
        <v>71</v>
      </c>
      <c r="B38" s="65">
        <v>23654</v>
      </c>
      <c r="C38" s="66">
        <v>1509.3</v>
      </c>
      <c r="D38" s="67">
        <v>21810</v>
      </c>
      <c r="E38" s="66">
        <v>1391.7</v>
      </c>
      <c r="F38" s="67">
        <v>3957</v>
      </c>
      <c r="G38" s="68">
        <v>58</v>
      </c>
      <c r="H38" s="68">
        <v>8</v>
      </c>
      <c r="I38" s="67">
        <v>4913</v>
      </c>
      <c r="J38" s="67">
        <v>12874</v>
      </c>
      <c r="K38" s="68" t="s">
        <v>68</v>
      </c>
      <c r="L38" s="67">
        <v>1844</v>
      </c>
      <c r="M38" s="66">
        <v>117.7</v>
      </c>
    </row>
    <row r="39" spans="1:13" s="2" customFormat="1" ht="27.75" customHeight="1">
      <c r="A39" s="64" t="s">
        <v>72</v>
      </c>
      <c r="B39" s="65">
        <v>23464</v>
      </c>
      <c r="C39" s="66">
        <v>1485.5804235651651</v>
      </c>
      <c r="D39" s="67">
        <v>21669</v>
      </c>
      <c r="E39" s="66">
        <v>1371.9332679097154</v>
      </c>
      <c r="F39" s="67">
        <v>3927</v>
      </c>
      <c r="G39" s="68">
        <v>58</v>
      </c>
      <c r="H39" s="68">
        <v>8</v>
      </c>
      <c r="I39" s="67">
        <v>4704</v>
      </c>
      <c r="J39" s="67">
        <v>12972</v>
      </c>
      <c r="K39" s="68" t="s">
        <v>68</v>
      </c>
      <c r="L39" s="67">
        <v>1795</v>
      </c>
      <c r="M39" s="66">
        <v>113.64715565544967</v>
      </c>
    </row>
    <row r="40" spans="1:13" s="2" customFormat="1" ht="27.75" customHeight="1">
      <c r="A40" s="72" t="s">
        <v>73</v>
      </c>
      <c r="B40" s="73">
        <v>23056</v>
      </c>
      <c r="C40" s="74">
        <v>1447.6437801736345</v>
      </c>
      <c r="D40" s="75">
        <v>21331</v>
      </c>
      <c r="E40" s="74">
        <v>1339.3342069259106</v>
      </c>
      <c r="F40" s="75">
        <v>3927</v>
      </c>
      <c r="G40" s="76">
        <v>58</v>
      </c>
      <c r="H40" s="76">
        <v>8</v>
      </c>
      <c r="I40" s="75">
        <v>4238</v>
      </c>
      <c r="J40" s="75">
        <v>13100</v>
      </c>
      <c r="K40" s="68" t="s">
        <v>74</v>
      </c>
      <c r="L40" s="75">
        <v>1725</v>
      </c>
      <c r="M40" s="74">
        <v>108.30957324772378</v>
      </c>
    </row>
    <row r="41" spans="1:13" ht="7.5" customHeight="1">
      <c r="A41" s="64"/>
      <c r="B41" s="65"/>
      <c r="C41" s="66"/>
      <c r="D41" s="67"/>
      <c r="E41" s="66"/>
      <c r="F41" s="67"/>
      <c r="G41" s="68"/>
      <c r="H41" s="68"/>
      <c r="I41" s="77"/>
      <c r="J41" s="67"/>
      <c r="K41" s="68"/>
      <c r="L41" s="67"/>
      <c r="M41" s="66"/>
    </row>
    <row r="42" spans="1:13" ht="27.75" customHeight="1">
      <c r="A42" s="78" t="s">
        <v>1</v>
      </c>
      <c r="B42" s="65">
        <v>5848</v>
      </c>
      <c r="C42" s="66">
        <v>1834.1372842975518</v>
      </c>
      <c r="D42" s="67">
        <v>5560</v>
      </c>
      <c r="E42" s="66">
        <v>1743.8104139354289</v>
      </c>
      <c r="F42" s="79">
        <v>1232</v>
      </c>
      <c r="G42" s="80">
        <v>0</v>
      </c>
      <c r="H42" s="80">
        <v>0</v>
      </c>
      <c r="I42" s="79">
        <v>1278</v>
      </c>
      <c r="J42" s="79">
        <v>3050</v>
      </c>
      <c r="K42" s="80" t="s">
        <v>68</v>
      </c>
      <c r="L42" s="79">
        <v>288</v>
      </c>
      <c r="M42" s="81">
        <v>90.32687036212293</v>
      </c>
    </row>
    <row r="43" spans="1:13" ht="27.75" customHeight="1">
      <c r="A43" s="78" t="s">
        <v>2</v>
      </c>
      <c r="B43" s="65">
        <v>2587</v>
      </c>
      <c r="C43" s="66">
        <v>1062.1656354312508</v>
      </c>
      <c r="D43" s="67">
        <v>2358</v>
      </c>
      <c r="E43" s="66">
        <v>968.143242499764</v>
      </c>
      <c r="F43" s="82">
        <v>0</v>
      </c>
      <c r="G43" s="80">
        <v>0</v>
      </c>
      <c r="H43" s="80">
        <v>4</v>
      </c>
      <c r="I43" s="82">
        <v>803</v>
      </c>
      <c r="J43" s="82">
        <v>1551</v>
      </c>
      <c r="K43" s="80" t="s">
        <v>68</v>
      </c>
      <c r="L43" s="79">
        <v>229</v>
      </c>
      <c r="M43" s="81">
        <v>94.02239293148682</v>
      </c>
    </row>
    <row r="44" spans="1:13" ht="27.75" customHeight="1">
      <c r="A44" s="78" t="s">
        <v>3</v>
      </c>
      <c r="B44" s="65">
        <v>2970</v>
      </c>
      <c r="C44" s="66">
        <v>1474.3844320889596</v>
      </c>
      <c r="D44" s="67">
        <v>2697</v>
      </c>
      <c r="E44" s="66">
        <v>1338.8602065131056</v>
      </c>
      <c r="F44" s="79">
        <v>108</v>
      </c>
      <c r="G44" s="80">
        <v>0</v>
      </c>
      <c r="H44" s="80">
        <v>2</v>
      </c>
      <c r="I44" s="79">
        <v>165</v>
      </c>
      <c r="J44" s="79">
        <v>2422</v>
      </c>
      <c r="K44" s="80" t="s">
        <v>68</v>
      </c>
      <c r="L44" s="79">
        <v>273</v>
      </c>
      <c r="M44" s="81">
        <v>135.52422557585385</v>
      </c>
    </row>
    <row r="45" spans="1:13" ht="27.75" customHeight="1">
      <c r="A45" s="78" t="s">
        <v>4</v>
      </c>
      <c r="B45" s="65">
        <v>4162</v>
      </c>
      <c r="C45" s="66">
        <v>1577.818046720398</v>
      </c>
      <c r="D45" s="67">
        <v>3965</v>
      </c>
      <c r="E45" s="66">
        <v>1503.1351646435314</v>
      </c>
      <c r="F45" s="79">
        <v>1225</v>
      </c>
      <c r="G45" s="80">
        <v>0</v>
      </c>
      <c r="H45" s="80">
        <v>2</v>
      </c>
      <c r="I45" s="79">
        <v>324</v>
      </c>
      <c r="J45" s="79">
        <v>2414</v>
      </c>
      <c r="K45" s="80" t="s">
        <v>68</v>
      </c>
      <c r="L45" s="79">
        <v>197</v>
      </c>
      <c r="M45" s="81">
        <v>74.6828820768665</v>
      </c>
    </row>
    <row r="46" spans="1:13" ht="27.75" customHeight="1">
      <c r="A46" s="78" t="s">
        <v>5</v>
      </c>
      <c r="B46" s="65">
        <v>1943</v>
      </c>
      <c r="C46" s="66">
        <v>1465.6629050751312</v>
      </c>
      <c r="D46" s="67">
        <v>1787</v>
      </c>
      <c r="E46" s="66">
        <v>1347.98744795124</v>
      </c>
      <c r="F46" s="79">
        <v>208</v>
      </c>
      <c r="G46" s="80">
        <v>0</v>
      </c>
      <c r="H46" s="80">
        <v>0</v>
      </c>
      <c r="I46" s="82">
        <v>260</v>
      </c>
      <c r="J46" s="80">
        <v>1319</v>
      </c>
      <c r="K46" s="80" t="s">
        <v>68</v>
      </c>
      <c r="L46" s="79">
        <v>156</v>
      </c>
      <c r="M46" s="81">
        <v>117.67545712389114</v>
      </c>
    </row>
    <row r="47" spans="1:13" ht="27.75" customHeight="1">
      <c r="A47" s="78" t="s">
        <v>6</v>
      </c>
      <c r="B47" s="65">
        <v>2052</v>
      </c>
      <c r="C47" s="66">
        <v>932.5195751855268</v>
      </c>
      <c r="D47" s="67">
        <v>1666</v>
      </c>
      <c r="E47" s="66">
        <v>757.1040995414658</v>
      </c>
      <c r="F47" s="79">
        <v>235</v>
      </c>
      <c r="G47" s="80">
        <v>0</v>
      </c>
      <c r="H47" s="80">
        <v>0</v>
      </c>
      <c r="I47" s="79">
        <v>420</v>
      </c>
      <c r="J47" s="79">
        <v>1011</v>
      </c>
      <c r="K47" s="80" t="s">
        <v>68</v>
      </c>
      <c r="L47" s="79">
        <v>386</v>
      </c>
      <c r="M47" s="81">
        <v>175.4154756440611</v>
      </c>
    </row>
    <row r="48" spans="1:13" ht="27.75" customHeight="1" thickBot="1">
      <c r="A48" s="78" t="s">
        <v>7</v>
      </c>
      <c r="B48" s="65">
        <v>3494</v>
      </c>
      <c r="C48" s="66">
        <v>1644.8777640207704</v>
      </c>
      <c r="D48" s="67">
        <v>3298</v>
      </c>
      <c r="E48" s="66">
        <v>1552.6064298055242</v>
      </c>
      <c r="F48" s="79">
        <v>919</v>
      </c>
      <c r="G48" s="80">
        <v>58</v>
      </c>
      <c r="H48" s="80">
        <v>0</v>
      </c>
      <c r="I48" s="79">
        <v>988</v>
      </c>
      <c r="J48" s="79">
        <v>1333</v>
      </c>
      <c r="K48" s="80" t="s">
        <v>68</v>
      </c>
      <c r="L48" s="79">
        <v>196</v>
      </c>
      <c r="M48" s="81">
        <v>92.27133421524643</v>
      </c>
    </row>
    <row r="49" spans="1:13" ht="4.5" customHeight="1">
      <c r="A49" s="83"/>
      <c r="B49" s="84"/>
      <c r="C49" s="85"/>
      <c r="D49" s="84"/>
      <c r="E49" s="85"/>
      <c r="F49" s="84"/>
      <c r="G49" s="85"/>
      <c r="H49" s="84"/>
      <c r="I49" s="85"/>
      <c r="J49" s="83"/>
      <c r="K49" s="83"/>
      <c r="L49" s="83"/>
      <c r="M49" s="83"/>
    </row>
    <row r="50" spans="1:13" ht="15.75">
      <c r="A50" s="133" t="s">
        <v>75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1:13" ht="15.75">
      <c r="A51" s="123" t="s">
        <v>76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1:13" ht="15.75">
      <c r="A52" s="86" t="s">
        <v>77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124" t="s">
        <v>13</v>
      </c>
      <c r="M52" s="124"/>
    </row>
  </sheetData>
  <sheetProtection/>
  <mergeCells count="8">
    <mergeCell ref="A51:M51"/>
    <mergeCell ref="L52:M52"/>
    <mergeCell ref="A1:F1"/>
    <mergeCell ref="K2:M2"/>
    <mergeCell ref="B3:C3"/>
    <mergeCell ref="D3:K3"/>
    <mergeCell ref="L3:M3"/>
    <mergeCell ref="A50:M50"/>
  </mergeCells>
  <printOptions horizontalCentered="1"/>
  <pageMargins left="0.3937007874015748" right="0.3937007874015748" top="0.5905511811023623" bottom="0.64" header="0.5118110236220472" footer="0.3937007874015748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7"/>
  <sheetViews>
    <sheetView showGridLines="0" zoomScale="85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41" sqref="D41"/>
    </sheetView>
  </sheetViews>
  <sheetFormatPr defaultColWidth="8.83203125" defaultRowHeight="18"/>
  <cols>
    <col min="1" max="1" width="8.66015625" style="29" customWidth="1"/>
    <col min="2" max="2" width="10.41015625" style="29" customWidth="1"/>
    <col min="3" max="3" width="9.16015625" style="29" customWidth="1"/>
    <col min="4" max="4" width="9.58203125" style="29" customWidth="1"/>
    <col min="5" max="9" width="9.16015625" style="29" customWidth="1"/>
    <col min="10" max="10" width="11.33203125" style="29" bestFit="1" customWidth="1"/>
    <col min="11" max="11" width="9.41015625" style="29" customWidth="1"/>
  </cols>
  <sheetData>
    <row r="1" spans="1:11" ht="22.5" customHeight="1">
      <c r="A1" s="125" t="s">
        <v>78</v>
      </c>
      <c r="B1" s="125"/>
      <c r="C1" s="125"/>
      <c r="D1" s="125"/>
      <c r="E1" s="125"/>
      <c r="F1" s="125"/>
      <c r="G1" s="125"/>
      <c r="H1" s="19"/>
      <c r="I1" s="18"/>
      <c r="J1" s="28"/>
      <c r="K1" s="28"/>
    </row>
    <row r="2" spans="1:11" ht="16.5" thickBot="1">
      <c r="A2" s="87"/>
      <c r="B2" s="46"/>
      <c r="C2" s="27"/>
      <c r="D2" s="46"/>
      <c r="E2" s="27"/>
      <c r="F2" s="46"/>
      <c r="G2" s="27"/>
      <c r="H2" s="46"/>
      <c r="I2" s="126" t="s">
        <v>79</v>
      </c>
      <c r="J2" s="126"/>
      <c r="K2" s="126"/>
    </row>
    <row r="3" spans="1:11" ht="39" customHeight="1">
      <c r="A3" s="21"/>
      <c r="B3" s="129" t="s">
        <v>80</v>
      </c>
      <c r="C3" s="128"/>
      <c r="D3" s="129" t="s">
        <v>81</v>
      </c>
      <c r="E3" s="128"/>
      <c r="F3" s="129" t="s">
        <v>82</v>
      </c>
      <c r="G3" s="128"/>
      <c r="H3" s="129" t="s">
        <v>83</v>
      </c>
      <c r="I3" s="128"/>
      <c r="J3" s="136" t="s">
        <v>84</v>
      </c>
      <c r="K3" s="137"/>
    </row>
    <row r="4" spans="1:11" ht="35.25" customHeight="1">
      <c r="A4" s="22"/>
      <c r="B4" s="23" t="s">
        <v>85</v>
      </c>
      <c r="C4" s="52" t="s">
        <v>39</v>
      </c>
      <c r="D4" s="23" t="s">
        <v>85</v>
      </c>
      <c r="E4" s="52" t="s">
        <v>39</v>
      </c>
      <c r="F4" s="23" t="s">
        <v>85</v>
      </c>
      <c r="G4" s="52" t="s">
        <v>39</v>
      </c>
      <c r="H4" s="23" t="s">
        <v>85</v>
      </c>
      <c r="I4" s="52" t="s">
        <v>86</v>
      </c>
      <c r="J4" s="23" t="s">
        <v>85</v>
      </c>
      <c r="K4" s="52" t="s">
        <v>39</v>
      </c>
    </row>
    <row r="5" spans="1:11" ht="22.5" customHeight="1">
      <c r="A5" s="6" t="s">
        <v>0</v>
      </c>
      <c r="B5" s="88">
        <v>1214</v>
      </c>
      <c r="C5" s="89">
        <v>223</v>
      </c>
      <c r="D5" s="90">
        <v>262</v>
      </c>
      <c r="E5" s="89">
        <v>48.1</v>
      </c>
      <c r="F5" s="90">
        <v>78</v>
      </c>
      <c r="G5" s="89">
        <v>14.3</v>
      </c>
      <c r="H5" s="91" t="s">
        <v>87</v>
      </c>
      <c r="I5" s="91" t="s">
        <v>87</v>
      </c>
      <c r="J5" s="91" t="s">
        <v>87</v>
      </c>
      <c r="K5" s="91" t="s">
        <v>87</v>
      </c>
    </row>
    <row r="6" spans="1:11" ht="7.5" customHeight="1">
      <c r="A6" s="92"/>
      <c r="B6" s="93"/>
      <c r="C6" s="94"/>
      <c r="D6" s="95"/>
      <c r="E6" s="94"/>
      <c r="F6" s="95"/>
      <c r="G6" s="94"/>
      <c r="H6" s="96"/>
      <c r="I6" s="96"/>
      <c r="J6" s="96"/>
      <c r="K6" s="96"/>
    </row>
    <row r="7" spans="1:11" ht="22.5" customHeight="1">
      <c r="A7" s="7" t="s">
        <v>14</v>
      </c>
      <c r="B7" s="93">
        <v>1588</v>
      </c>
      <c r="C7" s="94">
        <v>245.4</v>
      </c>
      <c r="D7" s="95">
        <v>329</v>
      </c>
      <c r="E7" s="94">
        <v>50.8</v>
      </c>
      <c r="F7" s="95">
        <v>93</v>
      </c>
      <c r="G7" s="94">
        <v>14.4</v>
      </c>
      <c r="H7" s="95">
        <v>45</v>
      </c>
      <c r="I7" s="94">
        <v>7</v>
      </c>
      <c r="J7" s="95">
        <v>2063</v>
      </c>
      <c r="K7" s="94">
        <v>318.8</v>
      </c>
    </row>
    <row r="8" spans="1:11" ht="7.5" customHeight="1">
      <c r="A8" s="7"/>
      <c r="B8" s="93"/>
      <c r="C8" s="94"/>
      <c r="D8" s="95"/>
      <c r="E8" s="94"/>
      <c r="F8" s="95"/>
      <c r="G8" s="94"/>
      <c r="H8" s="95"/>
      <c r="I8" s="94"/>
      <c r="J8" s="95"/>
      <c r="K8" s="94"/>
    </row>
    <row r="9" spans="1:11" ht="22.5" customHeight="1">
      <c r="A9" s="7" t="s">
        <v>15</v>
      </c>
      <c r="B9" s="93">
        <v>2543</v>
      </c>
      <c r="C9" s="94">
        <v>339.2</v>
      </c>
      <c r="D9" s="95">
        <v>465</v>
      </c>
      <c r="E9" s="94">
        <v>62</v>
      </c>
      <c r="F9" s="95">
        <v>153</v>
      </c>
      <c r="G9" s="94">
        <v>20.4</v>
      </c>
      <c r="H9" s="95">
        <v>287</v>
      </c>
      <c r="I9" s="94">
        <v>38.3</v>
      </c>
      <c r="J9" s="95">
        <v>3037</v>
      </c>
      <c r="K9" s="94">
        <v>405</v>
      </c>
    </row>
    <row r="10" spans="1:11" ht="7.5" customHeight="1">
      <c r="A10" s="7"/>
      <c r="B10" s="93"/>
      <c r="C10" s="94"/>
      <c r="D10" s="95"/>
      <c r="E10" s="94"/>
      <c r="F10" s="95"/>
      <c r="G10" s="94"/>
      <c r="H10" s="95"/>
      <c r="I10" s="94"/>
      <c r="J10" s="95"/>
      <c r="K10" s="94"/>
    </row>
    <row r="11" spans="1:11" ht="22.5" customHeight="1">
      <c r="A11" s="7" t="s">
        <v>16</v>
      </c>
      <c r="B11" s="93">
        <v>2646</v>
      </c>
      <c r="C11" s="94">
        <v>310.1</v>
      </c>
      <c r="D11" s="95">
        <v>578</v>
      </c>
      <c r="E11" s="94">
        <v>67.7</v>
      </c>
      <c r="F11" s="95">
        <v>121</v>
      </c>
      <c r="G11" s="94">
        <v>14.2</v>
      </c>
      <c r="H11" s="95">
        <v>328</v>
      </c>
      <c r="I11" s="94">
        <v>38.4</v>
      </c>
      <c r="J11" s="95">
        <v>4530</v>
      </c>
      <c r="K11" s="94">
        <v>530.9</v>
      </c>
    </row>
    <row r="12" spans="1:11" ht="7.5" customHeight="1">
      <c r="A12" s="7"/>
      <c r="B12" s="93"/>
      <c r="C12" s="94"/>
      <c r="D12" s="95"/>
      <c r="E12" s="94"/>
      <c r="F12" s="95"/>
      <c r="G12" s="94"/>
      <c r="H12" s="95"/>
      <c r="I12" s="94"/>
      <c r="J12" s="95"/>
      <c r="K12" s="94"/>
    </row>
    <row r="13" spans="1:11" ht="22.5" customHeight="1">
      <c r="A13" s="7" t="s">
        <v>17</v>
      </c>
      <c r="B13" s="93">
        <v>3048</v>
      </c>
      <c r="C13" s="94">
        <v>304.1</v>
      </c>
      <c r="D13" s="95">
        <v>819</v>
      </c>
      <c r="E13" s="94">
        <v>81.7</v>
      </c>
      <c r="F13" s="95">
        <v>284</v>
      </c>
      <c r="G13" s="94">
        <v>28.3</v>
      </c>
      <c r="H13" s="95">
        <v>229</v>
      </c>
      <c r="I13" s="94">
        <v>22.8</v>
      </c>
      <c r="J13" s="95">
        <v>5559</v>
      </c>
      <c r="K13" s="94">
        <v>554.7</v>
      </c>
    </row>
    <row r="14" spans="1:11" ht="7.5" customHeight="1">
      <c r="A14" s="7"/>
      <c r="B14" s="93"/>
      <c r="C14" s="94"/>
      <c r="D14" s="95"/>
      <c r="E14" s="94"/>
      <c r="F14" s="95"/>
      <c r="G14" s="94"/>
      <c r="H14" s="95"/>
      <c r="I14" s="94"/>
      <c r="J14" s="95"/>
      <c r="K14" s="94"/>
    </row>
    <row r="15" spans="1:11" ht="22.5" customHeight="1">
      <c r="A15" s="7" t="s">
        <v>88</v>
      </c>
      <c r="B15" s="93">
        <v>3457</v>
      </c>
      <c r="C15" s="94">
        <v>327.6</v>
      </c>
      <c r="D15" s="95">
        <v>1011</v>
      </c>
      <c r="E15" s="94">
        <v>95.8</v>
      </c>
      <c r="F15" s="95">
        <v>332</v>
      </c>
      <c r="G15" s="94">
        <v>31.5</v>
      </c>
      <c r="H15" s="95">
        <v>264</v>
      </c>
      <c r="I15" s="94">
        <v>25</v>
      </c>
      <c r="J15" s="95">
        <v>6618</v>
      </c>
      <c r="K15" s="94">
        <v>627.2</v>
      </c>
    </row>
    <row r="16" spans="1:11" ht="7.5" customHeight="1">
      <c r="A16" s="7"/>
      <c r="B16" s="93"/>
      <c r="C16" s="94"/>
      <c r="D16" s="95"/>
      <c r="E16" s="94"/>
      <c r="F16" s="95"/>
      <c r="G16" s="94"/>
      <c r="H16" s="95"/>
      <c r="I16" s="94"/>
      <c r="J16" s="95"/>
      <c r="K16" s="94"/>
    </row>
    <row r="17" spans="1:11" ht="22.5" customHeight="1">
      <c r="A17" s="7" t="s">
        <v>89</v>
      </c>
      <c r="B17" s="93">
        <v>3916</v>
      </c>
      <c r="C17" s="94">
        <v>355</v>
      </c>
      <c r="D17" s="95">
        <v>1138</v>
      </c>
      <c r="E17" s="94">
        <v>103.2</v>
      </c>
      <c r="F17" s="95">
        <v>382</v>
      </c>
      <c r="G17" s="94">
        <v>34.6</v>
      </c>
      <c r="H17" s="95">
        <v>320</v>
      </c>
      <c r="I17" s="94">
        <v>29</v>
      </c>
      <c r="J17" s="95">
        <v>7664</v>
      </c>
      <c r="K17" s="94">
        <v>694.7</v>
      </c>
    </row>
    <row r="18" spans="1:11" ht="7.5" customHeight="1">
      <c r="A18" s="7"/>
      <c r="B18" s="93"/>
      <c r="C18" s="94"/>
      <c r="D18" s="95"/>
      <c r="E18" s="94"/>
      <c r="F18" s="95"/>
      <c r="G18" s="94"/>
      <c r="H18" s="95"/>
      <c r="I18" s="94"/>
      <c r="J18" s="95"/>
      <c r="K18" s="94"/>
    </row>
    <row r="19" spans="1:11" ht="22.5" customHeight="1">
      <c r="A19" s="7" t="s">
        <v>90</v>
      </c>
      <c r="B19" s="93">
        <v>4337</v>
      </c>
      <c r="C19" s="94">
        <v>377.7</v>
      </c>
      <c r="D19" s="95">
        <v>1202</v>
      </c>
      <c r="E19" s="94">
        <v>104.7</v>
      </c>
      <c r="F19" s="95">
        <v>397</v>
      </c>
      <c r="G19" s="94">
        <v>34.6</v>
      </c>
      <c r="H19" s="95">
        <v>258</v>
      </c>
      <c r="I19" s="94">
        <v>22.5</v>
      </c>
      <c r="J19" s="95">
        <v>8576</v>
      </c>
      <c r="K19" s="94">
        <v>746.9</v>
      </c>
    </row>
    <row r="20" spans="1:11" ht="7.5" customHeight="1">
      <c r="A20" s="7"/>
      <c r="B20" s="93"/>
      <c r="C20" s="94"/>
      <c r="D20" s="95"/>
      <c r="E20" s="94"/>
      <c r="F20" s="95"/>
      <c r="G20" s="94"/>
      <c r="H20" s="95"/>
      <c r="I20" s="94"/>
      <c r="J20" s="95"/>
      <c r="K20" s="94"/>
    </row>
    <row r="21" spans="1:11" ht="22.5" customHeight="1">
      <c r="A21" s="7" t="s">
        <v>91</v>
      </c>
      <c r="B21" s="97">
        <v>3744.1</v>
      </c>
      <c r="C21" s="94">
        <v>313.7</v>
      </c>
      <c r="D21" s="94">
        <v>1198</v>
      </c>
      <c r="E21" s="94">
        <v>100.4</v>
      </c>
      <c r="F21" s="95">
        <v>444</v>
      </c>
      <c r="G21" s="94">
        <v>37.2</v>
      </c>
      <c r="H21" s="95">
        <v>242</v>
      </c>
      <c r="I21" s="94">
        <v>20.3</v>
      </c>
      <c r="J21" s="95">
        <v>9709</v>
      </c>
      <c r="K21" s="94">
        <v>813.6</v>
      </c>
    </row>
    <row r="22" spans="1:11" ht="7.5" customHeight="1">
      <c r="A22" s="7"/>
      <c r="B22" s="97"/>
      <c r="C22" s="94"/>
      <c r="D22" s="94"/>
      <c r="E22" s="94"/>
      <c r="F22" s="95"/>
      <c r="G22" s="94"/>
      <c r="H22" s="95"/>
      <c r="I22" s="94"/>
      <c r="J22" s="95"/>
      <c r="K22" s="94"/>
    </row>
    <row r="23" spans="1:11" ht="22.5" customHeight="1">
      <c r="A23" s="7" t="s">
        <v>92</v>
      </c>
      <c r="B23" s="97">
        <v>4038.7</v>
      </c>
      <c r="C23" s="94">
        <v>326.5</v>
      </c>
      <c r="D23" s="94">
        <v>1369.9</v>
      </c>
      <c r="E23" s="94">
        <v>110.7</v>
      </c>
      <c r="F23" s="95">
        <v>511</v>
      </c>
      <c r="G23" s="94">
        <v>41.3</v>
      </c>
      <c r="H23" s="95">
        <v>248</v>
      </c>
      <c r="I23" s="94">
        <v>20</v>
      </c>
      <c r="J23" s="95">
        <v>10985</v>
      </c>
      <c r="K23" s="94">
        <v>888</v>
      </c>
    </row>
    <row r="24" spans="1:11" ht="7.5" customHeight="1">
      <c r="A24" s="7"/>
      <c r="B24" s="97"/>
      <c r="C24" s="94"/>
      <c r="D24" s="94"/>
      <c r="E24" s="94"/>
      <c r="F24" s="95"/>
      <c r="G24" s="94"/>
      <c r="H24" s="95"/>
      <c r="I24" s="94"/>
      <c r="J24" s="95"/>
      <c r="K24" s="94"/>
    </row>
    <row r="25" spans="1:11" ht="22.5" customHeight="1">
      <c r="A25" s="7" t="s">
        <v>69</v>
      </c>
      <c r="B25" s="97">
        <v>4126.8</v>
      </c>
      <c r="C25" s="94">
        <v>324.8</v>
      </c>
      <c r="D25" s="94">
        <v>1530.8</v>
      </c>
      <c r="E25" s="94">
        <v>120.5</v>
      </c>
      <c r="F25" s="95">
        <v>557</v>
      </c>
      <c r="G25" s="94">
        <v>43.8</v>
      </c>
      <c r="H25" s="95">
        <v>262</v>
      </c>
      <c r="I25" s="94">
        <v>20.6</v>
      </c>
      <c r="J25" s="95">
        <v>12323</v>
      </c>
      <c r="K25" s="94">
        <v>969.9</v>
      </c>
    </row>
    <row r="26" spans="1:11" ht="7.5" customHeight="1">
      <c r="A26" s="7"/>
      <c r="B26" s="97"/>
      <c r="C26" s="94"/>
      <c r="D26" s="94"/>
      <c r="E26" s="94"/>
      <c r="F26" s="95"/>
      <c r="G26" s="94"/>
      <c r="H26" s="95"/>
      <c r="I26" s="94"/>
      <c r="J26" s="95"/>
      <c r="K26" s="94"/>
    </row>
    <row r="27" spans="1:15" ht="22.5" customHeight="1">
      <c r="A27" s="7" t="s">
        <v>22</v>
      </c>
      <c r="B27" s="97">
        <v>4465.4</v>
      </c>
      <c r="C27" s="94">
        <v>344.6</v>
      </c>
      <c r="D27" s="94">
        <v>1646.3</v>
      </c>
      <c r="E27" s="94">
        <v>127</v>
      </c>
      <c r="F27" s="95">
        <v>623</v>
      </c>
      <c r="G27" s="94">
        <v>48.1</v>
      </c>
      <c r="H27" s="95">
        <v>288</v>
      </c>
      <c r="I27" s="94">
        <v>22.2</v>
      </c>
      <c r="J27" s="95">
        <v>13308</v>
      </c>
      <c r="K27" s="94">
        <v>1027</v>
      </c>
      <c r="N27" s="14"/>
      <c r="O27" s="14"/>
    </row>
    <row r="28" spans="1:15" ht="7.5" customHeight="1">
      <c r="A28" s="7"/>
      <c r="B28" s="97"/>
      <c r="C28" s="94"/>
      <c r="D28" s="94"/>
      <c r="E28" s="94"/>
      <c r="F28" s="95"/>
      <c r="G28" s="94"/>
      <c r="H28" s="95"/>
      <c r="I28" s="94"/>
      <c r="J28" s="95"/>
      <c r="K28" s="94"/>
      <c r="M28" s="13"/>
      <c r="N28" s="14"/>
      <c r="O28" s="14"/>
    </row>
    <row r="29" spans="1:15" ht="22.5" customHeight="1">
      <c r="A29" s="7" t="s">
        <v>25</v>
      </c>
      <c r="B29" s="97">
        <v>4573.5</v>
      </c>
      <c r="C29" s="94">
        <v>343.9</v>
      </c>
      <c r="D29" s="94">
        <v>1823.5</v>
      </c>
      <c r="E29" s="94">
        <v>137.1</v>
      </c>
      <c r="F29" s="95">
        <v>626</v>
      </c>
      <c r="G29" s="98">
        <v>47.1</v>
      </c>
      <c r="H29" s="95">
        <v>306</v>
      </c>
      <c r="I29" s="94">
        <v>23</v>
      </c>
      <c r="J29" s="95">
        <v>13959</v>
      </c>
      <c r="K29" s="94">
        <v>1049.5</v>
      </c>
      <c r="M29" s="15"/>
      <c r="N29" s="16"/>
      <c r="O29" s="16"/>
    </row>
    <row r="30" spans="1:15" ht="7.5" customHeight="1">
      <c r="A30" s="99"/>
      <c r="B30" s="97"/>
      <c r="C30" s="94"/>
      <c r="D30" s="94"/>
      <c r="E30" s="94"/>
      <c r="F30" s="95"/>
      <c r="G30" s="95"/>
      <c r="H30" s="95"/>
      <c r="I30" s="94"/>
      <c r="J30" s="95"/>
      <c r="K30" s="94"/>
      <c r="M30" s="15"/>
      <c r="N30" s="16"/>
      <c r="O30" s="16"/>
    </row>
    <row r="31" spans="1:15" s="2" customFormat="1" ht="22.5" customHeight="1">
      <c r="A31" s="7" t="s">
        <v>28</v>
      </c>
      <c r="B31" s="97">
        <v>4679.1</v>
      </c>
      <c r="C31" s="94">
        <v>341.9</v>
      </c>
      <c r="D31" s="94">
        <v>1865.7</v>
      </c>
      <c r="E31" s="94">
        <v>136.3</v>
      </c>
      <c r="F31" s="94">
        <v>591.8</v>
      </c>
      <c r="G31" s="94">
        <v>43.2</v>
      </c>
      <c r="H31" s="94">
        <v>269.4</v>
      </c>
      <c r="I31" s="94">
        <v>19.7</v>
      </c>
      <c r="J31" s="94">
        <v>13828.7</v>
      </c>
      <c r="K31" s="94">
        <v>1010.5</v>
      </c>
      <c r="M31" s="15"/>
      <c r="N31" s="16"/>
      <c r="O31" s="16"/>
    </row>
    <row r="32" spans="1:15" s="2" customFormat="1" ht="9" customHeight="1">
      <c r="A32" s="7"/>
      <c r="B32" s="97"/>
      <c r="C32" s="94"/>
      <c r="D32" s="94"/>
      <c r="E32" s="94"/>
      <c r="F32" s="94"/>
      <c r="G32" s="94"/>
      <c r="H32" s="94"/>
      <c r="I32" s="94"/>
      <c r="J32" s="94"/>
      <c r="K32" s="94"/>
      <c r="M32" s="15"/>
      <c r="N32" s="16"/>
      <c r="O32" s="16"/>
    </row>
    <row r="33" spans="1:15" ht="22.5" customHeight="1">
      <c r="A33" s="7" t="s">
        <v>40</v>
      </c>
      <c r="B33" s="97">
        <v>4938.6</v>
      </c>
      <c r="C33" s="94">
        <v>352.60073924352133</v>
      </c>
      <c r="D33" s="94">
        <v>1871.8</v>
      </c>
      <c r="E33" s="94">
        <v>133.64072079456182</v>
      </c>
      <c r="F33" s="94">
        <v>638.2</v>
      </c>
      <c r="G33" s="94">
        <v>45.5655027305745</v>
      </c>
      <c r="H33" s="94">
        <v>248.6</v>
      </c>
      <c r="I33" s="94">
        <v>17.74926978818681</v>
      </c>
      <c r="J33" s="94">
        <v>14298.8</v>
      </c>
      <c r="K33" s="94">
        <v>1020.8900194984939</v>
      </c>
      <c r="M33" s="15"/>
      <c r="N33" s="16"/>
      <c r="O33" s="16"/>
    </row>
    <row r="34" spans="1:15" ht="9" customHeight="1">
      <c r="A34" s="100"/>
      <c r="B34" s="93"/>
      <c r="C34" s="94"/>
      <c r="D34" s="94"/>
      <c r="E34" s="94"/>
      <c r="F34" s="95"/>
      <c r="G34" s="95"/>
      <c r="H34" s="95"/>
      <c r="I34" s="95"/>
      <c r="J34" s="95"/>
      <c r="K34" s="94"/>
      <c r="M34" s="13"/>
      <c r="N34" s="14"/>
      <c r="O34" s="14"/>
    </row>
    <row r="35" spans="1:15" ht="23.25" customHeight="1">
      <c r="A35" s="100" t="s">
        <v>37</v>
      </c>
      <c r="B35" s="97">
        <v>5061</v>
      </c>
      <c r="C35" s="94">
        <v>352</v>
      </c>
      <c r="D35" s="94">
        <v>1966.0000000000002</v>
      </c>
      <c r="E35" s="94">
        <v>136.7</v>
      </c>
      <c r="F35" s="94">
        <v>678.5999999999999</v>
      </c>
      <c r="G35" s="94">
        <v>47.2</v>
      </c>
      <c r="H35" s="94">
        <v>307.3</v>
      </c>
      <c r="I35" s="94">
        <v>21.4</v>
      </c>
      <c r="J35" s="94">
        <v>15588.099999999999</v>
      </c>
      <c r="K35" s="94">
        <v>1084.2</v>
      </c>
      <c r="M35" s="13"/>
      <c r="N35" s="14"/>
      <c r="O35" s="14"/>
    </row>
    <row r="36" spans="1:15" ht="9" customHeight="1">
      <c r="A36" s="100"/>
      <c r="B36" s="97"/>
      <c r="C36" s="94"/>
      <c r="D36" s="94"/>
      <c r="E36" s="94"/>
      <c r="F36" s="94"/>
      <c r="G36" s="94"/>
      <c r="H36" s="94"/>
      <c r="I36" s="94"/>
      <c r="J36" s="94"/>
      <c r="K36" s="94"/>
      <c r="M36" s="13"/>
      <c r="N36" s="14"/>
      <c r="O36" s="14"/>
    </row>
    <row r="37" spans="1:15" s="40" customFormat="1" ht="23.25" customHeight="1">
      <c r="A37" s="36" t="s">
        <v>42</v>
      </c>
      <c r="B37" s="101">
        <v>5377.4</v>
      </c>
      <c r="C37" s="102">
        <v>363.5</v>
      </c>
      <c r="D37" s="102">
        <v>2043.2</v>
      </c>
      <c r="E37" s="102">
        <v>138.1</v>
      </c>
      <c r="F37" s="102">
        <v>750.1</v>
      </c>
      <c r="G37" s="102">
        <v>50.7</v>
      </c>
      <c r="H37" s="102">
        <v>348.3</v>
      </c>
      <c r="I37" s="102">
        <v>23.5</v>
      </c>
      <c r="J37" s="102">
        <v>16887</v>
      </c>
      <c r="K37" s="102">
        <v>1141.5</v>
      </c>
      <c r="M37" s="13"/>
      <c r="N37" s="14"/>
      <c r="O37" s="14"/>
    </row>
    <row r="38" spans="1:15" ht="9" customHeight="1">
      <c r="A38" s="100"/>
      <c r="B38" s="93"/>
      <c r="C38" s="94"/>
      <c r="D38" s="94"/>
      <c r="E38" s="94"/>
      <c r="F38" s="95"/>
      <c r="G38" s="95"/>
      <c r="H38" s="95"/>
      <c r="I38" s="95"/>
      <c r="J38" s="95"/>
      <c r="K38" s="94"/>
      <c r="M38" s="13"/>
      <c r="N38" s="14"/>
      <c r="O38" s="14"/>
    </row>
    <row r="39" spans="1:15" s="40" customFormat="1" ht="23.25" customHeight="1">
      <c r="A39" s="36" t="s">
        <v>45</v>
      </c>
      <c r="B39" s="101">
        <v>5719.5</v>
      </c>
      <c r="C39" s="102">
        <v>376.4</v>
      </c>
      <c r="D39" s="102">
        <v>2064.4</v>
      </c>
      <c r="E39" s="102">
        <v>135.9</v>
      </c>
      <c r="F39" s="102">
        <v>785.3</v>
      </c>
      <c r="G39" s="102">
        <v>51.7</v>
      </c>
      <c r="H39" s="102">
        <v>390.6</v>
      </c>
      <c r="I39" s="102">
        <v>25.7</v>
      </c>
      <c r="J39" s="102">
        <v>18590</v>
      </c>
      <c r="K39" s="102">
        <v>1223.6</v>
      </c>
      <c r="M39" s="13"/>
      <c r="N39" s="14"/>
      <c r="O39" s="14"/>
    </row>
    <row r="40" spans="1:15" ht="9" customHeight="1">
      <c r="A40" s="100"/>
      <c r="B40" s="93"/>
      <c r="C40" s="94"/>
      <c r="D40" s="94"/>
      <c r="E40" s="94"/>
      <c r="F40" s="95"/>
      <c r="G40" s="95"/>
      <c r="H40" s="95"/>
      <c r="I40" s="95"/>
      <c r="J40" s="95"/>
      <c r="K40" s="94"/>
      <c r="M40" s="13"/>
      <c r="N40" s="14"/>
      <c r="O40" s="14"/>
    </row>
    <row r="41" spans="1:15" ht="22.5" customHeight="1">
      <c r="A41" s="8" t="s">
        <v>71</v>
      </c>
      <c r="B41" s="103">
        <v>6158.400000000001</v>
      </c>
      <c r="C41" s="104">
        <v>392.9583477168357</v>
      </c>
      <c r="D41" s="104">
        <v>2142.3</v>
      </c>
      <c r="E41" s="104">
        <v>136.69697783738914</v>
      </c>
      <c r="F41" s="104">
        <v>840.9</v>
      </c>
      <c r="G41" s="104">
        <v>53.65657875342412</v>
      </c>
      <c r="H41" s="104">
        <v>435.8999999999999</v>
      </c>
      <c r="I41" s="104">
        <v>27.814130905717175</v>
      </c>
      <c r="J41" s="104">
        <v>19506.899999999998</v>
      </c>
      <c r="K41" s="104">
        <v>1244.7062862232951</v>
      </c>
      <c r="M41" s="13"/>
      <c r="N41" s="105"/>
      <c r="O41" s="14"/>
    </row>
    <row r="42" spans="1:15" ht="9" customHeight="1">
      <c r="A42" s="100"/>
      <c r="B42" s="93"/>
      <c r="C42" s="94"/>
      <c r="D42" s="94"/>
      <c r="E42" s="94"/>
      <c r="F42" s="95"/>
      <c r="G42" s="95"/>
      <c r="H42" s="95"/>
      <c r="I42" s="95"/>
      <c r="J42" s="95"/>
      <c r="K42" s="94"/>
      <c r="M42" s="13"/>
      <c r="N42" s="14"/>
      <c r="O42" s="14"/>
    </row>
    <row r="43" spans="1:15" ht="22.5" customHeight="1">
      <c r="A43" s="106" t="s">
        <v>1</v>
      </c>
      <c r="B43" s="101">
        <v>1363.9</v>
      </c>
      <c r="C43" s="102">
        <v>434.9517659252173</v>
      </c>
      <c r="D43" s="102">
        <v>418.3</v>
      </c>
      <c r="E43" s="102">
        <v>133.39711392808738</v>
      </c>
      <c r="F43" s="102">
        <v>218.9</v>
      </c>
      <c r="G43" s="102">
        <v>69.80786095830344</v>
      </c>
      <c r="H43" s="102">
        <v>119.5</v>
      </c>
      <c r="I43" s="102">
        <v>38.10890536554253</v>
      </c>
      <c r="J43" s="102">
        <v>4617.4</v>
      </c>
      <c r="K43" s="102">
        <v>1472.5025910866616</v>
      </c>
      <c r="M43" s="13"/>
      <c r="N43" s="105"/>
      <c r="O43" s="14"/>
    </row>
    <row r="44" spans="1:15" ht="22.5" customHeight="1">
      <c r="A44" s="106" t="s">
        <v>2</v>
      </c>
      <c r="B44" s="101">
        <v>762.2</v>
      </c>
      <c r="C44" s="102">
        <v>321.79482308039803</v>
      </c>
      <c r="D44" s="102">
        <v>328.3</v>
      </c>
      <c r="E44" s="102">
        <v>138.60566835121318</v>
      </c>
      <c r="F44" s="102">
        <v>93.9</v>
      </c>
      <c r="G44" s="102">
        <v>39.64383873950325</v>
      </c>
      <c r="H44" s="102">
        <v>29.3</v>
      </c>
      <c r="I44" s="102">
        <v>12.37022870146374</v>
      </c>
      <c r="J44" s="102">
        <v>2326</v>
      </c>
      <c r="K44" s="102">
        <v>982.0188382117631</v>
      </c>
      <c r="M44" s="13"/>
      <c r="N44" s="105"/>
      <c r="O44" s="14"/>
    </row>
    <row r="45" spans="1:15" ht="22.5" customHeight="1">
      <c r="A45" s="106" t="s">
        <v>3</v>
      </c>
      <c r="B45" s="101">
        <v>1331.5</v>
      </c>
      <c r="C45" s="102">
        <v>676.6198986721683</v>
      </c>
      <c r="D45" s="102">
        <v>386.3</v>
      </c>
      <c r="E45" s="102">
        <v>196.30361761701738</v>
      </c>
      <c r="F45" s="102">
        <v>134.4</v>
      </c>
      <c r="G45" s="102">
        <v>68.29719442849375</v>
      </c>
      <c r="H45" s="102">
        <v>109.2</v>
      </c>
      <c r="I45" s="102">
        <v>55.491470473151175</v>
      </c>
      <c r="J45" s="102">
        <v>3443.9</v>
      </c>
      <c r="K45" s="102">
        <v>1750.0647908652502</v>
      </c>
      <c r="M45" s="13"/>
      <c r="N45" s="105"/>
      <c r="O45" s="14"/>
    </row>
    <row r="46" spans="1:15" ht="22.5" customHeight="1">
      <c r="A46" s="106" t="s">
        <v>4</v>
      </c>
      <c r="B46" s="101">
        <v>881.6</v>
      </c>
      <c r="C46" s="102">
        <v>339.7590547175483</v>
      </c>
      <c r="D46" s="102">
        <v>252.9</v>
      </c>
      <c r="E46" s="102">
        <v>97.46491031995005</v>
      </c>
      <c r="F46" s="102">
        <v>140.4</v>
      </c>
      <c r="G46" s="102">
        <v>54.108633487232055</v>
      </c>
      <c r="H46" s="102">
        <v>45.9</v>
      </c>
      <c r="I46" s="102">
        <v>17.68936094774894</v>
      </c>
      <c r="J46" s="102">
        <v>3398.4</v>
      </c>
      <c r="K46" s="102">
        <v>1309.7064105627453</v>
      </c>
      <c r="M46" s="13"/>
      <c r="N46" s="105"/>
      <c r="O46" s="14"/>
    </row>
    <row r="47" spans="1:15" ht="22.5" customHeight="1">
      <c r="A47" s="106" t="s">
        <v>5</v>
      </c>
      <c r="B47" s="101">
        <v>678.8</v>
      </c>
      <c r="C47" s="102">
        <v>517.2124777129272</v>
      </c>
      <c r="D47" s="102">
        <v>123.4</v>
      </c>
      <c r="E47" s="102">
        <v>94.02477865317505</v>
      </c>
      <c r="F47" s="102">
        <v>83.8</v>
      </c>
      <c r="G47" s="102">
        <v>63.85151094923881</v>
      </c>
      <c r="H47" s="102">
        <v>54.4</v>
      </c>
      <c r="I47" s="102">
        <v>41.45014553268009</v>
      </c>
      <c r="J47" s="102">
        <v>1584.3</v>
      </c>
      <c r="K47" s="102">
        <v>1207.159293518843</v>
      </c>
      <c r="M47" s="13"/>
      <c r="N47" s="105"/>
      <c r="O47" s="14"/>
    </row>
    <row r="48" spans="1:15" ht="22.5" customHeight="1">
      <c r="A48" s="106" t="s">
        <v>6</v>
      </c>
      <c r="B48" s="101">
        <v>607.9</v>
      </c>
      <c r="C48" s="102">
        <v>277.8603065193643</v>
      </c>
      <c r="D48" s="102">
        <v>458.5</v>
      </c>
      <c r="E48" s="102">
        <v>209.57221671184163</v>
      </c>
      <c r="F48" s="102">
        <v>84.7</v>
      </c>
      <c r="G48" s="102">
        <v>38.71486751470662</v>
      </c>
      <c r="H48" s="102">
        <v>50.2</v>
      </c>
      <c r="I48" s="102">
        <v>22.945529506945366</v>
      </c>
      <c r="J48" s="102">
        <v>1890.4</v>
      </c>
      <c r="K48" s="102">
        <v>864.0683063730979</v>
      </c>
      <c r="M48" s="13"/>
      <c r="N48" s="105"/>
      <c r="O48" s="14"/>
    </row>
    <row r="49" spans="1:13" ht="23.25" customHeight="1" thickBot="1">
      <c r="A49" s="107" t="s">
        <v>7</v>
      </c>
      <c r="B49" s="108">
        <v>532.5</v>
      </c>
      <c r="C49" s="102">
        <v>253.00638098722376</v>
      </c>
      <c r="D49" s="109">
        <v>174.6</v>
      </c>
      <c r="E49" s="102">
        <v>82.9575852025714</v>
      </c>
      <c r="F49" s="109">
        <v>84.8</v>
      </c>
      <c r="G49" s="102">
        <v>40.290969216369156</v>
      </c>
      <c r="H49" s="109">
        <v>27.4</v>
      </c>
      <c r="I49" s="102">
        <v>13.018544298685317</v>
      </c>
      <c r="J49" s="109">
        <v>2246.5</v>
      </c>
      <c r="K49" s="102">
        <v>1067.378093686006</v>
      </c>
      <c r="M49" s="3"/>
    </row>
    <row r="50" spans="1:13" ht="15.75">
      <c r="A50" s="83"/>
      <c r="B50" s="84"/>
      <c r="C50" s="85"/>
      <c r="D50" s="84"/>
      <c r="E50" s="85"/>
      <c r="F50" s="84"/>
      <c r="G50" s="84"/>
      <c r="H50" s="84"/>
      <c r="I50" s="84"/>
      <c r="J50" s="135" t="s">
        <v>93</v>
      </c>
      <c r="K50" s="135"/>
      <c r="M50" s="3"/>
    </row>
    <row r="51" spans="1:13" ht="15.75">
      <c r="A51" s="133" t="s">
        <v>94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M51" s="3"/>
    </row>
    <row r="52" spans="1:11" ht="15.75">
      <c r="A52" s="133" t="s">
        <v>95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11" ht="15.75">
      <c r="A53" s="133" t="s">
        <v>96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1" ht="15.75">
      <c r="A54" s="133" t="s">
        <v>97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1:11" ht="15.75">
      <c r="A55" s="28"/>
      <c r="B55" s="19"/>
      <c r="C55" s="18"/>
      <c r="D55" s="19"/>
      <c r="E55" s="18"/>
      <c r="F55" s="19"/>
      <c r="G55" s="18"/>
      <c r="H55" s="19"/>
      <c r="I55" s="18"/>
      <c r="J55" s="28"/>
      <c r="K55" s="28"/>
    </row>
    <row r="56" spans="1:11" ht="15.75">
      <c r="A56" s="28"/>
      <c r="B56" s="19"/>
      <c r="C56" s="18"/>
      <c r="D56" s="19"/>
      <c r="E56" s="18"/>
      <c r="F56" s="19"/>
      <c r="G56" s="18"/>
      <c r="H56" s="19"/>
      <c r="I56" s="18"/>
      <c r="J56" s="28"/>
      <c r="K56" s="28"/>
    </row>
    <row r="57" spans="10:11" ht="15.75">
      <c r="J57" s="134" t="s">
        <v>98</v>
      </c>
      <c r="K57" s="134"/>
    </row>
  </sheetData>
  <sheetProtection/>
  <mergeCells count="13">
    <mergeCell ref="A1:G1"/>
    <mergeCell ref="I2:K2"/>
    <mergeCell ref="B3:C3"/>
    <mergeCell ref="D3:E3"/>
    <mergeCell ref="F3:G3"/>
    <mergeCell ref="H3:I3"/>
    <mergeCell ref="J3:K3"/>
    <mergeCell ref="J57:K57"/>
    <mergeCell ref="J50:K50"/>
    <mergeCell ref="A51:K51"/>
    <mergeCell ref="A52:K52"/>
    <mergeCell ref="A53:K53"/>
    <mergeCell ref="A54:K54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2018-02-28T02:25:34Z</cp:lastPrinted>
  <dcterms:created xsi:type="dcterms:W3CDTF">2004-04-03T08:16:24Z</dcterms:created>
  <dcterms:modified xsi:type="dcterms:W3CDTF">2021-04-20T11:36:16Z</dcterms:modified>
  <cp:category/>
  <cp:version/>
  <cp:contentType/>
  <cp:contentStatus/>
</cp:coreProperties>
</file>