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3"/>
  </bookViews>
  <sheets>
    <sheet name="４８～５２" sheetId="1" r:id="rId1"/>
    <sheet name="５３～５５" sheetId="2" r:id="rId2"/>
    <sheet name="５５～５７" sheetId="3" r:id="rId3"/>
    <sheet name="５８、５９" sheetId="4" r:id="rId4"/>
  </sheets>
  <definedNames>
    <definedName name="_xlnm.Print_Area" localSheetId="0">'４８～５２'!$A$1:$V$132</definedName>
    <definedName name="_xlnm.Print_Titles" localSheetId="1">'５３～５５'!$1:$6</definedName>
    <definedName name="_xlnm.Print_Titles" localSheetId="2">'５５～５７'!$1:$6</definedName>
    <definedName name="_xlnm.Print_Titles" localSheetId="3">'５８、５９'!$1:$6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<sst xmlns="http://schemas.openxmlformats.org/spreadsheetml/2006/main" count="3228" uniqueCount="251">
  <si>
    <t>従業者数</t>
  </si>
  <si>
    <t>年間商品販売額</t>
  </si>
  <si>
    <t>百万円</t>
  </si>
  <si>
    <t>南区</t>
  </si>
  <si>
    <t>城南区</t>
  </si>
  <si>
    <t>早良区</t>
  </si>
  <si>
    <t>西区</t>
  </si>
  <si>
    <t>48～53　　　卸　売　業</t>
  </si>
  <si>
    <t>総　　　　　　数</t>
  </si>
  <si>
    <t>統計区</t>
  </si>
  <si>
    <t>48各種商品</t>
  </si>
  <si>
    <t>各種商品</t>
  </si>
  <si>
    <t>箱崎（中央）</t>
  </si>
  <si>
    <t>箱崎ふ頭</t>
  </si>
  <si>
    <t>東浜</t>
  </si>
  <si>
    <t>馬出</t>
  </si>
  <si>
    <t>箱崎（東）</t>
  </si>
  <si>
    <t>松島・多の津</t>
  </si>
  <si>
    <t>多々良（東）</t>
  </si>
  <si>
    <t>多々良（北）</t>
  </si>
  <si>
    <t>多々良（西）</t>
  </si>
  <si>
    <t>名島・松崎</t>
  </si>
  <si>
    <t>千早</t>
  </si>
  <si>
    <t>香椎（南）</t>
  </si>
  <si>
    <t>香椎（北）</t>
  </si>
  <si>
    <t>香住ヶ丘</t>
  </si>
  <si>
    <t>和白（東）</t>
  </si>
  <si>
    <t>和白（北）</t>
  </si>
  <si>
    <t>和白（西）</t>
  </si>
  <si>
    <t>西戸崎</t>
  </si>
  <si>
    <t>志賀</t>
  </si>
  <si>
    <t>多々良（中央）</t>
  </si>
  <si>
    <t>城浜</t>
  </si>
  <si>
    <t>博多区</t>
  </si>
  <si>
    <t>博多駅</t>
  </si>
  <si>
    <t>博多駅南</t>
  </si>
  <si>
    <t>博多駅東</t>
  </si>
  <si>
    <t>春住</t>
  </si>
  <si>
    <t>美野島</t>
  </si>
  <si>
    <t>住吉</t>
  </si>
  <si>
    <t>冷泉</t>
  </si>
  <si>
    <t>御供所</t>
  </si>
  <si>
    <t>大浜</t>
  </si>
  <si>
    <t>奈良屋</t>
  </si>
  <si>
    <t>築港</t>
  </si>
  <si>
    <t>千代</t>
  </si>
  <si>
    <t>東吉塚</t>
  </si>
  <si>
    <t>吉塚</t>
  </si>
  <si>
    <t>堅粕・東光</t>
  </si>
  <si>
    <t>席田</t>
  </si>
  <si>
    <t>月隈</t>
  </si>
  <si>
    <t>那珂</t>
  </si>
  <si>
    <t>板付</t>
  </si>
  <si>
    <t>麦野</t>
  </si>
  <si>
    <t>那珂南</t>
  </si>
  <si>
    <t>中央区</t>
  </si>
  <si>
    <t>天神</t>
  </si>
  <si>
    <t>春吉</t>
  </si>
  <si>
    <t>清川</t>
  </si>
  <si>
    <t>白金・高砂</t>
  </si>
  <si>
    <t>赤坂</t>
  </si>
  <si>
    <t>大名・舞鶴</t>
  </si>
  <si>
    <t>長浜・那の津</t>
  </si>
  <si>
    <t>港・大手門</t>
  </si>
  <si>
    <t>当仁・福浜</t>
  </si>
  <si>
    <t>平尾</t>
  </si>
  <si>
    <t>警固</t>
  </si>
  <si>
    <t>南当仁</t>
  </si>
  <si>
    <t>草ヶ江</t>
  </si>
  <si>
    <t>笹丘</t>
  </si>
  <si>
    <t>小笹</t>
  </si>
  <si>
    <t>地行浜</t>
  </si>
  <si>
    <t>衣服・身の回り品</t>
  </si>
  <si>
    <t>農畜産物・水産物</t>
  </si>
  <si>
    <t>化学製品</t>
  </si>
  <si>
    <t>鉱物・　　　　金属材料</t>
  </si>
  <si>
    <t>再生資源</t>
  </si>
  <si>
    <t>自動車</t>
  </si>
  <si>
    <t>電気　　　機械器具</t>
  </si>
  <si>
    <t>一般　　　機械器具</t>
  </si>
  <si>
    <t>その他の機械器具</t>
  </si>
  <si>
    <t>50 飲食料品</t>
  </si>
  <si>
    <t>51建築材料、鉱物、金属材料等</t>
  </si>
  <si>
    <t>商　　　　　　　　　　　　店　　　　　　　　　　　　数</t>
  </si>
  <si>
    <t>全市</t>
  </si>
  <si>
    <t>東区</t>
  </si>
  <si>
    <t>玉川</t>
  </si>
  <si>
    <t>大楠</t>
  </si>
  <si>
    <t>高宮・市崎</t>
  </si>
  <si>
    <t>長丘・平和</t>
  </si>
  <si>
    <t>長住</t>
  </si>
  <si>
    <t>花畑（西）</t>
  </si>
  <si>
    <t>花畑（南）</t>
  </si>
  <si>
    <t>花畑（東）</t>
  </si>
  <si>
    <t>若久</t>
  </si>
  <si>
    <t>三宅</t>
  </si>
  <si>
    <t>老司</t>
  </si>
  <si>
    <t>弥永・警弥郷</t>
  </si>
  <si>
    <t>曰佐</t>
  </si>
  <si>
    <t>宮竹</t>
  </si>
  <si>
    <t>別府・鳥飼</t>
  </si>
  <si>
    <t>荒江・茶山</t>
  </si>
  <si>
    <t>田島・友丘</t>
  </si>
  <si>
    <t>樋井川</t>
  </si>
  <si>
    <t>片江（北）・堤</t>
  </si>
  <si>
    <t>片江（南）・油山</t>
  </si>
  <si>
    <t>七隈</t>
  </si>
  <si>
    <t>百道・室見</t>
  </si>
  <si>
    <t>西新</t>
  </si>
  <si>
    <t>高取・城西</t>
  </si>
  <si>
    <t>原（東）</t>
  </si>
  <si>
    <t>原（中央）</t>
  </si>
  <si>
    <t>原（北）</t>
  </si>
  <si>
    <t>原（南）</t>
  </si>
  <si>
    <t>飯倉・星の原</t>
  </si>
  <si>
    <t>賀茂・干隈</t>
  </si>
  <si>
    <t>野芥・西脇</t>
  </si>
  <si>
    <t>次郎丸・田（北）</t>
  </si>
  <si>
    <t>四箇・田（南）</t>
  </si>
  <si>
    <t>入部</t>
  </si>
  <si>
    <t>内野</t>
  </si>
  <si>
    <t>脇山</t>
  </si>
  <si>
    <t>百道浜</t>
  </si>
  <si>
    <t>姪浜（東）</t>
  </si>
  <si>
    <t>姪浜（西）</t>
  </si>
  <si>
    <t>姪浜（南）</t>
  </si>
  <si>
    <t>下山門</t>
  </si>
  <si>
    <t>壱岐（北）</t>
  </si>
  <si>
    <t>壱岐（東）</t>
  </si>
  <si>
    <t>壱岐（西）</t>
  </si>
  <si>
    <t>金武</t>
  </si>
  <si>
    <t>今宿</t>
  </si>
  <si>
    <t>周船寺</t>
  </si>
  <si>
    <t>元岡</t>
  </si>
  <si>
    <t>今津</t>
  </si>
  <si>
    <t>北崎</t>
  </si>
  <si>
    <t>能古</t>
  </si>
  <si>
    <t>玄界・小呂</t>
  </si>
  <si>
    <t>愛宕浜</t>
  </si>
  <si>
    <t>-</t>
  </si>
  <si>
    <t>-</t>
  </si>
  <si>
    <t>-</t>
  </si>
  <si>
    <t>商　　店　　数</t>
  </si>
  <si>
    <t>売場面積</t>
  </si>
  <si>
    <t>商　店　数</t>
  </si>
  <si>
    <t>家具建具じゅう器</t>
  </si>
  <si>
    <t>医薬品・化粧品</t>
  </si>
  <si>
    <t>代理商・仲立業</t>
  </si>
  <si>
    <t>その他の各種商品</t>
  </si>
  <si>
    <t>呉服・服地・寝具</t>
  </si>
  <si>
    <t>男子服</t>
  </si>
  <si>
    <t>婦　人子供服</t>
  </si>
  <si>
    <t>靴・履物</t>
  </si>
  <si>
    <t>㎡</t>
  </si>
  <si>
    <t>-</t>
  </si>
  <si>
    <t>-</t>
  </si>
  <si>
    <t>-</t>
  </si>
  <si>
    <t>-</t>
  </si>
  <si>
    <t>-</t>
  </si>
  <si>
    <t>-</t>
  </si>
  <si>
    <t>-</t>
  </si>
  <si>
    <t>城浜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</si>
  <si>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</si>
  <si>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</si>
  <si>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</si>
  <si>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</si>
  <si>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</si>
  <si>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</si>
  <si>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</si>
  <si>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</si>
  <si>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</si>
  <si>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</si>
  <si>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</si>
  <si>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</si>
  <si>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</si>
  <si>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</si>
  <si>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</si>
  <si>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</si>
  <si>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56　　　飲　食　料　品　小　売　業</t>
  </si>
  <si>
    <t>56　　　飲　食　料　品　小　売　業</t>
  </si>
  <si>
    <t>57    自　動　車　・　自　転　車　小　売　業</t>
  </si>
  <si>
    <t>総　数</t>
  </si>
  <si>
    <t>各　　種食料品</t>
  </si>
  <si>
    <t>酒</t>
  </si>
  <si>
    <t>食　肉</t>
  </si>
  <si>
    <t>鮮　魚</t>
  </si>
  <si>
    <t>乾　物</t>
  </si>
  <si>
    <t>野　　菜果　　実</t>
  </si>
  <si>
    <t>菓　　子パ　　ン</t>
  </si>
  <si>
    <t>米穀類</t>
  </si>
  <si>
    <t>その他の飲食料品</t>
  </si>
  <si>
    <t>自転車</t>
  </si>
  <si>
    <t>-</t>
  </si>
  <si>
    <t>58　　　家 具 ・ じ ゅ う 器 ・ 家 庭 用 機 械 器 具 小 売 業</t>
  </si>
  <si>
    <t>59                そ            の            他            の            小            売            業</t>
  </si>
  <si>
    <t>金 物  荒 物</t>
  </si>
  <si>
    <t>その他のじゅう器</t>
  </si>
  <si>
    <t>農耕用品</t>
  </si>
  <si>
    <t>燃料</t>
  </si>
  <si>
    <t>スポーツ･玩具娯楽用品･楽器</t>
  </si>
  <si>
    <t>写真機 ・ 写真材料</t>
  </si>
  <si>
    <t>中古品</t>
  </si>
  <si>
    <t>他に分類されない小売業</t>
  </si>
  <si>
    <t>-</t>
  </si>
  <si>
    <t>統    計    区</t>
  </si>
  <si>
    <t>商 店 数</t>
  </si>
  <si>
    <t>繊 維 品</t>
  </si>
  <si>
    <t>建築材料</t>
  </si>
  <si>
    <t>52 機 械 器 具</t>
  </si>
  <si>
    <t>統 計 区</t>
  </si>
  <si>
    <t>全  市</t>
  </si>
  <si>
    <t>東  区</t>
  </si>
  <si>
    <t>南  区</t>
  </si>
  <si>
    <t>西  区</t>
  </si>
  <si>
    <t>全       市</t>
  </si>
  <si>
    <t>家具･     建具･畳</t>
  </si>
  <si>
    <t>書籍 ・   文房具</t>
  </si>
  <si>
    <t>そ の 他</t>
  </si>
  <si>
    <t>売 場 面 積</t>
  </si>
  <si>
    <t>総   数</t>
  </si>
  <si>
    <t>百 貨 店</t>
  </si>
  <si>
    <t>総  数</t>
  </si>
  <si>
    <t>その他の織物・      衣服・身の回り品</t>
  </si>
  <si>
    <t>55   織 物 ・ 衣 服 ・ 身 の 回 り 品 小 売 業</t>
  </si>
  <si>
    <r>
      <t xml:space="preserve">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</si>
  <si>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r>
      <t xml:space="preserve">西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</si>
  <si>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53    そ  の  他</t>
  </si>
  <si>
    <t>54～59　　　小　 売 　業</t>
  </si>
  <si>
    <t>年間商品販売額及び売場面積─統計区（続き）</t>
  </si>
  <si>
    <t>統  計  区</t>
  </si>
  <si>
    <t xml:space="preserve">  54 各　種　商　品　小　売　業</t>
  </si>
  <si>
    <t>商　    店    　数</t>
  </si>
  <si>
    <t>年間商品販売額及び売場面積─統計区</t>
  </si>
  <si>
    <t>49繊維・  衣服等</t>
  </si>
  <si>
    <t>食料・    飲料</t>
  </si>
  <si>
    <t>陶磁器・ ガラス器</t>
  </si>
  <si>
    <t>家庭用   機械器具</t>
  </si>
  <si>
    <t>年間商品販売額及び売場面積─統計区 （続き）</t>
  </si>
  <si>
    <t xml:space="preserve">７　産業（小分類）別商店数、 従業者数、    </t>
  </si>
  <si>
    <t>７　産業（小分類）別商店数、従業者数、</t>
  </si>
  <si>
    <t>医薬品    化粧品</t>
  </si>
  <si>
    <t>時計眼鏡光学機械</t>
  </si>
  <si>
    <t xml:space="preserve">                   X</t>
  </si>
  <si>
    <t xml:space="preserve">                X</t>
  </si>
  <si>
    <t xml:space="preserve">                   X</t>
  </si>
  <si>
    <t xml:space="preserve">              X</t>
  </si>
  <si>
    <t xml:space="preserve">                     X</t>
  </si>
  <si>
    <t xml:space="preserve">             X</t>
  </si>
  <si>
    <t xml:space="preserve">                 X</t>
  </si>
  <si>
    <t xml:space="preserve">                      X</t>
  </si>
  <si>
    <t xml:space="preserve">                    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</si>
</sst>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\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6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7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41" fontId="0" fillId="0" borderId="8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6" xfId="0" applyNumberFormat="1" applyFon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3" xfId="16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3" fillId="0" borderId="0" xfId="16" applyFont="1" applyBorder="1" applyAlignment="1">
      <alignment horizontal="right"/>
    </xf>
    <xf numFmtId="38" fontId="0" fillId="0" borderId="0" xfId="16" applyBorder="1" applyAlignment="1">
      <alignment/>
    </xf>
    <xf numFmtId="41" fontId="0" fillId="0" borderId="5" xfId="16" applyNumberFormat="1" applyBorder="1" applyAlignment="1">
      <alignment horizontal="right"/>
    </xf>
    <xf numFmtId="41" fontId="0" fillId="0" borderId="0" xfId="16" applyNumberFormat="1" applyBorder="1" applyAlignment="1">
      <alignment horizontal="right"/>
    </xf>
    <xf numFmtId="41" fontId="0" fillId="0" borderId="6" xfId="16" applyNumberFormat="1" applyBorder="1" applyAlignment="1">
      <alignment horizontal="right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ill="1" applyBorder="1" applyAlignment="1">
      <alignment horizontal="right"/>
    </xf>
    <xf numFmtId="41" fontId="0" fillId="0" borderId="0" xfId="16" applyNumberFormat="1" applyFont="1" applyFill="1" applyBorder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 horizontal="right"/>
    </xf>
    <xf numFmtId="41" fontId="0" fillId="0" borderId="6" xfId="16" applyNumberFormat="1" applyFont="1" applyBorder="1" applyAlignment="1">
      <alignment horizontal="right"/>
    </xf>
    <xf numFmtId="41" fontId="0" fillId="0" borderId="0" xfId="16" applyNumberFormat="1" applyFont="1" applyFill="1" applyBorder="1" applyAlignment="1">
      <alignment horizontal="right"/>
    </xf>
    <xf numFmtId="41" fontId="0" fillId="0" borderId="7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41" fontId="0" fillId="0" borderId="8" xfId="16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1" fontId="0" fillId="0" borderId="0" xfId="16" applyNumberFormat="1" applyFont="1" applyBorder="1" applyAlignment="1">
      <alignment horizontal="right" vertical="center"/>
    </xf>
    <xf numFmtId="41" fontId="0" fillId="0" borderId="6" xfId="16" applyNumberFormat="1" applyFont="1" applyBorder="1" applyAlignment="1">
      <alignment horizontal="right" vertical="center"/>
    </xf>
    <xf numFmtId="41" fontId="0" fillId="0" borderId="7" xfId="16" applyNumberForma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41" fontId="0" fillId="0" borderId="4" xfId="16" applyNumberFormat="1" applyBorder="1" applyAlignment="1">
      <alignment horizontal="right"/>
    </xf>
    <xf numFmtId="41" fontId="0" fillId="0" borderId="8" xfId="16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1" fontId="0" fillId="0" borderId="5" xfId="16" applyNumberFormat="1" applyFont="1" applyBorder="1" applyAlignment="1">
      <alignment horizontal="right" vertical="center"/>
    </xf>
    <xf numFmtId="41" fontId="0" fillId="0" borderId="0" xfId="16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41" fontId="0" fillId="0" borderId="5" xfId="16" applyNumberFormat="1" applyFill="1" applyBorder="1" applyAlignment="1">
      <alignment horizontal="right"/>
    </xf>
    <xf numFmtId="41" fontId="0" fillId="0" borderId="5" xfId="16" applyNumberFormat="1" applyFont="1" applyFill="1" applyBorder="1" applyAlignment="1">
      <alignment horizontal="right"/>
    </xf>
    <xf numFmtId="41" fontId="0" fillId="0" borderId="5" xfId="16" applyNumberFormat="1" applyFont="1" applyFill="1" applyBorder="1" applyAlignment="1">
      <alignment horizontal="right"/>
    </xf>
    <xf numFmtId="41" fontId="0" fillId="0" borderId="4" xfId="16" applyNumberFormat="1" applyFill="1" applyBorder="1" applyAlignment="1">
      <alignment horizontal="right"/>
    </xf>
    <xf numFmtId="41" fontId="0" fillId="0" borderId="6" xfId="16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distributed" wrapText="1"/>
    </xf>
    <xf numFmtId="0" fontId="0" fillId="0" borderId="0" xfId="0" applyFont="1" applyFill="1" applyBorder="1" applyAlignment="1">
      <alignment horizontal="distributed" wrapText="1"/>
    </xf>
    <xf numFmtId="0" fontId="0" fillId="0" borderId="4" xfId="0" applyFont="1" applyBorder="1" applyAlignment="1">
      <alignment horizontal="distributed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distributed" wrapText="1"/>
    </xf>
    <xf numFmtId="0" fontId="0" fillId="0" borderId="8" xfId="0" applyFont="1" applyBorder="1" applyAlignment="1">
      <alignment horizontal="distributed" wrapText="1"/>
    </xf>
    <xf numFmtId="0" fontId="0" fillId="0" borderId="5" xfId="0" applyFont="1" applyFill="1" applyBorder="1" applyAlignment="1">
      <alignment horizontal="center"/>
    </xf>
    <xf numFmtId="177" fontId="0" fillId="0" borderId="0" xfId="16" applyNumberFormat="1" applyFont="1" applyBorder="1" applyAlignment="1">
      <alignment/>
    </xf>
    <xf numFmtId="177" fontId="0" fillId="0" borderId="5" xfId="16" applyNumberFormat="1" applyFont="1" applyBorder="1" applyAlignment="1">
      <alignment/>
    </xf>
    <xf numFmtId="177" fontId="0" fillId="0" borderId="4" xfId="16" applyNumberFormat="1" applyFont="1" applyBorder="1" applyAlignment="1">
      <alignment/>
    </xf>
    <xf numFmtId="177" fontId="0" fillId="0" borderId="7" xfId="16" applyNumberFormat="1" applyFont="1" applyBorder="1" applyAlignment="1">
      <alignment/>
    </xf>
    <xf numFmtId="177" fontId="0" fillId="0" borderId="6" xfId="16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7" fontId="0" fillId="0" borderId="8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zoomScaleSheetLayoutView="100" workbookViewId="0" topLeftCell="A58">
      <selection activeCell="H68" sqref="H68"/>
    </sheetView>
  </sheetViews>
  <sheetFormatPr defaultColWidth="9.00390625" defaultRowHeight="13.5"/>
  <cols>
    <col min="1" max="1" width="4.875" style="18" customWidth="1"/>
    <col min="2" max="2" width="15.125" style="21" customWidth="1"/>
    <col min="3" max="3" width="9.125" style="2" bestFit="1" customWidth="1"/>
    <col min="4" max="4" width="9.25390625" style="2" bestFit="1" customWidth="1"/>
    <col min="5" max="5" width="16.25390625" style="2" customWidth="1"/>
    <col min="6" max="6" width="9.125" style="2" bestFit="1" customWidth="1"/>
    <col min="7" max="7" width="9.25390625" style="2" bestFit="1" customWidth="1"/>
    <col min="8" max="8" width="16.125" style="2" customWidth="1"/>
    <col min="9" max="9" width="9.875" style="2" customWidth="1"/>
    <col min="10" max="11" width="9.125" style="2" bestFit="1" customWidth="1"/>
    <col min="12" max="12" width="10.125" style="2" customWidth="1"/>
    <col min="13" max="15" width="8.875" style="2" customWidth="1"/>
    <col min="16" max="19" width="8.75390625" style="2" customWidth="1"/>
    <col min="20" max="20" width="8.875" style="2" customWidth="1"/>
    <col min="21" max="21" width="8.75390625" style="2" customWidth="1"/>
    <col min="22" max="22" width="9.125" style="8" customWidth="1"/>
  </cols>
  <sheetData>
    <row r="1" spans="1:22" ht="18" customHeight="1">
      <c r="A1" s="112" t="s">
        <v>238</v>
      </c>
      <c r="B1" s="113"/>
      <c r="C1" s="113"/>
      <c r="D1" s="113"/>
      <c r="E1" s="113"/>
      <c r="F1" s="113"/>
      <c r="G1" s="113"/>
      <c r="H1" s="113"/>
      <c r="I1" s="113"/>
      <c r="J1" s="113"/>
      <c r="K1" s="114" t="s">
        <v>232</v>
      </c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3:22" ht="18" customHeight="1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21.75" customHeight="1">
      <c r="A3" s="115" t="s">
        <v>204</v>
      </c>
      <c r="B3" s="116"/>
      <c r="C3" s="110" t="s">
        <v>8</v>
      </c>
      <c r="D3" s="110"/>
      <c r="E3" s="110"/>
      <c r="F3" s="110" t="s">
        <v>7</v>
      </c>
      <c r="G3" s="110"/>
      <c r="H3" s="110"/>
      <c r="I3" s="1" t="s">
        <v>10</v>
      </c>
      <c r="J3" s="110" t="s">
        <v>233</v>
      </c>
      <c r="K3" s="110"/>
      <c r="L3" s="110" t="s">
        <v>81</v>
      </c>
      <c r="M3" s="110"/>
      <c r="N3" s="110" t="s">
        <v>82</v>
      </c>
      <c r="O3" s="110"/>
      <c r="P3" s="110"/>
      <c r="Q3" s="110"/>
      <c r="R3" s="110" t="s">
        <v>208</v>
      </c>
      <c r="S3" s="110"/>
      <c r="T3" s="110"/>
      <c r="U3" s="110"/>
      <c r="V3" s="121" t="s">
        <v>209</v>
      </c>
    </row>
    <row r="4" spans="1:22" ht="17.25" customHeight="1">
      <c r="A4" s="117"/>
      <c r="B4" s="118"/>
      <c r="C4" s="110" t="s">
        <v>205</v>
      </c>
      <c r="D4" s="110" t="s">
        <v>0</v>
      </c>
      <c r="E4" s="111" t="s">
        <v>1</v>
      </c>
      <c r="F4" s="110" t="s">
        <v>205</v>
      </c>
      <c r="G4" s="110" t="s">
        <v>0</v>
      </c>
      <c r="H4" s="111" t="s">
        <v>1</v>
      </c>
      <c r="I4" s="110" t="s">
        <v>83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22"/>
    </row>
    <row r="5" spans="1:22" s="15" customFormat="1" ht="30.75" customHeight="1">
      <c r="A5" s="119"/>
      <c r="B5" s="120"/>
      <c r="C5" s="110"/>
      <c r="D5" s="110"/>
      <c r="E5" s="111"/>
      <c r="F5" s="110"/>
      <c r="G5" s="110"/>
      <c r="H5" s="111"/>
      <c r="I5" s="11" t="s">
        <v>11</v>
      </c>
      <c r="J5" s="11" t="s">
        <v>206</v>
      </c>
      <c r="K5" s="11" t="s">
        <v>72</v>
      </c>
      <c r="L5" s="11" t="s">
        <v>73</v>
      </c>
      <c r="M5" s="11" t="s">
        <v>234</v>
      </c>
      <c r="N5" s="11" t="s">
        <v>207</v>
      </c>
      <c r="O5" s="11" t="s">
        <v>74</v>
      </c>
      <c r="P5" s="11" t="s">
        <v>75</v>
      </c>
      <c r="Q5" s="11" t="s">
        <v>76</v>
      </c>
      <c r="R5" s="11" t="s">
        <v>79</v>
      </c>
      <c r="S5" s="11" t="s">
        <v>77</v>
      </c>
      <c r="T5" s="11" t="s">
        <v>78</v>
      </c>
      <c r="U5" s="11" t="s">
        <v>80</v>
      </c>
      <c r="V5" s="123"/>
    </row>
    <row r="6" spans="1:22" ht="15" customHeight="1">
      <c r="A6" s="10"/>
      <c r="B6" s="22"/>
      <c r="C6" s="16"/>
      <c r="D6" s="3"/>
      <c r="E6" s="5" t="s">
        <v>2</v>
      </c>
      <c r="F6" s="3"/>
      <c r="G6" s="3"/>
      <c r="H6" s="5" t="s">
        <v>2</v>
      </c>
      <c r="K6" s="5"/>
      <c r="L6" s="3"/>
      <c r="M6" s="3"/>
      <c r="N6" s="3"/>
      <c r="O6" s="3"/>
      <c r="P6" s="3"/>
      <c r="Q6" s="3"/>
      <c r="R6" s="3"/>
      <c r="S6" s="3"/>
      <c r="T6" s="3"/>
      <c r="U6" s="12"/>
      <c r="V6" s="6"/>
    </row>
    <row r="7" spans="2:22" ht="21.75" customHeight="1">
      <c r="B7" s="88" t="s">
        <v>214</v>
      </c>
      <c r="C7" s="26">
        <f>+C8+C30+C52+C76+C91+C99+C116</f>
        <v>23881</v>
      </c>
      <c r="D7" s="24">
        <v>221675</v>
      </c>
      <c r="E7" s="24">
        <v>17314809</v>
      </c>
      <c r="F7" s="24">
        <f aca="true" t="shared" si="0" ref="F7:U7">+F8+F30+F52+F76+F91+F99+F116</f>
        <v>9006</v>
      </c>
      <c r="G7" s="24">
        <f t="shared" si="0"/>
        <v>118862</v>
      </c>
      <c r="H7" s="24">
        <v>15345315</v>
      </c>
      <c r="I7" s="24">
        <v>39</v>
      </c>
      <c r="J7" s="24">
        <v>80</v>
      </c>
      <c r="K7" s="24">
        <f t="shared" si="0"/>
        <v>819</v>
      </c>
      <c r="L7" s="24">
        <f t="shared" si="0"/>
        <v>563</v>
      </c>
      <c r="M7" s="24">
        <f t="shared" si="0"/>
        <v>902</v>
      </c>
      <c r="N7" s="24">
        <f t="shared" si="0"/>
        <v>767</v>
      </c>
      <c r="O7" s="24">
        <f t="shared" si="0"/>
        <v>472</v>
      </c>
      <c r="P7" s="24">
        <f t="shared" si="0"/>
        <v>364</v>
      </c>
      <c r="Q7" s="24">
        <f t="shared" si="0"/>
        <v>64</v>
      </c>
      <c r="R7" s="24">
        <f t="shared" si="0"/>
        <v>897</v>
      </c>
      <c r="S7" s="24">
        <f t="shared" si="0"/>
        <v>258</v>
      </c>
      <c r="T7" s="24">
        <f t="shared" si="0"/>
        <v>978</v>
      </c>
      <c r="U7" s="27">
        <f t="shared" si="0"/>
        <v>576</v>
      </c>
      <c r="V7" s="8" t="s">
        <v>210</v>
      </c>
    </row>
    <row r="8" spans="2:22" ht="21.75" customHeight="1">
      <c r="B8" s="88" t="s">
        <v>85</v>
      </c>
      <c r="C8" s="26">
        <f aca="true" t="shared" si="1" ref="C8:U8">SUM(C9:C29)</f>
        <v>3167</v>
      </c>
      <c r="D8" s="24">
        <f t="shared" si="1"/>
        <v>28338</v>
      </c>
      <c r="E8" s="24">
        <v>1409706</v>
      </c>
      <c r="F8" s="24">
        <f t="shared" si="1"/>
        <v>1010</v>
      </c>
      <c r="G8" s="24">
        <f t="shared" si="1"/>
        <v>14868</v>
      </c>
      <c r="H8" s="24">
        <v>1195983</v>
      </c>
      <c r="I8" s="24">
        <f t="shared" si="1"/>
        <v>3</v>
      </c>
      <c r="J8" s="24">
        <f t="shared" si="1"/>
        <v>8</v>
      </c>
      <c r="K8" s="24">
        <f t="shared" si="1"/>
        <v>151</v>
      </c>
      <c r="L8" s="24">
        <f t="shared" si="1"/>
        <v>80</v>
      </c>
      <c r="M8" s="24">
        <f t="shared" si="1"/>
        <v>128</v>
      </c>
      <c r="N8" s="24">
        <f t="shared" si="1"/>
        <v>112</v>
      </c>
      <c r="O8" s="24">
        <f t="shared" si="1"/>
        <v>35</v>
      </c>
      <c r="P8" s="24">
        <f t="shared" si="1"/>
        <v>29</v>
      </c>
      <c r="Q8" s="24">
        <f t="shared" si="1"/>
        <v>11</v>
      </c>
      <c r="R8" s="24">
        <f t="shared" si="1"/>
        <v>63</v>
      </c>
      <c r="S8" s="24">
        <f t="shared" si="1"/>
        <v>26</v>
      </c>
      <c r="T8" s="24">
        <f t="shared" si="1"/>
        <v>56</v>
      </c>
      <c r="U8" s="27">
        <f t="shared" si="1"/>
        <v>58</v>
      </c>
      <c r="V8" s="8" t="s">
        <v>211</v>
      </c>
    </row>
    <row r="9" spans="1:22" ht="21.75" customHeight="1">
      <c r="A9" s="18">
        <v>101</v>
      </c>
      <c r="B9" s="88" t="s">
        <v>12</v>
      </c>
      <c r="C9" s="26">
        <v>334</v>
      </c>
      <c r="D9" s="24">
        <v>2156</v>
      </c>
      <c r="E9" s="24">
        <v>130350</v>
      </c>
      <c r="F9" s="28">
        <v>60</v>
      </c>
      <c r="G9" s="28">
        <v>883</v>
      </c>
      <c r="H9" s="28">
        <v>112663</v>
      </c>
      <c r="I9" s="24" t="s">
        <v>139</v>
      </c>
      <c r="J9" s="24" t="s">
        <v>139</v>
      </c>
      <c r="K9" s="24">
        <v>3</v>
      </c>
      <c r="L9" s="24">
        <v>11</v>
      </c>
      <c r="M9" s="24">
        <v>9</v>
      </c>
      <c r="N9" s="24">
        <v>4</v>
      </c>
      <c r="O9" s="24" t="s">
        <v>139</v>
      </c>
      <c r="P9" s="24" t="s">
        <v>139</v>
      </c>
      <c r="Q9" s="24" t="s">
        <v>139</v>
      </c>
      <c r="R9" s="24">
        <v>12</v>
      </c>
      <c r="S9" s="24" t="s">
        <v>139</v>
      </c>
      <c r="T9" s="24">
        <v>6</v>
      </c>
      <c r="U9" s="27">
        <v>2</v>
      </c>
      <c r="V9" s="8">
        <v>101</v>
      </c>
    </row>
    <row r="10" spans="1:22" ht="14.25" customHeight="1">
      <c r="A10" s="18">
        <v>102</v>
      </c>
      <c r="B10" s="88" t="s">
        <v>13</v>
      </c>
      <c r="C10" s="26">
        <v>125</v>
      </c>
      <c r="D10" s="24">
        <v>3034</v>
      </c>
      <c r="E10" s="24">
        <v>316919</v>
      </c>
      <c r="F10" s="28">
        <v>101</v>
      </c>
      <c r="G10" s="28">
        <v>2575</v>
      </c>
      <c r="H10" s="28">
        <v>303254</v>
      </c>
      <c r="I10" s="28">
        <v>1</v>
      </c>
      <c r="J10" s="24" t="s">
        <v>139</v>
      </c>
      <c r="K10" s="24">
        <v>1</v>
      </c>
      <c r="L10" s="24">
        <v>14</v>
      </c>
      <c r="M10" s="24">
        <v>23</v>
      </c>
      <c r="N10" s="24">
        <v>30</v>
      </c>
      <c r="O10" s="24">
        <v>2</v>
      </c>
      <c r="P10" s="24">
        <v>4</v>
      </c>
      <c r="Q10" s="24" t="s">
        <v>139</v>
      </c>
      <c r="R10" s="24">
        <v>2</v>
      </c>
      <c r="S10" s="24">
        <v>7</v>
      </c>
      <c r="T10" s="24">
        <v>3</v>
      </c>
      <c r="U10" s="27">
        <v>3</v>
      </c>
      <c r="V10" s="8">
        <v>102</v>
      </c>
    </row>
    <row r="11" spans="1:22" ht="14.25" customHeight="1">
      <c r="A11" s="18">
        <v>103</v>
      </c>
      <c r="B11" s="88" t="s">
        <v>14</v>
      </c>
      <c r="C11" s="26">
        <v>27</v>
      </c>
      <c r="D11" s="24">
        <v>387</v>
      </c>
      <c r="E11" s="24">
        <v>36842</v>
      </c>
      <c r="F11" s="28">
        <v>18</v>
      </c>
      <c r="G11" s="28">
        <v>323</v>
      </c>
      <c r="H11" s="28">
        <v>35641</v>
      </c>
      <c r="I11" s="24" t="s">
        <v>139</v>
      </c>
      <c r="J11" s="24" t="s">
        <v>139</v>
      </c>
      <c r="K11" s="24" t="s">
        <v>139</v>
      </c>
      <c r="L11" s="24">
        <v>1</v>
      </c>
      <c r="M11" s="24">
        <v>2</v>
      </c>
      <c r="N11" s="24">
        <v>11</v>
      </c>
      <c r="O11" s="24" t="s">
        <v>139</v>
      </c>
      <c r="P11" s="24">
        <v>1</v>
      </c>
      <c r="Q11" s="24">
        <v>1</v>
      </c>
      <c r="R11" s="24" t="s">
        <v>139</v>
      </c>
      <c r="S11" s="24" t="s">
        <v>139</v>
      </c>
      <c r="T11" s="24">
        <v>1</v>
      </c>
      <c r="U11" s="27" t="s">
        <v>139</v>
      </c>
      <c r="V11" s="8">
        <v>103</v>
      </c>
    </row>
    <row r="12" spans="1:22" ht="14.25" customHeight="1">
      <c r="A12" s="19">
        <v>104</v>
      </c>
      <c r="B12" s="88" t="s">
        <v>15</v>
      </c>
      <c r="C12" s="26">
        <v>165</v>
      </c>
      <c r="D12" s="28">
        <v>806</v>
      </c>
      <c r="E12" s="28">
        <v>29487</v>
      </c>
      <c r="F12" s="28">
        <v>38</v>
      </c>
      <c r="G12" s="28">
        <v>350</v>
      </c>
      <c r="H12" s="28">
        <v>22735</v>
      </c>
      <c r="I12" s="24" t="s">
        <v>139</v>
      </c>
      <c r="J12" s="24" t="s">
        <v>139</v>
      </c>
      <c r="K12" s="24">
        <v>1</v>
      </c>
      <c r="L12" s="24">
        <v>4</v>
      </c>
      <c r="M12" s="24">
        <v>5</v>
      </c>
      <c r="N12" s="24">
        <v>1</v>
      </c>
      <c r="O12" s="24">
        <v>1</v>
      </c>
      <c r="P12" s="24" t="s">
        <v>139</v>
      </c>
      <c r="Q12" s="24" t="s">
        <v>139</v>
      </c>
      <c r="R12" s="24" t="s">
        <v>139</v>
      </c>
      <c r="S12" s="24" t="s">
        <v>139</v>
      </c>
      <c r="T12" s="24">
        <v>3</v>
      </c>
      <c r="U12" s="27">
        <v>8</v>
      </c>
      <c r="V12" s="17">
        <v>104</v>
      </c>
    </row>
    <row r="13" spans="1:22" ht="14.25" customHeight="1">
      <c r="A13" s="19">
        <v>105</v>
      </c>
      <c r="B13" s="88" t="s">
        <v>16</v>
      </c>
      <c r="C13" s="26">
        <v>211</v>
      </c>
      <c r="D13" s="28">
        <v>2548</v>
      </c>
      <c r="E13" s="28">
        <v>137213</v>
      </c>
      <c r="F13" s="28">
        <v>152</v>
      </c>
      <c r="G13" s="28">
        <v>1872</v>
      </c>
      <c r="H13" s="28">
        <v>124414</v>
      </c>
      <c r="I13" s="28">
        <v>1</v>
      </c>
      <c r="J13" s="24" t="s">
        <v>139</v>
      </c>
      <c r="K13" s="24">
        <v>7</v>
      </c>
      <c r="L13" s="24">
        <v>6</v>
      </c>
      <c r="M13" s="24">
        <v>13</v>
      </c>
      <c r="N13" s="24">
        <v>16</v>
      </c>
      <c r="O13" s="24">
        <v>7</v>
      </c>
      <c r="P13" s="24">
        <v>10</v>
      </c>
      <c r="Q13" s="24">
        <v>3</v>
      </c>
      <c r="R13" s="24">
        <v>12</v>
      </c>
      <c r="S13" s="24">
        <v>7</v>
      </c>
      <c r="T13" s="24">
        <v>10</v>
      </c>
      <c r="U13" s="27">
        <v>11</v>
      </c>
      <c r="V13" s="17">
        <v>105</v>
      </c>
    </row>
    <row r="14" spans="1:22" ht="14.25" customHeight="1">
      <c r="A14" s="18">
        <v>106</v>
      </c>
      <c r="B14" s="88" t="s">
        <v>17</v>
      </c>
      <c r="C14" s="26">
        <v>514</v>
      </c>
      <c r="D14" s="28">
        <v>8521</v>
      </c>
      <c r="E14" s="28">
        <v>521013</v>
      </c>
      <c r="F14" s="28">
        <v>387</v>
      </c>
      <c r="G14" s="28">
        <v>6940</v>
      </c>
      <c r="H14" s="28">
        <v>484229</v>
      </c>
      <c r="I14" s="28" t="s">
        <v>139</v>
      </c>
      <c r="J14" s="24">
        <v>8</v>
      </c>
      <c r="K14" s="24">
        <v>123</v>
      </c>
      <c r="L14" s="24">
        <v>11</v>
      </c>
      <c r="M14" s="24">
        <v>34</v>
      </c>
      <c r="N14" s="24">
        <v>25</v>
      </c>
      <c r="O14" s="24">
        <v>19</v>
      </c>
      <c r="P14" s="24">
        <v>12</v>
      </c>
      <c r="Q14" s="24">
        <v>4</v>
      </c>
      <c r="R14" s="24">
        <v>18</v>
      </c>
      <c r="S14" s="24">
        <v>7</v>
      </c>
      <c r="T14" s="24">
        <v>16</v>
      </c>
      <c r="U14" s="27">
        <v>24</v>
      </c>
      <c r="V14" s="8">
        <v>106</v>
      </c>
    </row>
    <row r="15" spans="1:22" ht="14.25" customHeight="1">
      <c r="A15" s="18">
        <v>107</v>
      </c>
      <c r="B15" s="89" t="s">
        <v>31</v>
      </c>
      <c r="C15" s="26">
        <v>152</v>
      </c>
      <c r="D15" s="28">
        <v>1106</v>
      </c>
      <c r="E15" s="28">
        <v>29607</v>
      </c>
      <c r="F15" s="28">
        <v>30</v>
      </c>
      <c r="G15" s="28">
        <v>390</v>
      </c>
      <c r="H15" s="28">
        <v>18713</v>
      </c>
      <c r="I15" s="28" t="s">
        <v>139</v>
      </c>
      <c r="J15" s="24" t="s">
        <v>139</v>
      </c>
      <c r="K15" s="24" t="s">
        <v>139</v>
      </c>
      <c r="L15" s="24">
        <v>3</v>
      </c>
      <c r="M15" s="24">
        <v>1</v>
      </c>
      <c r="N15" s="24">
        <v>7</v>
      </c>
      <c r="O15" s="24">
        <v>3</v>
      </c>
      <c r="P15" s="24" t="s">
        <v>139</v>
      </c>
      <c r="Q15" s="24" t="s">
        <v>139</v>
      </c>
      <c r="R15" s="24">
        <v>1</v>
      </c>
      <c r="S15" s="24" t="s">
        <v>139</v>
      </c>
      <c r="T15" s="24">
        <v>1</v>
      </c>
      <c r="U15" s="27">
        <v>4</v>
      </c>
      <c r="V15" s="8">
        <v>107</v>
      </c>
    </row>
    <row r="16" spans="1:22" ht="14.25" customHeight="1">
      <c r="A16" s="18">
        <v>108</v>
      </c>
      <c r="B16" s="88" t="s">
        <v>18</v>
      </c>
      <c r="C16" s="26">
        <v>75</v>
      </c>
      <c r="D16" s="28">
        <v>455</v>
      </c>
      <c r="E16" s="28">
        <v>11600</v>
      </c>
      <c r="F16" s="28">
        <v>12</v>
      </c>
      <c r="G16" s="28">
        <v>51</v>
      </c>
      <c r="H16" s="28">
        <v>3533</v>
      </c>
      <c r="I16" s="28" t="s">
        <v>139</v>
      </c>
      <c r="J16" s="24" t="s">
        <v>139</v>
      </c>
      <c r="K16" s="24" t="s">
        <v>139</v>
      </c>
      <c r="L16" s="24">
        <v>1</v>
      </c>
      <c r="M16" s="24">
        <v>2</v>
      </c>
      <c r="N16" s="24">
        <v>2</v>
      </c>
      <c r="O16" s="24" t="s">
        <v>139</v>
      </c>
      <c r="P16" s="24" t="s">
        <v>139</v>
      </c>
      <c r="Q16" s="24" t="s">
        <v>139</v>
      </c>
      <c r="R16" s="24" t="s">
        <v>139</v>
      </c>
      <c r="S16" s="24">
        <v>2</v>
      </c>
      <c r="T16" s="24" t="s">
        <v>139</v>
      </c>
      <c r="U16" s="27" t="s">
        <v>139</v>
      </c>
      <c r="V16" s="8">
        <v>108</v>
      </c>
    </row>
    <row r="17" spans="1:22" ht="14.25" customHeight="1">
      <c r="A17" s="19">
        <v>109</v>
      </c>
      <c r="B17" s="88" t="s">
        <v>19</v>
      </c>
      <c r="C17" s="26">
        <v>117</v>
      </c>
      <c r="D17" s="28">
        <v>801</v>
      </c>
      <c r="E17" s="28">
        <v>12792</v>
      </c>
      <c r="F17" s="28">
        <v>19</v>
      </c>
      <c r="G17" s="28">
        <v>114</v>
      </c>
      <c r="H17" s="28">
        <v>3044</v>
      </c>
      <c r="I17" s="28" t="s">
        <v>139</v>
      </c>
      <c r="J17" s="24" t="s">
        <v>139</v>
      </c>
      <c r="K17" s="24">
        <v>2</v>
      </c>
      <c r="L17" s="24">
        <v>3</v>
      </c>
      <c r="M17" s="24">
        <v>4</v>
      </c>
      <c r="N17" s="24">
        <v>2</v>
      </c>
      <c r="O17" s="24" t="s">
        <v>139</v>
      </c>
      <c r="P17" s="24" t="s">
        <v>139</v>
      </c>
      <c r="Q17" s="24" t="s">
        <v>139</v>
      </c>
      <c r="R17" s="24">
        <v>3</v>
      </c>
      <c r="S17" s="24" t="s">
        <v>139</v>
      </c>
      <c r="T17" s="24">
        <v>3</v>
      </c>
      <c r="U17" s="27" t="s">
        <v>139</v>
      </c>
      <c r="V17" s="17">
        <v>109</v>
      </c>
    </row>
    <row r="18" spans="1:22" ht="14.25" customHeight="1">
      <c r="A18" s="19">
        <v>110</v>
      </c>
      <c r="B18" s="88" t="s">
        <v>20</v>
      </c>
      <c r="C18" s="26">
        <v>88</v>
      </c>
      <c r="D18" s="28">
        <v>426</v>
      </c>
      <c r="E18" s="28">
        <v>7488</v>
      </c>
      <c r="F18" s="28">
        <v>19</v>
      </c>
      <c r="G18" s="28">
        <v>137</v>
      </c>
      <c r="H18" s="28">
        <v>4155</v>
      </c>
      <c r="I18" s="28" t="s">
        <v>139</v>
      </c>
      <c r="J18" s="24" t="s">
        <v>139</v>
      </c>
      <c r="K18" s="24">
        <v>4</v>
      </c>
      <c r="L18" s="24">
        <v>2</v>
      </c>
      <c r="M18" s="24">
        <v>2</v>
      </c>
      <c r="N18" s="24">
        <v>2</v>
      </c>
      <c r="O18" s="24">
        <v>1</v>
      </c>
      <c r="P18" s="24" t="s">
        <v>139</v>
      </c>
      <c r="Q18" s="24" t="s">
        <v>139</v>
      </c>
      <c r="R18" s="24">
        <v>3</v>
      </c>
      <c r="S18" s="24" t="s">
        <v>139</v>
      </c>
      <c r="T18" s="24">
        <v>1</v>
      </c>
      <c r="U18" s="27" t="s">
        <v>139</v>
      </c>
      <c r="V18" s="17">
        <v>110</v>
      </c>
    </row>
    <row r="19" spans="1:22" ht="14.25" customHeight="1">
      <c r="A19" s="18">
        <v>111</v>
      </c>
      <c r="B19" s="88" t="s">
        <v>21</v>
      </c>
      <c r="C19" s="26">
        <v>151</v>
      </c>
      <c r="D19" s="28">
        <v>767</v>
      </c>
      <c r="E19" s="28">
        <v>18189</v>
      </c>
      <c r="F19" s="28">
        <v>35</v>
      </c>
      <c r="G19" s="28">
        <v>214</v>
      </c>
      <c r="H19" s="28">
        <v>10095</v>
      </c>
      <c r="I19" s="28" t="s">
        <v>139</v>
      </c>
      <c r="J19" s="24" t="s">
        <v>139</v>
      </c>
      <c r="K19" s="24">
        <v>2</v>
      </c>
      <c r="L19" s="24">
        <v>2</v>
      </c>
      <c r="M19" s="24">
        <v>6</v>
      </c>
      <c r="N19" s="24">
        <v>3</v>
      </c>
      <c r="O19" s="24" t="s">
        <v>139</v>
      </c>
      <c r="P19" s="24" t="s">
        <v>139</v>
      </c>
      <c r="Q19" s="24">
        <v>1</v>
      </c>
      <c r="R19" s="24">
        <v>3</v>
      </c>
      <c r="S19" s="24" t="s">
        <v>139</v>
      </c>
      <c r="T19" s="24">
        <v>5</v>
      </c>
      <c r="U19" s="27">
        <v>2</v>
      </c>
      <c r="V19" s="8">
        <v>111</v>
      </c>
    </row>
    <row r="20" spans="1:22" ht="14.25" customHeight="1">
      <c r="A20" s="18">
        <v>112</v>
      </c>
      <c r="B20" s="88" t="s">
        <v>22</v>
      </c>
      <c r="C20" s="26">
        <v>173</v>
      </c>
      <c r="D20" s="28">
        <v>1189</v>
      </c>
      <c r="E20" s="28">
        <v>21258</v>
      </c>
      <c r="F20" s="28">
        <v>12</v>
      </c>
      <c r="G20" s="28">
        <v>95</v>
      </c>
      <c r="H20" s="28">
        <v>3008</v>
      </c>
      <c r="I20" s="28" t="s">
        <v>139</v>
      </c>
      <c r="J20" s="24" t="s">
        <v>139</v>
      </c>
      <c r="K20" s="24">
        <v>2</v>
      </c>
      <c r="L20" s="24">
        <v>1</v>
      </c>
      <c r="M20" s="24">
        <v>1</v>
      </c>
      <c r="N20" s="24" t="s">
        <v>139</v>
      </c>
      <c r="O20" s="24" t="s">
        <v>139</v>
      </c>
      <c r="P20" s="24">
        <v>1</v>
      </c>
      <c r="Q20" s="24" t="s">
        <v>139</v>
      </c>
      <c r="R20" s="24">
        <v>2</v>
      </c>
      <c r="S20" s="24">
        <v>1</v>
      </c>
      <c r="T20" s="24">
        <v>1</v>
      </c>
      <c r="U20" s="27">
        <v>1</v>
      </c>
      <c r="V20" s="8">
        <v>112</v>
      </c>
    </row>
    <row r="21" spans="1:22" s="13" customFormat="1" ht="14.25" customHeight="1">
      <c r="A21" s="18">
        <v>113</v>
      </c>
      <c r="B21" s="88" t="s">
        <v>23</v>
      </c>
      <c r="C21" s="29">
        <v>56</v>
      </c>
      <c r="D21" s="30">
        <v>299</v>
      </c>
      <c r="E21" s="30">
        <v>3743</v>
      </c>
      <c r="F21" s="30">
        <v>8</v>
      </c>
      <c r="G21" s="30">
        <v>34</v>
      </c>
      <c r="H21" s="30">
        <v>668</v>
      </c>
      <c r="I21" s="30" t="s">
        <v>139</v>
      </c>
      <c r="J21" s="31" t="s">
        <v>140</v>
      </c>
      <c r="K21" s="31" t="s">
        <v>139</v>
      </c>
      <c r="L21" s="31" t="s">
        <v>139</v>
      </c>
      <c r="M21" s="31">
        <v>3</v>
      </c>
      <c r="N21" s="31">
        <v>1</v>
      </c>
      <c r="O21" s="31" t="s">
        <v>139</v>
      </c>
      <c r="P21" s="31" t="s">
        <v>139</v>
      </c>
      <c r="Q21" s="31" t="s">
        <v>139</v>
      </c>
      <c r="R21" s="31" t="s">
        <v>139</v>
      </c>
      <c r="S21" s="31" t="s">
        <v>139</v>
      </c>
      <c r="T21" s="31" t="s">
        <v>139</v>
      </c>
      <c r="U21" s="32" t="s">
        <v>139</v>
      </c>
      <c r="V21" s="18">
        <v>113</v>
      </c>
    </row>
    <row r="22" spans="1:22" s="13" customFormat="1" ht="14.25" customHeight="1">
      <c r="A22" s="19">
        <v>114</v>
      </c>
      <c r="B22" s="88" t="s">
        <v>24</v>
      </c>
      <c r="C22" s="29">
        <v>339</v>
      </c>
      <c r="D22" s="30">
        <v>2009</v>
      </c>
      <c r="E22" s="30">
        <v>40174</v>
      </c>
      <c r="F22" s="30">
        <v>41</v>
      </c>
      <c r="G22" s="30">
        <v>299</v>
      </c>
      <c r="H22" s="30">
        <v>14456</v>
      </c>
      <c r="I22" s="30">
        <v>1</v>
      </c>
      <c r="J22" s="31" t="s">
        <v>139</v>
      </c>
      <c r="K22" s="31">
        <v>2</v>
      </c>
      <c r="L22" s="31">
        <v>7</v>
      </c>
      <c r="M22" s="31">
        <v>12</v>
      </c>
      <c r="N22" s="31" t="s">
        <v>139</v>
      </c>
      <c r="O22" s="31">
        <v>2</v>
      </c>
      <c r="P22" s="31" t="s">
        <v>139</v>
      </c>
      <c r="Q22" s="31">
        <v>1</v>
      </c>
      <c r="R22" s="31">
        <v>1</v>
      </c>
      <c r="S22" s="31" t="s">
        <v>139</v>
      </c>
      <c r="T22" s="31">
        <v>3</v>
      </c>
      <c r="U22" s="32" t="s">
        <v>139</v>
      </c>
      <c r="V22" s="19">
        <v>114</v>
      </c>
    </row>
    <row r="23" spans="1:22" s="13" customFormat="1" ht="14.25" customHeight="1">
      <c r="A23" s="19">
        <v>115</v>
      </c>
      <c r="B23" s="88" t="s">
        <v>25</v>
      </c>
      <c r="C23" s="29">
        <v>127</v>
      </c>
      <c r="D23" s="30">
        <v>748</v>
      </c>
      <c r="E23" s="30">
        <v>9193</v>
      </c>
      <c r="F23" s="30">
        <v>16</v>
      </c>
      <c r="G23" s="30">
        <v>92</v>
      </c>
      <c r="H23" s="30">
        <v>1813</v>
      </c>
      <c r="I23" s="30" t="s">
        <v>139</v>
      </c>
      <c r="J23" s="31" t="s">
        <v>139</v>
      </c>
      <c r="K23" s="31">
        <v>1</v>
      </c>
      <c r="L23" s="31" t="s">
        <v>139</v>
      </c>
      <c r="M23" s="31">
        <v>3</v>
      </c>
      <c r="N23" s="31">
        <v>2</v>
      </c>
      <c r="O23" s="31" t="s">
        <v>139</v>
      </c>
      <c r="P23" s="31" t="s">
        <v>139</v>
      </c>
      <c r="Q23" s="31" t="s">
        <v>139</v>
      </c>
      <c r="R23" s="31">
        <v>2</v>
      </c>
      <c r="S23" s="31" t="s">
        <v>139</v>
      </c>
      <c r="T23" s="31" t="s">
        <v>139</v>
      </c>
      <c r="U23" s="32" t="s">
        <v>139</v>
      </c>
      <c r="V23" s="19">
        <v>115</v>
      </c>
    </row>
    <row r="24" spans="1:22" s="13" customFormat="1" ht="14.25" customHeight="1">
      <c r="A24" s="18">
        <v>116</v>
      </c>
      <c r="B24" s="88" t="s">
        <v>26</v>
      </c>
      <c r="C24" s="29">
        <v>111</v>
      </c>
      <c r="D24" s="30">
        <v>724</v>
      </c>
      <c r="E24" s="30">
        <v>10652</v>
      </c>
      <c r="F24" s="30">
        <v>14</v>
      </c>
      <c r="G24" s="30">
        <v>68</v>
      </c>
      <c r="H24" s="30">
        <v>3213</v>
      </c>
      <c r="I24" s="30" t="s">
        <v>139</v>
      </c>
      <c r="J24" s="31" t="s">
        <v>139</v>
      </c>
      <c r="K24" s="31" t="s">
        <v>139</v>
      </c>
      <c r="L24" s="31">
        <v>2</v>
      </c>
      <c r="M24" s="31">
        <v>2</v>
      </c>
      <c r="N24" s="31">
        <v>4</v>
      </c>
      <c r="O24" s="31" t="s">
        <v>139</v>
      </c>
      <c r="P24" s="31" t="s">
        <v>139</v>
      </c>
      <c r="Q24" s="31" t="s">
        <v>139</v>
      </c>
      <c r="R24" s="31">
        <v>1</v>
      </c>
      <c r="S24" s="31">
        <v>1</v>
      </c>
      <c r="T24" s="31">
        <v>1</v>
      </c>
      <c r="U24" s="32">
        <v>2</v>
      </c>
      <c r="V24" s="18">
        <v>116</v>
      </c>
    </row>
    <row r="25" spans="1:22" s="13" customFormat="1" ht="14.25" customHeight="1">
      <c r="A25" s="18">
        <v>117</v>
      </c>
      <c r="B25" s="88" t="s">
        <v>27</v>
      </c>
      <c r="C25" s="29">
        <v>134</v>
      </c>
      <c r="D25" s="30">
        <v>1042</v>
      </c>
      <c r="E25" s="30">
        <v>51693</v>
      </c>
      <c r="F25" s="30">
        <v>18</v>
      </c>
      <c r="G25" s="30">
        <v>249</v>
      </c>
      <c r="H25" s="30">
        <v>42438</v>
      </c>
      <c r="I25" s="30" t="s">
        <v>139</v>
      </c>
      <c r="J25" s="31" t="s">
        <v>139</v>
      </c>
      <c r="K25" s="31" t="s">
        <v>139</v>
      </c>
      <c r="L25" s="31">
        <v>3</v>
      </c>
      <c r="M25" s="31">
        <v>3</v>
      </c>
      <c r="N25" s="31">
        <v>1</v>
      </c>
      <c r="O25" s="31" t="s">
        <v>139</v>
      </c>
      <c r="P25" s="31" t="s">
        <v>139</v>
      </c>
      <c r="Q25" s="31" t="s">
        <v>139</v>
      </c>
      <c r="R25" s="31">
        <v>3</v>
      </c>
      <c r="S25" s="31">
        <v>1</v>
      </c>
      <c r="T25" s="31">
        <v>1</v>
      </c>
      <c r="U25" s="32" t="s">
        <v>139</v>
      </c>
      <c r="V25" s="18">
        <v>117</v>
      </c>
    </row>
    <row r="26" spans="1:22" s="13" customFormat="1" ht="14.25" customHeight="1">
      <c r="A26" s="18">
        <v>118</v>
      </c>
      <c r="B26" s="88" t="s">
        <v>28</v>
      </c>
      <c r="C26" s="29">
        <v>137</v>
      </c>
      <c r="D26" s="30">
        <v>867</v>
      </c>
      <c r="E26" s="30">
        <v>12579</v>
      </c>
      <c r="F26" s="30">
        <v>19</v>
      </c>
      <c r="G26" s="30">
        <v>85</v>
      </c>
      <c r="H26" s="30">
        <v>3117</v>
      </c>
      <c r="I26" s="30" t="s">
        <v>139</v>
      </c>
      <c r="J26" s="31" t="s">
        <v>139</v>
      </c>
      <c r="K26" s="31">
        <v>2</v>
      </c>
      <c r="L26" s="31">
        <v>3</v>
      </c>
      <c r="M26" s="31">
        <v>3</v>
      </c>
      <c r="N26" s="31">
        <v>1</v>
      </c>
      <c r="O26" s="31" t="s">
        <v>139</v>
      </c>
      <c r="P26" s="31" t="s">
        <v>139</v>
      </c>
      <c r="Q26" s="31" t="s">
        <v>139</v>
      </c>
      <c r="R26" s="31" t="s">
        <v>139</v>
      </c>
      <c r="S26" s="31" t="s">
        <v>139</v>
      </c>
      <c r="T26" s="31">
        <v>1</v>
      </c>
      <c r="U26" s="32">
        <v>1</v>
      </c>
      <c r="V26" s="18">
        <v>118</v>
      </c>
    </row>
    <row r="27" spans="1:22" s="13" customFormat="1" ht="14.25" customHeight="1">
      <c r="A27" s="19">
        <v>119</v>
      </c>
      <c r="B27" s="88" t="s">
        <v>29</v>
      </c>
      <c r="C27" s="29">
        <v>57</v>
      </c>
      <c r="D27" s="30">
        <v>200</v>
      </c>
      <c r="E27" s="30">
        <v>3996</v>
      </c>
      <c r="F27" s="30">
        <v>5</v>
      </c>
      <c r="G27" s="30">
        <v>35</v>
      </c>
      <c r="H27" s="30">
        <v>2236</v>
      </c>
      <c r="I27" s="30" t="s">
        <v>139</v>
      </c>
      <c r="J27" s="31" t="s">
        <v>139</v>
      </c>
      <c r="K27" s="31" t="s">
        <v>139</v>
      </c>
      <c r="L27" s="31">
        <v>1</v>
      </c>
      <c r="M27" s="31" t="s">
        <v>139</v>
      </c>
      <c r="N27" s="31" t="s">
        <v>139</v>
      </c>
      <c r="O27" s="31" t="s">
        <v>139</v>
      </c>
      <c r="P27" s="31">
        <v>1</v>
      </c>
      <c r="Q27" s="31">
        <v>1</v>
      </c>
      <c r="R27" s="31" t="s">
        <v>139</v>
      </c>
      <c r="S27" s="31" t="s">
        <v>139</v>
      </c>
      <c r="T27" s="31" t="s">
        <v>139</v>
      </c>
      <c r="U27" s="32" t="s">
        <v>139</v>
      </c>
      <c r="V27" s="19">
        <v>119</v>
      </c>
    </row>
    <row r="28" spans="1:22" s="13" customFormat="1" ht="14.25" customHeight="1">
      <c r="A28" s="19">
        <v>120</v>
      </c>
      <c r="B28" s="88" t="s">
        <v>30</v>
      </c>
      <c r="C28" s="29">
        <v>34</v>
      </c>
      <c r="D28" s="30">
        <v>68</v>
      </c>
      <c r="E28" s="30">
        <v>741</v>
      </c>
      <c r="F28" s="30">
        <v>3</v>
      </c>
      <c r="G28" s="30">
        <v>22</v>
      </c>
      <c r="H28" s="30">
        <v>386</v>
      </c>
      <c r="I28" s="30" t="s">
        <v>139</v>
      </c>
      <c r="J28" s="31" t="s">
        <v>139</v>
      </c>
      <c r="K28" s="31">
        <v>1</v>
      </c>
      <c r="L28" s="31">
        <v>2</v>
      </c>
      <c r="M28" s="31" t="s">
        <v>139</v>
      </c>
      <c r="N28" s="31" t="s">
        <v>139</v>
      </c>
      <c r="O28" s="31" t="s">
        <v>139</v>
      </c>
      <c r="P28" s="31" t="s">
        <v>139</v>
      </c>
      <c r="Q28" s="31" t="s">
        <v>139</v>
      </c>
      <c r="R28" s="31" t="s">
        <v>139</v>
      </c>
      <c r="S28" s="31" t="s">
        <v>139</v>
      </c>
      <c r="T28" s="31" t="s">
        <v>139</v>
      </c>
      <c r="U28" s="32" t="s">
        <v>139</v>
      </c>
      <c r="V28" s="19">
        <v>120</v>
      </c>
    </row>
    <row r="29" spans="1:22" s="13" customFormat="1" ht="14.25" customHeight="1">
      <c r="A29" s="18">
        <v>121</v>
      </c>
      <c r="B29" s="88" t="s">
        <v>32</v>
      </c>
      <c r="C29" s="29">
        <v>40</v>
      </c>
      <c r="D29" s="30">
        <v>185</v>
      </c>
      <c r="E29" s="30">
        <v>4180</v>
      </c>
      <c r="F29" s="30">
        <v>3</v>
      </c>
      <c r="G29" s="30">
        <v>40</v>
      </c>
      <c r="H29" s="30">
        <v>2173</v>
      </c>
      <c r="I29" s="30" t="s">
        <v>139</v>
      </c>
      <c r="J29" s="31" t="s">
        <v>139</v>
      </c>
      <c r="K29" s="31" t="s">
        <v>139</v>
      </c>
      <c r="L29" s="31">
        <v>3</v>
      </c>
      <c r="M29" s="31" t="s">
        <v>139</v>
      </c>
      <c r="N29" s="31" t="s">
        <v>139</v>
      </c>
      <c r="O29" s="31" t="s">
        <v>139</v>
      </c>
      <c r="P29" s="31" t="s">
        <v>139</v>
      </c>
      <c r="Q29" s="31" t="s">
        <v>139</v>
      </c>
      <c r="R29" s="31" t="s">
        <v>139</v>
      </c>
      <c r="S29" s="31" t="s">
        <v>139</v>
      </c>
      <c r="T29" s="31" t="s">
        <v>139</v>
      </c>
      <c r="U29" s="32" t="s">
        <v>139</v>
      </c>
      <c r="V29" s="18">
        <v>121</v>
      </c>
    </row>
    <row r="30" spans="1:22" s="13" customFormat="1" ht="21.75" customHeight="1">
      <c r="A30" s="18"/>
      <c r="B30" s="88" t="s">
        <v>33</v>
      </c>
      <c r="C30" s="29">
        <f aca="true" t="shared" si="2" ref="C30:U30">SUM(C31:C51)</f>
        <v>8132</v>
      </c>
      <c r="D30" s="31">
        <f t="shared" si="2"/>
        <v>90078</v>
      </c>
      <c r="E30" s="31">
        <v>8937022</v>
      </c>
      <c r="F30" s="31">
        <f t="shared" si="2"/>
        <v>4788</v>
      </c>
      <c r="G30" s="31">
        <f t="shared" si="2"/>
        <v>66432</v>
      </c>
      <c r="H30" s="31">
        <f t="shared" si="2"/>
        <v>8446557</v>
      </c>
      <c r="I30" s="31">
        <f t="shared" si="2"/>
        <v>18</v>
      </c>
      <c r="J30" s="31">
        <f t="shared" si="2"/>
        <v>49</v>
      </c>
      <c r="K30" s="31">
        <f t="shared" si="2"/>
        <v>450</v>
      </c>
      <c r="L30" s="31">
        <f t="shared" si="2"/>
        <v>173</v>
      </c>
      <c r="M30" s="31">
        <f t="shared" si="2"/>
        <v>405</v>
      </c>
      <c r="N30" s="31">
        <f t="shared" si="2"/>
        <v>335</v>
      </c>
      <c r="O30" s="31">
        <f t="shared" si="2"/>
        <v>250</v>
      </c>
      <c r="P30" s="31">
        <f t="shared" si="2"/>
        <v>217</v>
      </c>
      <c r="Q30" s="31">
        <f t="shared" si="2"/>
        <v>28</v>
      </c>
      <c r="R30" s="31">
        <f t="shared" si="2"/>
        <v>588</v>
      </c>
      <c r="S30" s="31">
        <f t="shared" si="2"/>
        <v>164</v>
      </c>
      <c r="T30" s="31">
        <f t="shared" si="2"/>
        <v>578</v>
      </c>
      <c r="U30" s="32">
        <f t="shared" si="2"/>
        <v>371</v>
      </c>
      <c r="V30" s="18" t="s">
        <v>33</v>
      </c>
    </row>
    <row r="31" spans="1:22" s="13" customFormat="1" ht="21.75" customHeight="1">
      <c r="A31" s="19">
        <v>201</v>
      </c>
      <c r="B31" s="88" t="s">
        <v>34</v>
      </c>
      <c r="C31" s="29">
        <v>1142</v>
      </c>
      <c r="D31" s="33">
        <v>13715</v>
      </c>
      <c r="E31" s="33">
        <v>2545712</v>
      </c>
      <c r="F31" s="33">
        <v>701</v>
      </c>
      <c r="G31" s="33">
        <v>10367</v>
      </c>
      <c r="H31" s="33">
        <v>2471664</v>
      </c>
      <c r="I31" s="33">
        <v>2</v>
      </c>
      <c r="J31" s="31">
        <v>14</v>
      </c>
      <c r="K31" s="31">
        <v>124</v>
      </c>
      <c r="L31" s="31">
        <v>20</v>
      </c>
      <c r="M31" s="31">
        <v>30</v>
      </c>
      <c r="N31" s="31">
        <v>53</v>
      </c>
      <c r="O31" s="31">
        <v>45</v>
      </c>
      <c r="P31" s="31">
        <v>65</v>
      </c>
      <c r="Q31" s="31" t="s">
        <v>139</v>
      </c>
      <c r="R31" s="31">
        <v>66</v>
      </c>
      <c r="S31" s="31">
        <v>2</v>
      </c>
      <c r="T31" s="31">
        <v>100</v>
      </c>
      <c r="U31" s="32">
        <v>53</v>
      </c>
      <c r="V31" s="19">
        <v>201</v>
      </c>
    </row>
    <row r="32" spans="1:22" s="13" customFormat="1" ht="14.25" customHeight="1">
      <c r="A32" s="19">
        <v>202</v>
      </c>
      <c r="B32" s="88" t="s">
        <v>35</v>
      </c>
      <c r="C32" s="29">
        <v>496</v>
      </c>
      <c r="D32" s="33">
        <v>7181</v>
      </c>
      <c r="E32" s="33">
        <v>748552</v>
      </c>
      <c r="F32" s="33">
        <v>401</v>
      </c>
      <c r="G32" s="33">
        <v>6115</v>
      </c>
      <c r="H32" s="33">
        <v>727634</v>
      </c>
      <c r="I32" s="33" t="s">
        <v>139</v>
      </c>
      <c r="J32" s="31">
        <v>2</v>
      </c>
      <c r="K32" s="31">
        <v>37</v>
      </c>
      <c r="L32" s="31">
        <v>5</v>
      </c>
      <c r="M32" s="31">
        <v>37</v>
      </c>
      <c r="N32" s="31">
        <v>22</v>
      </c>
      <c r="O32" s="31">
        <v>25</v>
      </c>
      <c r="P32" s="31">
        <v>21</v>
      </c>
      <c r="Q32" s="31">
        <v>1</v>
      </c>
      <c r="R32" s="31">
        <v>37</v>
      </c>
      <c r="S32" s="31">
        <v>5</v>
      </c>
      <c r="T32" s="31">
        <v>67</v>
      </c>
      <c r="U32" s="32">
        <v>34</v>
      </c>
      <c r="V32" s="19">
        <v>202</v>
      </c>
    </row>
    <row r="33" spans="1:22" s="13" customFormat="1" ht="14.25" customHeight="1">
      <c r="A33" s="19">
        <v>203</v>
      </c>
      <c r="B33" s="88" t="s">
        <v>36</v>
      </c>
      <c r="C33" s="29">
        <v>698</v>
      </c>
      <c r="D33" s="33">
        <v>7780</v>
      </c>
      <c r="E33" s="33">
        <v>822536</v>
      </c>
      <c r="F33" s="33">
        <v>594</v>
      </c>
      <c r="G33" s="33">
        <v>6307</v>
      </c>
      <c r="H33" s="33">
        <v>796290</v>
      </c>
      <c r="I33" s="33">
        <v>2</v>
      </c>
      <c r="J33" s="31">
        <v>2</v>
      </c>
      <c r="K33" s="31">
        <v>55</v>
      </c>
      <c r="L33" s="31">
        <v>2</v>
      </c>
      <c r="M33" s="31">
        <v>44</v>
      </c>
      <c r="N33" s="31">
        <v>45</v>
      </c>
      <c r="O33" s="31">
        <v>44</v>
      </c>
      <c r="P33" s="31">
        <v>38</v>
      </c>
      <c r="Q33" s="31">
        <v>2</v>
      </c>
      <c r="R33" s="31">
        <v>64</v>
      </c>
      <c r="S33" s="31">
        <v>5</v>
      </c>
      <c r="T33" s="31">
        <v>81</v>
      </c>
      <c r="U33" s="32">
        <v>72</v>
      </c>
      <c r="V33" s="19">
        <v>203</v>
      </c>
    </row>
    <row r="34" spans="1:22" s="13" customFormat="1" ht="14.25" customHeight="1">
      <c r="A34" s="19">
        <v>204</v>
      </c>
      <c r="B34" s="88" t="s">
        <v>37</v>
      </c>
      <c r="C34" s="29">
        <v>574</v>
      </c>
      <c r="D34" s="33">
        <v>6189</v>
      </c>
      <c r="E34" s="33">
        <v>523220</v>
      </c>
      <c r="F34" s="33">
        <v>467</v>
      </c>
      <c r="G34" s="33">
        <v>5321</v>
      </c>
      <c r="H34" s="33">
        <v>506551</v>
      </c>
      <c r="I34" s="33">
        <v>1</v>
      </c>
      <c r="J34" s="31">
        <v>4</v>
      </c>
      <c r="K34" s="31">
        <v>44</v>
      </c>
      <c r="L34" s="31">
        <v>10</v>
      </c>
      <c r="M34" s="31">
        <v>28</v>
      </c>
      <c r="N34" s="31">
        <v>25</v>
      </c>
      <c r="O34" s="31">
        <v>23</v>
      </c>
      <c r="P34" s="31">
        <v>4</v>
      </c>
      <c r="Q34" s="31" t="s">
        <v>139</v>
      </c>
      <c r="R34" s="31">
        <v>95</v>
      </c>
      <c r="S34" s="31">
        <v>13</v>
      </c>
      <c r="T34" s="31">
        <v>64</v>
      </c>
      <c r="U34" s="32">
        <v>25</v>
      </c>
      <c r="V34" s="19">
        <v>204</v>
      </c>
    </row>
    <row r="35" spans="1:22" s="13" customFormat="1" ht="14.25" customHeight="1">
      <c r="A35" s="19">
        <v>205</v>
      </c>
      <c r="B35" s="88" t="s">
        <v>38</v>
      </c>
      <c r="C35" s="29">
        <v>207</v>
      </c>
      <c r="D35" s="33">
        <v>2263</v>
      </c>
      <c r="E35" s="33">
        <v>73311</v>
      </c>
      <c r="F35" s="33">
        <v>64</v>
      </c>
      <c r="G35" s="33">
        <v>1700</v>
      </c>
      <c r="H35" s="33">
        <v>65659</v>
      </c>
      <c r="I35" s="31" t="s">
        <v>139</v>
      </c>
      <c r="J35" s="31">
        <v>2</v>
      </c>
      <c r="K35" s="31">
        <v>5</v>
      </c>
      <c r="L35" s="31">
        <v>6</v>
      </c>
      <c r="M35" s="31">
        <v>8</v>
      </c>
      <c r="N35" s="31">
        <v>2</v>
      </c>
      <c r="O35" s="31">
        <v>2</v>
      </c>
      <c r="P35" s="31">
        <v>1</v>
      </c>
      <c r="Q35" s="31" t="s">
        <v>139</v>
      </c>
      <c r="R35" s="31">
        <v>6</v>
      </c>
      <c r="S35" s="31">
        <v>1</v>
      </c>
      <c r="T35" s="31">
        <v>12</v>
      </c>
      <c r="U35" s="32">
        <v>1</v>
      </c>
      <c r="V35" s="19">
        <v>205</v>
      </c>
    </row>
    <row r="36" spans="1:22" s="13" customFormat="1" ht="14.25" customHeight="1">
      <c r="A36" s="19">
        <v>206</v>
      </c>
      <c r="B36" s="88" t="s">
        <v>39</v>
      </c>
      <c r="C36" s="29">
        <v>310</v>
      </c>
      <c r="D36" s="33">
        <v>3023</v>
      </c>
      <c r="E36" s="33">
        <v>249042</v>
      </c>
      <c r="F36" s="33">
        <v>76</v>
      </c>
      <c r="G36" s="33">
        <v>1694</v>
      </c>
      <c r="H36" s="33">
        <v>215468</v>
      </c>
      <c r="I36" s="33">
        <v>1</v>
      </c>
      <c r="J36" s="31" t="s">
        <v>139</v>
      </c>
      <c r="K36" s="31">
        <v>7</v>
      </c>
      <c r="L36" s="31">
        <v>3</v>
      </c>
      <c r="M36" s="31">
        <v>5</v>
      </c>
      <c r="N36" s="31">
        <v>12</v>
      </c>
      <c r="O36" s="31">
        <v>4</v>
      </c>
      <c r="P36" s="31" t="s">
        <v>139</v>
      </c>
      <c r="Q36" s="31">
        <v>1</v>
      </c>
      <c r="R36" s="31">
        <v>6</v>
      </c>
      <c r="S36" s="31">
        <v>1</v>
      </c>
      <c r="T36" s="31">
        <v>14</v>
      </c>
      <c r="U36" s="32">
        <v>6</v>
      </c>
      <c r="V36" s="19">
        <v>206</v>
      </c>
    </row>
    <row r="37" spans="1:22" s="13" customFormat="1" ht="14.25" customHeight="1">
      <c r="A37" s="19">
        <v>207</v>
      </c>
      <c r="B37" s="88" t="s">
        <v>40</v>
      </c>
      <c r="C37" s="29">
        <v>488</v>
      </c>
      <c r="D37" s="33">
        <v>5463</v>
      </c>
      <c r="E37" s="33">
        <v>724719</v>
      </c>
      <c r="F37" s="33">
        <v>189</v>
      </c>
      <c r="G37" s="33">
        <v>3049</v>
      </c>
      <c r="H37" s="33">
        <v>671077</v>
      </c>
      <c r="I37" s="33">
        <v>2</v>
      </c>
      <c r="J37" s="31">
        <v>2</v>
      </c>
      <c r="K37" s="31">
        <v>34</v>
      </c>
      <c r="L37" s="31">
        <v>1</v>
      </c>
      <c r="M37" s="31">
        <v>10</v>
      </c>
      <c r="N37" s="31">
        <v>12</v>
      </c>
      <c r="O37" s="31">
        <v>17</v>
      </c>
      <c r="P37" s="31">
        <v>7</v>
      </c>
      <c r="Q37" s="31" t="s">
        <v>139</v>
      </c>
      <c r="R37" s="31">
        <v>11</v>
      </c>
      <c r="S37" s="31">
        <v>1</v>
      </c>
      <c r="T37" s="31">
        <v>30</v>
      </c>
      <c r="U37" s="32">
        <v>15</v>
      </c>
      <c r="V37" s="19">
        <v>207</v>
      </c>
    </row>
    <row r="38" spans="1:22" s="13" customFormat="1" ht="14.25" customHeight="1">
      <c r="A38" s="19">
        <v>208</v>
      </c>
      <c r="B38" s="88" t="s">
        <v>41</v>
      </c>
      <c r="C38" s="29">
        <v>131</v>
      </c>
      <c r="D38" s="33">
        <v>1238</v>
      </c>
      <c r="E38" s="33">
        <v>196836</v>
      </c>
      <c r="F38" s="33">
        <v>74</v>
      </c>
      <c r="G38" s="33">
        <v>1054</v>
      </c>
      <c r="H38" s="33">
        <v>194001</v>
      </c>
      <c r="I38" s="31" t="s">
        <v>139</v>
      </c>
      <c r="J38" s="31" t="s">
        <v>139</v>
      </c>
      <c r="K38" s="31">
        <v>4</v>
      </c>
      <c r="L38" s="31">
        <v>5</v>
      </c>
      <c r="M38" s="31">
        <v>8</v>
      </c>
      <c r="N38" s="31">
        <v>5</v>
      </c>
      <c r="O38" s="31">
        <v>4</v>
      </c>
      <c r="P38" s="31">
        <v>4</v>
      </c>
      <c r="Q38" s="31" t="s">
        <v>139</v>
      </c>
      <c r="R38" s="31">
        <v>8</v>
      </c>
      <c r="S38" s="31">
        <v>2</v>
      </c>
      <c r="T38" s="31">
        <v>10</v>
      </c>
      <c r="U38" s="32">
        <v>3</v>
      </c>
      <c r="V38" s="19">
        <v>208</v>
      </c>
    </row>
    <row r="39" spans="1:22" s="13" customFormat="1" ht="14.25" customHeight="1">
      <c r="A39" s="19">
        <v>209</v>
      </c>
      <c r="B39" s="88" t="s">
        <v>42</v>
      </c>
      <c r="C39" s="29">
        <v>168</v>
      </c>
      <c r="D39" s="33">
        <v>2038</v>
      </c>
      <c r="E39" s="33">
        <v>144173</v>
      </c>
      <c r="F39" s="33">
        <v>104</v>
      </c>
      <c r="G39" s="33">
        <v>1765</v>
      </c>
      <c r="H39" s="33">
        <v>139281</v>
      </c>
      <c r="I39" s="31" t="s">
        <v>139</v>
      </c>
      <c r="J39" s="31">
        <v>1</v>
      </c>
      <c r="K39" s="31">
        <v>11</v>
      </c>
      <c r="L39" s="31">
        <v>8</v>
      </c>
      <c r="M39" s="31">
        <v>8</v>
      </c>
      <c r="N39" s="31">
        <v>7</v>
      </c>
      <c r="O39" s="31">
        <v>6</v>
      </c>
      <c r="P39" s="31">
        <v>5</v>
      </c>
      <c r="Q39" s="31">
        <v>1</v>
      </c>
      <c r="R39" s="31">
        <v>10</v>
      </c>
      <c r="S39" s="31" t="s">
        <v>139</v>
      </c>
      <c r="T39" s="31">
        <v>5</v>
      </c>
      <c r="U39" s="32">
        <v>14</v>
      </c>
      <c r="V39" s="19">
        <v>209</v>
      </c>
    </row>
    <row r="40" spans="1:22" s="13" customFormat="1" ht="14.25" customHeight="1">
      <c r="A40" s="19">
        <v>210</v>
      </c>
      <c r="B40" s="88" t="s">
        <v>43</v>
      </c>
      <c r="C40" s="29">
        <v>485</v>
      </c>
      <c r="D40" s="33">
        <v>4830</v>
      </c>
      <c r="E40" s="33">
        <v>493371</v>
      </c>
      <c r="F40" s="33">
        <v>281</v>
      </c>
      <c r="G40" s="33">
        <v>3676</v>
      </c>
      <c r="H40" s="33">
        <v>479075</v>
      </c>
      <c r="I40" s="33" t="s">
        <v>139</v>
      </c>
      <c r="J40" s="31">
        <v>9</v>
      </c>
      <c r="K40" s="31">
        <v>25</v>
      </c>
      <c r="L40" s="31">
        <v>11</v>
      </c>
      <c r="M40" s="31">
        <v>29</v>
      </c>
      <c r="N40" s="31">
        <v>17</v>
      </c>
      <c r="O40" s="31">
        <v>15</v>
      </c>
      <c r="P40" s="31">
        <v>19</v>
      </c>
      <c r="Q40" s="31" t="s">
        <v>139</v>
      </c>
      <c r="R40" s="31">
        <v>20</v>
      </c>
      <c r="S40" s="31">
        <v>1</v>
      </c>
      <c r="T40" s="31">
        <v>24</v>
      </c>
      <c r="U40" s="32">
        <v>24</v>
      </c>
      <c r="V40" s="19">
        <v>210</v>
      </c>
    </row>
    <row r="41" spans="1:22" s="13" customFormat="1" ht="14.25" customHeight="1">
      <c r="A41" s="19">
        <v>211</v>
      </c>
      <c r="B41" s="88" t="s">
        <v>44</v>
      </c>
      <c r="C41" s="29">
        <v>81</v>
      </c>
      <c r="D41" s="33">
        <v>752</v>
      </c>
      <c r="E41" s="33">
        <v>49265</v>
      </c>
      <c r="F41" s="33">
        <v>43</v>
      </c>
      <c r="G41" s="33">
        <v>552</v>
      </c>
      <c r="H41" s="33">
        <v>45563</v>
      </c>
      <c r="I41" s="33" t="s">
        <v>139</v>
      </c>
      <c r="J41" s="31" t="s">
        <v>139</v>
      </c>
      <c r="K41" s="31">
        <v>2</v>
      </c>
      <c r="L41" s="31">
        <v>5</v>
      </c>
      <c r="M41" s="31">
        <v>5</v>
      </c>
      <c r="N41" s="31">
        <v>8</v>
      </c>
      <c r="O41" s="31">
        <v>1</v>
      </c>
      <c r="P41" s="31">
        <v>3</v>
      </c>
      <c r="Q41" s="31">
        <v>4</v>
      </c>
      <c r="R41" s="31">
        <v>2</v>
      </c>
      <c r="S41" s="31">
        <v>1</v>
      </c>
      <c r="T41" s="31">
        <v>5</v>
      </c>
      <c r="U41" s="32">
        <v>3</v>
      </c>
      <c r="V41" s="19">
        <v>211</v>
      </c>
    </row>
    <row r="42" spans="1:22" s="13" customFormat="1" ht="14.25" customHeight="1">
      <c r="A42" s="19">
        <v>212</v>
      </c>
      <c r="B42" s="88" t="s">
        <v>45</v>
      </c>
      <c r="C42" s="29">
        <v>329</v>
      </c>
      <c r="D42" s="33">
        <v>2290</v>
      </c>
      <c r="E42" s="33">
        <v>77736</v>
      </c>
      <c r="F42" s="33">
        <v>82</v>
      </c>
      <c r="G42" s="33">
        <v>1075</v>
      </c>
      <c r="H42" s="33">
        <v>61005</v>
      </c>
      <c r="I42" s="33" t="s">
        <v>139</v>
      </c>
      <c r="J42" s="31" t="s">
        <v>139</v>
      </c>
      <c r="K42" s="31">
        <v>6</v>
      </c>
      <c r="L42" s="31">
        <v>11</v>
      </c>
      <c r="M42" s="31">
        <v>13</v>
      </c>
      <c r="N42" s="31">
        <v>4</v>
      </c>
      <c r="O42" s="31">
        <v>2</v>
      </c>
      <c r="P42" s="31">
        <v>1</v>
      </c>
      <c r="Q42" s="31">
        <v>1</v>
      </c>
      <c r="R42" s="31">
        <v>7</v>
      </c>
      <c r="S42" s="31">
        <v>1</v>
      </c>
      <c r="T42" s="31">
        <v>6</v>
      </c>
      <c r="U42" s="32">
        <v>7</v>
      </c>
      <c r="V42" s="19">
        <v>212</v>
      </c>
    </row>
    <row r="43" spans="1:22" s="13" customFormat="1" ht="14.25" customHeight="1">
      <c r="A43" s="19">
        <v>213</v>
      </c>
      <c r="B43" s="88" t="s">
        <v>46</v>
      </c>
      <c r="C43" s="29">
        <v>140</v>
      </c>
      <c r="D43" s="33">
        <v>1335</v>
      </c>
      <c r="E43" s="33">
        <v>97711</v>
      </c>
      <c r="F43" s="33">
        <v>79</v>
      </c>
      <c r="G43" s="33">
        <v>875</v>
      </c>
      <c r="H43" s="33">
        <v>87034</v>
      </c>
      <c r="I43" s="33" t="s">
        <v>139</v>
      </c>
      <c r="J43" s="31" t="s">
        <v>139</v>
      </c>
      <c r="K43" s="31">
        <v>8</v>
      </c>
      <c r="L43" s="31" t="s">
        <v>139</v>
      </c>
      <c r="M43" s="31">
        <v>7</v>
      </c>
      <c r="N43" s="31">
        <v>5</v>
      </c>
      <c r="O43" s="31">
        <v>3</v>
      </c>
      <c r="P43" s="31">
        <v>5</v>
      </c>
      <c r="Q43" s="31">
        <v>2</v>
      </c>
      <c r="R43" s="31">
        <v>13</v>
      </c>
      <c r="S43" s="31">
        <v>2</v>
      </c>
      <c r="T43" s="31">
        <v>11</v>
      </c>
      <c r="U43" s="32">
        <v>4</v>
      </c>
      <c r="V43" s="19">
        <v>213</v>
      </c>
    </row>
    <row r="44" spans="1:22" s="13" customFormat="1" ht="14.25" customHeight="1">
      <c r="A44" s="19">
        <v>214</v>
      </c>
      <c r="B44" s="88" t="s">
        <v>47</v>
      </c>
      <c r="C44" s="29">
        <v>347</v>
      </c>
      <c r="D44" s="33">
        <v>3148</v>
      </c>
      <c r="E44" s="33">
        <v>232386</v>
      </c>
      <c r="F44" s="33">
        <v>170</v>
      </c>
      <c r="G44" s="33">
        <v>2105</v>
      </c>
      <c r="H44" s="33">
        <v>211317</v>
      </c>
      <c r="I44" s="33">
        <v>4</v>
      </c>
      <c r="J44" s="31">
        <v>1</v>
      </c>
      <c r="K44" s="31">
        <v>16</v>
      </c>
      <c r="L44" s="31">
        <v>2</v>
      </c>
      <c r="M44" s="31">
        <v>15</v>
      </c>
      <c r="N44" s="31">
        <v>14</v>
      </c>
      <c r="O44" s="31">
        <v>3</v>
      </c>
      <c r="P44" s="31">
        <v>6</v>
      </c>
      <c r="Q44" s="31" t="s">
        <v>139</v>
      </c>
      <c r="R44" s="31">
        <v>26</v>
      </c>
      <c r="S44" s="31">
        <v>9</v>
      </c>
      <c r="T44" s="31">
        <v>21</v>
      </c>
      <c r="U44" s="32">
        <v>13</v>
      </c>
      <c r="V44" s="19">
        <v>214</v>
      </c>
    </row>
    <row r="45" spans="1:22" s="13" customFormat="1" ht="14.25" customHeight="1">
      <c r="A45" s="19">
        <v>215</v>
      </c>
      <c r="B45" s="88" t="s">
        <v>48</v>
      </c>
      <c r="C45" s="29">
        <v>573</v>
      </c>
      <c r="D45" s="33">
        <v>7219</v>
      </c>
      <c r="E45" s="33">
        <v>585060</v>
      </c>
      <c r="F45" s="33">
        <v>409</v>
      </c>
      <c r="G45" s="33">
        <v>5688</v>
      </c>
      <c r="H45" s="33">
        <v>542369</v>
      </c>
      <c r="I45" s="33">
        <v>2</v>
      </c>
      <c r="J45" s="31">
        <v>5</v>
      </c>
      <c r="K45" s="31">
        <v>28</v>
      </c>
      <c r="L45" s="31">
        <v>8</v>
      </c>
      <c r="M45" s="31">
        <v>35</v>
      </c>
      <c r="N45" s="31">
        <v>22</v>
      </c>
      <c r="O45" s="31">
        <v>21</v>
      </c>
      <c r="P45" s="31">
        <v>11</v>
      </c>
      <c r="Q45" s="31">
        <v>3</v>
      </c>
      <c r="R45" s="31">
        <v>73</v>
      </c>
      <c r="S45" s="31">
        <v>36</v>
      </c>
      <c r="T45" s="31">
        <v>36</v>
      </c>
      <c r="U45" s="32">
        <v>38</v>
      </c>
      <c r="V45" s="19">
        <v>215</v>
      </c>
    </row>
    <row r="46" spans="1:22" s="13" customFormat="1" ht="14.25" customHeight="1">
      <c r="A46" s="19">
        <v>216</v>
      </c>
      <c r="B46" s="88" t="s">
        <v>49</v>
      </c>
      <c r="C46" s="29">
        <v>144</v>
      </c>
      <c r="D46" s="33">
        <v>1240</v>
      </c>
      <c r="E46" s="33">
        <v>63249</v>
      </c>
      <c r="F46" s="33">
        <v>42</v>
      </c>
      <c r="G46" s="33">
        <v>575</v>
      </c>
      <c r="H46" s="33">
        <v>44013</v>
      </c>
      <c r="I46" s="33" t="s">
        <v>139</v>
      </c>
      <c r="J46" s="31">
        <v>1</v>
      </c>
      <c r="K46" s="31">
        <v>1</v>
      </c>
      <c r="L46" s="31">
        <v>2</v>
      </c>
      <c r="M46" s="31">
        <v>1</v>
      </c>
      <c r="N46" s="31">
        <v>5</v>
      </c>
      <c r="O46" s="31">
        <v>3</v>
      </c>
      <c r="P46" s="31">
        <v>3</v>
      </c>
      <c r="Q46" s="31">
        <v>6</v>
      </c>
      <c r="R46" s="31">
        <v>2</v>
      </c>
      <c r="S46" s="31">
        <v>2</v>
      </c>
      <c r="T46" s="31">
        <v>2</v>
      </c>
      <c r="U46" s="32">
        <v>1</v>
      </c>
      <c r="V46" s="19">
        <v>216</v>
      </c>
    </row>
    <row r="47" spans="1:22" s="13" customFormat="1" ht="14.25" customHeight="1">
      <c r="A47" s="19">
        <v>217</v>
      </c>
      <c r="B47" s="88" t="s">
        <v>50</v>
      </c>
      <c r="C47" s="29">
        <v>219</v>
      </c>
      <c r="D47" s="33">
        <v>1861</v>
      </c>
      <c r="E47" s="33">
        <v>101847</v>
      </c>
      <c r="F47" s="33">
        <v>101</v>
      </c>
      <c r="G47" s="33">
        <v>1061</v>
      </c>
      <c r="H47" s="33">
        <v>84618</v>
      </c>
      <c r="I47" s="33">
        <v>1</v>
      </c>
      <c r="J47" s="31" t="s">
        <v>139</v>
      </c>
      <c r="K47" s="31">
        <v>3</v>
      </c>
      <c r="L47" s="31">
        <v>4</v>
      </c>
      <c r="M47" s="31">
        <v>12</v>
      </c>
      <c r="N47" s="31">
        <v>15</v>
      </c>
      <c r="O47" s="31">
        <v>2</v>
      </c>
      <c r="P47" s="31">
        <v>2</v>
      </c>
      <c r="Q47" s="31">
        <v>2</v>
      </c>
      <c r="R47" s="31">
        <v>17</v>
      </c>
      <c r="S47" s="31">
        <v>9</v>
      </c>
      <c r="T47" s="31">
        <v>8</v>
      </c>
      <c r="U47" s="32">
        <v>6</v>
      </c>
      <c r="V47" s="19">
        <v>217</v>
      </c>
    </row>
    <row r="48" spans="1:22" s="13" customFormat="1" ht="14.25" customHeight="1">
      <c r="A48" s="19">
        <v>218</v>
      </c>
      <c r="B48" s="88" t="s">
        <v>51</v>
      </c>
      <c r="C48" s="29">
        <v>609</v>
      </c>
      <c r="D48" s="33">
        <v>8091</v>
      </c>
      <c r="E48" s="33">
        <v>555450</v>
      </c>
      <c r="F48" s="33">
        <v>416</v>
      </c>
      <c r="G48" s="33">
        <v>6429</v>
      </c>
      <c r="H48" s="33">
        <v>517154</v>
      </c>
      <c r="I48" s="33">
        <v>1</v>
      </c>
      <c r="J48" s="31">
        <v>2</v>
      </c>
      <c r="K48" s="31">
        <v>22</v>
      </c>
      <c r="L48" s="31">
        <v>10</v>
      </c>
      <c r="M48" s="31">
        <v>36</v>
      </c>
      <c r="N48" s="31">
        <v>24</v>
      </c>
      <c r="O48" s="31">
        <v>16</v>
      </c>
      <c r="P48" s="31">
        <v>15</v>
      </c>
      <c r="Q48" s="31">
        <v>1</v>
      </c>
      <c r="R48" s="31">
        <v>70</v>
      </c>
      <c r="S48" s="31">
        <v>46</v>
      </c>
      <c r="T48" s="31">
        <v>38</v>
      </c>
      <c r="U48" s="32">
        <v>28</v>
      </c>
      <c r="V48" s="19">
        <v>218</v>
      </c>
    </row>
    <row r="49" spans="1:22" s="13" customFormat="1" ht="14.25" customHeight="1">
      <c r="A49" s="19">
        <v>219</v>
      </c>
      <c r="B49" s="88" t="s">
        <v>52</v>
      </c>
      <c r="C49" s="29">
        <v>471</v>
      </c>
      <c r="D49" s="33">
        <v>6410</v>
      </c>
      <c r="E49" s="33">
        <v>468680</v>
      </c>
      <c r="F49" s="33">
        <v>323</v>
      </c>
      <c r="G49" s="33">
        <v>4945</v>
      </c>
      <c r="H49" s="33">
        <v>439050</v>
      </c>
      <c r="I49" s="33">
        <v>1</v>
      </c>
      <c r="J49" s="31">
        <v>2</v>
      </c>
      <c r="K49" s="31">
        <v>10</v>
      </c>
      <c r="L49" s="31">
        <v>55</v>
      </c>
      <c r="M49" s="31">
        <v>56</v>
      </c>
      <c r="N49" s="31">
        <v>19</v>
      </c>
      <c r="O49" s="31">
        <v>10</v>
      </c>
      <c r="P49" s="31">
        <v>2</v>
      </c>
      <c r="Q49" s="31">
        <v>3</v>
      </c>
      <c r="R49" s="31">
        <v>35</v>
      </c>
      <c r="S49" s="31">
        <v>15</v>
      </c>
      <c r="T49" s="31">
        <v>24</v>
      </c>
      <c r="U49" s="32">
        <v>12</v>
      </c>
      <c r="V49" s="19">
        <v>219</v>
      </c>
    </row>
    <row r="50" spans="1:22" s="13" customFormat="1" ht="14.25" customHeight="1">
      <c r="A50" s="19">
        <v>220</v>
      </c>
      <c r="B50" s="88" t="s">
        <v>53</v>
      </c>
      <c r="C50" s="29">
        <v>216</v>
      </c>
      <c r="D50" s="33">
        <v>2524</v>
      </c>
      <c r="E50" s="33">
        <v>138366</v>
      </c>
      <c r="F50" s="33">
        <v>106</v>
      </c>
      <c r="G50" s="33">
        <v>1709</v>
      </c>
      <c r="H50" s="33">
        <v>116140</v>
      </c>
      <c r="I50" s="33">
        <v>1</v>
      </c>
      <c r="J50" s="31">
        <v>1</v>
      </c>
      <c r="K50" s="31">
        <v>7</v>
      </c>
      <c r="L50" s="31">
        <v>3</v>
      </c>
      <c r="M50" s="31">
        <v>8</v>
      </c>
      <c r="N50" s="31">
        <v>13</v>
      </c>
      <c r="O50" s="31">
        <v>2</v>
      </c>
      <c r="P50" s="31">
        <v>3</v>
      </c>
      <c r="Q50" s="31">
        <v>1</v>
      </c>
      <c r="R50" s="31">
        <v>15</v>
      </c>
      <c r="S50" s="31">
        <v>7</v>
      </c>
      <c r="T50" s="31">
        <v>13</v>
      </c>
      <c r="U50" s="32">
        <v>8</v>
      </c>
      <c r="V50" s="19">
        <v>220</v>
      </c>
    </row>
    <row r="51" spans="1:22" s="13" customFormat="1" ht="14.25" customHeight="1">
      <c r="A51" s="19">
        <v>221</v>
      </c>
      <c r="B51" s="88" t="s">
        <v>54</v>
      </c>
      <c r="C51" s="29">
        <v>304</v>
      </c>
      <c r="D51" s="33">
        <v>1488</v>
      </c>
      <c r="E51" s="33">
        <v>45799</v>
      </c>
      <c r="F51" s="33">
        <v>66</v>
      </c>
      <c r="G51" s="33">
        <v>370</v>
      </c>
      <c r="H51" s="33">
        <v>31594</v>
      </c>
      <c r="I51" s="31" t="s">
        <v>139</v>
      </c>
      <c r="J51" s="31">
        <v>1</v>
      </c>
      <c r="K51" s="31">
        <v>1</v>
      </c>
      <c r="L51" s="31">
        <v>2</v>
      </c>
      <c r="M51" s="31">
        <v>10</v>
      </c>
      <c r="N51" s="31">
        <v>6</v>
      </c>
      <c r="O51" s="31">
        <v>2</v>
      </c>
      <c r="P51" s="31">
        <v>2</v>
      </c>
      <c r="Q51" s="31" t="s">
        <v>139</v>
      </c>
      <c r="R51" s="31">
        <v>5</v>
      </c>
      <c r="S51" s="31">
        <v>5</v>
      </c>
      <c r="T51" s="31">
        <v>7</v>
      </c>
      <c r="U51" s="32">
        <v>4</v>
      </c>
      <c r="V51" s="19">
        <v>221</v>
      </c>
    </row>
    <row r="52" spans="1:22" s="13" customFormat="1" ht="21.75" customHeight="1">
      <c r="A52" s="18"/>
      <c r="B52" s="88" t="s">
        <v>55</v>
      </c>
      <c r="C52" s="29">
        <f>SUM(C53:C68)</f>
        <v>5153</v>
      </c>
      <c r="D52" s="31">
        <f>SUM(D53:D68)</f>
        <v>51622</v>
      </c>
      <c r="E52" s="31">
        <f aca="true" t="shared" si="3" ref="E52:U52">SUM(E53:E68)</f>
        <v>5560477</v>
      </c>
      <c r="F52" s="31">
        <f t="shared" si="3"/>
        <v>1698</v>
      </c>
      <c r="G52" s="31">
        <f t="shared" si="3"/>
        <v>24662</v>
      </c>
      <c r="H52" s="31">
        <v>4899431</v>
      </c>
      <c r="I52" s="31">
        <f t="shared" si="3"/>
        <v>15</v>
      </c>
      <c r="J52" s="31">
        <f t="shared" si="3"/>
        <v>17</v>
      </c>
      <c r="K52" s="31">
        <f t="shared" si="3"/>
        <v>126</v>
      </c>
      <c r="L52" s="31">
        <f t="shared" si="3"/>
        <v>198</v>
      </c>
      <c r="M52" s="31">
        <f t="shared" si="3"/>
        <v>167</v>
      </c>
      <c r="N52" s="31">
        <f t="shared" si="3"/>
        <v>137</v>
      </c>
      <c r="O52" s="31">
        <f t="shared" si="3"/>
        <v>130</v>
      </c>
      <c r="P52" s="31">
        <f t="shared" si="3"/>
        <v>95</v>
      </c>
      <c r="Q52" s="31">
        <f t="shared" si="3"/>
        <v>2</v>
      </c>
      <c r="R52" s="31">
        <f t="shared" si="3"/>
        <v>105</v>
      </c>
      <c r="S52" s="31">
        <f t="shared" si="3"/>
        <v>17</v>
      </c>
      <c r="T52" s="31">
        <f t="shared" si="3"/>
        <v>195</v>
      </c>
      <c r="U52" s="32">
        <f t="shared" si="3"/>
        <v>80</v>
      </c>
      <c r="V52" s="18" t="s">
        <v>55</v>
      </c>
    </row>
    <row r="53" spans="1:22" s="13" customFormat="1" ht="24" customHeight="1">
      <c r="A53" s="19">
        <v>301</v>
      </c>
      <c r="B53" s="88" t="s">
        <v>56</v>
      </c>
      <c r="C53" s="29">
        <v>1384</v>
      </c>
      <c r="D53" s="33">
        <v>17261</v>
      </c>
      <c r="E53" s="33">
        <v>2615332</v>
      </c>
      <c r="F53" s="33">
        <v>380</v>
      </c>
      <c r="G53" s="33">
        <v>6287</v>
      </c>
      <c r="H53" s="33">
        <v>2249983</v>
      </c>
      <c r="I53" s="33">
        <v>9</v>
      </c>
      <c r="J53" s="31">
        <v>2</v>
      </c>
      <c r="K53" s="31">
        <v>17</v>
      </c>
      <c r="L53" s="31">
        <v>17</v>
      </c>
      <c r="M53" s="31">
        <v>25</v>
      </c>
      <c r="N53" s="31">
        <v>39</v>
      </c>
      <c r="O53" s="31">
        <v>67</v>
      </c>
      <c r="P53" s="31">
        <v>43</v>
      </c>
      <c r="Q53" s="31" t="s">
        <v>139</v>
      </c>
      <c r="R53" s="31">
        <v>22</v>
      </c>
      <c r="S53" s="31">
        <v>5</v>
      </c>
      <c r="T53" s="31">
        <v>41</v>
      </c>
      <c r="U53" s="32">
        <v>18</v>
      </c>
      <c r="V53" s="19">
        <v>301</v>
      </c>
    </row>
    <row r="54" spans="1:22" s="13" customFormat="1" ht="14.25" customHeight="1">
      <c r="A54" s="19">
        <v>302</v>
      </c>
      <c r="B54" s="88" t="s">
        <v>57</v>
      </c>
      <c r="C54" s="29">
        <v>438</v>
      </c>
      <c r="D54" s="33">
        <v>3532</v>
      </c>
      <c r="E54" s="33">
        <v>297568</v>
      </c>
      <c r="F54" s="33">
        <v>147</v>
      </c>
      <c r="G54" s="33">
        <v>1736</v>
      </c>
      <c r="H54" s="33">
        <v>242770</v>
      </c>
      <c r="I54" s="33">
        <v>1</v>
      </c>
      <c r="J54" s="31">
        <v>3</v>
      </c>
      <c r="K54" s="31">
        <v>4</v>
      </c>
      <c r="L54" s="31">
        <v>21</v>
      </c>
      <c r="M54" s="31">
        <v>25</v>
      </c>
      <c r="N54" s="31">
        <v>7</v>
      </c>
      <c r="O54" s="31">
        <v>4</v>
      </c>
      <c r="P54" s="31">
        <v>5</v>
      </c>
      <c r="Q54" s="31" t="s">
        <v>139</v>
      </c>
      <c r="R54" s="31">
        <v>8</v>
      </c>
      <c r="S54" s="31" t="s">
        <v>139</v>
      </c>
      <c r="T54" s="31">
        <v>26</v>
      </c>
      <c r="U54" s="32">
        <v>7</v>
      </c>
      <c r="V54" s="19">
        <v>302</v>
      </c>
    </row>
    <row r="55" spans="1:22" s="13" customFormat="1" ht="14.25" customHeight="1">
      <c r="A55" s="19">
        <v>303</v>
      </c>
      <c r="B55" s="88" t="s">
        <v>58</v>
      </c>
      <c r="C55" s="29">
        <v>138</v>
      </c>
      <c r="D55" s="33">
        <v>847</v>
      </c>
      <c r="E55" s="33">
        <v>35230</v>
      </c>
      <c r="F55" s="33">
        <v>38</v>
      </c>
      <c r="G55" s="33">
        <v>377</v>
      </c>
      <c r="H55" s="33">
        <v>29102</v>
      </c>
      <c r="I55" s="31" t="s">
        <v>139</v>
      </c>
      <c r="J55" s="31" t="s">
        <v>139</v>
      </c>
      <c r="K55" s="31">
        <v>3</v>
      </c>
      <c r="L55" s="31">
        <v>1</v>
      </c>
      <c r="M55" s="31">
        <v>6</v>
      </c>
      <c r="N55" s="31">
        <v>5</v>
      </c>
      <c r="O55" s="31">
        <v>2</v>
      </c>
      <c r="P55" s="31" t="s">
        <v>139</v>
      </c>
      <c r="Q55" s="31" t="s">
        <v>139</v>
      </c>
      <c r="R55" s="31">
        <v>3</v>
      </c>
      <c r="S55" s="31" t="s">
        <v>139</v>
      </c>
      <c r="T55" s="31">
        <v>4</v>
      </c>
      <c r="U55" s="32">
        <v>2</v>
      </c>
      <c r="V55" s="19">
        <v>303</v>
      </c>
    </row>
    <row r="56" spans="1:22" s="13" customFormat="1" ht="14.25" customHeight="1">
      <c r="A56" s="19">
        <v>304</v>
      </c>
      <c r="B56" s="88" t="s">
        <v>59</v>
      </c>
      <c r="C56" s="29">
        <v>254</v>
      </c>
      <c r="D56" s="33">
        <v>2640</v>
      </c>
      <c r="E56" s="33">
        <v>286614</v>
      </c>
      <c r="F56" s="33">
        <v>138</v>
      </c>
      <c r="G56" s="33">
        <v>1847</v>
      </c>
      <c r="H56" s="33">
        <v>270281</v>
      </c>
      <c r="I56" s="31" t="s">
        <v>139</v>
      </c>
      <c r="J56" s="31">
        <v>2</v>
      </c>
      <c r="K56" s="31">
        <v>14</v>
      </c>
      <c r="L56" s="31">
        <v>2</v>
      </c>
      <c r="M56" s="31">
        <v>11</v>
      </c>
      <c r="N56" s="31">
        <v>10</v>
      </c>
      <c r="O56" s="31">
        <v>6</v>
      </c>
      <c r="P56" s="31">
        <v>11</v>
      </c>
      <c r="Q56" s="31">
        <v>1</v>
      </c>
      <c r="R56" s="31">
        <v>14</v>
      </c>
      <c r="S56" s="31" t="s">
        <v>139</v>
      </c>
      <c r="T56" s="31">
        <v>18</v>
      </c>
      <c r="U56" s="32">
        <v>9</v>
      </c>
      <c r="V56" s="19">
        <v>304</v>
      </c>
    </row>
    <row r="57" spans="1:22" s="13" customFormat="1" ht="14.25" customHeight="1">
      <c r="A57" s="19">
        <v>305</v>
      </c>
      <c r="B57" s="88" t="s">
        <v>65</v>
      </c>
      <c r="C57" s="29">
        <v>356</v>
      </c>
      <c r="D57" s="33">
        <v>3468</v>
      </c>
      <c r="E57" s="33">
        <v>177832</v>
      </c>
      <c r="F57" s="33">
        <v>107</v>
      </c>
      <c r="G57" s="33">
        <v>1684</v>
      </c>
      <c r="H57" s="33">
        <v>152684</v>
      </c>
      <c r="I57" s="31" t="s">
        <v>139</v>
      </c>
      <c r="J57" s="31">
        <v>2</v>
      </c>
      <c r="K57" s="31">
        <v>13</v>
      </c>
      <c r="L57" s="31">
        <v>4</v>
      </c>
      <c r="M57" s="31">
        <v>8</v>
      </c>
      <c r="N57" s="31">
        <v>8</v>
      </c>
      <c r="O57" s="31">
        <v>3</v>
      </c>
      <c r="P57" s="31">
        <v>5</v>
      </c>
      <c r="Q57" s="31" t="s">
        <v>139</v>
      </c>
      <c r="R57" s="31">
        <v>10</v>
      </c>
      <c r="S57" s="31">
        <v>4</v>
      </c>
      <c r="T57" s="31">
        <v>11</v>
      </c>
      <c r="U57" s="32">
        <v>7</v>
      </c>
      <c r="V57" s="19">
        <v>305</v>
      </c>
    </row>
    <row r="58" spans="1:22" s="13" customFormat="1" ht="14.25" customHeight="1">
      <c r="A58" s="19">
        <v>306</v>
      </c>
      <c r="B58" s="88" t="s">
        <v>66</v>
      </c>
      <c r="C58" s="29">
        <v>355</v>
      </c>
      <c r="D58" s="33">
        <v>2734</v>
      </c>
      <c r="E58" s="33">
        <v>112239</v>
      </c>
      <c r="F58" s="33">
        <v>96</v>
      </c>
      <c r="G58" s="33">
        <v>1091</v>
      </c>
      <c r="H58" s="33">
        <v>84841</v>
      </c>
      <c r="I58" s="33">
        <v>1</v>
      </c>
      <c r="J58" s="31">
        <v>2</v>
      </c>
      <c r="K58" s="31">
        <v>17</v>
      </c>
      <c r="L58" s="31">
        <v>7</v>
      </c>
      <c r="M58" s="31">
        <v>10</v>
      </c>
      <c r="N58" s="31">
        <v>2</v>
      </c>
      <c r="O58" s="31">
        <v>5</v>
      </c>
      <c r="P58" s="31">
        <v>1</v>
      </c>
      <c r="Q58" s="31" t="s">
        <v>139</v>
      </c>
      <c r="R58" s="31">
        <v>5</v>
      </c>
      <c r="S58" s="31">
        <v>1</v>
      </c>
      <c r="T58" s="31">
        <v>10</v>
      </c>
      <c r="U58" s="32">
        <v>5</v>
      </c>
      <c r="V58" s="19">
        <v>306</v>
      </c>
    </row>
    <row r="59" spans="1:22" s="13" customFormat="1" ht="14.25" customHeight="1">
      <c r="A59" s="19">
        <v>307</v>
      </c>
      <c r="B59" s="88" t="s">
        <v>60</v>
      </c>
      <c r="C59" s="29">
        <v>255</v>
      </c>
      <c r="D59" s="33">
        <v>1603</v>
      </c>
      <c r="E59" s="33">
        <v>128706</v>
      </c>
      <c r="F59" s="33">
        <v>86</v>
      </c>
      <c r="G59" s="33">
        <v>745</v>
      </c>
      <c r="H59" s="33">
        <v>112332</v>
      </c>
      <c r="I59" s="33" t="s">
        <v>139</v>
      </c>
      <c r="J59" s="31">
        <v>2</v>
      </c>
      <c r="K59" s="31">
        <v>9</v>
      </c>
      <c r="L59" s="31">
        <v>6</v>
      </c>
      <c r="M59" s="31">
        <v>7</v>
      </c>
      <c r="N59" s="31">
        <v>10</v>
      </c>
      <c r="O59" s="31">
        <v>1</v>
      </c>
      <c r="P59" s="31">
        <v>6</v>
      </c>
      <c r="Q59" s="31" t="s">
        <v>139</v>
      </c>
      <c r="R59" s="31">
        <v>8</v>
      </c>
      <c r="S59" s="31">
        <v>1</v>
      </c>
      <c r="T59" s="31">
        <v>7</v>
      </c>
      <c r="U59" s="32">
        <v>5</v>
      </c>
      <c r="V59" s="19">
        <v>307</v>
      </c>
    </row>
    <row r="60" spans="1:22" s="13" customFormat="1" ht="14.25" customHeight="1">
      <c r="A60" s="19">
        <v>308</v>
      </c>
      <c r="B60" s="88" t="s">
        <v>61</v>
      </c>
      <c r="C60" s="29">
        <v>627</v>
      </c>
      <c r="D60" s="33">
        <v>6041</v>
      </c>
      <c r="E60" s="33">
        <v>550329</v>
      </c>
      <c r="F60" s="33">
        <v>216</v>
      </c>
      <c r="G60" s="33">
        <v>3251</v>
      </c>
      <c r="H60" s="33">
        <v>501762</v>
      </c>
      <c r="I60" s="33">
        <v>2</v>
      </c>
      <c r="J60" s="31" t="s">
        <v>139</v>
      </c>
      <c r="K60" s="31">
        <v>21</v>
      </c>
      <c r="L60" s="31">
        <v>16</v>
      </c>
      <c r="M60" s="31">
        <v>21</v>
      </c>
      <c r="N60" s="31">
        <v>19</v>
      </c>
      <c r="O60" s="31">
        <v>19</v>
      </c>
      <c r="P60" s="31">
        <v>8</v>
      </c>
      <c r="Q60" s="31" t="s">
        <v>139</v>
      </c>
      <c r="R60" s="31">
        <v>15</v>
      </c>
      <c r="S60" s="31">
        <v>1</v>
      </c>
      <c r="T60" s="31">
        <v>22</v>
      </c>
      <c r="U60" s="32">
        <v>9</v>
      </c>
      <c r="V60" s="19">
        <v>308</v>
      </c>
    </row>
    <row r="61" spans="1:22" s="13" customFormat="1" ht="14.25" customHeight="1">
      <c r="A61" s="19">
        <v>309</v>
      </c>
      <c r="B61" s="88" t="s">
        <v>62</v>
      </c>
      <c r="C61" s="29">
        <v>210</v>
      </c>
      <c r="D61" s="33">
        <v>4582</v>
      </c>
      <c r="E61" s="33">
        <v>891534</v>
      </c>
      <c r="F61" s="33">
        <v>175</v>
      </c>
      <c r="G61" s="33">
        <v>4084</v>
      </c>
      <c r="H61" s="33">
        <v>878414</v>
      </c>
      <c r="I61" s="33">
        <v>2</v>
      </c>
      <c r="J61" s="31" t="s">
        <v>139</v>
      </c>
      <c r="K61" s="31">
        <v>3</v>
      </c>
      <c r="L61" s="31">
        <v>81</v>
      </c>
      <c r="M61" s="31">
        <v>15</v>
      </c>
      <c r="N61" s="31">
        <v>8</v>
      </c>
      <c r="O61" s="31">
        <v>9</v>
      </c>
      <c r="P61" s="31">
        <v>4</v>
      </c>
      <c r="Q61" s="31">
        <v>1</v>
      </c>
      <c r="R61" s="31">
        <v>3</v>
      </c>
      <c r="S61" s="31">
        <v>1</v>
      </c>
      <c r="T61" s="31">
        <v>24</v>
      </c>
      <c r="U61" s="32">
        <v>2</v>
      </c>
      <c r="V61" s="19">
        <v>309</v>
      </c>
    </row>
    <row r="62" spans="1:22" s="13" customFormat="1" ht="14.25" customHeight="1">
      <c r="A62" s="19">
        <v>310</v>
      </c>
      <c r="B62" s="88" t="s">
        <v>63</v>
      </c>
      <c r="C62" s="29">
        <v>286</v>
      </c>
      <c r="D62" s="33">
        <v>3398</v>
      </c>
      <c r="E62" s="33">
        <v>245991</v>
      </c>
      <c r="F62" s="33">
        <v>166</v>
      </c>
      <c r="G62" s="33">
        <v>2478</v>
      </c>
      <c r="H62" s="33">
        <v>235392</v>
      </c>
      <c r="I62" s="31" t="s">
        <v>139</v>
      </c>
      <c r="J62" s="31">
        <v>1</v>
      </c>
      <c r="K62" s="31">
        <v>10</v>
      </c>
      <c r="L62" s="31">
        <v>33</v>
      </c>
      <c r="M62" s="31">
        <v>20</v>
      </c>
      <c r="N62" s="31">
        <v>7</v>
      </c>
      <c r="O62" s="31">
        <v>10</v>
      </c>
      <c r="P62" s="31">
        <v>9</v>
      </c>
      <c r="Q62" s="31" t="s">
        <v>139</v>
      </c>
      <c r="R62" s="31">
        <v>10</v>
      </c>
      <c r="S62" s="31">
        <v>1</v>
      </c>
      <c r="T62" s="31">
        <v>17</v>
      </c>
      <c r="U62" s="32">
        <v>10</v>
      </c>
      <c r="V62" s="19">
        <v>310</v>
      </c>
    </row>
    <row r="63" spans="1:22" s="13" customFormat="1" ht="14.25" customHeight="1">
      <c r="A63" s="19">
        <v>311</v>
      </c>
      <c r="B63" s="88" t="s">
        <v>64</v>
      </c>
      <c r="C63" s="29">
        <v>297</v>
      </c>
      <c r="D63" s="33">
        <v>1502</v>
      </c>
      <c r="E63" s="33">
        <v>58684</v>
      </c>
      <c r="F63" s="33">
        <v>60</v>
      </c>
      <c r="G63" s="33">
        <v>447</v>
      </c>
      <c r="H63" s="33">
        <v>46718</v>
      </c>
      <c r="I63" s="31" t="s">
        <v>139</v>
      </c>
      <c r="J63" s="31">
        <v>2</v>
      </c>
      <c r="K63" s="31">
        <v>5</v>
      </c>
      <c r="L63" s="31">
        <v>2</v>
      </c>
      <c r="M63" s="31">
        <v>9</v>
      </c>
      <c r="N63" s="31">
        <v>10</v>
      </c>
      <c r="O63" s="31">
        <v>2</v>
      </c>
      <c r="P63" s="31">
        <v>1</v>
      </c>
      <c r="Q63" s="31" t="s">
        <v>139</v>
      </c>
      <c r="R63" s="31">
        <v>4</v>
      </c>
      <c r="S63" s="31" t="s">
        <v>139</v>
      </c>
      <c r="T63" s="31">
        <v>5</v>
      </c>
      <c r="U63" s="32">
        <v>4</v>
      </c>
      <c r="V63" s="19">
        <v>311</v>
      </c>
    </row>
    <row r="64" spans="1:22" s="13" customFormat="1" ht="14.25" customHeight="1">
      <c r="A64" s="19">
        <v>312</v>
      </c>
      <c r="B64" s="88" t="s">
        <v>67</v>
      </c>
      <c r="C64" s="29">
        <v>119</v>
      </c>
      <c r="D64" s="31">
        <v>646</v>
      </c>
      <c r="E64" s="31">
        <v>13607</v>
      </c>
      <c r="F64" s="31">
        <v>25</v>
      </c>
      <c r="G64" s="31">
        <v>122</v>
      </c>
      <c r="H64" s="31">
        <v>5066</v>
      </c>
      <c r="I64" s="31" t="s">
        <v>139</v>
      </c>
      <c r="J64" s="31">
        <v>1</v>
      </c>
      <c r="K64" s="31">
        <v>2</v>
      </c>
      <c r="L64" s="31">
        <v>3</v>
      </c>
      <c r="M64" s="31">
        <v>4</v>
      </c>
      <c r="N64" s="31">
        <v>4</v>
      </c>
      <c r="O64" s="31" t="s">
        <v>139</v>
      </c>
      <c r="P64" s="31">
        <v>1</v>
      </c>
      <c r="Q64" s="31" t="s">
        <v>139</v>
      </c>
      <c r="R64" s="31">
        <v>1</v>
      </c>
      <c r="S64" s="31" t="s">
        <v>139</v>
      </c>
      <c r="T64" s="31">
        <v>4</v>
      </c>
      <c r="U64" s="32" t="s">
        <v>139</v>
      </c>
      <c r="V64" s="19">
        <v>312</v>
      </c>
    </row>
    <row r="65" spans="1:22" s="13" customFormat="1" ht="14.25" customHeight="1">
      <c r="A65" s="19">
        <v>313</v>
      </c>
      <c r="B65" s="88" t="s">
        <v>68</v>
      </c>
      <c r="C65" s="29">
        <v>199</v>
      </c>
      <c r="D65" s="31">
        <v>1173</v>
      </c>
      <c r="E65" s="31">
        <v>106876</v>
      </c>
      <c r="F65" s="31">
        <v>34</v>
      </c>
      <c r="G65" s="31">
        <v>318</v>
      </c>
      <c r="H65" s="31">
        <v>81713</v>
      </c>
      <c r="I65" s="31" t="s">
        <v>139</v>
      </c>
      <c r="J65" s="31" t="s">
        <v>139</v>
      </c>
      <c r="K65" s="31">
        <v>4</v>
      </c>
      <c r="L65" s="31">
        <v>3</v>
      </c>
      <c r="M65" s="31">
        <v>2</v>
      </c>
      <c r="N65" s="31">
        <v>7</v>
      </c>
      <c r="O65" s="31">
        <v>1</v>
      </c>
      <c r="P65" s="31">
        <v>1</v>
      </c>
      <c r="Q65" s="31" t="s">
        <v>139</v>
      </c>
      <c r="R65" s="31">
        <v>1</v>
      </c>
      <c r="S65" s="31" t="s">
        <v>139</v>
      </c>
      <c r="T65" s="31">
        <v>5</v>
      </c>
      <c r="U65" s="32" t="s">
        <v>139</v>
      </c>
      <c r="V65" s="19">
        <v>313</v>
      </c>
    </row>
    <row r="66" spans="1:22" s="13" customFormat="1" ht="14.25" customHeight="1">
      <c r="A66" s="19">
        <v>314</v>
      </c>
      <c r="B66" s="88" t="s">
        <v>69</v>
      </c>
      <c r="C66" s="29">
        <v>109</v>
      </c>
      <c r="D66" s="31">
        <v>1065</v>
      </c>
      <c r="E66" s="31">
        <v>21266</v>
      </c>
      <c r="F66" s="31">
        <v>10</v>
      </c>
      <c r="G66" s="31">
        <v>77</v>
      </c>
      <c r="H66" s="105" t="s">
        <v>246</v>
      </c>
      <c r="I66" s="31" t="s">
        <v>139</v>
      </c>
      <c r="J66" s="31" t="s">
        <v>139</v>
      </c>
      <c r="K66" s="31">
        <v>2</v>
      </c>
      <c r="L66" s="31">
        <v>2</v>
      </c>
      <c r="M66" s="31">
        <v>2</v>
      </c>
      <c r="N66" s="31" t="s">
        <v>139</v>
      </c>
      <c r="O66" s="31" t="s">
        <v>139</v>
      </c>
      <c r="P66" s="31" t="s">
        <v>139</v>
      </c>
      <c r="Q66" s="31" t="s">
        <v>139</v>
      </c>
      <c r="R66" s="31">
        <v>1</v>
      </c>
      <c r="S66" s="31">
        <v>1</v>
      </c>
      <c r="T66" s="31" t="s">
        <v>139</v>
      </c>
      <c r="U66" s="32" t="s">
        <v>139</v>
      </c>
      <c r="V66" s="19">
        <v>314</v>
      </c>
    </row>
    <row r="67" spans="1:22" s="13" customFormat="1" ht="14.25" customHeight="1">
      <c r="A67" s="19">
        <v>315</v>
      </c>
      <c r="B67" s="88" t="s">
        <v>70</v>
      </c>
      <c r="C67" s="29">
        <v>98</v>
      </c>
      <c r="D67" s="31">
        <v>829</v>
      </c>
      <c r="E67" s="31">
        <v>15754</v>
      </c>
      <c r="F67" s="31">
        <v>19</v>
      </c>
      <c r="G67" s="31">
        <v>113</v>
      </c>
      <c r="H67" s="31">
        <v>4850</v>
      </c>
      <c r="I67" s="31" t="s">
        <v>139</v>
      </c>
      <c r="J67" s="31" t="s">
        <v>139</v>
      </c>
      <c r="K67" s="31">
        <v>2</v>
      </c>
      <c r="L67" s="31" t="s">
        <v>139</v>
      </c>
      <c r="M67" s="31">
        <v>1</v>
      </c>
      <c r="N67" s="31">
        <v>1</v>
      </c>
      <c r="O67" s="31">
        <v>1</v>
      </c>
      <c r="P67" s="31" t="s">
        <v>139</v>
      </c>
      <c r="Q67" s="31" t="s">
        <v>139</v>
      </c>
      <c r="R67" s="31" t="s">
        <v>139</v>
      </c>
      <c r="S67" s="31">
        <v>2</v>
      </c>
      <c r="T67" s="31">
        <v>1</v>
      </c>
      <c r="U67" s="32">
        <v>2</v>
      </c>
      <c r="V67" s="19">
        <v>315</v>
      </c>
    </row>
    <row r="68" spans="1:22" s="13" customFormat="1" ht="14.25" customHeight="1">
      <c r="A68" s="20">
        <v>316</v>
      </c>
      <c r="B68" s="100" t="s">
        <v>71</v>
      </c>
      <c r="C68" s="34">
        <v>28</v>
      </c>
      <c r="D68" s="35">
        <v>301</v>
      </c>
      <c r="E68" s="35">
        <v>2915</v>
      </c>
      <c r="F68" s="35">
        <v>1</v>
      </c>
      <c r="G68" s="35">
        <v>5</v>
      </c>
      <c r="H68" s="107" t="s">
        <v>246</v>
      </c>
      <c r="I68" s="35" t="s">
        <v>139</v>
      </c>
      <c r="J68" s="35" t="s">
        <v>139</v>
      </c>
      <c r="K68" s="35" t="s">
        <v>139</v>
      </c>
      <c r="L68" s="35" t="s">
        <v>139</v>
      </c>
      <c r="M68" s="35">
        <v>1</v>
      </c>
      <c r="N68" s="35" t="s">
        <v>139</v>
      </c>
      <c r="O68" s="35" t="s">
        <v>139</v>
      </c>
      <c r="P68" s="35" t="s">
        <v>139</v>
      </c>
      <c r="Q68" s="35" t="s">
        <v>139</v>
      </c>
      <c r="R68" s="35" t="s">
        <v>139</v>
      </c>
      <c r="S68" s="35" t="s">
        <v>139</v>
      </c>
      <c r="T68" s="35" t="s">
        <v>139</v>
      </c>
      <c r="U68" s="36" t="s">
        <v>139</v>
      </c>
      <c r="V68" s="48">
        <v>316</v>
      </c>
    </row>
    <row r="69" spans="1:22" ht="18" customHeight="1">
      <c r="A69" s="112" t="s">
        <v>238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4" t="s">
        <v>237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</row>
    <row r="70" spans="3:22" ht="18" customHeight="1"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</row>
    <row r="71" spans="1:22" ht="21.75" customHeight="1">
      <c r="A71" s="115" t="s">
        <v>204</v>
      </c>
      <c r="B71" s="116"/>
      <c r="C71" s="110" t="s">
        <v>8</v>
      </c>
      <c r="D71" s="110"/>
      <c r="E71" s="110"/>
      <c r="F71" s="110" t="s">
        <v>7</v>
      </c>
      <c r="G71" s="110"/>
      <c r="H71" s="110"/>
      <c r="I71" s="1" t="s">
        <v>10</v>
      </c>
      <c r="J71" s="110" t="s">
        <v>233</v>
      </c>
      <c r="K71" s="110"/>
      <c r="L71" s="110" t="s">
        <v>81</v>
      </c>
      <c r="M71" s="110"/>
      <c r="N71" s="110" t="s">
        <v>82</v>
      </c>
      <c r="O71" s="110"/>
      <c r="P71" s="110"/>
      <c r="Q71" s="110"/>
      <c r="R71" s="110" t="s">
        <v>208</v>
      </c>
      <c r="S71" s="110"/>
      <c r="T71" s="110"/>
      <c r="U71" s="110"/>
      <c r="V71" s="121" t="s">
        <v>209</v>
      </c>
    </row>
    <row r="72" spans="1:22" ht="17.25" customHeight="1">
      <c r="A72" s="117"/>
      <c r="B72" s="118"/>
      <c r="C72" s="110" t="s">
        <v>205</v>
      </c>
      <c r="D72" s="110" t="s">
        <v>0</v>
      </c>
      <c r="E72" s="111" t="s">
        <v>1</v>
      </c>
      <c r="F72" s="110" t="s">
        <v>205</v>
      </c>
      <c r="G72" s="110" t="s">
        <v>0</v>
      </c>
      <c r="H72" s="111" t="s">
        <v>1</v>
      </c>
      <c r="I72" s="110" t="s">
        <v>83</v>
      </c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22"/>
    </row>
    <row r="73" spans="1:22" s="15" customFormat="1" ht="30.75" customHeight="1">
      <c r="A73" s="119"/>
      <c r="B73" s="120"/>
      <c r="C73" s="110"/>
      <c r="D73" s="110"/>
      <c r="E73" s="111"/>
      <c r="F73" s="110"/>
      <c r="G73" s="110"/>
      <c r="H73" s="111"/>
      <c r="I73" s="11" t="s">
        <v>11</v>
      </c>
      <c r="J73" s="11" t="s">
        <v>206</v>
      </c>
      <c r="K73" s="11" t="s">
        <v>72</v>
      </c>
      <c r="L73" s="11" t="s">
        <v>73</v>
      </c>
      <c r="M73" s="11" t="s">
        <v>234</v>
      </c>
      <c r="N73" s="11" t="s">
        <v>207</v>
      </c>
      <c r="O73" s="11" t="s">
        <v>74</v>
      </c>
      <c r="P73" s="11" t="s">
        <v>75</v>
      </c>
      <c r="Q73" s="11" t="s">
        <v>76</v>
      </c>
      <c r="R73" s="11" t="s">
        <v>79</v>
      </c>
      <c r="S73" s="11" t="s">
        <v>77</v>
      </c>
      <c r="T73" s="11" t="s">
        <v>78</v>
      </c>
      <c r="U73" s="11" t="s">
        <v>80</v>
      </c>
      <c r="V73" s="123"/>
    </row>
    <row r="74" spans="1:22" ht="15" customHeight="1">
      <c r="A74" s="10"/>
      <c r="B74" s="22"/>
      <c r="C74" s="16"/>
      <c r="D74" s="3"/>
      <c r="E74" s="5" t="s">
        <v>2</v>
      </c>
      <c r="F74" s="3"/>
      <c r="G74" s="3"/>
      <c r="H74" s="5" t="s">
        <v>2</v>
      </c>
      <c r="K74" s="5"/>
      <c r="L74" s="3"/>
      <c r="M74" s="3"/>
      <c r="N74" s="3"/>
      <c r="O74" s="3"/>
      <c r="P74" s="3"/>
      <c r="Q74" s="3"/>
      <c r="R74" s="3"/>
      <c r="S74" s="3"/>
      <c r="T74" s="3"/>
      <c r="U74" s="12"/>
      <c r="V74" s="6"/>
    </row>
    <row r="75" spans="1:22" s="13" customFormat="1" ht="15" customHeight="1">
      <c r="A75" s="19"/>
      <c r="B75" s="99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  <c r="V75" s="19"/>
    </row>
    <row r="76" spans="1:22" s="13" customFormat="1" ht="21.75" customHeight="1">
      <c r="A76" s="18"/>
      <c r="B76" s="89" t="s">
        <v>3</v>
      </c>
      <c r="C76" s="29">
        <f>SUM(C77:C90)</f>
        <v>2895</v>
      </c>
      <c r="D76" s="31">
        <f>SUM(D77:D90)</f>
        <v>19885</v>
      </c>
      <c r="E76" s="31">
        <v>582085</v>
      </c>
      <c r="F76" s="31">
        <f aca="true" t="shared" si="4" ref="F76:U76">SUM(F77:F90)</f>
        <v>776</v>
      </c>
      <c r="G76" s="31">
        <f t="shared" si="4"/>
        <v>7204</v>
      </c>
      <c r="H76" s="31">
        <f t="shared" si="4"/>
        <v>386759</v>
      </c>
      <c r="I76" s="31">
        <f t="shared" si="4"/>
        <v>1</v>
      </c>
      <c r="J76" s="31">
        <f t="shared" si="4"/>
        <v>5</v>
      </c>
      <c r="K76" s="31">
        <f t="shared" si="4"/>
        <v>44</v>
      </c>
      <c r="L76" s="31">
        <f t="shared" si="4"/>
        <v>43</v>
      </c>
      <c r="M76" s="31">
        <f t="shared" si="4"/>
        <v>102</v>
      </c>
      <c r="N76" s="31">
        <f t="shared" si="4"/>
        <v>72</v>
      </c>
      <c r="O76" s="31">
        <f t="shared" si="4"/>
        <v>29</v>
      </c>
      <c r="P76" s="31">
        <f t="shared" si="4"/>
        <v>12</v>
      </c>
      <c r="Q76" s="31">
        <f t="shared" si="4"/>
        <v>9</v>
      </c>
      <c r="R76" s="31">
        <f t="shared" si="4"/>
        <v>97</v>
      </c>
      <c r="S76" s="31">
        <f t="shared" si="4"/>
        <v>19</v>
      </c>
      <c r="T76" s="31">
        <f t="shared" si="4"/>
        <v>93</v>
      </c>
      <c r="U76" s="32">
        <f t="shared" si="4"/>
        <v>44</v>
      </c>
      <c r="V76" s="18" t="s">
        <v>212</v>
      </c>
    </row>
    <row r="77" spans="1:22" s="14" customFormat="1" ht="21.75" customHeight="1">
      <c r="A77" s="18">
        <v>401</v>
      </c>
      <c r="B77" s="88" t="s">
        <v>86</v>
      </c>
      <c r="C77" s="25">
        <v>388</v>
      </c>
      <c r="D77" s="37">
        <v>3975</v>
      </c>
      <c r="E77" s="37">
        <v>176104</v>
      </c>
      <c r="F77" s="37">
        <v>197</v>
      </c>
      <c r="G77" s="37">
        <v>2538</v>
      </c>
      <c r="H77" s="37">
        <v>152384</v>
      </c>
      <c r="I77" s="37">
        <v>1</v>
      </c>
      <c r="J77" s="37">
        <v>1</v>
      </c>
      <c r="K77" s="37">
        <v>10</v>
      </c>
      <c r="L77" s="37">
        <v>8</v>
      </c>
      <c r="M77" s="37">
        <v>15</v>
      </c>
      <c r="N77" s="37">
        <v>12</v>
      </c>
      <c r="O77" s="37">
        <v>11</v>
      </c>
      <c r="P77" s="37">
        <v>2</v>
      </c>
      <c r="Q77" s="37" t="s">
        <v>139</v>
      </c>
      <c r="R77" s="37">
        <v>29</v>
      </c>
      <c r="S77" s="37">
        <v>6</v>
      </c>
      <c r="T77" s="37">
        <v>36</v>
      </c>
      <c r="U77" s="38">
        <v>18</v>
      </c>
      <c r="V77" s="10">
        <v>401</v>
      </c>
    </row>
    <row r="78" spans="1:22" s="14" customFormat="1" ht="14.25" customHeight="1">
      <c r="A78" s="19">
        <v>402</v>
      </c>
      <c r="B78" s="88" t="s">
        <v>87</v>
      </c>
      <c r="C78" s="25">
        <v>196</v>
      </c>
      <c r="D78" s="37">
        <v>1471</v>
      </c>
      <c r="E78" s="37">
        <v>58709</v>
      </c>
      <c r="F78" s="37">
        <v>89</v>
      </c>
      <c r="G78" s="37">
        <v>771</v>
      </c>
      <c r="H78" s="37">
        <v>42441</v>
      </c>
      <c r="I78" s="37" t="s">
        <v>139</v>
      </c>
      <c r="J78" s="37" t="s">
        <v>139</v>
      </c>
      <c r="K78" s="37">
        <v>2</v>
      </c>
      <c r="L78" s="37">
        <v>3</v>
      </c>
      <c r="M78" s="37">
        <v>12</v>
      </c>
      <c r="N78" s="37">
        <v>5</v>
      </c>
      <c r="O78" s="37">
        <v>2</v>
      </c>
      <c r="P78" s="37">
        <v>1</v>
      </c>
      <c r="Q78" s="37">
        <v>1</v>
      </c>
      <c r="R78" s="37">
        <v>11</v>
      </c>
      <c r="S78" s="37">
        <v>2</v>
      </c>
      <c r="T78" s="37">
        <v>19</v>
      </c>
      <c r="U78" s="38">
        <v>5</v>
      </c>
      <c r="V78" s="19">
        <v>402</v>
      </c>
    </row>
    <row r="79" spans="1:22" s="14" customFormat="1" ht="14.25" customHeight="1">
      <c r="A79" s="19">
        <v>403</v>
      </c>
      <c r="B79" s="88" t="s">
        <v>88</v>
      </c>
      <c r="C79" s="25">
        <v>132</v>
      </c>
      <c r="D79" s="37">
        <v>768</v>
      </c>
      <c r="E79" s="37">
        <v>11378</v>
      </c>
      <c r="F79" s="37">
        <v>34</v>
      </c>
      <c r="G79" s="37">
        <v>184</v>
      </c>
      <c r="H79" s="37">
        <v>4350</v>
      </c>
      <c r="I79" s="37" t="s">
        <v>139</v>
      </c>
      <c r="J79" s="37" t="s">
        <v>139</v>
      </c>
      <c r="K79" s="37">
        <v>3</v>
      </c>
      <c r="L79" s="37">
        <v>3</v>
      </c>
      <c r="M79" s="37">
        <v>4</v>
      </c>
      <c r="N79" s="37">
        <v>3</v>
      </c>
      <c r="O79" s="37">
        <v>1</v>
      </c>
      <c r="P79" s="37">
        <v>1</v>
      </c>
      <c r="Q79" s="37" t="s">
        <v>139</v>
      </c>
      <c r="R79" s="37">
        <v>4</v>
      </c>
      <c r="S79" s="37" t="s">
        <v>139</v>
      </c>
      <c r="T79" s="37">
        <v>6</v>
      </c>
      <c r="U79" s="38">
        <v>3</v>
      </c>
      <c r="V79" s="19">
        <v>403</v>
      </c>
    </row>
    <row r="80" spans="1:22" s="14" customFormat="1" ht="14.25" customHeight="1">
      <c r="A80" s="10">
        <v>404</v>
      </c>
      <c r="B80" s="88" t="s">
        <v>89</v>
      </c>
      <c r="C80" s="25">
        <v>184</v>
      </c>
      <c r="D80" s="37">
        <v>1043</v>
      </c>
      <c r="E80" s="37">
        <v>24466</v>
      </c>
      <c r="F80" s="37">
        <v>56</v>
      </c>
      <c r="G80" s="37">
        <v>411</v>
      </c>
      <c r="H80" s="37">
        <v>15423</v>
      </c>
      <c r="I80" s="37" t="s">
        <v>139</v>
      </c>
      <c r="J80" s="37" t="s">
        <v>139</v>
      </c>
      <c r="K80" s="37">
        <v>5</v>
      </c>
      <c r="L80" s="37">
        <v>4</v>
      </c>
      <c r="M80" s="37">
        <v>7</v>
      </c>
      <c r="N80" s="37">
        <v>6</v>
      </c>
      <c r="O80" s="37">
        <v>1</v>
      </c>
      <c r="P80" s="37" t="s">
        <v>139</v>
      </c>
      <c r="Q80" s="37" t="s">
        <v>139</v>
      </c>
      <c r="R80" s="37">
        <v>8</v>
      </c>
      <c r="S80" s="37">
        <v>3</v>
      </c>
      <c r="T80" s="37">
        <v>3</v>
      </c>
      <c r="U80" s="38">
        <v>2</v>
      </c>
      <c r="V80" s="10">
        <v>404</v>
      </c>
    </row>
    <row r="81" spans="1:22" s="14" customFormat="1" ht="14.25" customHeight="1">
      <c r="A81" s="19">
        <v>405</v>
      </c>
      <c r="B81" s="88" t="s">
        <v>90</v>
      </c>
      <c r="C81" s="25">
        <v>260</v>
      </c>
      <c r="D81" s="37">
        <v>1528</v>
      </c>
      <c r="E81" s="37">
        <v>26886</v>
      </c>
      <c r="F81" s="37">
        <v>46</v>
      </c>
      <c r="G81" s="37">
        <v>201</v>
      </c>
      <c r="H81" s="37">
        <v>6068</v>
      </c>
      <c r="I81" s="37" t="s">
        <v>139</v>
      </c>
      <c r="J81" s="37" t="s">
        <v>139</v>
      </c>
      <c r="K81" s="37">
        <v>1</v>
      </c>
      <c r="L81" s="37">
        <v>2</v>
      </c>
      <c r="M81" s="37">
        <v>6</v>
      </c>
      <c r="N81" s="37">
        <v>4</v>
      </c>
      <c r="O81" s="37">
        <v>1</v>
      </c>
      <c r="P81" s="37">
        <v>1</v>
      </c>
      <c r="Q81" s="37">
        <v>1</v>
      </c>
      <c r="R81" s="37">
        <v>2</v>
      </c>
      <c r="S81" s="37">
        <v>1</v>
      </c>
      <c r="T81" s="37">
        <v>2</v>
      </c>
      <c r="U81" s="38">
        <v>2</v>
      </c>
      <c r="V81" s="19">
        <v>405</v>
      </c>
    </row>
    <row r="82" spans="1:22" s="14" customFormat="1" ht="14.25" customHeight="1">
      <c r="A82" s="19">
        <v>406</v>
      </c>
      <c r="B82" s="88" t="s">
        <v>91</v>
      </c>
      <c r="C82" s="25">
        <v>101</v>
      </c>
      <c r="D82" s="37">
        <v>648</v>
      </c>
      <c r="E82" s="37">
        <v>16863</v>
      </c>
      <c r="F82" s="37">
        <v>20</v>
      </c>
      <c r="G82" s="37">
        <v>129</v>
      </c>
      <c r="H82" s="37">
        <v>5546</v>
      </c>
      <c r="I82" s="37" t="s">
        <v>139</v>
      </c>
      <c r="J82" s="37" t="s">
        <v>139</v>
      </c>
      <c r="K82" s="37">
        <v>1</v>
      </c>
      <c r="L82" s="37">
        <v>1</v>
      </c>
      <c r="M82" s="37">
        <v>5</v>
      </c>
      <c r="N82" s="37">
        <v>3</v>
      </c>
      <c r="O82" s="37">
        <v>1</v>
      </c>
      <c r="P82" s="37" t="s">
        <v>139</v>
      </c>
      <c r="Q82" s="37" t="s">
        <v>139</v>
      </c>
      <c r="R82" s="37">
        <v>1</v>
      </c>
      <c r="S82" s="37" t="s">
        <v>139</v>
      </c>
      <c r="T82" s="37">
        <v>1</v>
      </c>
      <c r="U82" s="38" t="s">
        <v>139</v>
      </c>
      <c r="V82" s="19">
        <v>406</v>
      </c>
    </row>
    <row r="83" spans="1:22" s="14" customFormat="1" ht="14.25" customHeight="1">
      <c r="A83" s="10">
        <v>407</v>
      </c>
      <c r="B83" s="88" t="s">
        <v>92</v>
      </c>
      <c r="C83" s="25">
        <v>116</v>
      </c>
      <c r="D83" s="37">
        <v>535</v>
      </c>
      <c r="E83" s="37">
        <v>8825</v>
      </c>
      <c r="F83" s="37">
        <v>18</v>
      </c>
      <c r="G83" s="37">
        <v>73</v>
      </c>
      <c r="H83" s="37">
        <v>2422</v>
      </c>
      <c r="I83" s="37" t="s">
        <v>139</v>
      </c>
      <c r="J83" s="37" t="s">
        <v>139</v>
      </c>
      <c r="K83" s="37">
        <v>1</v>
      </c>
      <c r="L83" s="37" t="s">
        <v>139</v>
      </c>
      <c r="M83" s="37">
        <v>3</v>
      </c>
      <c r="N83" s="37">
        <v>4</v>
      </c>
      <c r="O83" s="37" t="s">
        <v>139</v>
      </c>
      <c r="P83" s="37">
        <v>1</v>
      </c>
      <c r="Q83" s="37" t="s">
        <v>139</v>
      </c>
      <c r="R83" s="37">
        <v>2</v>
      </c>
      <c r="S83" s="37">
        <v>1</v>
      </c>
      <c r="T83" s="37" t="s">
        <v>139</v>
      </c>
      <c r="U83" s="38">
        <v>3</v>
      </c>
      <c r="V83" s="10">
        <v>407</v>
      </c>
    </row>
    <row r="84" spans="1:22" s="14" customFormat="1" ht="14.25" customHeight="1">
      <c r="A84" s="19">
        <v>408</v>
      </c>
      <c r="B84" s="88" t="s">
        <v>93</v>
      </c>
      <c r="C84" s="25">
        <v>178</v>
      </c>
      <c r="D84" s="37">
        <v>878</v>
      </c>
      <c r="E84" s="37">
        <v>11829</v>
      </c>
      <c r="F84" s="37">
        <v>33</v>
      </c>
      <c r="G84" s="37">
        <v>133</v>
      </c>
      <c r="H84" s="37">
        <v>1927</v>
      </c>
      <c r="I84" s="37" t="s">
        <v>139</v>
      </c>
      <c r="J84" s="37">
        <v>1</v>
      </c>
      <c r="K84" s="37">
        <v>3</v>
      </c>
      <c r="L84" s="37">
        <v>3</v>
      </c>
      <c r="M84" s="37">
        <v>5</v>
      </c>
      <c r="N84" s="37">
        <v>2</v>
      </c>
      <c r="O84" s="37">
        <v>2</v>
      </c>
      <c r="P84" s="37">
        <v>1</v>
      </c>
      <c r="Q84" s="37">
        <v>2</v>
      </c>
      <c r="R84" s="37">
        <v>3</v>
      </c>
      <c r="S84" s="37" t="s">
        <v>139</v>
      </c>
      <c r="T84" s="37">
        <v>3</v>
      </c>
      <c r="U84" s="38">
        <v>1</v>
      </c>
      <c r="V84" s="19">
        <v>408</v>
      </c>
    </row>
    <row r="85" spans="1:22" s="14" customFormat="1" ht="14.25" customHeight="1">
      <c r="A85" s="19">
        <v>409</v>
      </c>
      <c r="B85" s="88" t="s">
        <v>94</v>
      </c>
      <c r="C85" s="25">
        <v>238</v>
      </c>
      <c r="D85" s="37">
        <v>1291</v>
      </c>
      <c r="E85" s="37">
        <v>19677</v>
      </c>
      <c r="F85" s="37">
        <v>41</v>
      </c>
      <c r="G85" s="37">
        <v>238</v>
      </c>
      <c r="H85" s="37">
        <v>7419</v>
      </c>
      <c r="I85" s="37" t="s">
        <v>139</v>
      </c>
      <c r="J85" s="37">
        <v>1</v>
      </c>
      <c r="K85" s="37">
        <v>3</v>
      </c>
      <c r="L85" s="37">
        <v>2</v>
      </c>
      <c r="M85" s="37">
        <v>7</v>
      </c>
      <c r="N85" s="37">
        <v>6</v>
      </c>
      <c r="O85" s="37">
        <v>3</v>
      </c>
      <c r="P85" s="37" t="s">
        <v>139</v>
      </c>
      <c r="Q85" s="37" t="s">
        <v>139</v>
      </c>
      <c r="R85" s="37">
        <v>4</v>
      </c>
      <c r="S85" s="37">
        <v>2</v>
      </c>
      <c r="T85" s="37">
        <v>3</v>
      </c>
      <c r="U85" s="38" t="s">
        <v>139</v>
      </c>
      <c r="V85" s="19">
        <v>409</v>
      </c>
    </row>
    <row r="86" spans="1:22" s="14" customFormat="1" ht="14.25" customHeight="1">
      <c r="A86" s="10">
        <v>410</v>
      </c>
      <c r="B86" s="88" t="s">
        <v>95</v>
      </c>
      <c r="C86" s="25">
        <v>392</v>
      </c>
      <c r="D86" s="37">
        <v>2389</v>
      </c>
      <c r="E86" s="37">
        <v>63373</v>
      </c>
      <c r="F86" s="37">
        <v>51</v>
      </c>
      <c r="G86" s="37">
        <v>344</v>
      </c>
      <c r="H86" s="37">
        <v>27948</v>
      </c>
      <c r="I86" s="37" t="s">
        <v>139</v>
      </c>
      <c r="J86" s="37">
        <v>1</v>
      </c>
      <c r="K86" s="37">
        <v>5</v>
      </c>
      <c r="L86" s="37">
        <v>1</v>
      </c>
      <c r="M86" s="37">
        <v>4</v>
      </c>
      <c r="N86" s="37" t="s">
        <v>139</v>
      </c>
      <c r="O86" s="37">
        <v>2</v>
      </c>
      <c r="P86" s="37">
        <v>1</v>
      </c>
      <c r="Q86" s="37" t="s">
        <v>139</v>
      </c>
      <c r="R86" s="37">
        <v>10</v>
      </c>
      <c r="S86" s="37">
        <v>1</v>
      </c>
      <c r="T86" s="37">
        <v>7</v>
      </c>
      <c r="U86" s="38">
        <v>1</v>
      </c>
      <c r="V86" s="10">
        <v>410</v>
      </c>
    </row>
    <row r="87" spans="1:22" s="14" customFormat="1" ht="14.25" customHeight="1">
      <c r="A87" s="19">
        <v>411</v>
      </c>
      <c r="B87" s="88" t="s">
        <v>96</v>
      </c>
      <c r="C87" s="25">
        <v>134</v>
      </c>
      <c r="D87" s="37">
        <v>697</v>
      </c>
      <c r="E87" s="37">
        <v>12888</v>
      </c>
      <c r="F87" s="37">
        <v>27</v>
      </c>
      <c r="G87" s="37">
        <v>125</v>
      </c>
      <c r="H87" s="37">
        <v>5907</v>
      </c>
      <c r="I87" s="37" t="s">
        <v>139</v>
      </c>
      <c r="J87" s="37" t="s">
        <v>139</v>
      </c>
      <c r="K87" s="37">
        <v>1</v>
      </c>
      <c r="L87" s="37">
        <v>2</v>
      </c>
      <c r="M87" s="37">
        <v>6</v>
      </c>
      <c r="N87" s="37">
        <v>6</v>
      </c>
      <c r="O87" s="37" t="s">
        <v>139</v>
      </c>
      <c r="P87" s="37" t="s">
        <v>139</v>
      </c>
      <c r="Q87" s="37" t="s">
        <v>139</v>
      </c>
      <c r="R87" s="37">
        <v>1</v>
      </c>
      <c r="S87" s="37">
        <v>1</v>
      </c>
      <c r="T87" s="37">
        <v>3</v>
      </c>
      <c r="U87" s="38">
        <v>1</v>
      </c>
      <c r="V87" s="19">
        <v>411</v>
      </c>
    </row>
    <row r="88" spans="1:22" s="14" customFormat="1" ht="14.25" customHeight="1">
      <c r="A88" s="19">
        <v>412</v>
      </c>
      <c r="B88" s="88" t="s">
        <v>97</v>
      </c>
      <c r="C88" s="25">
        <v>174</v>
      </c>
      <c r="D88" s="37">
        <v>1140</v>
      </c>
      <c r="E88" s="37">
        <v>23265</v>
      </c>
      <c r="F88" s="37">
        <v>51</v>
      </c>
      <c r="G88" s="37">
        <v>323</v>
      </c>
      <c r="H88" s="37">
        <v>11020</v>
      </c>
      <c r="I88" s="37" t="s">
        <v>139</v>
      </c>
      <c r="J88" s="37">
        <v>1</v>
      </c>
      <c r="K88" s="37">
        <v>3</v>
      </c>
      <c r="L88" s="37">
        <v>3</v>
      </c>
      <c r="M88" s="37">
        <v>10</v>
      </c>
      <c r="N88" s="37">
        <v>10</v>
      </c>
      <c r="O88" s="37">
        <v>1</v>
      </c>
      <c r="P88" s="37">
        <v>1</v>
      </c>
      <c r="Q88" s="37">
        <v>1</v>
      </c>
      <c r="R88" s="37">
        <v>8</v>
      </c>
      <c r="S88" s="37">
        <v>1</v>
      </c>
      <c r="T88" s="37" t="s">
        <v>139</v>
      </c>
      <c r="U88" s="38">
        <v>4</v>
      </c>
      <c r="V88" s="19">
        <v>412</v>
      </c>
    </row>
    <row r="89" spans="1:22" s="14" customFormat="1" ht="14.25" customHeight="1">
      <c r="A89" s="10">
        <v>413</v>
      </c>
      <c r="B89" s="88" t="s">
        <v>98</v>
      </c>
      <c r="C89" s="25">
        <v>280</v>
      </c>
      <c r="D89" s="37">
        <v>1713</v>
      </c>
      <c r="E89" s="37">
        <v>33940</v>
      </c>
      <c r="F89" s="37">
        <v>76</v>
      </c>
      <c r="G89" s="37">
        <v>510</v>
      </c>
      <c r="H89" s="37">
        <v>18989</v>
      </c>
      <c r="I89" s="37" t="s">
        <v>139</v>
      </c>
      <c r="J89" s="37" t="s">
        <v>139</v>
      </c>
      <c r="K89" s="37">
        <v>4</v>
      </c>
      <c r="L89" s="37">
        <v>10</v>
      </c>
      <c r="M89" s="37">
        <v>12</v>
      </c>
      <c r="N89" s="37">
        <v>8</v>
      </c>
      <c r="O89" s="37">
        <v>2</v>
      </c>
      <c r="P89" s="37">
        <v>2</v>
      </c>
      <c r="Q89" s="37">
        <v>2</v>
      </c>
      <c r="R89" s="37">
        <v>7</v>
      </c>
      <c r="S89" s="37" t="s">
        <v>139</v>
      </c>
      <c r="T89" s="37">
        <v>6</v>
      </c>
      <c r="U89" s="38">
        <v>2</v>
      </c>
      <c r="V89" s="10">
        <v>413</v>
      </c>
    </row>
    <row r="90" spans="1:22" s="14" customFormat="1" ht="14.25" customHeight="1">
      <c r="A90" s="19">
        <v>414</v>
      </c>
      <c r="B90" s="88" t="s">
        <v>99</v>
      </c>
      <c r="C90" s="25">
        <v>122</v>
      </c>
      <c r="D90" s="37">
        <v>1809</v>
      </c>
      <c r="E90" s="37">
        <v>93883</v>
      </c>
      <c r="F90" s="37">
        <v>37</v>
      </c>
      <c r="G90" s="37">
        <v>1224</v>
      </c>
      <c r="H90" s="37">
        <v>84915</v>
      </c>
      <c r="I90" s="37" t="s">
        <v>139</v>
      </c>
      <c r="J90" s="37" t="s">
        <v>139</v>
      </c>
      <c r="K90" s="37">
        <v>2</v>
      </c>
      <c r="L90" s="37">
        <v>1</v>
      </c>
      <c r="M90" s="37">
        <v>6</v>
      </c>
      <c r="N90" s="37">
        <v>3</v>
      </c>
      <c r="O90" s="37">
        <v>2</v>
      </c>
      <c r="P90" s="37">
        <v>1</v>
      </c>
      <c r="Q90" s="37">
        <v>2</v>
      </c>
      <c r="R90" s="37">
        <v>7</v>
      </c>
      <c r="S90" s="37">
        <v>1</v>
      </c>
      <c r="T90" s="37">
        <v>4</v>
      </c>
      <c r="U90" s="38">
        <v>2</v>
      </c>
      <c r="V90" s="19">
        <v>414</v>
      </c>
    </row>
    <row r="91" spans="1:22" s="14" customFormat="1" ht="21.75" customHeight="1">
      <c r="A91" s="18"/>
      <c r="B91" s="88" t="s">
        <v>4</v>
      </c>
      <c r="C91" s="25">
        <f>SUM(C92:C98)</f>
        <v>1114</v>
      </c>
      <c r="D91" s="37">
        <f aca="true" t="shared" si="5" ref="D91:U91">SUM(D92:D98)</f>
        <v>7050</v>
      </c>
      <c r="E91" s="37">
        <v>150188</v>
      </c>
      <c r="F91" s="37">
        <f t="shared" si="5"/>
        <v>171</v>
      </c>
      <c r="G91" s="37">
        <f t="shared" si="5"/>
        <v>1032</v>
      </c>
      <c r="H91" s="37">
        <f t="shared" si="5"/>
        <v>70772</v>
      </c>
      <c r="I91" s="37" t="s">
        <v>141</v>
      </c>
      <c r="J91" s="37" t="s">
        <v>141</v>
      </c>
      <c r="K91" s="37">
        <f t="shared" si="5"/>
        <v>8</v>
      </c>
      <c r="L91" s="37">
        <f t="shared" si="5"/>
        <v>13</v>
      </c>
      <c r="M91" s="37">
        <f t="shared" si="5"/>
        <v>21</v>
      </c>
      <c r="N91" s="37">
        <f t="shared" si="5"/>
        <v>34</v>
      </c>
      <c r="O91" s="37">
        <f t="shared" si="5"/>
        <v>8</v>
      </c>
      <c r="P91" s="37">
        <f t="shared" si="5"/>
        <v>3</v>
      </c>
      <c r="Q91" s="37">
        <f t="shared" si="5"/>
        <v>1</v>
      </c>
      <c r="R91" s="37">
        <f t="shared" si="5"/>
        <v>14</v>
      </c>
      <c r="S91" s="37">
        <f t="shared" si="5"/>
        <v>5</v>
      </c>
      <c r="T91" s="37">
        <f t="shared" si="5"/>
        <v>18</v>
      </c>
      <c r="U91" s="38">
        <f t="shared" si="5"/>
        <v>6</v>
      </c>
      <c r="V91" s="18" t="s">
        <v>4</v>
      </c>
    </row>
    <row r="92" spans="1:22" s="14" customFormat="1" ht="21.75" customHeight="1">
      <c r="A92" s="18">
        <v>601</v>
      </c>
      <c r="B92" s="88" t="s">
        <v>100</v>
      </c>
      <c r="C92" s="25">
        <v>230</v>
      </c>
      <c r="D92" s="37">
        <v>1152</v>
      </c>
      <c r="E92" s="37">
        <v>22485</v>
      </c>
      <c r="F92" s="37">
        <v>34</v>
      </c>
      <c r="G92" s="37">
        <v>263</v>
      </c>
      <c r="H92" s="37">
        <v>11937</v>
      </c>
      <c r="I92" s="37" t="s">
        <v>139</v>
      </c>
      <c r="J92" s="37" t="s">
        <v>139</v>
      </c>
      <c r="K92" s="37">
        <v>4</v>
      </c>
      <c r="L92" s="37">
        <v>4</v>
      </c>
      <c r="M92" s="37">
        <v>5</v>
      </c>
      <c r="N92" s="37">
        <v>7</v>
      </c>
      <c r="O92" s="37">
        <v>2</v>
      </c>
      <c r="P92" s="37" t="s">
        <v>139</v>
      </c>
      <c r="Q92" s="37">
        <v>1</v>
      </c>
      <c r="R92" s="37">
        <v>2</v>
      </c>
      <c r="S92" s="37">
        <v>1</v>
      </c>
      <c r="T92" s="37">
        <v>1</v>
      </c>
      <c r="U92" s="38">
        <v>1</v>
      </c>
      <c r="V92" s="18">
        <v>601</v>
      </c>
    </row>
    <row r="93" spans="1:22" s="14" customFormat="1" ht="14.25" customHeight="1">
      <c r="A93" s="18">
        <v>602</v>
      </c>
      <c r="B93" s="88" t="s">
        <v>101</v>
      </c>
      <c r="C93" s="25">
        <v>103</v>
      </c>
      <c r="D93" s="37">
        <v>608</v>
      </c>
      <c r="E93" s="37">
        <v>8397</v>
      </c>
      <c r="F93" s="37">
        <v>16</v>
      </c>
      <c r="G93" s="37">
        <v>109</v>
      </c>
      <c r="H93" s="37">
        <v>1919</v>
      </c>
      <c r="I93" s="37" t="s">
        <v>139</v>
      </c>
      <c r="J93" s="37" t="s">
        <v>139</v>
      </c>
      <c r="K93" s="37" t="s">
        <v>139</v>
      </c>
      <c r="L93" s="37">
        <v>1</v>
      </c>
      <c r="M93" s="37">
        <v>2</v>
      </c>
      <c r="N93" s="37">
        <v>2</v>
      </c>
      <c r="O93" s="37">
        <v>1</v>
      </c>
      <c r="P93" s="37" t="s">
        <v>139</v>
      </c>
      <c r="Q93" s="37" t="s">
        <v>139</v>
      </c>
      <c r="R93" s="37">
        <v>2</v>
      </c>
      <c r="S93" s="37" t="s">
        <v>139</v>
      </c>
      <c r="T93" s="37">
        <v>1</v>
      </c>
      <c r="U93" s="38">
        <v>2</v>
      </c>
      <c r="V93" s="18">
        <v>602</v>
      </c>
    </row>
    <row r="94" spans="1:22" s="14" customFormat="1" ht="14.25" customHeight="1">
      <c r="A94" s="18">
        <v>603</v>
      </c>
      <c r="B94" s="88" t="s">
        <v>102</v>
      </c>
      <c r="C94" s="25">
        <v>100</v>
      </c>
      <c r="D94" s="37">
        <v>606</v>
      </c>
      <c r="E94" s="37">
        <v>6547</v>
      </c>
      <c r="F94" s="37">
        <v>10</v>
      </c>
      <c r="G94" s="37">
        <v>55</v>
      </c>
      <c r="H94" s="37">
        <v>2245</v>
      </c>
      <c r="I94" s="37" t="s">
        <v>139</v>
      </c>
      <c r="J94" s="37" t="s">
        <v>139</v>
      </c>
      <c r="K94" s="37" t="s">
        <v>139</v>
      </c>
      <c r="L94" s="37">
        <v>2</v>
      </c>
      <c r="M94" s="37">
        <v>1</v>
      </c>
      <c r="N94" s="37">
        <v>1</v>
      </c>
      <c r="O94" s="37">
        <v>2</v>
      </c>
      <c r="P94" s="37" t="s">
        <v>139</v>
      </c>
      <c r="Q94" s="37" t="s">
        <v>139</v>
      </c>
      <c r="R94" s="37" t="s">
        <v>139</v>
      </c>
      <c r="S94" s="37" t="s">
        <v>139</v>
      </c>
      <c r="T94" s="37" t="s">
        <v>139</v>
      </c>
      <c r="U94" s="38" t="s">
        <v>139</v>
      </c>
      <c r="V94" s="18">
        <v>603</v>
      </c>
    </row>
    <row r="95" spans="1:22" s="14" customFormat="1" ht="14.25" customHeight="1">
      <c r="A95" s="18">
        <v>604</v>
      </c>
      <c r="B95" s="88" t="s">
        <v>103</v>
      </c>
      <c r="C95" s="25">
        <v>225</v>
      </c>
      <c r="D95" s="37">
        <v>1564</v>
      </c>
      <c r="E95" s="37">
        <v>62143</v>
      </c>
      <c r="F95" s="37">
        <v>55</v>
      </c>
      <c r="G95" s="37">
        <v>327</v>
      </c>
      <c r="H95" s="37">
        <v>43348</v>
      </c>
      <c r="I95" s="37" t="s">
        <v>139</v>
      </c>
      <c r="J95" s="37" t="s">
        <v>139</v>
      </c>
      <c r="K95" s="37">
        <v>1</v>
      </c>
      <c r="L95" s="37">
        <v>5</v>
      </c>
      <c r="M95" s="37">
        <v>6</v>
      </c>
      <c r="N95" s="37">
        <v>16</v>
      </c>
      <c r="O95" s="37">
        <v>3</v>
      </c>
      <c r="P95" s="37" t="s">
        <v>139</v>
      </c>
      <c r="Q95" s="37" t="s">
        <v>139</v>
      </c>
      <c r="R95" s="37">
        <v>6</v>
      </c>
      <c r="S95" s="37">
        <v>1</v>
      </c>
      <c r="T95" s="37">
        <v>8</v>
      </c>
      <c r="U95" s="38" t="s">
        <v>139</v>
      </c>
      <c r="V95" s="18">
        <v>604</v>
      </c>
    </row>
    <row r="96" spans="1:22" s="14" customFormat="1" ht="14.25" customHeight="1">
      <c r="A96" s="18">
        <v>605</v>
      </c>
      <c r="B96" s="88" t="s">
        <v>104</v>
      </c>
      <c r="C96" s="25">
        <v>166</v>
      </c>
      <c r="D96" s="37">
        <v>1115</v>
      </c>
      <c r="E96" s="37">
        <v>18639</v>
      </c>
      <c r="F96" s="37">
        <v>22</v>
      </c>
      <c r="G96" s="37">
        <v>116</v>
      </c>
      <c r="H96" s="37">
        <v>3776</v>
      </c>
      <c r="I96" s="37" t="s">
        <v>139</v>
      </c>
      <c r="J96" s="37" t="s">
        <v>139</v>
      </c>
      <c r="K96" s="37">
        <v>2</v>
      </c>
      <c r="L96" s="37" t="s">
        <v>139</v>
      </c>
      <c r="M96" s="37">
        <v>3</v>
      </c>
      <c r="N96" s="37">
        <v>2</v>
      </c>
      <c r="O96" s="37" t="s">
        <v>139</v>
      </c>
      <c r="P96" s="37" t="s">
        <v>139</v>
      </c>
      <c r="Q96" s="37" t="s">
        <v>139</v>
      </c>
      <c r="R96" s="37">
        <v>3</v>
      </c>
      <c r="S96" s="37">
        <v>1</v>
      </c>
      <c r="T96" s="37">
        <v>5</v>
      </c>
      <c r="U96" s="38" t="s">
        <v>139</v>
      </c>
      <c r="V96" s="18">
        <v>605</v>
      </c>
    </row>
    <row r="97" spans="1:22" s="14" customFormat="1" ht="14.25" customHeight="1">
      <c r="A97" s="18">
        <v>606</v>
      </c>
      <c r="B97" s="88" t="s">
        <v>105</v>
      </c>
      <c r="C97" s="25">
        <v>103</v>
      </c>
      <c r="D97" s="37">
        <v>812</v>
      </c>
      <c r="E97" s="37">
        <v>10931</v>
      </c>
      <c r="F97" s="37">
        <v>17</v>
      </c>
      <c r="G97" s="37">
        <v>73</v>
      </c>
      <c r="H97" s="37">
        <v>1851</v>
      </c>
      <c r="I97" s="37" t="s">
        <v>139</v>
      </c>
      <c r="J97" s="37" t="s">
        <v>139</v>
      </c>
      <c r="K97" s="37" t="s">
        <v>139</v>
      </c>
      <c r="L97" s="37" t="s">
        <v>139</v>
      </c>
      <c r="M97" s="37">
        <v>1</v>
      </c>
      <c r="N97" s="37">
        <v>6</v>
      </c>
      <c r="O97" s="37" t="s">
        <v>139</v>
      </c>
      <c r="P97" s="37">
        <v>3</v>
      </c>
      <c r="Q97" s="37" t="s">
        <v>139</v>
      </c>
      <c r="R97" s="37" t="s">
        <v>139</v>
      </c>
      <c r="S97" s="37">
        <v>1</v>
      </c>
      <c r="T97" s="37">
        <v>2</v>
      </c>
      <c r="U97" s="38">
        <v>1</v>
      </c>
      <c r="V97" s="18">
        <v>606</v>
      </c>
    </row>
    <row r="98" spans="1:22" s="14" customFormat="1" ht="14.25" customHeight="1">
      <c r="A98" s="18">
        <v>607</v>
      </c>
      <c r="B98" s="88" t="s">
        <v>106</v>
      </c>
      <c r="C98" s="25">
        <v>187</v>
      </c>
      <c r="D98" s="37">
        <v>1193</v>
      </c>
      <c r="E98" s="37">
        <v>21045</v>
      </c>
      <c r="F98" s="37">
        <v>17</v>
      </c>
      <c r="G98" s="37">
        <v>89</v>
      </c>
      <c r="H98" s="37">
        <v>5696</v>
      </c>
      <c r="I98" s="37" t="s">
        <v>139</v>
      </c>
      <c r="J98" s="37" t="s">
        <v>139</v>
      </c>
      <c r="K98" s="37">
        <v>1</v>
      </c>
      <c r="L98" s="37">
        <v>1</v>
      </c>
      <c r="M98" s="37">
        <v>3</v>
      </c>
      <c r="N98" s="37" t="s">
        <v>139</v>
      </c>
      <c r="O98" s="37" t="s">
        <v>139</v>
      </c>
      <c r="P98" s="37" t="s">
        <v>139</v>
      </c>
      <c r="Q98" s="37" t="s">
        <v>139</v>
      </c>
      <c r="R98" s="37">
        <v>1</v>
      </c>
      <c r="S98" s="37">
        <v>1</v>
      </c>
      <c r="T98" s="37">
        <v>1</v>
      </c>
      <c r="U98" s="38">
        <v>2</v>
      </c>
      <c r="V98" s="18">
        <v>607</v>
      </c>
    </row>
    <row r="99" spans="1:22" s="14" customFormat="1" ht="21.75" customHeight="1">
      <c r="A99" s="18"/>
      <c r="B99" s="88" t="s">
        <v>5</v>
      </c>
      <c r="C99" s="25">
        <f>SUM(C100:C115)</f>
        <v>2123</v>
      </c>
      <c r="D99" s="37">
        <f aca="true" t="shared" si="6" ref="D99:U99">SUM(D100:D115)</f>
        <v>14816</v>
      </c>
      <c r="E99" s="37">
        <v>444059</v>
      </c>
      <c r="F99" s="37">
        <f t="shared" si="6"/>
        <v>342</v>
      </c>
      <c r="G99" s="37">
        <f t="shared" si="6"/>
        <v>2873</v>
      </c>
      <c r="H99" s="37">
        <v>254485</v>
      </c>
      <c r="I99" s="37" t="s">
        <v>141</v>
      </c>
      <c r="J99" s="37">
        <f t="shared" si="6"/>
        <v>1</v>
      </c>
      <c r="K99" s="37">
        <f t="shared" si="6"/>
        <v>31</v>
      </c>
      <c r="L99" s="37">
        <f t="shared" si="6"/>
        <v>24</v>
      </c>
      <c r="M99" s="37">
        <f t="shared" si="6"/>
        <v>38</v>
      </c>
      <c r="N99" s="37">
        <f t="shared" si="6"/>
        <v>43</v>
      </c>
      <c r="O99" s="37">
        <v>13</v>
      </c>
      <c r="P99" s="37">
        <f t="shared" si="6"/>
        <v>4</v>
      </c>
      <c r="Q99" s="37">
        <f t="shared" si="6"/>
        <v>4</v>
      </c>
      <c r="R99" s="37">
        <f t="shared" si="6"/>
        <v>22</v>
      </c>
      <c r="S99" s="37">
        <f t="shared" si="6"/>
        <v>19</v>
      </c>
      <c r="T99" s="37">
        <f t="shared" si="6"/>
        <v>29</v>
      </c>
      <c r="U99" s="38">
        <f t="shared" si="6"/>
        <v>10</v>
      </c>
      <c r="V99" s="18" t="s">
        <v>5</v>
      </c>
    </row>
    <row r="100" spans="1:22" s="14" customFormat="1" ht="21.75" customHeight="1">
      <c r="A100" s="18">
        <v>701</v>
      </c>
      <c r="B100" s="88" t="s">
        <v>107</v>
      </c>
      <c r="C100" s="25">
        <v>108</v>
      </c>
      <c r="D100" s="37">
        <v>756</v>
      </c>
      <c r="E100" s="37">
        <v>10607</v>
      </c>
      <c r="F100" s="37">
        <v>16</v>
      </c>
      <c r="G100" s="37">
        <v>70</v>
      </c>
      <c r="H100" s="37">
        <v>3358</v>
      </c>
      <c r="I100" s="37" t="s">
        <v>139</v>
      </c>
      <c r="J100" s="37" t="s">
        <v>141</v>
      </c>
      <c r="K100" s="37">
        <v>1</v>
      </c>
      <c r="L100" s="37" t="s">
        <v>141</v>
      </c>
      <c r="M100" s="37">
        <v>5</v>
      </c>
      <c r="N100" s="37">
        <v>1</v>
      </c>
      <c r="O100" s="37" t="s">
        <v>141</v>
      </c>
      <c r="P100" s="37" t="s">
        <v>141</v>
      </c>
      <c r="Q100" s="37" t="s">
        <v>141</v>
      </c>
      <c r="R100" s="37">
        <v>2</v>
      </c>
      <c r="S100" s="37" t="s">
        <v>141</v>
      </c>
      <c r="T100" s="37">
        <v>1</v>
      </c>
      <c r="U100" s="38" t="s">
        <v>139</v>
      </c>
      <c r="V100" s="18">
        <v>701</v>
      </c>
    </row>
    <row r="101" spans="1:22" s="14" customFormat="1" ht="14.25" customHeight="1">
      <c r="A101" s="18">
        <v>702</v>
      </c>
      <c r="B101" s="88" t="s">
        <v>108</v>
      </c>
      <c r="C101" s="25">
        <v>306</v>
      </c>
      <c r="D101" s="37">
        <v>2461</v>
      </c>
      <c r="E101" s="37">
        <v>54875</v>
      </c>
      <c r="F101" s="37">
        <v>22</v>
      </c>
      <c r="G101" s="37">
        <v>133</v>
      </c>
      <c r="H101" s="37">
        <v>3850</v>
      </c>
      <c r="I101" s="37" t="s">
        <v>139</v>
      </c>
      <c r="J101" s="37" t="s">
        <v>141</v>
      </c>
      <c r="K101" s="37">
        <v>3</v>
      </c>
      <c r="L101" s="37">
        <v>4</v>
      </c>
      <c r="M101" s="37">
        <v>4</v>
      </c>
      <c r="N101" s="37">
        <v>2</v>
      </c>
      <c r="O101" s="37" t="s">
        <v>141</v>
      </c>
      <c r="P101" s="37" t="s">
        <v>141</v>
      </c>
      <c r="Q101" s="37" t="s">
        <v>141</v>
      </c>
      <c r="R101" s="37" t="s">
        <v>141</v>
      </c>
      <c r="S101" s="37" t="s">
        <v>141</v>
      </c>
      <c r="T101" s="37">
        <v>3</v>
      </c>
      <c r="U101" s="38" t="s">
        <v>141</v>
      </c>
      <c r="V101" s="18">
        <v>702</v>
      </c>
    </row>
    <row r="102" spans="1:22" s="14" customFormat="1" ht="14.25" customHeight="1">
      <c r="A102" s="18">
        <v>703</v>
      </c>
      <c r="B102" s="88" t="s">
        <v>109</v>
      </c>
      <c r="C102" s="25">
        <v>226</v>
      </c>
      <c r="D102" s="37">
        <v>1525</v>
      </c>
      <c r="E102" s="37">
        <v>26927</v>
      </c>
      <c r="F102" s="37">
        <v>36</v>
      </c>
      <c r="G102" s="37">
        <v>362</v>
      </c>
      <c r="H102" s="37">
        <v>10763</v>
      </c>
      <c r="I102" s="37" t="s">
        <v>139</v>
      </c>
      <c r="J102" s="37" t="s">
        <v>141</v>
      </c>
      <c r="K102" s="37">
        <v>5</v>
      </c>
      <c r="L102" s="37">
        <v>4</v>
      </c>
      <c r="M102" s="37">
        <v>4</v>
      </c>
      <c r="N102" s="37">
        <v>4</v>
      </c>
      <c r="O102" s="37">
        <v>1</v>
      </c>
      <c r="P102" s="37" t="s">
        <v>141</v>
      </c>
      <c r="Q102" s="37">
        <v>1</v>
      </c>
      <c r="R102" s="37">
        <v>1</v>
      </c>
      <c r="S102" s="37" t="s">
        <v>141</v>
      </c>
      <c r="T102" s="37">
        <v>1</v>
      </c>
      <c r="U102" s="38">
        <v>1</v>
      </c>
      <c r="V102" s="18">
        <v>703</v>
      </c>
    </row>
    <row r="103" spans="1:22" s="14" customFormat="1" ht="14.25" customHeight="1">
      <c r="A103" s="18">
        <v>704</v>
      </c>
      <c r="B103" s="88" t="s">
        <v>110</v>
      </c>
      <c r="C103" s="25">
        <v>148</v>
      </c>
      <c r="D103" s="37">
        <v>1034</v>
      </c>
      <c r="E103" s="37">
        <v>31776</v>
      </c>
      <c r="F103" s="37">
        <v>27</v>
      </c>
      <c r="G103" s="37">
        <v>215</v>
      </c>
      <c r="H103" s="37">
        <v>20408</v>
      </c>
      <c r="I103" s="37" t="s">
        <v>139</v>
      </c>
      <c r="J103" s="37" t="s">
        <v>141</v>
      </c>
      <c r="K103" s="37">
        <v>2</v>
      </c>
      <c r="L103" s="37">
        <v>1</v>
      </c>
      <c r="M103" s="37">
        <v>4</v>
      </c>
      <c r="N103" s="37">
        <v>1</v>
      </c>
      <c r="O103" s="37">
        <v>1</v>
      </c>
      <c r="P103" s="37">
        <v>1</v>
      </c>
      <c r="Q103" s="37" t="s">
        <v>141</v>
      </c>
      <c r="R103" s="37">
        <v>2</v>
      </c>
      <c r="S103" s="37">
        <v>3</v>
      </c>
      <c r="T103" s="37" t="s">
        <v>141</v>
      </c>
      <c r="U103" s="38" t="s">
        <v>141</v>
      </c>
      <c r="V103" s="18">
        <v>704</v>
      </c>
    </row>
    <row r="104" spans="1:22" s="14" customFormat="1" ht="14.25" customHeight="1">
      <c r="A104" s="18">
        <v>705</v>
      </c>
      <c r="B104" s="88" t="s">
        <v>111</v>
      </c>
      <c r="C104" s="25">
        <v>183</v>
      </c>
      <c r="D104" s="37">
        <v>1360</v>
      </c>
      <c r="E104" s="37">
        <v>37517</v>
      </c>
      <c r="F104" s="37">
        <v>17</v>
      </c>
      <c r="G104" s="37">
        <v>149</v>
      </c>
      <c r="H104" s="37">
        <v>15284</v>
      </c>
      <c r="I104" s="37" t="s">
        <v>139</v>
      </c>
      <c r="J104" s="37" t="s">
        <v>141</v>
      </c>
      <c r="K104" s="37">
        <v>2</v>
      </c>
      <c r="L104" s="37">
        <v>1</v>
      </c>
      <c r="M104" s="37">
        <v>2</v>
      </c>
      <c r="N104" s="37">
        <v>2</v>
      </c>
      <c r="O104" s="37">
        <v>1</v>
      </c>
      <c r="P104" s="37" t="s">
        <v>141</v>
      </c>
      <c r="Q104" s="37" t="s">
        <v>141</v>
      </c>
      <c r="R104" s="37">
        <v>1</v>
      </c>
      <c r="S104" s="37">
        <v>3</v>
      </c>
      <c r="T104" s="37">
        <v>3</v>
      </c>
      <c r="U104" s="38" t="s">
        <v>141</v>
      </c>
      <c r="V104" s="18">
        <v>705</v>
      </c>
    </row>
    <row r="105" spans="1:22" s="14" customFormat="1" ht="14.25" customHeight="1">
      <c r="A105" s="18">
        <v>706</v>
      </c>
      <c r="B105" s="88" t="s">
        <v>112</v>
      </c>
      <c r="C105" s="25">
        <v>115</v>
      </c>
      <c r="D105" s="37">
        <v>881</v>
      </c>
      <c r="E105" s="37">
        <v>25188</v>
      </c>
      <c r="F105" s="37">
        <v>34</v>
      </c>
      <c r="G105" s="37">
        <v>308</v>
      </c>
      <c r="H105" s="37">
        <v>15435</v>
      </c>
      <c r="I105" s="37" t="s">
        <v>139</v>
      </c>
      <c r="J105" s="37" t="s">
        <v>141</v>
      </c>
      <c r="K105" s="37">
        <v>1</v>
      </c>
      <c r="L105" s="37">
        <v>1</v>
      </c>
      <c r="M105" s="37">
        <v>4</v>
      </c>
      <c r="N105" s="37">
        <v>2</v>
      </c>
      <c r="O105" s="37">
        <v>3</v>
      </c>
      <c r="P105" s="37" t="s">
        <v>141</v>
      </c>
      <c r="Q105" s="37" t="s">
        <v>141</v>
      </c>
      <c r="R105" s="37">
        <v>3</v>
      </c>
      <c r="S105" s="37">
        <v>3</v>
      </c>
      <c r="T105" s="37">
        <v>3</v>
      </c>
      <c r="U105" s="38">
        <v>1</v>
      </c>
      <c r="V105" s="18">
        <v>706</v>
      </c>
    </row>
    <row r="106" spans="1:22" s="14" customFormat="1" ht="14.25" customHeight="1">
      <c r="A106" s="18">
        <v>707</v>
      </c>
      <c r="B106" s="88" t="s">
        <v>113</v>
      </c>
      <c r="C106" s="25">
        <v>165</v>
      </c>
      <c r="D106" s="37">
        <v>1124</v>
      </c>
      <c r="E106" s="37">
        <v>24731</v>
      </c>
      <c r="F106" s="37">
        <v>26</v>
      </c>
      <c r="G106" s="37">
        <v>238</v>
      </c>
      <c r="H106" s="37">
        <v>10844</v>
      </c>
      <c r="I106" s="37" t="s">
        <v>139</v>
      </c>
      <c r="J106" s="37" t="s">
        <v>141</v>
      </c>
      <c r="K106" s="37" t="s">
        <v>141</v>
      </c>
      <c r="L106" s="37">
        <v>3</v>
      </c>
      <c r="M106" s="37">
        <v>2</v>
      </c>
      <c r="N106" s="37">
        <v>3</v>
      </c>
      <c r="O106" s="37">
        <v>2</v>
      </c>
      <c r="P106" s="37" t="s">
        <v>141</v>
      </c>
      <c r="Q106" s="37" t="s">
        <v>141</v>
      </c>
      <c r="R106" s="37">
        <v>1</v>
      </c>
      <c r="S106" s="37">
        <v>4</v>
      </c>
      <c r="T106" s="37">
        <v>3</v>
      </c>
      <c r="U106" s="38">
        <v>2</v>
      </c>
      <c r="V106" s="18">
        <v>707</v>
      </c>
    </row>
    <row r="107" spans="1:22" s="14" customFormat="1" ht="14.25" customHeight="1">
      <c r="A107" s="18">
        <v>708</v>
      </c>
      <c r="B107" s="88" t="s">
        <v>114</v>
      </c>
      <c r="C107" s="25">
        <v>99</v>
      </c>
      <c r="D107" s="37">
        <v>591</v>
      </c>
      <c r="E107" s="37">
        <v>7865</v>
      </c>
      <c r="F107" s="37">
        <v>12</v>
      </c>
      <c r="G107" s="37">
        <v>91</v>
      </c>
      <c r="H107" s="37">
        <v>1782</v>
      </c>
      <c r="I107" s="37" t="s">
        <v>139</v>
      </c>
      <c r="J107" s="37" t="s">
        <v>141</v>
      </c>
      <c r="K107" s="37">
        <v>3</v>
      </c>
      <c r="L107" s="37">
        <v>3</v>
      </c>
      <c r="M107" s="37" t="s">
        <v>141</v>
      </c>
      <c r="N107" s="37" t="s">
        <v>141</v>
      </c>
      <c r="O107" s="37" t="s">
        <v>141</v>
      </c>
      <c r="P107" s="37" t="s">
        <v>141</v>
      </c>
      <c r="Q107" s="37" t="s">
        <v>141</v>
      </c>
      <c r="R107" s="37">
        <v>1</v>
      </c>
      <c r="S107" s="37" t="s">
        <v>141</v>
      </c>
      <c r="T107" s="37">
        <v>1</v>
      </c>
      <c r="U107" s="38" t="s">
        <v>141</v>
      </c>
      <c r="V107" s="18">
        <v>708</v>
      </c>
    </row>
    <row r="108" spans="1:22" s="14" customFormat="1" ht="14.25" customHeight="1">
      <c r="A108" s="18">
        <v>709</v>
      </c>
      <c r="B108" s="88" t="s">
        <v>115</v>
      </c>
      <c r="C108" s="25">
        <v>94</v>
      </c>
      <c r="D108" s="37">
        <v>380</v>
      </c>
      <c r="E108" s="37">
        <v>6990</v>
      </c>
      <c r="F108" s="37">
        <v>26</v>
      </c>
      <c r="G108" s="37">
        <v>120</v>
      </c>
      <c r="H108" s="37">
        <v>4708</v>
      </c>
      <c r="I108" s="37" t="s">
        <v>139</v>
      </c>
      <c r="J108" s="37" t="s">
        <v>141</v>
      </c>
      <c r="K108" s="37">
        <v>1</v>
      </c>
      <c r="L108" s="37">
        <v>2</v>
      </c>
      <c r="M108" s="37">
        <v>3</v>
      </c>
      <c r="N108" s="37">
        <v>6</v>
      </c>
      <c r="O108" s="37">
        <v>2</v>
      </c>
      <c r="P108" s="37" t="s">
        <v>141</v>
      </c>
      <c r="Q108" s="37" t="s">
        <v>141</v>
      </c>
      <c r="R108" s="37" t="s">
        <v>141</v>
      </c>
      <c r="S108" s="37">
        <v>3</v>
      </c>
      <c r="T108" s="37" t="s">
        <v>141</v>
      </c>
      <c r="U108" s="38">
        <v>3</v>
      </c>
      <c r="V108" s="18">
        <v>709</v>
      </c>
    </row>
    <row r="109" spans="1:22" s="14" customFormat="1" ht="14.25" customHeight="1">
      <c r="A109" s="18">
        <v>710</v>
      </c>
      <c r="B109" s="88" t="s">
        <v>116</v>
      </c>
      <c r="C109" s="25">
        <v>231</v>
      </c>
      <c r="D109" s="37">
        <v>1258</v>
      </c>
      <c r="E109" s="37">
        <v>17423</v>
      </c>
      <c r="F109" s="37">
        <v>30</v>
      </c>
      <c r="G109" s="37">
        <v>155</v>
      </c>
      <c r="H109" s="37">
        <v>3806</v>
      </c>
      <c r="I109" s="37" t="s">
        <v>139</v>
      </c>
      <c r="J109" s="37" t="s">
        <v>141</v>
      </c>
      <c r="K109" s="37">
        <v>4</v>
      </c>
      <c r="L109" s="37">
        <v>2</v>
      </c>
      <c r="M109" s="37">
        <v>1</v>
      </c>
      <c r="N109" s="37">
        <v>3</v>
      </c>
      <c r="O109" s="37">
        <v>1</v>
      </c>
      <c r="P109" s="37"/>
      <c r="Q109" s="37" t="s">
        <v>141</v>
      </c>
      <c r="R109" s="37">
        <v>4</v>
      </c>
      <c r="S109" s="37">
        <v>2</v>
      </c>
      <c r="T109" s="37">
        <v>1</v>
      </c>
      <c r="U109" s="38" t="s">
        <v>141</v>
      </c>
      <c r="V109" s="18">
        <v>710</v>
      </c>
    </row>
    <row r="110" spans="1:22" s="14" customFormat="1" ht="14.25" customHeight="1">
      <c r="A110" s="18">
        <v>711</v>
      </c>
      <c r="B110" s="88" t="s">
        <v>117</v>
      </c>
      <c r="C110" s="25">
        <v>110</v>
      </c>
      <c r="D110" s="37">
        <v>715</v>
      </c>
      <c r="E110" s="37">
        <v>15575</v>
      </c>
      <c r="F110" s="37">
        <v>28</v>
      </c>
      <c r="G110" s="37">
        <v>183</v>
      </c>
      <c r="H110" s="37">
        <v>6063</v>
      </c>
      <c r="I110" s="37" t="s">
        <v>139</v>
      </c>
      <c r="J110" s="37" t="s">
        <v>141</v>
      </c>
      <c r="K110" s="37">
        <v>2</v>
      </c>
      <c r="L110" s="37">
        <v>1</v>
      </c>
      <c r="M110" s="37">
        <v>3</v>
      </c>
      <c r="N110" s="37">
        <v>8</v>
      </c>
      <c r="O110" s="37">
        <v>1</v>
      </c>
      <c r="P110" s="37">
        <v>1</v>
      </c>
      <c r="Q110" s="37">
        <v>1</v>
      </c>
      <c r="R110" s="37">
        <v>1</v>
      </c>
      <c r="S110" s="37">
        <v>1</v>
      </c>
      <c r="T110" s="37">
        <v>3</v>
      </c>
      <c r="U110" s="38">
        <v>1</v>
      </c>
      <c r="V110" s="18">
        <v>711</v>
      </c>
    </row>
    <row r="111" spans="1:22" s="14" customFormat="1" ht="14.25" customHeight="1">
      <c r="A111" s="18">
        <v>712</v>
      </c>
      <c r="B111" s="88" t="s">
        <v>118</v>
      </c>
      <c r="C111" s="25">
        <v>126</v>
      </c>
      <c r="D111" s="37">
        <v>924</v>
      </c>
      <c r="E111" s="37">
        <v>15378</v>
      </c>
      <c r="F111" s="37">
        <v>21</v>
      </c>
      <c r="G111" s="37">
        <v>100</v>
      </c>
      <c r="H111" s="37">
        <v>2062</v>
      </c>
      <c r="I111" s="37" t="s">
        <v>139</v>
      </c>
      <c r="J111" s="37" t="s">
        <v>141</v>
      </c>
      <c r="K111" s="37">
        <v>1</v>
      </c>
      <c r="L111" s="37">
        <v>1</v>
      </c>
      <c r="M111" s="37">
        <v>2</v>
      </c>
      <c r="N111" s="37">
        <v>6</v>
      </c>
      <c r="O111" s="37">
        <v>1</v>
      </c>
      <c r="P111" s="37" t="s">
        <v>141</v>
      </c>
      <c r="Q111" s="37">
        <v>1</v>
      </c>
      <c r="R111" s="37">
        <v>1</v>
      </c>
      <c r="S111" s="37" t="s">
        <v>141</v>
      </c>
      <c r="T111" s="37" t="s">
        <v>141</v>
      </c>
      <c r="U111" s="38">
        <v>1</v>
      </c>
      <c r="V111" s="18">
        <v>712</v>
      </c>
    </row>
    <row r="112" spans="1:22" s="14" customFormat="1" ht="14.25" customHeight="1">
      <c r="A112" s="18">
        <v>713</v>
      </c>
      <c r="B112" s="88" t="s">
        <v>119</v>
      </c>
      <c r="C112" s="25">
        <v>82</v>
      </c>
      <c r="D112" s="37">
        <v>441</v>
      </c>
      <c r="E112" s="37">
        <v>8339</v>
      </c>
      <c r="F112" s="37">
        <v>16</v>
      </c>
      <c r="G112" s="37">
        <v>107</v>
      </c>
      <c r="H112" s="37">
        <v>3343</v>
      </c>
      <c r="I112" s="37" t="s">
        <v>139</v>
      </c>
      <c r="J112" s="37">
        <v>1</v>
      </c>
      <c r="K112" s="37">
        <v>2</v>
      </c>
      <c r="L112" s="37">
        <v>1</v>
      </c>
      <c r="M112" s="37">
        <v>2</v>
      </c>
      <c r="N112" s="37">
        <v>2</v>
      </c>
      <c r="O112" s="37" t="s">
        <v>141</v>
      </c>
      <c r="P112" s="37" t="s">
        <v>141</v>
      </c>
      <c r="Q112" s="37" t="s">
        <v>141</v>
      </c>
      <c r="R112" s="37">
        <v>3</v>
      </c>
      <c r="S112" s="37" t="s">
        <v>141</v>
      </c>
      <c r="T112" s="37">
        <v>1</v>
      </c>
      <c r="U112" s="38" t="s">
        <v>141</v>
      </c>
      <c r="V112" s="18">
        <v>713</v>
      </c>
    </row>
    <row r="113" spans="1:22" s="14" customFormat="1" ht="14.25" customHeight="1">
      <c r="A113" s="18">
        <v>714</v>
      </c>
      <c r="B113" s="88" t="s">
        <v>120</v>
      </c>
      <c r="C113" s="25">
        <v>61</v>
      </c>
      <c r="D113" s="37">
        <v>362</v>
      </c>
      <c r="E113" s="37">
        <v>2957</v>
      </c>
      <c r="F113" s="37">
        <v>10</v>
      </c>
      <c r="G113" s="37">
        <v>35</v>
      </c>
      <c r="H113" s="105" t="s">
        <v>246</v>
      </c>
      <c r="I113" s="37" t="s">
        <v>139</v>
      </c>
      <c r="J113" s="37" t="s">
        <v>141</v>
      </c>
      <c r="K113" s="37">
        <v>1</v>
      </c>
      <c r="L113" s="37" t="s">
        <v>141</v>
      </c>
      <c r="M113" s="37">
        <v>1</v>
      </c>
      <c r="N113" s="37">
        <v>2</v>
      </c>
      <c r="O113" s="37" t="s">
        <v>141</v>
      </c>
      <c r="P113" s="37">
        <v>1</v>
      </c>
      <c r="Q113" s="37">
        <v>1</v>
      </c>
      <c r="R113" s="37" t="s">
        <v>141</v>
      </c>
      <c r="S113" s="37" t="s">
        <v>141</v>
      </c>
      <c r="T113" s="37" t="s">
        <v>141</v>
      </c>
      <c r="U113" s="38" t="s">
        <v>141</v>
      </c>
      <c r="V113" s="18">
        <v>714</v>
      </c>
    </row>
    <row r="114" spans="1:22" s="14" customFormat="1" ht="14.25" customHeight="1">
      <c r="A114" s="18">
        <v>715</v>
      </c>
      <c r="B114" s="88" t="s">
        <v>121</v>
      </c>
      <c r="C114" s="25">
        <v>15</v>
      </c>
      <c r="D114" s="37">
        <v>52</v>
      </c>
      <c r="E114" s="37">
        <v>492</v>
      </c>
      <c r="F114" s="37">
        <v>1</v>
      </c>
      <c r="G114" s="37">
        <v>7</v>
      </c>
      <c r="H114" s="105" t="s">
        <v>246</v>
      </c>
      <c r="I114" s="37" t="s">
        <v>139</v>
      </c>
      <c r="J114" s="37" t="s">
        <v>141</v>
      </c>
      <c r="K114" s="37" t="s">
        <v>141</v>
      </c>
      <c r="L114" s="37" t="s">
        <v>141</v>
      </c>
      <c r="M114" s="37" t="s">
        <v>141</v>
      </c>
      <c r="N114" s="37">
        <v>1</v>
      </c>
      <c r="O114" s="37" t="s">
        <v>141</v>
      </c>
      <c r="P114" s="37" t="s">
        <v>141</v>
      </c>
      <c r="Q114" s="37" t="s">
        <v>141</v>
      </c>
      <c r="R114" s="37" t="s">
        <v>141</v>
      </c>
      <c r="S114" s="37" t="s">
        <v>141</v>
      </c>
      <c r="T114" s="37" t="s">
        <v>141</v>
      </c>
      <c r="U114" s="38" t="s">
        <v>141</v>
      </c>
      <c r="V114" s="18">
        <v>715</v>
      </c>
    </row>
    <row r="115" spans="1:22" ht="14.25" customHeight="1">
      <c r="A115" s="18">
        <v>716</v>
      </c>
      <c r="B115" s="88" t="s">
        <v>122</v>
      </c>
      <c r="C115" s="26">
        <v>54</v>
      </c>
      <c r="D115" s="24">
        <v>952</v>
      </c>
      <c r="E115" s="24">
        <v>157418</v>
      </c>
      <c r="F115" s="24">
        <v>20</v>
      </c>
      <c r="G115" s="24">
        <v>600</v>
      </c>
      <c r="H115" s="24">
        <v>152234</v>
      </c>
      <c r="I115" s="24" t="s">
        <v>139</v>
      </c>
      <c r="J115" s="24" t="s">
        <v>141</v>
      </c>
      <c r="K115" s="24">
        <v>3</v>
      </c>
      <c r="L115" s="24" t="s">
        <v>141</v>
      </c>
      <c r="M115" s="24">
        <v>1</v>
      </c>
      <c r="N115" s="24" t="s">
        <v>141</v>
      </c>
      <c r="O115" s="24" t="s">
        <v>141</v>
      </c>
      <c r="P115" s="24">
        <v>1</v>
      </c>
      <c r="Q115" s="24" t="s">
        <v>141</v>
      </c>
      <c r="R115" s="24">
        <v>2</v>
      </c>
      <c r="S115" s="24" t="s">
        <v>141</v>
      </c>
      <c r="T115" s="24">
        <v>9</v>
      </c>
      <c r="U115" s="27">
        <v>1</v>
      </c>
      <c r="V115" s="18">
        <v>716</v>
      </c>
    </row>
    <row r="116" spans="2:22" ht="21.75" customHeight="1">
      <c r="B116" s="88" t="s">
        <v>6</v>
      </c>
      <c r="C116" s="26">
        <f>SUM(C117:C132)</f>
        <v>1297</v>
      </c>
      <c r="D116" s="24">
        <f>SUM(D117:D132)</f>
        <v>9886</v>
      </c>
      <c r="E116" s="24">
        <f aca="true" t="shared" si="7" ref="E116:U116">SUM(E117:E132)</f>
        <v>231272</v>
      </c>
      <c r="F116" s="24">
        <f t="shared" si="7"/>
        <v>221</v>
      </c>
      <c r="G116" s="24">
        <f t="shared" si="7"/>
        <v>1791</v>
      </c>
      <c r="H116" s="24">
        <v>91328</v>
      </c>
      <c r="I116" s="24">
        <f t="shared" si="7"/>
        <v>2</v>
      </c>
      <c r="J116" s="24" t="s">
        <v>141</v>
      </c>
      <c r="K116" s="24">
        <f t="shared" si="7"/>
        <v>9</v>
      </c>
      <c r="L116" s="24">
        <f t="shared" si="7"/>
        <v>32</v>
      </c>
      <c r="M116" s="24">
        <f t="shared" si="7"/>
        <v>41</v>
      </c>
      <c r="N116" s="24">
        <f t="shared" si="7"/>
        <v>34</v>
      </c>
      <c r="O116" s="24">
        <v>7</v>
      </c>
      <c r="P116" s="24">
        <v>4</v>
      </c>
      <c r="Q116" s="24">
        <f t="shared" si="7"/>
        <v>9</v>
      </c>
      <c r="R116" s="24">
        <v>8</v>
      </c>
      <c r="S116" s="24">
        <f t="shared" si="7"/>
        <v>8</v>
      </c>
      <c r="T116" s="24">
        <v>9</v>
      </c>
      <c r="U116" s="27">
        <f t="shared" si="7"/>
        <v>7</v>
      </c>
      <c r="V116" s="18" t="s">
        <v>213</v>
      </c>
    </row>
    <row r="117" spans="1:22" ht="21.75" customHeight="1">
      <c r="A117" s="18">
        <v>501</v>
      </c>
      <c r="B117" s="88" t="s">
        <v>123</v>
      </c>
      <c r="C117" s="26">
        <v>220</v>
      </c>
      <c r="D117" s="24">
        <v>1327</v>
      </c>
      <c r="E117" s="24">
        <v>18836</v>
      </c>
      <c r="F117" s="24">
        <v>26</v>
      </c>
      <c r="G117" s="24">
        <v>109</v>
      </c>
      <c r="H117" s="24">
        <v>3861</v>
      </c>
      <c r="I117" s="24" t="s">
        <v>139</v>
      </c>
      <c r="J117" s="24" t="s">
        <v>141</v>
      </c>
      <c r="K117" s="24">
        <v>1</v>
      </c>
      <c r="L117" s="24">
        <v>8</v>
      </c>
      <c r="M117" s="24">
        <v>3</v>
      </c>
      <c r="N117" s="24">
        <v>1</v>
      </c>
      <c r="O117" s="24" t="s">
        <v>141</v>
      </c>
      <c r="P117" s="24">
        <v>1</v>
      </c>
      <c r="Q117" s="24">
        <v>1</v>
      </c>
      <c r="R117" s="24">
        <v>1</v>
      </c>
      <c r="S117" s="24" t="s">
        <v>141</v>
      </c>
      <c r="T117" s="24">
        <v>1</v>
      </c>
      <c r="U117" s="27">
        <v>1</v>
      </c>
      <c r="V117" s="18">
        <v>501</v>
      </c>
    </row>
    <row r="118" spans="1:22" ht="14.25" customHeight="1">
      <c r="A118" s="18">
        <v>502</v>
      </c>
      <c r="B118" s="88" t="s">
        <v>124</v>
      </c>
      <c r="C118" s="26">
        <v>61</v>
      </c>
      <c r="D118" s="24">
        <v>615</v>
      </c>
      <c r="E118" s="24">
        <v>20678</v>
      </c>
      <c r="F118" s="24">
        <v>14</v>
      </c>
      <c r="G118" s="24">
        <v>57</v>
      </c>
      <c r="H118" s="24">
        <v>3777</v>
      </c>
      <c r="I118" s="24" t="s">
        <v>139</v>
      </c>
      <c r="J118" s="24" t="s">
        <v>141</v>
      </c>
      <c r="K118" s="24">
        <v>1</v>
      </c>
      <c r="L118" s="24">
        <v>1</v>
      </c>
      <c r="M118" s="24">
        <v>6</v>
      </c>
      <c r="N118" s="24">
        <v>2</v>
      </c>
      <c r="O118" s="24" t="s">
        <v>141</v>
      </c>
      <c r="P118" s="24" t="s">
        <v>141</v>
      </c>
      <c r="Q118" s="24" t="s">
        <v>141</v>
      </c>
      <c r="R118" s="24">
        <v>1</v>
      </c>
      <c r="S118" s="24" t="s">
        <v>141</v>
      </c>
      <c r="T118" s="24" t="s">
        <v>141</v>
      </c>
      <c r="U118" s="27">
        <v>1</v>
      </c>
      <c r="V118" s="18">
        <v>502</v>
      </c>
    </row>
    <row r="119" spans="1:22" ht="14.25" customHeight="1">
      <c r="A119" s="18">
        <v>503</v>
      </c>
      <c r="B119" s="88" t="s">
        <v>125</v>
      </c>
      <c r="C119" s="26">
        <v>70</v>
      </c>
      <c r="D119" s="24">
        <v>721</v>
      </c>
      <c r="E119" s="24">
        <v>21898</v>
      </c>
      <c r="F119" s="24">
        <v>8</v>
      </c>
      <c r="G119" s="24">
        <v>163</v>
      </c>
      <c r="H119" s="24">
        <v>12637</v>
      </c>
      <c r="I119" s="24" t="s">
        <v>139</v>
      </c>
      <c r="J119" s="24" t="s">
        <v>141</v>
      </c>
      <c r="K119" s="24">
        <v>1</v>
      </c>
      <c r="L119" s="24">
        <v>1</v>
      </c>
      <c r="M119" s="24">
        <v>1</v>
      </c>
      <c r="N119" s="24" t="s">
        <v>141</v>
      </c>
      <c r="O119" s="24">
        <v>1</v>
      </c>
      <c r="P119" s="24" t="s">
        <v>141</v>
      </c>
      <c r="Q119" s="24" t="s">
        <v>141</v>
      </c>
      <c r="R119" s="24" t="s">
        <v>141</v>
      </c>
      <c r="S119" s="24">
        <v>1</v>
      </c>
      <c r="T119" s="24" t="s">
        <v>141</v>
      </c>
      <c r="U119" s="27" t="s">
        <v>141</v>
      </c>
      <c r="V119" s="18">
        <v>503</v>
      </c>
    </row>
    <row r="120" spans="1:22" ht="14.25" customHeight="1">
      <c r="A120" s="18">
        <v>504</v>
      </c>
      <c r="B120" s="88" t="s">
        <v>126</v>
      </c>
      <c r="C120" s="26">
        <v>114</v>
      </c>
      <c r="D120" s="24">
        <v>817</v>
      </c>
      <c r="E120" s="24">
        <v>12895</v>
      </c>
      <c r="F120" s="24">
        <v>20</v>
      </c>
      <c r="G120" s="24">
        <v>127</v>
      </c>
      <c r="H120" s="24">
        <v>5796</v>
      </c>
      <c r="I120" s="24">
        <v>1</v>
      </c>
      <c r="J120" s="24" t="s">
        <v>141</v>
      </c>
      <c r="K120" s="24">
        <v>2</v>
      </c>
      <c r="L120" s="24" t="s">
        <v>141</v>
      </c>
      <c r="M120" s="24">
        <v>3</v>
      </c>
      <c r="N120" s="24">
        <v>5</v>
      </c>
      <c r="O120" s="24">
        <v>1</v>
      </c>
      <c r="P120" s="24">
        <v>1</v>
      </c>
      <c r="Q120" s="24">
        <v>1</v>
      </c>
      <c r="R120" s="24" t="s">
        <v>141</v>
      </c>
      <c r="S120" s="24" t="s">
        <v>141</v>
      </c>
      <c r="T120" s="24">
        <v>2</v>
      </c>
      <c r="U120" s="27">
        <v>1</v>
      </c>
      <c r="V120" s="18">
        <v>504</v>
      </c>
    </row>
    <row r="121" spans="1:22" ht="14.25" customHeight="1">
      <c r="A121" s="18">
        <v>505</v>
      </c>
      <c r="B121" s="88" t="s">
        <v>127</v>
      </c>
      <c r="C121" s="26">
        <v>251</v>
      </c>
      <c r="D121" s="24">
        <v>2683</v>
      </c>
      <c r="E121" s="24">
        <v>80682</v>
      </c>
      <c r="F121" s="24">
        <v>64</v>
      </c>
      <c r="G121" s="24">
        <v>633</v>
      </c>
      <c r="H121" s="24">
        <v>32461</v>
      </c>
      <c r="I121" s="24">
        <v>1</v>
      </c>
      <c r="J121" s="24" t="s">
        <v>141</v>
      </c>
      <c r="K121" s="24">
        <v>3</v>
      </c>
      <c r="L121" s="24">
        <v>12</v>
      </c>
      <c r="M121" s="24">
        <v>10</v>
      </c>
      <c r="N121" s="24">
        <v>4</v>
      </c>
      <c r="O121" s="24">
        <v>3</v>
      </c>
      <c r="P121" s="24">
        <v>1</v>
      </c>
      <c r="Q121" s="24">
        <v>4</v>
      </c>
      <c r="R121" s="24" t="s">
        <v>141</v>
      </c>
      <c r="S121" s="24">
        <v>5</v>
      </c>
      <c r="T121" s="24">
        <v>5</v>
      </c>
      <c r="U121" s="27">
        <v>1</v>
      </c>
      <c r="V121" s="18">
        <v>505</v>
      </c>
    </row>
    <row r="122" spans="1:22" ht="14.25" customHeight="1">
      <c r="A122" s="18">
        <v>506</v>
      </c>
      <c r="B122" s="88" t="s">
        <v>128</v>
      </c>
      <c r="C122" s="26">
        <v>40</v>
      </c>
      <c r="D122" s="24">
        <v>277</v>
      </c>
      <c r="E122" s="24">
        <v>6325</v>
      </c>
      <c r="F122" s="24">
        <v>5</v>
      </c>
      <c r="G122" s="24">
        <v>40</v>
      </c>
      <c r="H122" s="105" t="s">
        <v>246</v>
      </c>
      <c r="I122" s="24" t="s">
        <v>139</v>
      </c>
      <c r="J122" s="24" t="s">
        <v>141</v>
      </c>
      <c r="K122" s="24" t="s">
        <v>141</v>
      </c>
      <c r="L122" s="24">
        <v>2</v>
      </c>
      <c r="M122" s="24">
        <v>1</v>
      </c>
      <c r="N122" s="24">
        <v>1</v>
      </c>
      <c r="O122" s="24" t="s">
        <v>141</v>
      </c>
      <c r="P122" s="24" t="s">
        <v>141</v>
      </c>
      <c r="Q122" s="24" t="s">
        <v>141</v>
      </c>
      <c r="R122" s="24" t="s">
        <v>141</v>
      </c>
      <c r="S122" s="24" t="s">
        <v>141</v>
      </c>
      <c r="T122" s="24" t="s">
        <v>141</v>
      </c>
      <c r="U122" s="27" t="s">
        <v>141</v>
      </c>
      <c r="V122" s="18">
        <v>506</v>
      </c>
    </row>
    <row r="123" spans="1:22" ht="14.25" customHeight="1">
      <c r="A123" s="18">
        <v>507</v>
      </c>
      <c r="B123" s="88" t="s">
        <v>129</v>
      </c>
      <c r="C123" s="26">
        <v>95</v>
      </c>
      <c r="D123" s="24">
        <v>596</v>
      </c>
      <c r="E123" s="24">
        <v>9428</v>
      </c>
      <c r="F123" s="24">
        <v>12</v>
      </c>
      <c r="G123" s="24">
        <v>139</v>
      </c>
      <c r="H123" s="24">
        <v>4176</v>
      </c>
      <c r="I123" s="24" t="s">
        <v>139</v>
      </c>
      <c r="J123" s="24" t="s">
        <v>141</v>
      </c>
      <c r="K123" s="24" t="s">
        <v>141</v>
      </c>
      <c r="L123" s="24">
        <v>3</v>
      </c>
      <c r="M123" s="24">
        <v>3</v>
      </c>
      <c r="N123" s="24">
        <v>1</v>
      </c>
      <c r="O123" s="24" t="s">
        <v>141</v>
      </c>
      <c r="P123" s="24">
        <v>1</v>
      </c>
      <c r="Q123" s="24" t="s">
        <v>141</v>
      </c>
      <c r="R123" s="24">
        <v>1</v>
      </c>
      <c r="S123" s="24" t="s">
        <v>141</v>
      </c>
      <c r="T123" s="24" t="s">
        <v>141</v>
      </c>
      <c r="U123" s="27" t="s">
        <v>141</v>
      </c>
      <c r="V123" s="18">
        <v>507</v>
      </c>
    </row>
    <row r="124" spans="1:22" ht="14.25" customHeight="1">
      <c r="A124" s="18">
        <v>508</v>
      </c>
      <c r="B124" s="88" t="s">
        <v>130</v>
      </c>
      <c r="C124" s="26">
        <v>21</v>
      </c>
      <c r="D124" s="24">
        <v>163</v>
      </c>
      <c r="E124" s="24">
        <v>4911</v>
      </c>
      <c r="F124" s="24">
        <v>6</v>
      </c>
      <c r="G124" s="24">
        <v>39</v>
      </c>
      <c r="H124" s="24">
        <v>3703</v>
      </c>
      <c r="I124" s="24" t="s">
        <v>139</v>
      </c>
      <c r="J124" s="24" t="s">
        <v>141</v>
      </c>
      <c r="K124" s="24" t="s">
        <v>141</v>
      </c>
      <c r="L124" s="24" t="s">
        <v>141</v>
      </c>
      <c r="M124" s="24" t="s">
        <v>141</v>
      </c>
      <c r="N124" s="24">
        <v>5</v>
      </c>
      <c r="O124" s="24" t="s">
        <v>141</v>
      </c>
      <c r="P124" s="24" t="s">
        <v>141</v>
      </c>
      <c r="Q124" s="24" t="s">
        <v>141</v>
      </c>
      <c r="R124" s="24" t="s">
        <v>141</v>
      </c>
      <c r="S124" s="24" t="s">
        <v>141</v>
      </c>
      <c r="T124" s="24" t="s">
        <v>141</v>
      </c>
      <c r="U124" s="27" t="s">
        <v>141</v>
      </c>
      <c r="V124" s="18">
        <v>508</v>
      </c>
    </row>
    <row r="125" spans="1:22" ht="14.25" customHeight="1">
      <c r="A125" s="18">
        <v>509</v>
      </c>
      <c r="B125" s="88" t="s">
        <v>131</v>
      </c>
      <c r="C125" s="26">
        <v>163</v>
      </c>
      <c r="D125" s="24">
        <v>1239</v>
      </c>
      <c r="E125" s="24">
        <v>26681</v>
      </c>
      <c r="F125" s="24">
        <v>29</v>
      </c>
      <c r="G125" s="24">
        <v>211</v>
      </c>
      <c r="H125" s="24">
        <v>11212</v>
      </c>
      <c r="I125" s="24" t="s">
        <v>139</v>
      </c>
      <c r="J125" s="24" t="s">
        <v>141</v>
      </c>
      <c r="K125" s="24" t="s">
        <v>141</v>
      </c>
      <c r="L125" s="24">
        <v>2</v>
      </c>
      <c r="M125" s="24">
        <v>4</v>
      </c>
      <c r="N125" s="24">
        <v>7</v>
      </c>
      <c r="O125" s="24">
        <v>1</v>
      </c>
      <c r="P125" s="24" t="s">
        <v>141</v>
      </c>
      <c r="Q125" s="24" t="s">
        <v>141</v>
      </c>
      <c r="R125" s="24">
        <v>3</v>
      </c>
      <c r="S125" s="24" t="s">
        <v>141</v>
      </c>
      <c r="T125" s="24">
        <v>1</v>
      </c>
      <c r="U125" s="27">
        <v>3</v>
      </c>
      <c r="V125" s="18">
        <v>509</v>
      </c>
    </row>
    <row r="126" spans="1:22" ht="14.25" customHeight="1">
      <c r="A126" s="18">
        <v>510</v>
      </c>
      <c r="B126" s="88" t="s">
        <v>132</v>
      </c>
      <c r="C126" s="26">
        <v>139</v>
      </c>
      <c r="D126" s="24">
        <v>840</v>
      </c>
      <c r="E126" s="24">
        <v>19407</v>
      </c>
      <c r="F126" s="24">
        <v>20</v>
      </c>
      <c r="G126" s="24">
        <v>192</v>
      </c>
      <c r="H126" s="24">
        <v>10390</v>
      </c>
      <c r="I126" s="24" t="s">
        <v>139</v>
      </c>
      <c r="J126" s="24" t="s">
        <v>141</v>
      </c>
      <c r="K126" s="24" t="s">
        <v>141</v>
      </c>
      <c r="L126" s="24">
        <v>1</v>
      </c>
      <c r="M126" s="24">
        <v>6</v>
      </c>
      <c r="N126" s="24">
        <v>6</v>
      </c>
      <c r="O126" s="24">
        <v>1</v>
      </c>
      <c r="P126" s="24" t="s">
        <v>141</v>
      </c>
      <c r="Q126" s="24">
        <v>1</v>
      </c>
      <c r="R126" s="24" t="s">
        <v>141</v>
      </c>
      <c r="S126" s="24">
        <v>2</v>
      </c>
      <c r="T126" s="24" t="s">
        <v>141</v>
      </c>
      <c r="U126" s="27" t="s">
        <v>141</v>
      </c>
      <c r="V126" s="18">
        <v>510</v>
      </c>
    </row>
    <row r="127" spans="1:22" ht="14.25" customHeight="1">
      <c r="A127" s="18">
        <v>511</v>
      </c>
      <c r="B127" s="88" t="s">
        <v>133</v>
      </c>
      <c r="C127" s="26">
        <v>35</v>
      </c>
      <c r="D127" s="24">
        <v>225</v>
      </c>
      <c r="E127" s="24">
        <v>3842</v>
      </c>
      <c r="F127" s="24">
        <v>7</v>
      </c>
      <c r="G127" s="24">
        <v>40</v>
      </c>
      <c r="H127" s="24">
        <v>1199</v>
      </c>
      <c r="I127" s="24" t="s">
        <v>139</v>
      </c>
      <c r="J127" s="24" t="s">
        <v>141</v>
      </c>
      <c r="K127" s="24">
        <v>1</v>
      </c>
      <c r="L127" s="24" t="s">
        <v>141</v>
      </c>
      <c r="M127" s="24">
        <v>2</v>
      </c>
      <c r="N127" s="24">
        <v>1</v>
      </c>
      <c r="O127" s="24" t="s">
        <v>141</v>
      </c>
      <c r="P127" s="24" t="s">
        <v>141</v>
      </c>
      <c r="Q127" s="24">
        <v>1</v>
      </c>
      <c r="R127" s="24" t="s">
        <v>141</v>
      </c>
      <c r="S127" s="24" t="s">
        <v>141</v>
      </c>
      <c r="T127" s="24" t="s">
        <v>141</v>
      </c>
      <c r="U127" s="27" t="s">
        <v>141</v>
      </c>
      <c r="V127" s="18">
        <v>511</v>
      </c>
    </row>
    <row r="128" spans="1:22" ht="13.5">
      <c r="A128" s="18">
        <v>512</v>
      </c>
      <c r="B128" s="88" t="s">
        <v>134</v>
      </c>
      <c r="C128" s="26">
        <v>29</v>
      </c>
      <c r="D128" s="24">
        <v>131</v>
      </c>
      <c r="E128" s="24">
        <v>2077</v>
      </c>
      <c r="F128" s="24">
        <v>6</v>
      </c>
      <c r="G128" s="24">
        <v>32</v>
      </c>
      <c r="H128" s="24">
        <v>813</v>
      </c>
      <c r="I128" s="24" t="s">
        <v>139</v>
      </c>
      <c r="J128" s="24" t="s">
        <v>141</v>
      </c>
      <c r="K128" s="24" t="s">
        <v>141</v>
      </c>
      <c r="L128" s="24">
        <v>2</v>
      </c>
      <c r="M128" s="24">
        <v>2</v>
      </c>
      <c r="N128" s="24" t="s">
        <v>141</v>
      </c>
      <c r="O128" s="24" t="s">
        <v>141</v>
      </c>
      <c r="P128" s="24" t="s">
        <v>141</v>
      </c>
      <c r="Q128" s="24" t="s">
        <v>141</v>
      </c>
      <c r="R128" s="24">
        <v>1</v>
      </c>
      <c r="S128" s="24" t="s">
        <v>141</v>
      </c>
      <c r="T128" s="24" t="s">
        <v>141</v>
      </c>
      <c r="U128" s="27" t="s">
        <v>141</v>
      </c>
      <c r="V128" s="18">
        <v>512</v>
      </c>
    </row>
    <row r="129" spans="1:22" ht="13.5">
      <c r="A129" s="18">
        <v>513</v>
      </c>
      <c r="B129" s="88" t="s">
        <v>135</v>
      </c>
      <c r="C129" s="26">
        <v>23</v>
      </c>
      <c r="D129" s="24">
        <v>48</v>
      </c>
      <c r="E129" s="24">
        <v>528</v>
      </c>
      <c r="F129" s="24">
        <v>1</v>
      </c>
      <c r="G129" s="24">
        <v>1</v>
      </c>
      <c r="H129" s="105" t="s">
        <v>246</v>
      </c>
      <c r="I129" s="24" t="s">
        <v>139</v>
      </c>
      <c r="J129" s="24" t="s">
        <v>141</v>
      </c>
      <c r="K129" s="24" t="s">
        <v>141</v>
      </c>
      <c r="L129" s="24" t="s">
        <v>141</v>
      </c>
      <c r="M129" s="24" t="s">
        <v>141</v>
      </c>
      <c r="N129" s="24" t="s">
        <v>141</v>
      </c>
      <c r="O129" s="24" t="s">
        <v>141</v>
      </c>
      <c r="P129" s="24" t="s">
        <v>141</v>
      </c>
      <c r="Q129" s="24">
        <v>1</v>
      </c>
      <c r="R129" s="24" t="s">
        <v>141</v>
      </c>
      <c r="S129" s="24" t="s">
        <v>141</v>
      </c>
      <c r="T129" s="24" t="s">
        <v>141</v>
      </c>
      <c r="U129" s="27" t="s">
        <v>141</v>
      </c>
      <c r="V129" s="18">
        <v>513</v>
      </c>
    </row>
    <row r="130" spans="1:22" ht="13.5" customHeight="1">
      <c r="A130" s="18">
        <v>514</v>
      </c>
      <c r="B130" s="88" t="s">
        <v>136</v>
      </c>
      <c r="C130" s="26">
        <v>12</v>
      </c>
      <c r="D130" s="24">
        <v>19</v>
      </c>
      <c r="E130" s="24">
        <v>192</v>
      </c>
      <c r="F130" s="24" t="s">
        <v>139</v>
      </c>
      <c r="G130" s="24" t="s">
        <v>139</v>
      </c>
      <c r="H130" s="24" t="s">
        <v>139</v>
      </c>
      <c r="I130" s="24" t="s">
        <v>139</v>
      </c>
      <c r="J130" s="24" t="s">
        <v>141</v>
      </c>
      <c r="K130" s="24" t="s">
        <v>141</v>
      </c>
      <c r="L130" s="24" t="s">
        <v>141</v>
      </c>
      <c r="M130" s="24" t="s">
        <v>141</v>
      </c>
      <c r="N130" s="24" t="s">
        <v>141</v>
      </c>
      <c r="O130" s="24" t="s">
        <v>141</v>
      </c>
      <c r="P130" s="24" t="s">
        <v>141</v>
      </c>
      <c r="Q130" s="24" t="s">
        <v>141</v>
      </c>
      <c r="R130" s="24" t="s">
        <v>141</v>
      </c>
      <c r="S130" s="24" t="s">
        <v>141</v>
      </c>
      <c r="T130" s="24" t="s">
        <v>141</v>
      </c>
      <c r="U130" s="27" t="s">
        <v>141</v>
      </c>
      <c r="V130" s="18">
        <v>514</v>
      </c>
    </row>
    <row r="131" spans="1:22" ht="13.5" customHeight="1">
      <c r="A131" s="18">
        <v>515</v>
      </c>
      <c r="B131" s="88" t="s">
        <v>137</v>
      </c>
      <c r="C131" s="26">
        <v>4</v>
      </c>
      <c r="D131" s="24">
        <v>10</v>
      </c>
      <c r="E131" s="24">
        <v>131</v>
      </c>
      <c r="F131" s="24" t="s">
        <v>139</v>
      </c>
      <c r="G131" s="24" t="s">
        <v>139</v>
      </c>
      <c r="H131" s="24" t="s">
        <v>139</v>
      </c>
      <c r="I131" s="24" t="s">
        <v>139</v>
      </c>
      <c r="J131" s="24" t="s">
        <v>141</v>
      </c>
      <c r="K131" s="24" t="s">
        <v>141</v>
      </c>
      <c r="L131" s="24" t="s">
        <v>141</v>
      </c>
      <c r="M131" s="24" t="s">
        <v>141</v>
      </c>
      <c r="N131" s="24" t="s">
        <v>141</v>
      </c>
      <c r="O131" s="24" t="s">
        <v>141</v>
      </c>
      <c r="P131" s="24" t="s">
        <v>141</v>
      </c>
      <c r="Q131" s="24" t="s">
        <v>141</v>
      </c>
      <c r="R131" s="24" t="s">
        <v>141</v>
      </c>
      <c r="S131" s="24" t="s">
        <v>141</v>
      </c>
      <c r="T131" s="24" t="s">
        <v>141</v>
      </c>
      <c r="U131" s="27" t="s">
        <v>141</v>
      </c>
      <c r="V131" s="18">
        <v>515</v>
      </c>
    </row>
    <row r="132" spans="1:22" ht="13.5" customHeight="1">
      <c r="A132" s="23">
        <v>516</v>
      </c>
      <c r="B132" s="93" t="s">
        <v>138</v>
      </c>
      <c r="C132" s="39">
        <v>20</v>
      </c>
      <c r="D132" s="40">
        <v>175</v>
      </c>
      <c r="E132" s="40">
        <v>2761</v>
      </c>
      <c r="F132" s="40">
        <v>3</v>
      </c>
      <c r="G132" s="40">
        <v>8</v>
      </c>
      <c r="H132" s="40">
        <v>177</v>
      </c>
      <c r="I132" s="40" t="s">
        <v>139</v>
      </c>
      <c r="J132" s="40" t="s">
        <v>141</v>
      </c>
      <c r="K132" s="40" t="s">
        <v>141</v>
      </c>
      <c r="L132" s="40" t="s">
        <v>141</v>
      </c>
      <c r="M132" s="40" t="s">
        <v>141</v>
      </c>
      <c r="N132" s="40">
        <v>1</v>
      </c>
      <c r="O132" s="40" t="s">
        <v>141</v>
      </c>
      <c r="P132" s="40" t="s">
        <v>141</v>
      </c>
      <c r="Q132" s="40" t="s">
        <v>141</v>
      </c>
      <c r="R132" s="40">
        <v>1</v>
      </c>
      <c r="S132" s="40" t="s">
        <v>141</v>
      </c>
      <c r="T132" s="40" t="s">
        <v>141</v>
      </c>
      <c r="U132" s="41" t="s">
        <v>141</v>
      </c>
      <c r="V132" s="23">
        <v>516</v>
      </c>
    </row>
    <row r="133" spans="3:22" ht="13.5" customHeight="1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7"/>
    </row>
    <row r="134" spans="3:22" ht="13.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7"/>
    </row>
    <row r="135" spans="3:22" ht="13.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7"/>
    </row>
    <row r="136" spans="3:22" ht="13.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7"/>
    </row>
    <row r="137" spans="3:22" ht="13.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7"/>
    </row>
    <row r="138" spans="3:22" ht="13.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7"/>
    </row>
    <row r="139" spans="3:22" ht="13.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7"/>
    </row>
    <row r="140" spans="3:22" ht="13.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7"/>
    </row>
    <row r="141" spans="3:22" ht="13.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7"/>
    </row>
    <row r="142" spans="3:22" ht="13.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7"/>
    </row>
    <row r="143" spans="3:22" ht="13.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7"/>
    </row>
    <row r="144" spans="3:22" ht="13.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7"/>
    </row>
    <row r="145" spans="3:22" ht="19.5" customHeight="1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9"/>
    </row>
    <row r="146" spans="3:22" ht="19.5" customHeight="1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10"/>
    </row>
    <row r="147" spans="1:22" ht="13.5" customHeight="1">
      <c r="A147" s="10"/>
      <c r="B147" s="2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"/>
    </row>
    <row r="148" spans="1:22" ht="13.5" customHeight="1">
      <c r="A148" s="10"/>
      <c r="B148" s="22"/>
      <c r="C148" s="45"/>
      <c r="D148" s="45"/>
      <c r="E148" s="46"/>
      <c r="F148" s="45"/>
      <c r="G148" s="45"/>
      <c r="H148" s="46"/>
      <c r="I148" s="45"/>
      <c r="J148" s="45"/>
      <c r="K148" s="46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"/>
    </row>
    <row r="149" spans="1:22" ht="13.5">
      <c r="A149" s="10"/>
      <c r="B149" s="22"/>
      <c r="C149" s="45"/>
      <c r="D149" s="45"/>
      <c r="E149" s="46"/>
      <c r="F149" s="45"/>
      <c r="G149" s="45"/>
      <c r="H149" s="46"/>
      <c r="I149" s="45"/>
      <c r="J149" s="45"/>
      <c r="K149" s="46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"/>
    </row>
    <row r="150" spans="1:22" ht="13.5">
      <c r="A150" s="10"/>
      <c r="B150" s="22"/>
      <c r="C150" s="45"/>
      <c r="D150" s="45"/>
      <c r="E150" s="47"/>
      <c r="F150" s="45"/>
      <c r="G150" s="45"/>
      <c r="H150" s="47"/>
      <c r="I150" s="42"/>
      <c r="J150" s="42"/>
      <c r="K150" s="47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6"/>
    </row>
    <row r="151" spans="3:22" ht="13.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7"/>
    </row>
    <row r="152" spans="3:22" ht="13.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7"/>
    </row>
    <row r="153" spans="3:22" ht="13.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7"/>
    </row>
    <row r="154" spans="3:22" ht="13.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7"/>
    </row>
    <row r="155" spans="3:22" ht="13.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7"/>
    </row>
    <row r="156" spans="3:22" ht="13.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7"/>
    </row>
    <row r="157" spans="3:22" ht="13.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7"/>
    </row>
    <row r="158" spans="3:22" ht="13.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7"/>
    </row>
    <row r="159" spans="3:22" ht="13.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7"/>
    </row>
    <row r="160" spans="3:22" ht="13.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7"/>
    </row>
    <row r="161" spans="3:22" ht="13.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7"/>
    </row>
    <row r="162" spans="3:22" ht="13.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7"/>
    </row>
    <row r="163" spans="3:22" ht="13.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7"/>
    </row>
    <row r="164" spans="3:22" ht="13.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7"/>
    </row>
    <row r="165" spans="3:22" ht="13.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7"/>
    </row>
    <row r="166" spans="3:22" ht="13.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7"/>
    </row>
    <row r="167" spans="3:22" ht="13.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7"/>
    </row>
    <row r="168" spans="3:22" ht="13.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7"/>
    </row>
    <row r="169" spans="3:22" ht="13.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7"/>
    </row>
    <row r="170" spans="3:22" ht="13.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7"/>
    </row>
    <row r="171" spans="3:22" ht="13.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7"/>
    </row>
    <row r="172" spans="3:22" ht="13.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7"/>
    </row>
    <row r="173" spans="3:22" ht="13.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7"/>
    </row>
    <row r="174" spans="3:22" ht="13.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7"/>
    </row>
    <row r="175" spans="3:22" ht="13.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7"/>
    </row>
    <row r="176" spans="3:22" ht="13.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7"/>
    </row>
    <row r="177" spans="3:22" ht="13.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7"/>
    </row>
    <row r="178" ht="13.5">
      <c r="V178" s="7"/>
    </row>
    <row r="179" ht="13.5">
      <c r="V179" s="7"/>
    </row>
    <row r="180" ht="13.5">
      <c r="V180" s="7"/>
    </row>
    <row r="181" ht="13.5">
      <c r="V181" s="7"/>
    </row>
    <row r="182" ht="13.5">
      <c r="V182" s="7"/>
    </row>
    <row r="183" ht="13.5">
      <c r="V183" s="7"/>
    </row>
    <row r="184" ht="13.5">
      <c r="V184" s="7"/>
    </row>
    <row r="185" ht="13.5">
      <c r="V185" s="7"/>
    </row>
    <row r="186" ht="13.5">
      <c r="V186" s="7"/>
    </row>
    <row r="187" ht="13.5">
      <c r="V187" s="7"/>
    </row>
    <row r="188" ht="13.5">
      <c r="V188" s="7"/>
    </row>
    <row r="189" ht="13.5">
      <c r="V189" s="7"/>
    </row>
    <row r="190" ht="13.5">
      <c r="V190" s="7"/>
    </row>
    <row r="191" ht="13.5">
      <c r="V191" s="7"/>
    </row>
    <row r="192" ht="13.5">
      <c r="V192" s="7"/>
    </row>
    <row r="193" ht="13.5">
      <c r="V193" s="7"/>
    </row>
    <row r="194" ht="13.5">
      <c r="V194" s="7"/>
    </row>
    <row r="195" ht="13.5">
      <c r="V195" s="7"/>
    </row>
    <row r="196" ht="13.5">
      <c r="V196" s="7"/>
    </row>
    <row r="197" ht="13.5">
      <c r="V197" s="7"/>
    </row>
    <row r="198" ht="13.5">
      <c r="V198" s="7"/>
    </row>
    <row r="199" ht="13.5">
      <c r="V199" s="7"/>
    </row>
    <row r="200" ht="13.5">
      <c r="V200" s="7"/>
    </row>
    <row r="201" ht="13.5">
      <c r="V201" s="7"/>
    </row>
    <row r="202" ht="13.5">
      <c r="V202" s="7"/>
    </row>
    <row r="203" ht="13.5">
      <c r="V203" s="7"/>
    </row>
    <row r="204" ht="13.5">
      <c r="V204" s="7"/>
    </row>
    <row r="205" ht="13.5">
      <c r="V205" s="7"/>
    </row>
    <row r="206" ht="13.5">
      <c r="V206" s="7"/>
    </row>
    <row r="207" ht="13.5">
      <c r="V207" s="7"/>
    </row>
    <row r="208" ht="13.5">
      <c r="V208" s="7"/>
    </row>
    <row r="209" ht="13.5">
      <c r="V209" s="7"/>
    </row>
    <row r="210" ht="13.5">
      <c r="V210" s="7"/>
    </row>
    <row r="211" ht="13.5">
      <c r="V211" s="7"/>
    </row>
    <row r="212" ht="13.5">
      <c r="V212" s="7"/>
    </row>
    <row r="213" ht="13.5">
      <c r="V213" s="7"/>
    </row>
    <row r="214" ht="13.5">
      <c r="V214" s="7"/>
    </row>
    <row r="215" ht="13.5">
      <c r="V215" s="7"/>
    </row>
    <row r="216" ht="13.5">
      <c r="V216" s="7"/>
    </row>
    <row r="217" ht="13.5">
      <c r="V217" s="7"/>
    </row>
  </sheetData>
  <mergeCells count="36">
    <mergeCell ref="V71:V73"/>
    <mergeCell ref="C72:C73"/>
    <mergeCell ref="D72:D73"/>
    <mergeCell ref="E72:E73"/>
    <mergeCell ref="F72:F73"/>
    <mergeCell ref="G72:G73"/>
    <mergeCell ref="H72:H73"/>
    <mergeCell ref="I72:U72"/>
    <mergeCell ref="A69:J69"/>
    <mergeCell ref="K69:V69"/>
    <mergeCell ref="C70:V70"/>
    <mergeCell ref="A71:B73"/>
    <mergeCell ref="C71:E71"/>
    <mergeCell ref="F71:H71"/>
    <mergeCell ref="J71:K71"/>
    <mergeCell ref="L71:M71"/>
    <mergeCell ref="N71:Q71"/>
    <mergeCell ref="R71:U71"/>
    <mergeCell ref="A1:J1"/>
    <mergeCell ref="K1:V1"/>
    <mergeCell ref="A3:B5"/>
    <mergeCell ref="V3:V5"/>
    <mergeCell ref="C3:E3"/>
    <mergeCell ref="F4:F5"/>
    <mergeCell ref="E4:E5"/>
    <mergeCell ref="C4:C5"/>
    <mergeCell ref="C2:V2"/>
    <mergeCell ref="D4:D5"/>
    <mergeCell ref="F3:H3"/>
    <mergeCell ref="G4:G5"/>
    <mergeCell ref="H4:H5"/>
    <mergeCell ref="I4:U4"/>
    <mergeCell ref="J3:K3"/>
    <mergeCell ref="L3:M3"/>
    <mergeCell ref="N3:Q3"/>
    <mergeCell ref="R3:U3"/>
  </mergeCells>
  <printOptions/>
  <pageMargins left="0.6692913385826772" right="0.5118110236220472" top="0.5905511811023623" bottom="0.5905511811023623" header="0" footer="0"/>
  <pageSetup orientation="portrait" paperSize="9" scale="74" r:id="rId1"/>
  <rowBreaks count="1" manualBreakCount="1">
    <brk id="68" max="21" man="1"/>
  </rowBreaks>
  <colBreaks count="1" manualBreakCount="1">
    <brk id="10" max="1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workbookViewId="0" topLeftCell="K82">
      <selection activeCell="P93" sqref="P93"/>
    </sheetView>
  </sheetViews>
  <sheetFormatPr defaultColWidth="9.00390625" defaultRowHeight="13.5"/>
  <cols>
    <col min="1" max="1" width="4.875" style="18" customWidth="1"/>
    <col min="2" max="2" width="15.125" style="21" customWidth="1"/>
    <col min="3" max="7" width="8.375" style="2" customWidth="1"/>
    <col min="8" max="8" width="9.375" style="2" customWidth="1"/>
    <col min="9" max="9" width="14.875" style="2" customWidth="1"/>
    <col min="10" max="10" width="13.625" style="2" customWidth="1"/>
    <col min="11" max="11" width="9.875" style="2" customWidth="1"/>
    <col min="12" max="14" width="9.00390625" style="2" customWidth="1"/>
    <col min="15" max="15" width="14.50390625" style="2" customWidth="1"/>
    <col min="16" max="16" width="10.875" style="2" customWidth="1"/>
    <col min="17" max="17" width="8.375" style="2" customWidth="1"/>
    <col min="18" max="18" width="8.50390625" style="2" customWidth="1"/>
    <col min="19" max="19" width="9.25390625" style="2" customWidth="1"/>
    <col min="20" max="20" width="7.00390625" style="2" customWidth="1"/>
    <col min="21" max="21" width="9.25390625" style="2" customWidth="1"/>
    <col min="22" max="22" width="13.375" style="2" customWidth="1"/>
    <col min="23" max="23" width="8.125" style="2" customWidth="1"/>
    <col min="24" max="24" width="9.125" style="8" customWidth="1"/>
  </cols>
  <sheetData>
    <row r="1" spans="3:24" ht="24" customHeight="1">
      <c r="C1" s="130" t="s">
        <v>239</v>
      </c>
      <c r="D1" s="130"/>
      <c r="E1" s="130"/>
      <c r="F1" s="130"/>
      <c r="G1" s="130"/>
      <c r="H1" s="130"/>
      <c r="I1" s="130"/>
      <c r="J1" s="130"/>
      <c r="K1" s="130"/>
      <c r="L1" s="130"/>
      <c r="M1" s="98" t="s">
        <v>228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24" customHeight="1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15" t="s">
        <v>204</v>
      </c>
      <c r="B3" s="116"/>
      <c r="C3" s="129" t="s">
        <v>226</v>
      </c>
      <c r="D3" s="110"/>
      <c r="E3" s="110"/>
      <c r="F3" s="110"/>
      <c r="G3" s="110" t="s">
        <v>227</v>
      </c>
      <c r="H3" s="110"/>
      <c r="I3" s="110"/>
      <c r="J3" s="110"/>
      <c r="K3" s="127" t="s">
        <v>230</v>
      </c>
      <c r="L3" s="128"/>
      <c r="M3" s="128"/>
      <c r="N3" s="128"/>
      <c r="O3" s="128"/>
      <c r="P3" s="129"/>
      <c r="Q3" s="127" t="s">
        <v>223</v>
      </c>
      <c r="R3" s="128"/>
      <c r="S3" s="128"/>
      <c r="T3" s="128"/>
      <c r="U3" s="128"/>
      <c r="V3" s="128"/>
      <c r="W3" s="128"/>
      <c r="X3" s="128"/>
    </row>
    <row r="4" spans="1:24" ht="18.75" customHeight="1">
      <c r="A4" s="117"/>
      <c r="B4" s="118"/>
      <c r="C4" s="128" t="s">
        <v>142</v>
      </c>
      <c r="D4" s="128"/>
      <c r="E4" s="128"/>
      <c r="F4" s="129"/>
      <c r="G4" s="110" t="s">
        <v>205</v>
      </c>
      <c r="H4" s="110" t="s">
        <v>0</v>
      </c>
      <c r="I4" s="125" t="s">
        <v>1</v>
      </c>
      <c r="J4" s="125" t="s">
        <v>218</v>
      </c>
      <c r="K4" s="127" t="s">
        <v>144</v>
      </c>
      <c r="L4" s="128"/>
      <c r="M4" s="129"/>
      <c r="N4" s="110" t="s">
        <v>0</v>
      </c>
      <c r="O4" s="125" t="s">
        <v>1</v>
      </c>
      <c r="P4" s="125" t="s">
        <v>143</v>
      </c>
      <c r="Q4" s="127" t="s">
        <v>142</v>
      </c>
      <c r="R4" s="128"/>
      <c r="S4" s="128"/>
      <c r="T4" s="128"/>
      <c r="U4" s="128"/>
      <c r="V4" s="129"/>
      <c r="W4" s="110" t="s">
        <v>0</v>
      </c>
      <c r="X4" s="121" t="s">
        <v>209</v>
      </c>
    </row>
    <row r="5" spans="1:24" s="15" customFormat="1" ht="39.75" customHeight="1">
      <c r="A5" s="119"/>
      <c r="B5" s="120"/>
      <c r="C5" s="97" t="s">
        <v>145</v>
      </c>
      <c r="D5" s="11" t="s">
        <v>146</v>
      </c>
      <c r="E5" s="11" t="s">
        <v>147</v>
      </c>
      <c r="F5" s="11" t="s">
        <v>217</v>
      </c>
      <c r="G5" s="110"/>
      <c r="H5" s="110"/>
      <c r="I5" s="126"/>
      <c r="J5" s="126"/>
      <c r="K5" s="11" t="s">
        <v>219</v>
      </c>
      <c r="L5" s="11" t="s">
        <v>220</v>
      </c>
      <c r="M5" s="11" t="s">
        <v>148</v>
      </c>
      <c r="N5" s="110"/>
      <c r="O5" s="126"/>
      <c r="P5" s="126"/>
      <c r="Q5" s="11" t="s">
        <v>221</v>
      </c>
      <c r="R5" s="11" t="s">
        <v>149</v>
      </c>
      <c r="S5" s="11" t="s">
        <v>150</v>
      </c>
      <c r="T5" s="11" t="s">
        <v>151</v>
      </c>
      <c r="U5" s="11" t="s">
        <v>152</v>
      </c>
      <c r="V5" s="92" t="s">
        <v>222</v>
      </c>
      <c r="W5" s="110"/>
      <c r="X5" s="123"/>
    </row>
    <row r="6" spans="1:24" ht="15" customHeight="1">
      <c r="A6" s="10"/>
      <c r="B6" s="22"/>
      <c r="C6" s="51"/>
      <c r="D6" s="52"/>
      <c r="E6" s="52"/>
      <c r="F6" s="53"/>
      <c r="G6" s="52"/>
      <c r="H6" s="52"/>
      <c r="I6" s="53" t="s">
        <v>2</v>
      </c>
      <c r="J6" s="53" t="s">
        <v>153</v>
      </c>
      <c r="K6" s="54"/>
      <c r="L6" s="54"/>
      <c r="M6" s="53"/>
      <c r="N6" s="3"/>
      <c r="O6" s="5" t="s">
        <v>2</v>
      </c>
      <c r="P6" s="5" t="s">
        <v>153</v>
      </c>
      <c r="Q6" s="3"/>
      <c r="R6" s="3"/>
      <c r="S6" s="3"/>
      <c r="T6" s="3"/>
      <c r="U6" s="3"/>
      <c r="V6" s="3"/>
      <c r="W6" s="12"/>
      <c r="X6" s="6"/>
    </row>
    <row r="7" spans="2:24" ht="23.25" customHeight="1">
      <c r="B7" s="94" t="s">
        <v>84</v>
      </c>
      <c r="C7" s="55">
        <f>SUM(C8,C30,C52,C70,C85,C93,C110)</f>
        <v>377</v>
      </c>
      <c r="D7" s="56">
        <f aca="true" t="shared" si="0" ref="D7:W7">SUM(D8,D30,D52,D70,D85,D93,D110)</f>
        <v>508</v>
      </c>
      <c r="E7" s="56">
        <f t="shared" si="0"/>
        <v>1</v>
      </c>
      <c r="F7" s="56">
        <f t="shared" si="0"/>
        <v>1341</v>
      </c>
      <c r="G7" s="56">
        <f t="shared" si="0"/>
        <v>14875</v>
      </c>
      <c r="H7" s="56">
        <f t="shared" si="0"/>
        <v>102813</v>
      </c>
      <c r="I7" s="56">
        <f t="shared" si="0"/>
        <v>1969494</v>
      </c>
      <c r="J7" s="56">
        <f t="shared" si="0"/>
        <v>1591672</v>
      </c>
      <c r="K7" s="56">
        <f t="shared" si="0"/>
        <v>47</v>
      </c>
      <c r="L7" s="56">
        <f t="shared" si="0"/>
        <v>21</v>
      </c>
      <c r="M7" s="56">
        <f t="shared" si="0"/>
        <v>26</v>
      </c>
      <c r="N7" s="56">
        <f t="shared" si="0"/>
        <v>6059</v>
      </c>
      <c r="O7" s="56">
        <v>288548</v>
      </c>
      <c r="P7" s="56">
        <v>321785</v>
      </c>
      <c r="Q7" s="56">
        <f t="shared" si="0"/>
        <v>2600</v>
      </c>
      <c r="R7" s="56">
        <f t="shared" si="0"/>
        <v>264</v>
      </c>
      <c r="S7" s="56">
        <f t="shared" si="0"/>
        <v>371</v>
      </c>
      <c r="T7" s="56">
        <f t="shared" si="0"/>
        <v>1272</v>
      </c>
      <c r="U7" s="56">
        <f t="shared" si="0"/>
        <v>183</v>
      </c>
      <c r="V7" s="56">
        <f t="shared" si="0"/>
        <v>510</v>
      </c>
      <c r="W7" s="57">
        <f t="shared" si="0"/>
        <v>11690</v>
      </c>
      <c r="X7" s="8" t="s">
        <v>210</v>
      </c>
    </row>
    <row r="8" spans="2:24" ht="21.75" customHeight="1">
      <c r="B8" s="94" t="s">
        <v>85</v>
      </c>
      <c r="C8" s="55">
        <f>SUM(C9:C29)</f>
        <v>62</v>
      </c>
      <c r="D8" s="56">
        <f aca="true" t="shared" si="1" ref="D8:W8">SUM(D9:D29)</f>
        <v>48</v>
      </c>
      <c r="E8" s="58" t="s">
        <v>154</v>
      </c>
      <c r="F8" s="56">
        <f t="shared" si="1"/>
        <v>140</v>
      </c>
      <c r="G8" s="56">
        <f t="shared" si="1"/>
        <v>2157</v>
      </c>
      <c r="H8" s="56">
        <f t="shared" si="1"/>
        <v>13470</v>
      </c>
      <c r="I8" s="56">
        <v>213723</v>
      </c>
      <c r="J8" s="56">
        <f t="shared" si="1"/>
        <v>207593</v>
      </c>
      <c r="K8" s="56">
        <f t="shared" si="1"/>
        <v>5</v>
      </c>
      <c r="L8" s="56">
        <f t="shared" si="1"/>
        <v>3</v>
      </c>
      <c r="M8" s="56">
        <f t="shared" si="1"/>
        <v>2</v>
      </c>
      <c r="N8" s="56">
        <f t="shared" si="1"/>
        <v>443</v>
      </c>
      <c r="O8" s="56">
        <v>10040</v>
      </c>
      <c r="P8" s="56">
        <v>21207</v>
      </c>
      <c r="Q8" s="56">
        <f t="shared" si="1"/>
        <v>250</v>
      </c>
      <c r="R8" s="56">
        <f t="shared" si="1"/>
        <v>26</v>
      </c>
      <c r="S8" s="56">
        <f t="shared" si="1"/>
        <v>36</v>
      </c>
      <c r="T8" s="56">
        <f t="shared" si="1"/>
        <v>131</v>
      </c>
      <c r="U8" s="56">
        <f t="shared" si="1"/>
        <v>17</v>
      </c>
      <c r="V8" s="56">
        <f t="shared" si="1"/>
        <v>40</v>
      </c>
      <c r="W8" s="57">
        <f t="shared" si="1"/>
        <v>891</v>
      </c>
      <c r="X8" s="8" t="s">
        <v>211</v>
      </c>
    </row>
    <row r="9" spans="1:24" ht="24.75" customHeight="1">
      <c r="A9" s="18">
        <v>101</v>
      </c>
      <c r="B9" s="94" t="s">
        <v>12</v>
      </c>
      <c r="C9" s="55">
        <v>1</v>
      </c>
      <c r="D9" s="56">
        <v>1</v>
      </c>
      <c r="E9" s="56" t="s">
        <v>155</v>
      </c>
      <c r="F9" s="59">
        <v>11</v>
      </c>
      <c r="G9" s="59">
        <v>274</v>
      </c>
      <c r="H9" s="59">
        <v>1273</v>
      </c>
      <c r="I9" s="59">
        <v>17687</v>
      </c>
      <c r="J9" s="59">
        <v>19040</v>
      </c>
      <c r="K9" s="56" t="s">
        <v>155</v>
      </c>
      <c r="L9" s="56" t="s">
        <v>155</v>
      </c>
      <c r="M9" s="56" t="s">
        <v>155</v>
      </c>
      <c r="N9" s="60" t="s">
        <v>155</v>
      </c>
      <c r="O9" s="60" t="s">
        <v>155</v>
      </c>
      <c r="P9" s="60" t="s">
        <v>155</v>
      </c>
      <c r="Q9" s="56">
        <v>35</v>
      </c>
      <c r="R9" s="56">
        <v>7</v>
      </c>
      <c r="S9" s="56">
        <v>6</v>
      </c>
      <c r="T9" s="56">
        <v>18</v>
      </c>
      <c r="U9" s="56">
        <v>2</v>
      </c>
      <c r="V9" s="56">
        <v>2</v>
      </c>
      <c r="W9" s="57">
        <v>67</v>
      </c>
      <c r="X9" s="8">
        <v>101</v>
      </c>
    </row>
    <row r="10" spans="1:24" ht="15" customHeight="1">
      <c r="A10" s="18">
        <v>102</v>
      </c>
      <c r="B10" s="94" t="s">
        <v>13</v>
      </c>
      <c r="C10" s="55">
        <v>2</v>
      </c>
      <c r="D10" s="56">
        <v>3</v>
      </c>
      <c r="E10" s="56" t="s">
        <v>139</v>
      </c>
      <c r="F10" s="59">
        <v>6</v>
      </c>
      <c r="G10" s="59">
        <v>24</v>
      </c>
      <c r="H10" s="59">
        <v>459</v>
      </c>
      <c r="I10" s="59">
        <v>13665</v>
      </c>
      <c r="J10" s="59">
        <v>1911</v>
      </c>
      <c r="K10" s="59">
        <v>1</v>
      </c>
      <c r="L10" s="56" t="s">
        <v>139</v>
      </c>
      <c r="M10" s="59">
        <v>1</v>
      </c>
      <c r="N10" s="60">
        <v>4</v>
      </c>
      <c r="O10" s="105" t="s">
        <v>242</v>
      </c>
      <c r="P10" s="105" t="s">
        <v>247</v>
      </c>
      <c r="Q10" s="60">
        <v>1</v>
      </c>
      <c r="R10" s="56" t="s">
        <v>139</v>
      </c>
      <c r="S10" s="56" t="s">
        <v>139</v>
      </c>
      <c r="T10" s="56" t="s">
        <v>139</v>
      </c>
      <c r="U10" s="59" t="s">
        <v>139</v>
      </c>
      <c r="V10" s="56">
        <v>1</v>
      </c>
      <c r="W10" s="57">
        <v>80</v>
      </c>
      <c r="X10" s="8">
        <v>102</v>
      </c>
    </row>
    <row r="11" spans="1:24" ht="15" customHeight="1">
      <c r="A11" s="18">
        <v>103</v>
      </c>
      <c r="B11" s="94" t="s">
        <v>14</v>
      </c>
      <c r="C11" s="55">
        <v>1</v>
      </c>
      <c r="D11" s="56" t="s">
        <v>177</v>
      </c>
      <c r="E11" s="56" t="s">
        <v>177</v>
      </c>
      <c r="F11" s="59" t="s">
        <v>177</v>
      </c>
      <c r="G11" s="56">
        <v>9</v>
      </c>
      <c r="H11" s="56">
        <v>64</v>
      </c>
      <c r="I11" s="56">
        <v>1201</v>
      </c>
      <c r="J11" s="59">
        <v>812</v>
      </c>
      <c r="K11" s="56" t="s">
        <v>177</v>
      </c>
      <c r="L11" s="56" t="s">
        <v>177</v>
      </c>
      <c r="M11" s="56" t="s">
        <v>177</v>
      </c>
      <c r="N11" s="60" t="s">
        <v>177</v>
      </c>
      <c r="O11" s="60" t="s">
        <v>177</v>
      </c>
      <c r="P11" s="60" t="s">
        <v>177</v>
      </c>
      <c r="Q11" s="60" t="s">
        <v>177</v>
      </c>
      <c r="R11" s="60" t="s">
        <v>177</v>
      </c>
      <c r="S11" s="60" t="s">
        <v>177</v>
      </c>
      <c r="T11" s="60" t="s">
        <v>177</v>
      </c>
      <c r="U11" s="60" t="s">
        <v>177</v>
      </c>
      <c r="V11" s="60" t="s">
        <v>177</v>
      </c>
      <c r="W11" s="57" t="s">
        <v>177</v>
      </c>
      <c r="X11" s="8">
        <v>103</v>
      </c>
    </row>
    <row r="12" spans="1:24" ht="15" customHeight="1">
      <c r="A12" s="19">
        <v>104</v>
      </c>
      <c r="B12" s="94" t="s">
        <v>15</v>
      </c>
      <c r="C12" s="55">
        <v>1</v>
      </c>
      <c r="D12" s="56">
        <v>5</v>
      </c>
      <c r="E12" s="59" t="s">
        <v>177</v>
      </c>
      <c r="F12" s="59">
        <v>9</v>
      </c>
      <c r="G12" s="59">
        <v>127</v>
      </c>
      <c r="H12" s="59">
        <v>456</v>
      </c>
      <c r="I12" s="59">
        <v>6752</v>
      </c>
      <c r="J12" s="59">
        <v>8618</v>
      </c>
      <c r="K12" s="59">
        <v>1</v>
      </c>
      <c r="L12" s="59" t="s">
        <v>177</v>
      </c>
      <c r="M12" s="59">
        <v>1</v>
      </c>
      <c r="N12" s="60">
        <v>3</v>
      </c>
      <c r="O12" s="105" t="s">
        <v>242</v>
      </c>
      <c r="P12" s="105" t="s">
        <v>247</v>
      </c>
      <c r="Q12" s="60">
        <v>13</v>
      </c>
      <c r="R12" s="56" t="s">
        <v>177</v>
      </c>
      <c r="S12" s="60">
        <v>1</v>
      </c>
      <c r="T12" s="60">
        <v>10</v>
      </c>
      <c r="U12" s="56" t="s">
        <v>177</v>
      </c>
      <c r="V12" s="60">
        <v>2</v>
      </c>
      <c r="W12" s="57">
        <v>27</v>
      </c>
      <c r="X12" s="17">
        <v>104</v>
      </c>
    </row>
    <row r="13" spans="1:24" ht="15" customHeight="1">
      <c r="A13" s="19">
        <v>105</v>
      </c>
      <c r="B13" s="94" t="s">
        <v>16</v>
      </c>
      <c r="C13" s="55">
        <v>18</v>
      </c>
      <c r="D13" s="59">
        <v>2</v>
      </c>
      <c r="E13" s="59" t="s">
        <v>156</v>
      </c>
      <c r="F13" s="59">
        <v>29</v>
      </c>
      <c r="G13" s="59">
        <v>59</v>
      </c>
      <c r="H13" s="59">
        <v>676</v>
      </c>
      <c r="I13" s="59">
        <v>12799</v>
      </c>
      <c r="J13" s="59">
        <v>5985</v>
      </c>
      <c r="K13" s="56" t="s">
        <v>156</v>
      </c>
      <c r="L13" s="59" t="s">
        <v>156</v>
      </c>
      <c r="M13" s="56" t="s">
        <v>156</v>
      </c>
      <c r="N13" s="60" t="s">
        <v>156</v>
      </c>
      <c r="O13" s="60" t="s">
        <v>156</v>
      </c>
      <c r="P13" s="60" t="s">
        <v>156</v>
      </c>
      <c r="Q13" s="60">
        <v>6</v>
      </c>
      <c r="R13" s="60" t="s">
        <v>156</v>
      </c>
      <c r="S13" s="56">
        <v>4</v>
      </c>
      <c r="T13" s="56">
        <v>2</v>
      </c>
      <c r="U13" s="59" t="s">
        <v>156</v>
      </c>
      <c r="V13" s="56" t="s">
        <v>156</v>
      </c>
      <c r="W13" s="57">
        <v>24</v>
      </c>
      <c r="X13" s="17">
        <v>105</v>
      </c>
    </row>
    <row r="14" spans="1:24" ht="15" customHeight="1">
      <c r="A14" s="18">
        <v>106</v>
      </c>
      <c r="B14" s="94" t="s">
        <v>17</v>
      </c>
      <c r="C14" s="55">
        <v>24</v>
      </c>
      <c r="D14" s="59">
        <v>11</v>
      </c>
      <c r="E14" s="56" t="s">
        <v>139</v>
      </c>
      <c r="F14" s="56">
        <v>51</v>
      </c>
      <c r="G14" s="59">
        <v>127</v>
      </c>
      <c r="H14" s="59">
        <v>1581</v>
      </c>
      <c r="I14" s="59">
        <v>36784</v>
      </c>
      <c r="J14" s="59">
        <v>16116</v>
      </c>
      <c r="K14" s="59" t="s">
        <v>139</v>
      </c>
      <c r="L14" s="59" t="s">
        <v>139</v>
      </c>
      <c r="M14" s="59" t="s">
        <v>139</v>
      </c>
      <c r="N14" s="60" t="s">
        <v>139</v>
      </c>
      <c r="O14" s="60" t="s">
        <v>139</v>
      </c>
      <c r="P14" s="60" t="s">
        <v>139</v>
      </c>
      <c r="Q14" s="60">
        <v>10</v>
      </c>
      <c r="R14" s="56">
        <v>2</v>
      </c>
      <c r="S14" s="59">
        <v>3</v>
      </c>
      <c r="T14" s="60">
        <v>2</v>
      </c>
      <c r="U14" s="59" t="s">
        <v>139</v>
      </c>
      <c r="V14" s="59">
        <v>3</v>
      </c>
      <c r="W14" s="57">
        <v>77</v>
      </c>
      <c r="X14" s="8">
        <v>106</v>
      </c>
    </row>
    <row r="15" spans="1:24" ht="15" customHeight="1">
      <c r="A15" s="18">
        <v>107</v>
      </c>
      <c r="B15" s="95" t="s">
        <v>31</v>
      </c>
      <c r="C15" s="55">
        <v>3</v>
      </c>
      <c r="D15" s="59">
        <v>3</v>
      </c>
      <c r="E15" s="59" t="s">
        <v>157</v>
      </c>
      <c r="F15" s="59">
        <v>4</v>
      </c>
      <c r="G15" s="59">
        <v>122</v>
      </c>
      <c r="H15" s="59">
        <v>716</v>
      </c>
      <c r="I15" s="59">
        <v>10895</v>
      </c>
      <c r="J15" s="59">
        <v>18098</v>
      </c>
      <c r="K15" s="59" t="s">
        <v>157</v>
      </c>
      <c r="L15" s="59" t="s">
        <v>157</v>
      </c>
      <c r="M15" s="59" t="s">
        <v>157</v>
      </c>
      <c r="N15" s="60" t="s">
        <v>157</v>
      </c>
      <c r="O15" s="60" t="s">
        <v>157</v>
      </c>
      <c r="P15" s="60" t="s">
        <v>157</v>
      </c>
      <c r="Q15" s="60">
        <v>13</v>
      </c>
      <c r="R15" s="56">
        <v>2</v>
      </c>
      <c r="S15" s="60" t="s">
        <v>157</v>
      </c>
      <c r="T15" s="60">
        <v>7</v>
      </c>
      <c r="U15" s="60">
        <v>1</v>
      </c>
      <c r="V15" s="60">
        <v>3</v>
      </c>
      <c r="W15" s="57">
        <v>40</v>
      </c>
      <c r="X15" s="8">
        <v>107</v>
      </c>
    </row>
    <row r="16" spans="1:24" ht="15" customHeight="1">
      <c r="A16" s="18">
        <v>108</v>
      </c>
      <c r="B16" s="94" t="s">
        <v>18</v>
      </c>
      <c r="C16" s="61" t="s">
        <v>139</v>
      </c>
      <c r="D16" s="56">
        <v>2</v>
      </c>
      <c r="E16" s="58" t="s">
        <v>139</v>
      </c>
      <c r="F16" s="56">
        <v>3</v>
      </c>
      <c r="G16" s="56">
        <v>63</v>
      </c>
      <c r="H16" s="56">
        <v>404</v>
      </c>
      <c r="I16" s="56">
        <v>8066</v>
      </c>
      <c r="J16" s="56">
        <v>13887</v>
      </c>
      <c r="K16" s="58" t="s">
        <v>139</v>
      </c>
      <c r="L16" s="58" t="s">
        <v>139</v>
      </c>
      <c r="M16" s="58" t="s">
        <v>139</v>
      </c>
      <c r="N16" s="60" t="s">
        <v>139</v>
      </c>
      <c r="O16" s="60" t="s">
        <v>139</v>
      </c>
      <c r="P16" s="60" t="s">
        <v>139</v>
      </c>
      <c r="Q16" s="60">
        <v>3</v>
      </c>
      <c r="R16" s="60" t="s">
        <v>139</v>
      </c>
      <c r="S16" s="60" t="s">
        <v>139</v>
      </c>
      <c r="T16" s="60">
        <v>2</v>
      </c>
      <c r="U16" s="60" t="s">
        <v>139</v>
      </c>
      <c r="V16" s="60">
        <v>1</v>
      </c>
      <c r="W16" s="57">
        <v>5</v>
      </c>
      <c r="X16" s="8">
        <v>108</v>
      </c>
    </row>
    <row r="17" spans="1:24" ht="15" customHeight="1">
      <c r="A17" s="19">
        <v>109</v>
      </c>
      <c r="B17" s="94" t="s">
        <v>19</v>
      </c>
      <c r="C17" s="61" t="s">
        <v>139</v>
      </c>
      <c r="D17" s="56">
        <v>1</v>
      </c>
      <c r="E17" s="58" t="s">
        <v>139</v>
      </c>
      <c r="F17" s="56">
        <v>1</v>
      </c>
      <c r="G17" s="56">
        <v>98</v>
      </c>
      <c r="H17" s="56">
        <v>687</v>
      </c>
      <c r="I17" s="56">
        <v>9747</v>
      </c>
      <c r="J17" s="56">
        <v>10554</v>
      </c>
      <c r="K17" s="56">
        <v>1</v>
      </c>
      <c r="L17" s="56">
        <v>1</v>
      </c>
      <c r="M17" s="58" t="s">
        <v>139</v>
      </c>
      <c r="N17" s="60">
        <v>80</v>
      </c>
      <c r="O17" s="105" t="s">
        <v>242</v>
      </c>
      <c r="P17" s="105" t="s">
        <v>247</v>
      </c>
      <c r="Q17" s="60">
        <v>9</v>
      </c>
      <c r="R17" s="60">
        <v>3</v>
      </c>
      <c r="S17" s="56" t="s">
        <v>139</v>
      </c>
      <c r="T17" s="60">
        <v>5</v>
      </c>
      <c r="U17" s="59" t="s">
        <v>139</v>
      </c>
      <c r="V17" s="60">
        <v>1</v>
      </c>
      <c r="W17" s="57">
        <v>22</v>
      </c>
      <c r="X17" s="17">
        <v>109</v>
      </c>
    </row>
    <row r="18" spans="1:24" ht="15" customHeight="1">
      <c r="A18" s="19">
        <v>110</v>
      </c>
      <c r="B18" s="94" t="s">
        <v>20</v>
      </c>
      <c r="C18" s="55">
        <v>1</v>
      </c>
      <c r="D18" s="56">
        <v>2</v>
      </c>
      <c r="E18" s="58" t="s">
        <v>139</v>
      </c>
      <c r="F18" s="56">
        <v>1</v>
      </c>
      <c r="G18" s="56">
        <v>69</v>
      </c>
      <c r="H18" s="56">
        <v>289</v>
      </c>
      <c r="I18" s="56">
        <v>3334</v>
      </c>
      <c r="J18" s="56">
        <v>5862</v>
      </c>
      <c r="K18" s="58" t="s">
        <v>139</v>
      </c>
      <c r="L18" s="58" t="s">
        <v>139</v>
      </c>
      <c r="M18" s="58" t="s">
        <v>139</v>
      </c>
      <c r="N18" s="60" t="s">
        <v>139</v>
      </c>
      <c r="O18" s="60" t="s">
        <v>139</v>
      </c>
      <c r="P18" s="60" t="s">
        <v>139</v>
      </c>
      <c r="Q18" s="60">
        <v>10</v>
      </c>
      <c r="R18" s="60">
        <v>2</v>
      </c>
      <c r="S18" s="60" t="s">
        <v>139</v>
      </c>
      <c r="T18" s="60">
        <v>4</v>
      </c>
      <c r="U18" s="60">
        <v>3</v>
      </c>
      <c r="V18" s="60">
        <v>1</v>
      </c>
      <c r="W18" s="57">
        <v>21</v>
      </c>
      <c r="X18" s="17">
        <v>110</v>
      </c>
    </row>
    <row r="19" spans="1:24" ht="15" customHeight="1">
      <c r="A19" s="18">
        <v>111</v>
      </c>
      <c r="B19" s="94" t="s">
        <v>21</v>
      </c>
      <c r="C19" s="61" t="s">
        <v>158</v>
      </c>
      <c r="D19" s="58">
        <v>6</v>
      </c>
      <c r="E19" s="58" t="s">
        <v>158</v>
      </c>
      <c r="F19" s="58">
        <v>5</v>
      </c>
      <c r="G19" s="56">
        <v>116</v>
      </c>
      <c r="H19" s="56">
        <v>553</v>
      </c>
      <c r="I19" s="56">
        <v>8094</v>
      </c>
      <c r="J19" s="56">
        <v>8293</v>
      </c>
      <c r="K19" s="58" t="s">
        <v>158</v>
      </c>
      <c r="L19" s="58" t="s">
        <v>158</v>
      </c>
      <c r="M19" s="58" t="s">
        <v>158</v>
      </c>
      <c r="N19" s="60" t="s">
        <v>158</v>
      </c>
      <c r="O19" s="60" t="s">
        <v>158</v>
      </c>
      <c r="P19" s="60" t="s">
        <v>158</v>
      </c>
      <c r="Q19" s="60">
        <v>10</v>
      </c>
      <c r="R19" s="60">
        <v>2</v>
      </c>
      <c r="S19" s="56">
        <v>3</v>
      </c>
      <c r="T19" s="60">
        <v>3</v>
      </c>
      <c r="U19" s="60">
        <v>1</v>
      </c>
      <c r="V19" s="60">
        <v>1</v>
      </c>
      <c r="W19" s="57">
        <v>50</v>
      </c>
      <c r="X19" s="8">
        <v>111</v>
      </c>
    </row>
    <row r="20" spans="1:24" ht="15" customHeight="1">
      <c r="A20" s="18">
        <v>112</v>
      </c>
      <c r="B20" s="94" t="s">
        <v>22</v>
      </c>
      <c r="C20" s="61" t="s">
        <v>159</v>
      </c>
      <c r="D20" s="56">
        <v>1</v>
      </c>
      <c r="E20" s="58" t="s">
        <v>159</v>
      </c>
      <c r="F20" s="56">
        <v>1</v>
      </c>
      <c r="G20" s="56">
        <v>161</v>
      </c>
      <c r="H20" s="56">
        <v>1094</v>
      </c>
      <c r="I20" s="56">
        <v>18250</v>
      </c>
      <c r="J20" s="56">
        <v>24954</v>
      </c>
      <c r="K20" s="56">
        <v>1</v>
      </c>
      <c r="L20" s="56">
        <v>1</v>
      </c>
      <c r="M20" s="58" t="s">
        <v>159</v>
      </c>
      <c r="N20" s="60">
        <v>211</v>
      </c>
      <c r="O20" s="105" t="s">
        <v>242</v>
      </c>
      <c r="P20" s="105" t="s">
        <v>247</v>
      </c>
      <c r="Q20" s="60">
        <v>44</v>
      </c>
      <c r="R20" s="60">
        <v>2</v>
      </c>
      <c r="S20" s="60">
        <v>6</v>
      </c>
      <c r="T20" s="60">
        <v>23</v>
      </c>
      <c r="U20" s="60">
        <v>4</v>
      </c>
      <c r="V20" s="60">
        <v>9</v>
      </c>
      <c r="W20" s="57">
        <v>151</v>
      </c>
      <c r="X20" s="8">
        <v>112</v>
      </c>
    </row>
    <row r="21" spans="1:24" s="13" customFormat="1" ht="15" customHeight="1">
      <c r="A21" s="18">
        <v>113</v>
      </c>
      <c r="B21" s="94" t="s">
        <v>23</v>
      </c>
      <c r="C21" s="62">
        <v>1</v>
      </c>
      <c r="D21" s="63">
        <v>3</v>
      </c>
      <c r="E21" s="63" t="s">
        <v>139</v>
      </c>
      <c r="F21" s="63" t="s">
        <v>139</v>
      </c>
      <c r="G21" s="63">
        <v>48</v>
      </c>
      <c r="H21" s="63">
        <v>265</v>
      </c>
      <c r="I21" s="63">
        <v>3075</v>
      </c>
      <c r="J21" s="63">
        <v>2225</v>
      </c>
      <c r="K21" s="63" t="s">
        <v>139</v>
      </c>
      <c r="L21" s="63" t="s">
        <v>139</v>
      </c>
      <c r="M21" s="63" t="s">
        <v>139</v>
      </c>
      <c r="N21" s="60" t="s">
        <v>139</v>
      </c>
      <c r="O21" s="60" t="s">
        <v>139</v>
      </c>
      <c r="P21" s="60" t="s">
        <v>139</v>
      </c>
      <c r="Q21" s="60">
        <v>5</v>
      </c>
      <c r="R21" s="60" t="s">
        <v>139</v>
      </c>
      <c r="S21" s="60" t="s">
        <v>139</v>
      </c>
      <c r="T21" s="60">
        <v>5</v>
      </c>
      <c r="U21" s="60" t="s">
        <v>139</v>
      </c>
      <c r="V21" s="60" t="s">
        <v>139</v>
      </c>
      <c r="W21" s="64">
        <v>12</v>
      </c>
      <c r="X21" s="18">
        <v>113</v>
      </c>
    </row>
    <row r="22" spans="1:24" s="13" customFormat="1" ht="15" customHeight="1">
      <c r="A22" s="19">
        <v>114</v>
      </c>
      <c r="B22" s="94" t="s">
        <v>24</v>
      </c>
      <c r="C22" s="62">
        <v>1</v>
      </c>
      <c r="D22" s="65">
        <v>3</v>
      </c>
      <c r="E22" s="65" t="s">
        <v>139</v>
      </c>
      <c r="F22" s="65">
        <v>8</v>
      </c>
      <c r="G22" s="65">
        <v>298</v>
      </c>
      <c r="H22" s="65">
        <v>1710</v>
      </c>
      <c r="I22" s="65">
        <v>25718</v>
      </c>
      <c r="J22" s="65">
        <v>29379</v>
      </c>
      <c r="K22" s="65">
        <v>1</v>
      </c>
      <c r="L22" s="65">
        <v>1</v>
      </c>
      <c r="M22" s="65" t="s">
        <v>139</v>
      </c>
      <c r="N22" s="65">
        <v>145</v>
      </c>
      <c r="O22" s="105" t="s">
        <v>242</v>
      </c>
      <c r="P22" s="105" t="s">
        <v>247</v>
      </c>
      <c r="Q22" s="60">
        <v>54</v>
      </c>
      <c r="R22" s="60">
        <v>2</v>
      </c>
      <c r="S22" s="60">
        <v>4</v>
      </c>
      <c r="T22" s="60">
        <v>32</v>
      </c>
      <c r="U22" s="60">
        <v>4</v>
      </c>
      <c r="V22" s="60">
        <v>12</v>
      </c>
      <c r="W22" s="64">
        <v>223</v>
      </c>
      <c r="X22" s="19">
        <v>114</v>
      </c>
    </row>
    <row r="23" spans="1:24" s="13" customFormat="1" ht="15" customHeight="1">
      <c r="A23" s="19">
        <v>115</v>
      </c>
      <c r="B23" s="94" t="s">
        <v>25</v>
      </c>
      <c r="C23" s="62">
        <v>4</v>
      </c>
      <c r="D23" s="65">
        <v>1</v>
      </c>
      <c r="E23" s="65" t="s">
        <v>139</v>
      </c>
      <c r="F23" s="65">
        <v>3</v>
      </c>
      <c r="G23" s="65">
        <v>111</v>
      </c>
      <c r="H23" s="65">
        <v>656</v>
      </c>
      <c r="I23" s="65">
        <v>7380</v>
      </c>
      <c r="J23" s="65">
        <v>5645</v>
      </c>
      <c r="K23" s="65" t="s">
        <v>139</v>
      </c>
      <c r="L23" s="65" t="s">
        <v>139</v>
      </c>
      <c r="M23" s="65" t="s">
        <v>139</v>
      </c>
      <c r="N23" s="65" t="s">
        <v>139</v>
      </c>
      <c r="O23" s="65" t="s">
        <v>139</v>
      </c>
      <c r="P23" s="65" t="s">
        <v>139</v>
      </c>
      <c r="Q23" s="60">
        <v>14</v>
      </c>
      <c r="R23" s="60">
        <v>3</v>
      </c>
      <c r="S23" s="60">
        <v>6</v>
      </c>
      <c r="T23" s="60">
        <v>5</v>
      </c>
      <c r="U23" s="63" t="s">
        <v>139</v>
      </c>
      <c r="V23" s="63" t="s">
        <v>139</v>
      </c>
      <c r="W23" s="64">
        <v>31</v>
      </c>
      <c r="X23" s="19">
        <v>115</v>
      </c>
    </row>
    <row r="24" spans="1:24" s="13" customFormat="1" ht="15" customHeight="1">
      <c r="A24" s="18">
        <v>116</v>
      </c>
      <c r="B24" s="94" t="s">
        <v>26</v>
      </c>
      <c r="C24" s="62">
        <v>1</v>
      </c>
      <c r="D24" s="63" t="s">
        <v>139</v>
      </c>
      <c r="E24" s="65" t="s">
        <v>139</v>
      </c>
      <c r="F24" s="63" t="s">
        <v>139</v>
      </c>
      <c r="G24" s="65">
        <v>97</v>
      </c>
      <c r="H24" s="65">
        <v>656</v>
      </c>
      <c r="I24" s="65">
        <v>7439</v>
      </c>
      <c r="J24" s="65">
        <v>8747</v>
      </c>
      <c r="K24" s="65" t="s">
        <v>139</v>
      </c>
      <c r="L24" s="65" t="s">
        <v>139</v>
      </c>
      <c r="M24" s="65" t="s">
        <v>139</v>
      </c>
      <c r="N24" s="65" t="s">
        <v>139</v>
      </c>
      <c r="O24" s="65" t="s">
        <v>139</v>
      </c>
      <c r="P24" s="65" t="s">
        <v>139</v>
      </c>
      <c r="Q24" s="60">
        <v>4</v>
      </c>
      <c r="R24" s="60" t="s">
        <v>139</v>
      </c>
      <c r="S24" s="60">
        <v>1</v>
      </c>
      <c r="T24" s="60">
        <v>2</v>
      </c>
      <c r="U24" s="63" t="s">
        <v>139</v>
      </c>
      <c r="V24" s="60">
        <v>1</v>
      </c>
      <c r="W24" s="64">
        <v>8</v>
      </c>
      <c r="X24" s="18">
        <v>116</v>
      </c>
    </row>
    <row r="25" spans="1:24" s="13" customFormat="1" ht="15" customHeight="1">
      <c r="A25" s="18">
        <v>117</v>
      </c>
      <c r="B25" s="94" t="s">
        <v>27</v>
      </c>
      <c r="C25" s="62">
        <v>2</v>
      </c>
      <c r="D25" s="65">
        <v>2</v>
      </c>
      <c r="E25" s="65" t="s">
        <v>139</v>
      </c>
      <c r="F25" s="65">
        <v>2</v>
      </c>
      <c r="G25" s="65">
        <v>116</v>
      </c>
      <c r="H25" s="65">
        <v>793</v>
      </c>
      <c r="I25" s="65">
        <v>9256</v>
      </c>
      <c r="J25" s="65">
        <v>10505</v>
      </c>
      <c r="K25" s="65" t="s">
        <v>139</v>
      </c>
      <c r="L25" s="65" t="s">
        <v>139</v>
      </c>
      <c r="M25" s="65" t="s">
        <v>139</v>
      </c>
      <c r="N25" s="65" t="s">
        <v>139</v>
      </c>
      <c r="O25" s="65" t="s">
        <v>139</v>
      </c>
      <c r="P25" s="65" t="s">
        <v>139</v>
      </c>
      <c r="Q25" s="60">
        <v>9</v>
      </c>
      <c r="R25" s="60" t="s">
        <v>139</v>
      </c>
      <c r="S25" s="60">
        <v>1</v>
      </c>
      <c r="T25" s="60">
        <v>6</v>
      </c>
      <c r="U25" s="60">
        <v>1</v>
      </c>
      <c r="V25" s="60">
        <v>1</v>
      </c>
      <c r="W25" s="64">
        <v>24</v>
      </c>
      <c r="X25" s="18">
        <v>117</v>
      </c>
    </row>
    <row r="26" spans="1:24" s="13" customFormat="1" ht="15" customHeight="1">
      <c r="A26" s="18">
        <v>118</v>
      </c>
      <c r="B26" s="94" t="s">
        <v>28</v>
      </c>
      <c r="C26" s="62">
        <v>1</v>
      </c>
      <c r="D26" s="65">
        <v>2</v>
      </c>
      <c r="E26" s="65" t="s">
        <v>139</v>
      </c>
      <c r="F26" s="65">
        <v>5</v>
      </c>
      <c r="G26" s="65">
        <v>118</v>
      </c>
      <c r="H26" s="65">
        <v>782</v>
      </c>
      <c r="I26" s="65">
        <v>9462</v>
      </c>
      <c r="J26" s="65">
        <v>12089</v>
      </c>
      <c r="K26" s="65" t="s">
        <v>139</v>
      </c>
      <c r="L26" s="65" t="s">
        <v>139</v>
      </c>
      <c r="M26" s="65" t="s">
        <v>139</v>
      </c>
      <c r="N26" s="65" t="s">
        <v>139</v>
      </c>
      <c r="O26" s="65" t="s">
        <v>139</v>
      </c>
      <c r="P26" s="65" t="s">
        <v>139</v>
      </c>
      <c r="Q26" s="60">
        <v>5</v>
      </c>
      <c r="R26" s="60" t="s">
        <v>139</v>
      </c>
      <c r="S26" s="60" t="s">
        <v>139</v>
      </c>
      <c r="T26" s="60">
        <v>4</v>
      </c>
      <c r="U26" s="60" t="s">
        <v>139</v>
      </c>
      <c r="V26" s="60">
        <v>1</v>
      </c>
      <c r="W26" s="64">
        <v>17</v>
      </c>
      <c r="X26" s="18">
        <v>118</v>
      </c>
    </row>
    <row r="27" spans="1:24" s="13" customFormat="1" ht="15" customHeight="1">
      <c r="A27" s="19">
        <v>119</v>
      </c>
      <c r="B27" s="94" t="s">
        <v>29</v>
      </c>
      <c r="C27" s="62">
        <v>1</v>
      </c>
      <c r="D27" s="63" t="s">
        <v>177</v>
      </c>
      <c r="E27" s="65" t="s">
        <v>177</v>
      </c>
      <c r="F27" s="63">
        <v>1</v>
      </c>
      <c r="G27" s="65">
        <v>52</v>
      </c>
      <c r="H27" s="65">
        <v>165</v>
      </c>
      <c r="I27" s="65">
        <v>1760</v>
      </c>
      <c r="J27" s="65">
        <v>2408</v>
      </c>
      <c r="K27" s="65" t="s">
        <v>177</v>
      </c>
      <c r="L27" s="65" t="s">
        <v>177</v>
      </c>
      <c r="M27" s="65" t="s">
        <v>177</v>
      </c>
      <c r="N27" s="65" t="s">
        <v>177</v>
      </c>
      <c r="O27" s="65" t="s">
        <v>177</v>
      </c>
      <c r="P27" s="65" t="s">
        <v>177</v>
      </c>
      <c r="Q27" s="60">
        <v>3</v>
      </c>
      <c r="R27" s="63">
        <v>1</v>
      </c>
      <c r="S27" s="60">
        <v>1</v>
      </c>
      <c r="T27" s="60">
        <v>1</v>
      </c>
      <c r="U27" s="60" t="s">
        <v>177</v>
      </c>
      <c r="V27" s="63" t="s">
        <v>177</v>
      </c>
      <c r="W27" s="64">
        <v>8</v>
      </c>
      <c r="X27" s="19">
        <v>119</v>
      </c>
    </row>
    <row r="28" spans="1:24" s="13" customFormat="1" ht="15" customHeight="1">
      <c r="A28" s="19">
        <v>120</v>
      </c>
      <c r="B28" s="94" t="s">
        <v>30</v>
      </c>
      <c r="C28" s="62" t="s">
        <v>160</v>
      </c>
      <c r="D28" s="63" t="s">
        <v>160</v>
      </c>
      <c r="E28" s="65" t="s">
        <v>160</v>
      </c>
      <c r="F28" s="63" t="s">
        <v>160</v>
      </c>
      <c r="G28" s="65">
        <v>31</v>
      </c>
      <c r="H28" s="65">
        <v>46</v>
      </c>
      <c r="I28" s="65">
        <v>355</v>
      </c>
      <c r="J28" s="65">
        <v>861</v>
      </c>
      <c r="K28" s="65" t="s">
        <v>160</v>
      </c>
      <c r="L28" s="65" t="s">
        <v>160</v>
      </c>
      <c r="M28" s="65" t="s">
        <v>160</v>
      </c>
      <c r="N28" s="65" t="s">
        <v>160</v>
      </c>
      <c r="O28" s="65" t="s">
        <v>160</v>
      </c>
      <c r="P28" s="65" t="s">
        <v>160</v>
      </c>
      <c r="Q28" s="65" t="s">
        <v>160</v>
      </c>
      <c r="R28" s="60" t="s">
        <v>160</v>
      </c>
      <c r="S28" s="60" t="s">
        <v>160</v>
      </c>
      <c r="T28" s="60" t="s">
        <v>160</v>
      </c>
      <c r="U28" s="60" t="s">
        <v>160</v>
      </c>
      <c r="V28" s="60" t="s">
        <v>160</v>
      </c>
      <c r="W28" s="64" t="s">
        <v>160</v>
      </c>
      <c r="X28" s="19">
        <v>120</v>
      </c>
    </row>
    <row r="29" spans="1:24" s="13" customFormat="1" ht="15" customHeight="1">
      <c r="A29" s="18">
        <v>121</v>
      </c>
      <c r="B29" s="94" t="s">
        <v>161</v>
      </c>
      <c r="C29" s="62" t="s">
        <v>154</v>
      </c>
      <c r="D29" s="65" t="s">
        <v>154</v>
      </c>
      <c r="E29" s="65" t="s">
        <v>154</v>
      </c>
      <c r="F29" s="63" t="s">
        <v>154</v>
      </c>
      <c r="G29" s="65">
        <v>37</v>
      </c>
      <c r="H29" s="65">
        <v>145</v>
      </c>
      <c r="I29" s="65">
        <v>2007</v>
      </c>
      <c r="J29" s="65">
        <v>1604</v>
      </c>
      <c r="K29" s="65" t="s">
        <v>154</v>
      </c>
      <c r="L29" s="65" t="s">
        <v>154</v>
      </c>
      <c r="M29" s="65" t="s">
        <v>154</v>
      </c>
      <c r="N29" s="65" t="s">
        <v>154</v>
      </c>
      <c r="O29" s="65" t="s">
        <v>154</v>
      </c>
      <c r="P29" s="65" t="s">
        <v>154</v>
      </c>
      <c r="Q29" s="65">
        <v>2</v>
      </c>
      <c r="R29" s="60" t="s">
        <v>154</v>
      </c>
      <c r="S29" s="60" t="s">
        <v>154</v>
      </c>
      <c r="T29" s="60" t="s">
        <v>154</v>
      </c>
      <c r="U29" s="63">
        <v>1</v>
      </c>
      <c r="V29" s="60">
        <v>1</v>
      </c>
      <c r="W29" s="64">
        <v>4</v>
      </c>
      <c r="X29" s="18">
        <v>121</v>
      </c>
    </row>
    <row r="30" spans="1:24" s="13" customFormat="1" ht="22.5" customHeight="1">
      <c r="A30" s="18"/>
      <c r="B30" s="94" t="s">
        <v>33</v>
      </c>
      <c r="C30" s="62">
        <f>SUM(C31:C51)</f>
        <v>185</v>
      </c>
      <c r="D30" s="63">
        <f aca="true" t="shared" si="2" ref="D30:W30">SUM(D31:D51)</f>
        <v>261</v>
      </c>
      <c r="E30" s="63">
        <f t="shared" si="2"/>
        <v>1</v>
      </c>
      <c r="F30" s="63">
        <f t="shared" si="2"/>
        <v>715</v>
      </c>
      <c r="G30" s="63">
        <f t="shared" si="2"/>
        <v>3344</v>
      </c>
      <c r="H30" s="63">
        <f t="shared" si="2"/>
        <v>23646</v>
      </c>
      <c r="I30" s="63">
        <f t="shared" si="2"/>
        <v>490465</v>
      </c>
      <c r="J30" s="63">
        <f t="shared" si="2"/>
        <v>316684</v>
      </c>
      <c r="K30" s="63">
        <f t="shared" si="2"/>
        <v>12</v>
      </c>
      <c r="L30" s="63">
        <f t="shared" si="2"/>
        <v>4</v>
      </c>
      <c r="M30" s="63">
        <f t="shared" si="2"/>
        <v>8</v>
      </c>
      <c r="N30" s="63">
        <f t="shared" si="2"/>
        <v>636</v>
      </c>
      <c r="O30" s="63">
        <v>37384</v>
      </c>
      <c r="P30" s="63">
        <v>48333</v>
      </c>
      <c r="Q30" s="63">
        <f t="shared" si="2"/>
        <v>549</v>
      </c>
      <c r="R30" s="63">
        <f t="shared" si="2"/>
        <v>61</v>
      </c>
      <c r="S30" s="63">
        <f t="shared" si="2"/>
        <v>81</v>
      </c>
      <c r="T30" s="63">
        <f t="shared" si="2"/>
        <v>217</v>
      </c>
      <c r="U30" s="63">
        <f t="shared" si="2"/>
        <v>50</v>
      </c>
      <c r="V30" s="63">
        <f t="shared" si="2"/>
        <v>140</v>
      </c>
      <c r="W30" s="64">
        <f t="shared" si="2"/>
        <v>2567</v>
      </c>
      <c r="X30" s="18" t="s">
        <v>33</v>
      </c>
    </row>
    <row r="31" spans="1:24" s="13" customFormat="1" ht="22.5" customHeight="1">
      <c r="A31" s="19">
        <v>201</v>
      </c>
      <c r="B31" s="94" t="s">
        <v>34</v>
      </c>
      <c r="C31" s="62">
        <v>12</v>
      </c>
      <c r="D31" s="63">
        <v>36</v>
      </c>
      <c r="E31" s="65" t="s">
        <v>139</v>
      </c>
      <c r="F31" s="63">
        <v>79</v>
      </c>
      <c r="G31" s="65">
        <v>441</v>
      </c>
      <c r="H31" s="65">
        <v>3348</v>
      </c>
      <c r="I31" s="65">
        <v>74049</v>
      </c>
      <c r="J31" s="65">
        <v>53039</v>
      </c>
      <c r="K31" s="65">
        <v>1</v>
      </c>
      <c r="L31" s="65">
        <v>1</v>
      </c>
      <c r="M31" s="65" t="s">
        <v>139</v>
      </c>
      <c r="N31" s="65">
        <v>144</v>
      </c>
      <c r="O31" s="105" t="s">
        <v>242</v>
      </c>
      <c r="P31" s="105" t="s">
        <v>247</v>
      </c>
      <c r="Q31" s="65">
        <v>108</v>
      </c>
      <c r="R31" s="65">
        <v>5</v>
      </c>
      <c r="S31" s="65">
        <v>10</v>
      </c>
      <c r="T31" s="65">
        <v>48</v>
      </c>
      <c r="U31" s="65">
        <v>9</v>
      </c>
      <c r="V31" s="65">
        <v>36</v>
      </c>
      <c r="W31" s="64">
        <v>485</v>
      </c>
      <c r="X31" s="19">
        <v>201</v>
      </c>
    </row>
    <row r="32" spans="1:24" s="13" customFormat="1" ht="15" customHeight="1">
      <c r="A32" s="19">
        <v>202</v>
      </c>
      <c r="B32" s="94" t="s">
        <v>35</v>
      </c>
      <c r="C32" s="62">
        <v>12</v>
      </c>
      <c r="D32" s="63">
        <v>33</v>
      </c>
      <c r="E32" s="65" t="s">
        <v>162</v>
      </c>
      <c r="F32" s="63">
        <v>63</v>
      </c>
      <c r="G32" s="65">
        <v>95</v>
      </c>
      <c r="H32" s="65">
        <v>1066</v>
      </c>
      <c r="I32" s="65">
        <v>20919</v>
      </c>
      <c r="J32" s="65">
        <v>4767</v>
      </c>
      <c r="K32" s="65" t="s">
        <v>162</v>
      </c>
      <c r="L32" s="65" t="s">
        <v>162</v>
      </c>
      <c r="M32" s="65" t="s">
        <v>162</v>
      </c>
      <c r="N32" s="65" t="s">
        <v>162</v>
      </c>
      <c r="O32" s="65" t="s">
        <v>162</v>
      </c>
      <c r="P32" s="65" t="s">
        <v>162</v>
      </c>
      <c r="Q32" s="65">
        <v>6</v>
      </c>
      <c r="R32" s="63">
        <v>1</v>
      </c>
      <c r="S32" s="63">
        <v>1</v>
      </c>
      <c r="T32" s="65">
        <v>2</v>
      </c>
      <c r="U32" s="63" t="s">
        <v>162</v>
      </c>
      <c r="V32" s="65">
        <v>2</v>
      </c>
      <c r="W32" s="64">
        <v>23</v>
      </c>
      <c r="X32" s="19">
        <v>202</v>
      </c>
    </row>
    <row r="33" spans="1:24" s="13" customFormat="1" ht="15" customHeight="1">
      <c r="A33" s="19">
        <v>203</v>
      </c>
      <c r="B33" s="94" t="s">
        <v>36</v>
      </c>
      <c r="C33" s="62">
        <v>21</v>
      </c>
      <c r="D33" s="63">
        <v>33</v>
      </c>
      <c r="E33" s="65" t="s">
        <v>163</v>
      </c>
      <c r="F33" s="63">
        <v>84</v>
      </c>
      <c r="G33" s="65">
        <v>104</v>
      </c>
      <c r="H33" s="65">
        <v>1473</v>
      </c>
      <c r="I33" s="65">
        <v>26247</v>
      </c>
      <c r="J33" s="65">
        <v>7588</v>
      </c>
      <c r="K33" s="65" t="s">
        <v>163</v>
      </c>
      <c r="L33" s="65" t="s">
        <v>163</v>
      </c>
      <c r="M33" s="65" t="s">
        <v>163</v>
      </c>
      <c r="N33" s="65" t="s">
        <v>163</v>
      </c>
      <c r="O33" s="65" t="s">
        <v>163</v>
      </c>
      <c r="P33" s="65" t="s">
        <v>163</v>
      </c>
      <c r="Q33" s="65">
        <v>8</v>
      </c>
      <c r="R33" s="63">
        <v>1</v>
      </c>
      <c r="S33" s="65" t="s">
        <v>163</v>
      </c>
      <c r="T33" s="63">
        <v>3</v>
      </c>
      <c r="U33" s="65">
        <v>1</v>
      </c>
      <c r="V33" s="65">
        <v>3</v>
      </c>
      <c r="W33" s="64">
        <v>16</v>
      </c>
      <c r="X33" s="19">
        <v>203</v>
      </c>
    </row>
    <row r="34" spans="1:24" s="13" customFormat="1" ht="15" customHeight="1">
      <c r="A34" s="19">
        <v>204</v>
      </c>
      <c r="B34" s="94" t="s">
        <v>37</v>
      </c>
      <c r="C34" s="62">
        <v>24</v>
      </c>
      <c r="D34" s="65">
        <v>17</v>
      </c>
      <c r="E34" s="65" t="s">
        <v>160</v>
      </c>
      <c r="F34" s="65">
        <v>90</v>
      </c>
      <c r="G34" s="65">
        <v>107</v>
      </c>
      <c r="H34" s="65">
        <v>868</v>
      </c>
      <c r="I34" s="65">
        <v>16669</v>
      </c>
      <c r="J34" s="65">
        <v>7463</v>
      </c>
      <c r="K34" s="65" t="s">
        <v>160</v>
      </c>
      <c r="L34" s="65" t="s">
        <v>160</v>
      </c>
      <c r="M34" s="65" t="s">
        <v>160</v>
      </c>
      <c r="N34" s="65" t="s">
        <v>160</v>
      </c>
      <c r="O34" s="65" t="s">
        <v>160</v>
      </c>
      <c r="P34" s="65" t="s">
        <v>160</v>
      </c>
      <c r="Q34" s="65">
        <v>6</v>
      </c>
      <c r="R34" s="65">
        <v>3</v>
      </c>
      <c r="S34" s="65" t="s">
        <v>160</v>
      </c>
      <c r="T34" s="65" t="s">
        <v>160</v>
      </c>
      <c r="U34" s="65">
        <v>1</v>
      </c>
      <c r="V34" s="65">
        <v>2</v>
      </c>
      <c r="W34" s="64">
        <v>67</v>
      </c>
      <c r="X34" s="19">
        <v>204</v>
      </c>
    </row>
    <row r="35" spans="1:24" s="13" customFormat="1" ht="15" customHeight="1">
      <c r="A35" s="19">
        <v>205</v>
      </c>
      <c r="B35" s="94" t="s">
        <v>38</v>
      </c>
      <c r="C35" s="62">
        <v>3</v>
      </c>
      <c r="D35" s="65">
        <v>4</v>
      </c>
      <c r="E35" s="65" t="s">
        <v>177</v>
      </c>
      <c r="F35" s="65">
        <v>11</v>
      </c>
      <c r="G35" s="65">
        <v>143</v>
      </c>
      <c r="H35" s="65">
        <v>563</v>
      </c>
      <c r="I35" s="65">
        <v>7651</v>
      </c>
      <c r="J35" s="65">
        <v>7345</v>
      </c>
      <c r="K35" s="65" t="s">
        <v>177</v>
      </c>
      <c r="L35" s="65" t="s">
        <v>177</v>
      </c>
      <c r="M35" s="65" t="s">
        <v>177</v>
      </c>
      <c r="N35" s="65" t="s">
        <v>177</v>
      </c>
      <c r="O35" s="65" t="s">
        <v>177</v>
      </c>
      <c r="P35" s="65" t="s">
        <v>177</v>
      </c>
      <c r="Q35" s="65">
        <v>16</v>
      </c>
      <c r="R35" s="65">
        <v>3</v>
      </c>
      <c r="S35" s="63">
        <v>1</v>
      </c>
      <c r="T35" s="65">
        <v>8</v>
      </c>
      <c r="U35" s="65">
        <v>2</v>
      </c>
      <c r="V35" s="65">
        <v>2</v>
      </c>
      <c r="W35" s="64">
        <v>26</v>
      </c>
      <c r="X35" s="19">
        <v>205</v>
      </c>
    </row>
    <row r="36" spans="1:24" s="13" customFormat="1" ht="15" customHeight="1">
      <c r="A36" s="19">
        <v>206</v>
      </c>
      <c r="B36" s="94" t="s">
        <v>39</v>
      </c>
      <c r="C36" s="62">
        <v>3</v>
      </c>
      <c r="D36" s="65">
        <v>2</v>
      </c>
      <c r="E36" s="65" t="s">
        <v>177</v>
      </c>
      <c r="F36" s="65">
        <v>11</v>
      </c>
      <c r="G36" s="65">
        <v>234</v>
      </c>
      <c r="H36" s="65">
        <v>1329</v>
      </c>
      <c r="I36" s="65">
        <v>33575</v>
      </c>
      <c r="J36" s="65">
        <v>36763</v>
      </c>
      <c r="K36" s="65">
        <v>2</v>
      </c>
      <c r="L36" s="65" t="s">
        <v>177</v>
      </c>
      <c r="M36" s="65">
        <v>2</v>
      </c>
      <c r="N36" s="65">
        <v>13</v>
      </c>
      <c r="O36" s="105" t="s">
        <v>242</v>
      </c>
      <c r="P36" s="105" t="s">
        <v>247</v>
      </c>
      <c r="Q36" s="65">
        <v>101</v>
      </c>
      <c r="R36" s="65">
        <v>4</v>
      </c>
      <c r="S36" s="65">
        <v>16</v>
      </c>
      <c r="T36" s="65">
        <v>45</v>
      </c>
      <c r="U36" s="65">
        <v>4</v>
      </c>
      <c r="V36" s="65">
        <v>32</v>
      </c>
      <c r="W36" s="64">
        <v>568</v>
      </c>
      <c r="X36" s="19">
        <v>206</v>
      </c>
    </row>
    <row r="37" spans="1:24" s="13" customFormat="1" ht="15" customHeight="1">
      <c r="A37" s="19">
        <v>207</v>
      </c>
      <c r="B37" s="94" t="s">
        <v>40</v>
      </c>
      <c r="C37" s="62">
        <v>5</v>
      </c>
      <c r="D37" s="65">
        <v>14</v>
      </c>
      <c r="E37" s="65" t="s">
        <v>177</v>
      </c>
      <c r="F37" s="65">
        <v>28</v>
      </c>
      <c r="G37" s="65">
        <v>299</v>
      </c>
      <c r="H37" s="65">
        <v>2414</v>
      </c>
      <c r="I37" s="65">
        <v>53642</v>
      </c>
      <c r="J37" s="65">
        <v>46208</v>
      </c>
      <c r="K37" s="65">
        <v>3</v>
      </c>
      <c r="L37" s="65">
        <v>1</v>
      </c>
      <c r="M37" s="65">
        <v>2</v>
      </c>
      <c r="N37" s="65">
        <v>336</v>
      </c>
      <c r="O37" s="65">
        <v>14781</v>
      </c>
      <c r="P37" s="65">
        <v>23123</v>
      </c>
      <c r="Q37" s="65">
        <v>83</v>
      </c>
      <c r="R37" s="65">
        <v>10</v>
      </c>
      <c r="S37" s="65">
        <v>17</v>
      </c>
      <c r="T37" s="65">
        <v>25</v>
      </c>
      <c r="U37" s="65">
        <v>9</v>
      </c>
      <c r="V37" s="65">
        <v>22</v>
      </c>
      <c r="W37" s="64">
        <v>416</v>
      </c>
      <c r="X37" s="19">
        <v>207</v>
      </c>
    </row>
    <row r="38" spans="1:24" s="13" customFormat="1" ht="15" customHeight="1">
      <c r="A38" s="19">
        <v>208</v>
      </c>
      <c r="B38" s="94" t="s">
        <v>41</v>
      </c>
      <c r="C38" s="62">
        <v>2</v>
      </c>
      <c r="D38" s="65">
        <v>5</v>
      </c>
      <c r="E38" s="63">
        <v>1</v>
      </c>
      <c r="F38" s="65">
        <v>13</v>
      </c>
      <c r="G38" s="65">
        <v>57</v>
      </c>
      <c r="H38" s="65">
        <v>184</v>
      </c>
      <c r="I38" s="65">
        <v>2835</v>
      </c>
      <c r="J38" s="65">
        <v>1479</v>
      </c>
      <c r="K38" s="65" t="s">
        <v>177</v>
      </c>
      <c r="L38" s="65" t="s">
        <v>177</v>
      </c>
      <c r="M38" s="65" t="s">
        <v>177</v>
      </c>
      <c r="N38" s="65" t="s">
        <v>177</v>
      </c>
      <c r="O38" s="65" t="s">
        <v>177</v>
      </c>
      <c r="P38" s="65" t="s">
        <v>177</v>
      </c>
      <c r="Q38" s="65">
        <v>2</v>
      </c>
      <c r="R38" s="65">
        <v>1</v>
      </c>
      <c r="S38" s="65" t="s">
        <v>177</v>
      </c>
      <c r="T38" s="65" t="s">
        <v>177</v>
      </c>
      <c r="U38" s="65">
        <v>1</v>
      </c>
      <c r="V38" s="63" t="s">
        <v>177</v>
      </c>
      <c r="W38" s="64">
        <v>7</v>
      </c>
      <c r="X38" s="19">
        <v>208</v>
      </c>
    </row>
    <row r="39" spans="1:24" s="13" customFormat="1" ht="15" customHeight="1">
      <c r="A39" s="19">
        <v>209</v>
      </c>
      <c r="B39" s="94" t="s">
        <v>42</v>
      </c>
      <c r="C39" s="62">
        <v>5</v>
      </c>
      <c r="D39" s="65">
        <v>11</v>
      </c>
      <c r="E39" s="65" t="s">
        <v>177</v>
      </c>
      <c r="F39" s="65">
        <v>12</v>
      </c>
      <c r="G39" s="65">
        <v>64</v>
      </c>
      <c r="H39" s="65">
        <v>273</v>
      </c>
      <c r="I39" s="65">
        <v>4892</v>
      </c>
      <c r="J39" s="65">
        <v>3270</v>
      </c>
      <c r="K39" s="65">
        <v>1</v>
      </c>
      <c r="L39" s="65" t="s">
        <v>177</v>
      </c>
      <c r="M39" s="65">
        <v>1</v>
      </c>
      <c r="N39" s="65">
        <v>7</v>
      </c>
      <c r="O39" s="105" t="s">
        <v>242</v>
      </c>
      <c r="P39" s="105" t="s">
        <v>247</v>
      </c>
      <c r="Q39" s="65">
        <v>3</v>
      </c>
      <c r="R39" s="63" t="s">
        <v>177</v>
      </c>
      <c r="S39" s="65">
        <v>1</v>
      </c>
      <c r="T39" s="65">
        <v>2</v>
      </c>
      <c r="U39" s="63" t="s">
        <v>177</v>
      </c>
      <c r="V39" s="63" t="s">
        <v>177</v>
      </c>
      <c r="W39" s="64">
        <v>12</v>
      </c>
      <c r="X39" s="19">
        <v>209</v>
      </c>
    </row>
    <row r="40" spans="1:24" s="13" customFormat="1" ht="15" customHeight="1">
      <c r="A40" s="19">
        <v>210</v>
      </c>
      <c r="B40" s="94" t="s">
        <v>43</v>
      </c>
      <c r="C40" s="62">
        <v>18</v>
      </c>
      <c r="D40" s="65">
        <v>25</v>
      </c>
      <c r="E40" s="65" t="s">
        <v>159</v>
      </c>
      <c r="F40" s="65">
        <v>44</v>
      </c>
      <c r="G40" s="65">
        <v>204</v>
      </c>
      <c r="H40" s="65">
        <v>1154</v>
      </c>
      <c r="I40" s="65">
        <v>14296</v>
      </c>
      <c r="J40" s="65">
        <v>21410</v>
      </c>
      <c r="K40" s="63" t="s">
        <v>159</v>
      </c>
      <c r="L40" s="65" t="s">
        <v>159</v>
      </c>
      <c r="M40" s="63" t="s">
        <v>159</v>
      </c>
      <c r="N40" s="65" t="s">
        <v>159</v>
      </c>
      <c r="O40" s="65" t="s">
        <v>159</v>
      </c>
      <c r="P40" s="65" t="s">
        <v>159</v>
      </c>
      <c r="Q40" s="65">
        <v>48</v>
      </c>
      <c r="R40" s="65">
        <v>7</v>
      </c>
      <c r="S40" s="65">
        <v>10</v>
      </c>
      <c r="T40" s="65">
        <v>11</v>
      </c>
      <c r="U40" s="65">
        <v>7</v>
      </c>
      <c r="V40" s="65">
        <v>13</v>
      </c>
      <c r="W40" s="64">
        <v>330</v>
      </c>
      <c r="X40" s="19">
        <v>210</v>
      </c>
    </row>
    <row r="41" spans="1:24" s="13" customFormat="1" ht="15" customHeight="1">
      <c r="A41" s="19">
        <v>211</v>
      </c>
      <c r="B41" s="94" t="s">
        <v>44</v>
      </c>
      <c r="C41" s="62">
        <v>1</v>
      </c>
      <c r="D41" s="65">
        <v>1</v>
      </c>
      <c r="E41" s="65" t="s">
        <v>177</v>
      </c>
      <c r="F41" s="65">
        <v>2</v>
      </c>
      <c r="G41" s="65">
        <v>38</v>
      </c>
      <c r="H41" s="65">
        <v>200</v>
      </c>
      <c r="I41" s="65">
        <v>3702</v>
      </c>
      <c r="J41" s="65">
        <v>3755</v>
      </c>
      <c r="K41" s="65">
        <v>1</v>
      </c>
      <c r="L41" s="65" t="s">
        <v>177</v>
      </c>
      <c r="M41" s="65">
        <v>1</v>
      </c>
      <c r="N41" s="65">
        <v>4</v>
      </c>
      <c r="O41" s="105" t="s">
        <v>242</v>
      </c>
      <c r="P41" s="105" t="s">
        <v>247</v>
      </c>
      <c r="Q41" s="65">
        <v>4</v>
      </c>
      <c r="R41" s="63" t="s">
        <v>177</v>
      </c>
      <c r="S41" s="63" t="s">
        <v>177</v>
      </c>
      <c r="T41" s="65">
        <v>2</v>
      </c>
      <c r="U41" s="63" t="s">
        <v>177</v>
      </c>
      <c r="V41" s="65">
        <v>2</v>
      </c>
      <c r="W41" s="64">
        <v>17</v>
      </c>
      <c r="X41" s="19">
        <v>211</v>
      </c>
    </row>
    <row r="42" spans="1:24" s="13" customFormat="1" ht="15" customHeight="1">
      <c r="A42" s="19">
        <v>212</v>
      </c>
      <c r="B42" s="94" t="s">
        <v>45</v>
      </c>
      <c r="C42" s="62">
        <v>5</v>
      </c>
      <c r="D42" s="65">
        <v>3</v>
      </c>
      <c r="E42" s="65" t="s">
        <v>160</v>
      </c>
      <c r="F42" s="65">
        <v>15</v>
      </c>
      <c r="G42" s="65">
        <v>247</v>
      </c>
      <c r="H42" s="65">
        <v>1215</v>
      </c>
      <c r="I42" s="65">
        <v>16731</v>
      </c>
      <c r="J42" s="65">
        <v>23323</v>
      </c>
      <c r="K42" s="65">
        <v>1</v>
      </c>
      <c r="L42" s="65" t="s">
        <v>160</v>
      </c>
      <c r="M42" s="63">
        <v>1</v>
      </c>
      <c r="N42" s="65">
        <v>3</v>
      </c>
      <c r="O42" s="105" t="s">
        <v>242</v>
      </c>
      <c r="P42" s="105" t="s">
        <v>247</v>
      </c>
      <c r="Q42" s="65">
        <v>30</v>
      </c>
      <c r="R42" s="65">
        <v>2</v>
      </c>
      <c r="S42" s="65">
        <v>6</v>
      </c>
      <c r="T42" s="65">
        <v>12</v>
      </c>
      <c r="U42" s="65">
        <v>6</v>
      </c>
      <c r="V42" s="65">
        <v>4</v>
      </c>
      <c r="W42" s="64">
        <v>78</v>
      </c>
      <c r="X42" s="19">
        <v>212</v>
      </c>
    </row>
    <row r="43" spans="1:24" s="13" customFormat="1" ht="15" customHeight="1">
      <c r="A43" s="19">
        <v>213</v>
      </c>
      <c r="B43" s="94" t="s">
        <v>46</v>
      </c>
      <c r="C43" s="62">
        <v>4</v>
      </c>
      <c r="D43" s="65">
        <v>2</v>
      </c>
      <c r="E43" s="65" t="s">
        <v>164</v>
      </c>
      <c r="F43" s="65">
        <v>13</v>
      </c>
      <c r="G43" s="65">
        <v>61</v>
      </c>
      <c r="H43" s="65">
        <v>460</v>
      </c>
      <c r="I43" s="65">
        <v>10677</v>
      </c>
      <c r="J43" s="65">
        <v>4190</v>
      </c>
      <c r="K43" s="63" t="s">
        <v>164</v>
      </c>
      <c r="L43" s="65" t="s">
        <v>164</v>
      </c>
      <c r="M43" s="63" t="s">
        <v>164</v>
      </c>
      <c r="N43" s="65" t="s">
        <v>164</v>
      </c>
      <c r="O43" s="65" t="s">
        <v>164</v>
      </c>
      <c r="P43" s="65" t="s">
        <v>164</v>
      </c>
      <c r="Q43" s="65">
        <v>5</v>
      </c>
      <c r="R43" s="65">
        <v>1</v>
      </c>
      <c r="S43" s="65">
        <v>3</v>
      </c>
      <c r="T43" s="63" t="s">
        <v>164</v>
      </c>
      <c r="U43" s="63" t="s">
        <v>164</v>
      </c>
      <c r="V43" s="65">
        <v>1</v>
      </c>
      <c r="W43" s="64">
        <v>15</v>
      </c>
      <c r="X43" s="19">
        <v>213</v>
      </c>
    </row>
    <row r="44" spans="1:24" s="13" customFormat="1" ht="15" customHeight="1">
      <c r="A44" s="19">
        <v>214</v>
      </c>
      <c r="B44" s="94" t="s">
        <v>47</v>
      </c>
      <c r="C44" s="62">
        <v>15</v>
      </c>
      <c r="D44" s="65">
        <v>4</v>
      </c>
      <c r="E44" s="65" t="s">
        <v>177</v>
      </c>
      <c r="F44" s="65">
        <v>21</v>
      </c>
      <c r="G44" s="65">
        <v>177</v>
      </c>
      <c r="H44" s="65">
        <v>1043</v>
      </c>
      <c r="I44" s="65">
        <v>21069</v>
      </c>
      <c r="J44" s="65">
        <v>9272</v>
      </c>
      <c r="K44" s="63" t="s">
        <v>177</v>
      </c>
      <c r="L44" s="65" t="s">
        <v>177</v>
      </c>
      <c r="M44" s="63" t="s">
        <v>177</v>
      </c>
      <c r="N44" s="65" t="s">
        <v>177</v>
      </c>
      <c r="O44" s="65" t="s">
        <v>177</v>
      </c>
      <c r="P44" s="65" t="s">
        <v>177</v>
      </c>
      <c r="Q44" s="65">
        <v>23</v>
      </c>
      <c r="R44" s="65">
        <v>3</v>
      </c>
      <c r="S44" s="65">
        <v>1</v>
      </c>
      <c r="T44" s="65">
        <v>13</v>
      </c>
      <c r="U44" s="65">
        <v>4</v>
      </c>
      <c r="V44" s="65">
        <v>2</v>
      </c>
      <c r="W44" s="64">
        <v>46</v>
      </c>
      <c r="X44" s="19">
        <v>214</v>
      </c>
    </row>
    <row r="45" spans="1:24" s="13" customFormat="1" ht="15" customHeight="1">
      <c r="A45" s="19">
        <v>215</v>
      </c>
      <c r="B45" s="94" t="s">
        <v>48</v>
      </c>
      <c r="C45" s="62">
        <v>15</v>
      </c>
      <c r="D45" s="65">
        <v>20</v>
      </c>
      <c r="E45" s="65" t="s">
        <v>165</v>
      </c>
      <c r="F45" s="65">
        <v>56</v>
      </c>
      <c r="G45" s="65">
        <v>164</v>
      </c>
      <c r="H45" s="65">
        <v>1531</v>
      </c>
      <c r="I45" s="65">
        <v>42690</v>
      </c>
      <c r="J45" s="65">
        <v>12260</v>
      </c>
      <c r="K45" s="65" t="s">
        <v>165</v>
      </c>
      <c r="L45" s="65" t="s">
        <v>165</v>
      </c>
      <c r="M45" s="65" t="s">
        <v>165</v>
      </c>
      <c r="N45" s="65" t="s">
        <v>165</v>
      </c>
      <c r="O45" s="65" t="s">
        <v>165</v>
      </c>
      <c r="P45" s="65" t="s">
        <v>165</v>
      </c>
      <c r="Q45" s="65">
        <v>9</v>
      </c>
      <c r="R45" s="65">
        <v>3</v>
      </c>
      <c r="S45" s="65">
        <v>1</v>
      </c>
      <c r="T45" s="65">
        <v>3</v>
      </c>
      <c r="U45" s="65">
        <v>1</v>
      </c>
      <c r="V45" s="65">
        <v>1</v>
      </c>
      <c r="W45" s="64">
        <v>75</v>
      </c>
      <c r="X45" s="19">
        <v>215</v>
      </c>
    </row>
    <row r="46" spans="1:24" s="13" customFormat="1" ht="15" customHeight="1">
      <c r="A46" s="19">
        <v>216</v>
      </c>
      <c r="B46" s="94" t="s">
        <v>49</v>
      </c>
      <c r="C46" s="62">
        <v>3</v>
      </c>
      <c r="D46" s="65">
        <v>3</v>
      </c>
      <c r="E46" s="65" t="s">
        <v>160</v>
      </c>
      <c r="F46" s="65">
        <v>7</v>
      </c>
      <c r="G46" s="65">
        <v>102</v>
      </c>
      <c r="H46" s="65">
        <v>665</v>
      </c>
      <c r="I46" s="65">
        <v>19236</v>
      </c>
      <c r="J46" s="65">
        <v>5723</v>
      </c>
      <c r="K46" s="65" t="s">
        <v>160</v>
      </c>
      <c r="L46" s="65" t="s">
        <v>160</v>
      </c>
      <c r="M46" s="65" t="s">
        <v>160</v>
      </c>
      <c r="N46" s="65" t="s">
        <v>160</v>
      </c>
      <c r="O46" s="65" t="s">
        <v>160</v>
      </c>
      <c r="P46" s="65" t="s">
        <v>160</v>
      </c>
      <c r="Q46" s="65">
        <v>9</v>
      </c>
      <c r="R46" s="65" t="s">
        <v>160</v>
      </c>
      <c r="S46" s="65">
        <v>1</v>
      </c>
      <c r="T46" s="65" t="s">
        <v>160</v>
      </c>
      <c r="U46" s="65" t="s">
        <v>160</v>
      </c>
      <c r="V46" s="65">
        <v>8</v>
      </c>
      <c r="W46" s="64">
        <v>68</v>
      </c>
      <c r="X46" s="19">
        <v>216</v>
      </c>
    </row>
    <row r="47" spans="1:24" s="13" customFormat="1" ht="15" customHeight="1">
      <c r="A47" s="19">
        <v>217</v>
      </c>
      <c r="B47" s="94" t="s">
        <v>50</v>
      </c>
      <c r="C47" s="62">
        <v>5</v>
      </c>
      <c r="D47" s="65">
        <v>1</v>
      </c>
      <c r="E47" s="65" t="s">
        <v>154</v>
      </c>
      <c r="F47" s="65">
        <v>14</v>
      </c>
      <c r="G47" s="65">
        <v>118</v>
      </c>
      <c r="H47" s="65">
        <v>800</v>
      </c>
      <c r="I47" s="65">
        <v>17229</v>
      </c>
      <c r="J47" s="65">
        <v>13217</v>
      </c>
      <c r="K47" s="65">
        <v>1</v>
      </c>
      <c r="L47" s="65">
        <v>1</v>
      </c>
      <c r="M47" s="65" t="s">
        <v>154</v>
      </c>
      <c r="N47" s="65">
        <v>53</v>
      </c>
      <c r="O47" s="105" t="s">
        <v>242</v>
      </c>
      <c r="P47" s="105" t="s">
        <v>247</v>
      </c>
      <c r="Q47" s="65">
        <v>7</v>
      </c>
      <c r="R47" s="63" t="s">
        <v>154</v>
      </c>
      <c r="S47" s="63" t="s">
        <v>154</v>
      </c>
      <c r="T47" s="65">
        <v>5</v>
      </c>
      <c r="U47" s="63" t="s">
        <v>154</v>
      </c>
      <c r="V47" s="65">
        <v>2</v>
      </c>
      <c r="W47" s="64">
        <v>16</v>
      </c>
      <c r="X47" s="19">
        <v>217</v>
      </c>
    </row>
    <row r="48" spans="1:24" s="13" customFormat="1" ht="15" customHeight="1">
      <c r="A48" s="19">
        <v>218</v>
      </c>
      <c r="B48" s="94" t="s">
        <v>51</v>
      </c>
      <c r="C48" s="62">
        <v>16</v>
      </c>
      <c r="D48" s="65">
        <v>20</v>
      </c>
      <c r="E48" s="65" t="s">
        <v>160</v>
      </c>
      <c r="F48" s="65">
        <v>71</v>
      </c>
      <c r="G48" s="65">
        <v>193</v>
      </c>
      <c r="H48" s="65">
        <v>1662</v>
      </c>
      <c r="I48" s="65">
        <v>38296</v>
      </c>
      <c r="J48" s="65">
        <v>12867</v>
      </c>
      <c r="K48" s="65">
        <v>1</v>
      </c>
      <c r="L48" s="65" t="s">
        <v>160</v>
      </c>
      <c r="M48" s="65">
        <v>1</v>
      </c>
      <c r="N48" s="65">
        <v>1</v>
      </c>
      <c r="O48" s="105" t="s">
        <v>242</v>
      </c>
      <c r="P48" s="105" t="s">
        <v>247</v>
      </c>
      <c r="Q48" s="65">
        <v>9</v>
      </c>
      <c r="R48" s="65">
        <v>5</v>
      </c>
      <c r="S48" s="65">
        <v>1</v>
      </c>
      <c r="T48" s="65">
        <v>2</v>
      </c>
      <c r="U48" s="65">
        <v>1</v>
      </c>
      <c r="V48" s="63" t="s">
        <v>160</v>
      </c>
      <c r="W48" s="64">
        <v>61</v>
      </c>
      <c r="X48" s="19">
        <v>218</v>
      </c>
    </row>
    <row r="49" spans="1:24" s="13" customFormat="1" ht="15" customHeight="1">
      <c r="A49" s="19">
        <v>219</v>
      </c>
      <c r="B49" s="94" t="s">
        <v>52</v>
      </c>
      <c r="C49" s="62">
        <v>12</v>
      </c>
      <c r="D49" s="65">
        <v>13</v>
      </c>
      <c r="E49" s="65" t="s">
        <v>177</v>
      </c>
      <c r="F49" s="65">
        <v>54</v>
      </c>
      <c r="G49" s="65">
        <v>148</v>
      </c>
      <c r="H49" s="65">
        <v>1465</v>
      </c>
      <c r="I49" s="65">
        <v>29630</v>
      </c>
      <c r="J49" s="65">
        <v>11689</v>
      </c>
      <c r="K49" s="65" t="s">
        <v>177</v>
      </c>
      <c r="L49" s="65" t="s">
        <v>177</v>
      </c>
      <c r="M49" s="65" t="s">
        <v>177</v>
      </c>
      <c r="N49" s="65" t="s">
        <v>177</v>
      </c>
      <c r="O49" s="65" t="s">
        <v>177</v>
      </c>
      <c r="P49" s="65" t="s">
        <v>177</v>
      </c>
      <c r="Q49" s="65">
        <v>8</v>
      </c>
      <c r="R49" s="65" t="s">
        <v>177</v>
      </c>
      <c r="S49" s="65">
        <v>3</v>
      </c>
      <c r="T49" s="65">
        <v>2</v>
      </c>
      <c r="U49" s="65">
        <v>1</v>
      </c>
      <c r="V49" s="65">
        <v>2</v>
      </c>
      <c r="W49" s="64">
        <v>35</v>
      </c>
      <c r="X49" s="19">
        <v>219</v>
      </c>
    </row>
    <row r="50" spans="1:24" s="13" customFormat="1" ht="15" customHeight="1">
      <c r="A50" s="19">
        <v>220</v>
      </c>
      <c r="B50" s="94" t="s">
        <v>53</v>
      </c>
      <c r="C50" s="62">
        <v>2</v>
      </c>
      <c r="D50" s="65">
        <v>6</v>
      </c>
      <c r="E50" s="65" t="s">
        <v>160</v>
      </c>
      <c r="F50" s="65">
        <v>16</v>
      </c>
      <c r="G50" s="65">
        <v>110</v>
      </c>
      <c r="H50" s="65">
        <v>815</v>
      </c>
      <c r="I50" s="65">
        <v>22225</v>
      </c>
      <c r="J50" s="65">
        <v>11281</v>
      </c>
      <c r="K50" s="65" t="s">
        <v>160</v>
      </c>
      <c r="L50" s="65" t="s">
        <v>160</v>
      </c>
      <c r="M50" s="65" t="s">
        <v>160</v>
      </c>
      <c r="N50" s="65" t="s">
        <v>160</v>
      </c>
      <c r="O50" s="65" t="s">
        <v>160</v>
      </c>
      <c r="P50" s="65" t="s">
        <v>160</v>
      </c>
      <c r="Q50" s="65">
        <v>10</v>
      </c>
      <c r="R50" s="63">
        <v>3</v>
      </c>
      <c r="S50" s="65">
        <v>1</v>
      </c>
      <c r="T50" s="65">
        <v>4</v>
      </c>
      <c r="U50" s="65">
        <v>1</v>
      </c>
      <c r="V50" s="65">
        <v>1</v>
      </c>
      <c r="W50" s="64">
        <v>43</v>
      </c>
      <c r="X50" s="19">
        <v>220</v>
      </c>
    </row>
    <row r="51" spans="1:24" s="13" customFormat="1" ht="15" customHeight="1">
      <c r="A51" s="19">
        <v>221</v>
      </c>
      <c r="B51" s="94" t="s">
        <v>54</v>
      </c>
      <c r="C51" s="62">
        <v>2</v>
      </c>
      <c r="D51" s="65">
        <v>8</v>
      </c>
      <c r="E51" s="65" t="s">
        <v>139</v>
      </c>
      <c r="F51" s="65">
        <v>11</v>
      </c>
      <c r="G51" s="65">
        <v>238</v>
      </c>
      <c r="H51" s="65">
        <v>1118</v>
      </c>
      <c r="I51" s="65">
        <v>14205</v>
      </c>
      <c r="J51" s="65">
        <v>19775</v>
      </c>
      <c r="K51" s="65">
        <v>1</v>
      </c>
      <c r="L51" s="65">
        <v>1</v>
      </c>
      <c r="M51" s="65" t="s">
        <v>139</v>
      </c>
      <c r="N51" s="65">
        <v>75</v>
      </c>
      <c r="O51" s="105" t="s">
        <v>242</v>
      </c>
      <c r="P51" s="105" t="s">
        <v>247</v>
      </c>
      <c r="Q51" s="65">
        <v>54</v>
      </c>
      <c r="R51" s="65">
        <v>9</v>
      </c>
      <c r="S51" s="65">
        <v>8</v>
      </c>
      <c r="T51" s="65">
        <v>30</v>
      </c>
      <c r="U51" s="65">
        <v>2</v>
      </c>
      <c r="V51" s="65">
        <v>5</v>
      </c>
      <c r="W51" s="64">
        <v>163</v>
      </c>
      <c r="X51" s="19">
        <v>221</v>
      </c>
    </row>
    <row r="52" spans="1:24" s="13" customFormat="1" ht="22.5" customHeight="1">
      <c r="A52" s="18"/>
      <c r="B52" s="94" t="s">
        <v>55</v>
      </c>
      <c r="C52" s="62">
        <f>SUM(C53:C68)</f>
        <v>55</v>
      </c>
      <c r="D52" s="63">
        <f aca="true" t="shared" si="3" ref="D52:W52">SUM(D53:D68)</f>
        <v>84</v>
      </c>
      <c r="E52" s="63" t="s">
        <v>139</v>
      </c>
      <c r="F52" s="63">
        <f t="shared" si="3"/>
        <v>275</v>
      </c>
      <c r="G52" s="63">
        <f t="shared" si="3"/>
        <v>3455</v>
      </c>
      <c r="H52" s="63">
        <f t="shared" si="3"/>
        <v>26960</v>
      </c>
      <c r="I52" s="63">
        <v>661046</v>
      </c>
      <c r="J52" s="63">
        <f t="shared" si="3"/>
        <v>476705</v>
      </c>
      <c r="K52" s="63">
        <f t="shared" si="3"/>
        <v>11</v>
      </c>
      <c r="L52" s="63">
        <f t="shared" si="3"/>
        <v>6</v>
      </c>
      <c r="M52" s="63">
        <f t="shared" si="3"/>
        <v>5</v>
      </c>
      <c r="N52" s="63">
        <f t="shared" si="3"/>
        <v>3566</v>
      </c>
      <c r="O52" s="63">
        <v>199216</v>
      </c>
      <c r="P52" s="63">
        <v>188771</v>
      </c>
      <c r="Q52" s="63">
        <f t="shared" si="3"/>
        <v>1091</v>
      </c>
      <c r="R52" s="63">
        <f t="shared" si="3"/>
        <v>75</v>
      </c>
      <c r="S52" s="63">
        <f t="shared" si="3"/>
        <v>160</v>
      </c>
      <c r="T52" s="63">
        <f t="shared" si="3"/>
        <v>559</v>
      </c>
      <c r="U52" s="63">
        <f t="shared" si="3"/>
        <v>72</v>
      </c>
      <c r="V52" s="63">
        <f t="shared" si="3"/>
        <v>225</v>
      </c>
      <c r="W52" s="64">
        <f t="shared" si="3"/>
        <v>5557</v>
      </c>
      <c r="X52" s="18" t="s">
        <v>55</v>
      </c>
    </row>
    <row r="53" spans="1:24" s="13" customFormat="1" ht="22.5" customHeight="1">
      <c r="A53" s="19">
        <v>301</v>
      </c>
      <c r="B53" s="94" t="s">
        <v>56</v>
      </c>
      <c r="C53" s="62">
        <v>9</v>
      </c>
      <c r="D53" s="65">
        <v>15</v>
      </c>
      <c r="E53" s="65" t="s">
        <v>177</v>
      </c>
      <c r="F53" s="65">
        <v>51</v>
      </c>
      <c r="G53" s="65">
        <v>1004</v>
      </c>
      <c r="H53" s="65">
        <v>10974</v>
      </c>
      <c r="I53" s="65">
        <v>365349</v>
      </c>
      <c r="J53" s="65">
        <v>300467</v>
      </c>
      <c r="K53" s="65">
        <v>5</v>
      </c>
      <c r="L53" s="65">
        <v>5</v>
      </c>
      <c r="M53" s="65" t="s">
        <v>177</v>
      </c>
      <c r="N53" s="65">
        <v>3138</v>
      </c>
      <c r="O53" s="65">
        <v>188462</v>
      </c>
      <c r="P53" s="65">
        <v>171957</v>
      </c>
      <c r="Q53" s="65">
        <v>534</v>
      </c>
      <c r="R53" s="65">
        <v>22</v>
      </c>
      <c r="S53" s="65">
        <v>54</v>
      </c>
      <c r="T53" s="65">
        <v>296</v>
      </c>
      <c r="U53" s="65">
        <v>45</v>
      </c>
      <c r="V53" s="65">
        <v>117</v>
      </c>
      <c r="W53" s="64">
        <v>3146</v>
      </c>
      <c r="X53" s="19">
        <v>301</v>
      </c>
    </row>
    <row r="54" spans="1:24" s="13" customFormat="1" ht="15" customHeight="1">
      <c r="A54" s="19">
        <v>302</v>
      </c>
      <c r="B54" s="94" t="s">
        <v>57</v>
      </c>
      <c r="C54" s="62">
        <v>4</v>
      </c>
      <c r="D54" s="65">
        <v>7</v>
      </c>
      <c r="E54" s="65" t="s">
        <v>177</v>
      </c>
      <c r="F54" s="65">
        <v>25</v>
      </c>
      <c r="G54" s="65">
        <v>291</v>
      </c>
      <c r="H54" s="65">
        <v>1796</v>
      </c>
      <c r="I54" s="65">
        <v>54799</v>
      </c>
      <c r="J54" s="65">
        <v>19744</v>
      </c>
      <c r="K54" s="65">
        <v>1</v>
      </c>
      <c r="L54" s="63" t="s">
        <v>177</v>
      </c>
      <c r="M54" s="65">
        <v>1</v>
      </c>
      <c r="N54" s="65">
        <v>1</v>
      </c>
      <c r="O54" s="105" t="s">
        <v>242</v>
      </c>
      <c r="P54" s="105" t="s">
        <v>247</v>
      </c>
      <c r="Q54" s="65">
        <v>87</v>
      </c>
      <c r="R54" s="65">
        <v>11</v>
      </c>
      <c r="S54" s="65">
        <v>13</v>
      </c>
      <c r="T54" s="65">
        <v>41</v>
      </c>
      <c r="U54" s="65">
        <v>5</v>
      </c>
      <c r="V54" s="65">
        <v>17</v>
      </c>
      <c r="W54" s="64">
        <v>508</v>
      </c>
      <c r="X54" s="19">
        <v>302</v>
      </c>
    </row>
    <row r="55" spans="1:24" s="13" customFormat="1" ht="15" customHeight="1">
      <c r="A55" s="19">
        <v>303</v>
      </c>
      <c r="B55" s="94" t="s">
        <v>58</v>
      </c>
      <c r="C55" s="62">
        <v>1</v>
      </c>
      <c r="D55" s="65">
        <v>3</v>
      </c>
      <c r="E55" s="65" t="s">
        <v>177</v>
      </c>
      <c r="F55" s="65">
        <v>8</v>
      </c>
      <c r="G55" s="65">
        <v>100</v>
      </c>
      <c r="H55" s="65">
        <v>470</v>
      </c>
      <c r="I55" s="65">
        <v>6129</v>
      </c>
      <c r="J55" s="65">
        <v>7726</v>
      </c>
      <c r="K55" s="65">
        <v>1</v>
      </c>
      <c r="L55" s="63" t="s">
        <v>177</v>
      </c>
      <c r="M55" s="65">
        <v>1</v>
      </c>
      <c r="N55" s="65">
        <v>11</v>
      </c>
      <c r="O55" s="105" t="s">
        <v>242</v>
      </c>
      <c r="P55" s="105" t="s">
        <v>247</v>
      </c>
      <c r="Q55" s="65">
        <v>18</v>
      </c>
      <c r="R55" s="65">
        <v>2</v>
      </c>
      <c r="S55" s="63" t="s">
        <v>177</v>
      </c>
      <c r="T55" s="65">
        <v>7</v>
      </c>
      <c r="U55" s="65">
        <v>1</v>
      </c>
      <c r="V55" s="65">
        <v>8</v>
      </c>
      <c r="W55" s="64">
        <v>85</v>
      </c>
      <c r="X55" s="19">
        <v>303</v>
      </c>
    </row>
    <row r="56" spans="1:24" s="13" customFormat="1" ht="15" customHeight="1">
      <c r="A56" s="19">
        <v>304</v>
      </c>
      <c r="B56" s="94" t="s">
        <v>59</v>
      </c>
      <c r="C56" s="62">
        <v>5</v>
      </c>
      <c r="D56" s="65">
        <v>4</v>
      </c>
      <c r="E56" s="65" t="s">
        <v>166</v>
      </c>
      <c r="F56" s="65">
        <v>31</v>
      </c>
      <c r="G56" s="65">
        <v>116</v>
      </c>
      <c r="H56" s="65">
        <v>793</v>
      </c>
      <c r="I56" s="65">
        <v>16333</v>
      </c>
      <c r="J56" s="65">
        <v>6937</v>
      </c>
      <c r="K56" s="63" t="s">
        <v>166</v>
      </c>
      <c r="L56" s="63" t="s">
        <v>166</v>
      </c>
      <c r="M56" s="63" t="s">
        <v>166</v>
      </c>
      <c r="N56" s="65" t="s">
        <v>166</v>
      </c>
      <c r="O56" s="65" t="s">
        <v>166</v>
      </c>
      <c r="P56" s="65" t="s">
        <v>166</v>
      </c>
      <c r="Q56" s="65">
        <v>21</v>
      </c>
      <c r="R56" s="65">
        <v>5</v>
      </c>
      <c r="S56" s="65">
        <v>7</v>
      </c>
      <c r="T56" s="65">
        <v>7</v>
      </c>
      <c r="U56" s="63" t="s">
        <v>166</v>
      </c>
      <c r="V56" s="65">
        <v>2</v>
      </c>
      <c r="W56" s="64">
        <v>107</v>
      </c>
      <c r="X56" s="19">
        <v>304</v>
      </c>
    </row>
    <row r="57" spans="1:24" s="13" customFormat="1" ht="15" customHeight="1">
      <c r="A57" s="19">
        <v>305</v>
      </c>
      <c r="B57" s="94" t="s">
        <v>65</v>
      </c>
      <c r="C57" s="62">
        <v>8</v>
      </c>
      <c r="D57" s="65">
        <v>9</v>
      </c>
      <c r="E57" s="65" t="s">
        <v>159</v>
      </c>
      <c r="F57" s="65">
        <v>15</v>
      </c>
      <c r="G57" s="65">
        <v>249</v>
      </c>
      <c r="H57" s="65">
        <v>1784</v>
      </c>
      <c r="I57" s="65">
        <v>25148</v>
      </c>
      <c r="J57" s="65">
        <v>14343</v>
      </c>
      <c r="K57" s="63" t="s">
        <v>159</v>
      </c>
      <c r="L57" s="65" t="s">
        <v>159</v>
      </c>
      <c r="M57" s="63" t="s">
        <v>159</v>
      </c>
      <c r="N57" s="65" t="s">
        <v>159</v>
      </c>
      <c r="O57" s="65" t="s">
        <v>159</v>
      </c>
      <c r="P57" s="65" t="s">
        <v>159</v>
      </c>
      <c r="Q57" s="65">
        <v>39</v>
      </c>
      <c r="R57" s="65">
        <v>6</v>
      </c>
      <c r="S57" s="65">
        <v>2</v>
      </c>
      <c r="T57" s="65">
        <v>24</v>
      </c>
      <c r="U57" s="65">
        <v>1</v>
      </c>
      <c r="V57" s="65">
        <v>6</v>
      </c>
      <c r="W57" s="64">
        <v>109</v>
      </c>
      <c r="X57" s="19">
        <v>305</v>
      </c>
    </row>
    <row r="58" spans="1:24" s="13" customFormat="1" ht="15" customHeight="1">
      <c r="A58" s="19">
        <v>306</v>
      </c>
      <c r="B58" s="94" t="s">
        <v>66</v>
      </c>
      <c r="C58" s="62">
        <v>5</v>
      </c>
      <c r="D58" s="65">
        <v>10</v>
      </c>
      <c r="E58" s="65" t="s">
        <v>159</v>
      </c>
      <c r="F58" s="65">
        <v>15</v>
      </c>
      <c r="G58" s="65">
        <v>259</v>
      </c>
      <c r="H58" s="65">
        <v>1643</v>
      </c>
      <c r="I58" s="65">
        <v>27398</v>
      </c>
      <c r="J58" s="65">
        <v>21635</v>
      </c>
      <c r="K58" s="65" t="s">
        <v>159</v>
      </c>
      <c r="L58" s="65" t="s">
        <v>159</v>
      </c>
      <c r="M58" s="65" t="s">
        <v>159</v>
      </c>
      <c r="N58" s="63" t="s">
        <v>159</v>
      </c>
      <c r="O58" s="65" t="s">
        <v>159</v>
      </c>
      <c r="P58" s="65" t="s">
        <v>159</v>
      </c>
      <c r="Q58" s="65">
        <v>83</v>
      </c>
      <c r="R58" s="65">
        <v>6</v>
      </c>
      <c r="S58" s="65">
        <v>25</v>
      </c>
      <c r="T58" s="65">
        <v>26</v>
      </c>
      <c r="U58" s="65">
        <v>5</v>
      </c>
      <c r="V58" s="65">
        <v>21</v>
      </c>
      <c r="W58" s="64">
        <v>403</v>
      </c>
      <c r="X58" s="19">
        <v>306</v>
      </c>
    </row>
    <row r="59" spans="1:24" s="13" customFormat="1" ht="15" customHeight="1">
      <c r="A59" s="19">
        <v>307</v>
      </c>
      <c r="B59" s="94" t="s">
        <v>60</v>
      </c>
      <c r="C59" s="62">
        <v>2</v>
      </c>
      <c r="D59" s="65">
        <v>4</v>
      </c>
      <c r="E59" s="65" t="s">
        <v>177</v>
      </c>
      <c r="F59" s="65">
        <v>18</v>
      </c>
      <c r="G59" s="65">
        <v>169</v>
      </c>
      <c r="H59" s="65">
        <v>858</v>
      </c>
      <c r="I59" s="65">
        <v>16374</v>
      </c>
      <c r="J59" s="65">
        <v>9029</v>
      </c>
      <c r="K59" s="63" t="s">
        <v>177</v>
      </c>
      <c r="L59" s="65" t="s">
        <v>177</v>
      </c>
      <c r="M59" s="65" t="s">
        <v>177</v>
      </c>
      <c r="N59" s="65" t="s">
        <v>177</v>
      </c>
      <c r="O59" s="65" t="s">
        <v>177</v>
      </c>
      <c r="P59" s="65" t="s">
        <v>177</v>
      </c>
      <c r="Q59" s="65">
        <v>41</v>
      </c>
      <c r="R59" s="65">
        <v>2</v>
      </c>
      <c r="S59" s="65">
        <v>7</v>
      </c>
      <c r="T59" s="65">
        <v>26</v>
      </c>
      <c r="U59" s="65">
        <v>1</v>
      </c>
      <c r="V59" s="65">
        <v>5</v>
      </c>
      <c r="W59" s="64">
        <v>124</v>
      </c>
      <c r="X59" s="19">
        <v>307</v>
      </c>
    </row>
    <row r="60" spans="1:24" s="13" customFormat="1" ht="15" customHeight="1">
      <c r="A60" s="19">
        <v>308</v>
      </c>
      <c r="B60" s="94" t="s">
        <v>61</v>
      </c>
      <c r="C60" s="62">
        <v>5</v>
      </c>
      <c r="D60" s="65">
        <v>15</v>
      </c>
      <c r="E60" s="65" t="s">
        <v>167</v>
      </c>
      <c r="F60" s="65">
        <v>43</v>
      </c>
      <c r="G60" s="65">
        <v>411</v>
      </c>
      <c r="H60" s="65">
        <v>2790</v>
      </c>
      <c r="I60" s="65">
        <v>48567</v>
      </c>
      <c r="J60" s="65">
        <v>30301</v>
      </c>
      <c r="K60" s="65">
        <v>2</v>
      </c>
      <c r="L60" s="65" t="s">
        <v>167</v>
      </c>
      <c r="M60" s="65">
        <v>2</v>
      </c>
      <c r="N60" s="65">
        <v>25</v>
      </c>
      <c r="O60" s="105" t="s">
        <v>242</v>
      </c>
      <c r="P60" s="105" t="s">
        <v>247</v>
      </c>
      <c r="Q60" s="65">
        <v>147</v>
      </c>
      <c r="R60" s="65">
        <v>8</v>
      </c>
      <c r="S60" s="65">
        <v>39</v>
      </c>
      <c r="T60" s="65">
        <v>70</v>
      </c>
      <c r="U60" s="65">
        <v>5</v>
      </c>
      <c r="V60" s="65">
        <v>25</v>
      </c>
      <c r="W60" s="64">
        <v>686</v>
      </c>
      <c r="X60" s="19">
        <v>308</v>
      </c>
    </row>
    <row r="61" spans="1:24" s="13" customFormat="1" ht="15" customHeight="1">
      <c r="A61" s="19">
        <v>309</v>
      </c>
      <c r="B61" s="94" t="s">
        <v>62</v>
      </c>
      <c r="C61" s="62">
        <v>5</v>
      </c>
      <c r="D61" s="63" t="s">
        <v>139</v>
      </c>
      <c r="E61" s="65" t="s">
        <v>139</v>
      </c>
      <c r="F61" s="65">
        <v>17</v>
      </c>
      <c r="G61" s="65">
        <v>35</v>
      </c>
      <c r="H61" s="65">
        <v>498</v>
      </c>
      <c r="I61" s="65">
        <v>13119</v>
      </c>
      <c r="J61" s="65">
        <v>1401</v>
      </c>
      <c r="K61" s="65" t="s">
        <v>139</v>
      </c>
      <c r="L61" s="65" t="s">
        <v>139</v>
      </c>
      <c r="M61" s="65" t="s">
        <v>139</v>
      </c>
      <c r="N61" s="65" t="s">
        <v>139</v>
      </c>
      <c r="O61" s="65" t="s">
        <v>139</v>
      </c>
      <c r="P61" s="65" t="s">
        <v>139</v>
      </c>
      <c r="Q61" s="65" t="s">
        <v>139</v>
      </c>
      <c r="R61" s="65" t="s">
        <v>139</v>
      </c>
      <c r="S61" s="65" t="s">
        <v>139</v>
      </c>
      <c r="T61" s="65" t="s">
        <v>139</v>
      </c>
      <c r="U61" s="65" t="s">
        <v>139</v>
      </c>
      <c r="V61" s="65" t="s">
        <v>139</v>
      </c>
      <c r="W61" s="64" t="s">
        <v>139</v>
      </c>
      <c r="X61" s="19">
        <v>309</v>
      </c>
    </row>
    <row r="62" spans="1:24" s="13" customFormat="1" ht="15" customHeight="1">
      <c r="A62" s="19">
        <v>310</v>
      </c>
      <c r="B62" s="94" t="s">
        <v>63</v>
      </c>
      <c r="C62" s="62">
        <v>5</v>
      </c>
      <c r="D62" s="65">
        <v>8</v>
      </c>
      <c r="E62" s="65" t="s">
        <v>168</v>
      </c>
      <c r="F62" s="65">
        <v>25</v>
      </c>
      <c r="G62" s="65">
        <v>120</v>
      </c>
      <c r="H62" s="65">
        <v>920</v>
      </c>
      <c r="I62" s="65">
        <v>10600</v>
      </c>
      <c r="J62" s="65">
        <v>6057</v>
      </c>
      <c r="K62" s="65" t="s">
        <v>168</v>
      </c>
      <c r="L62" s="65" t="s">
        <v>168</v>
      </c>
      <c r="M62" s="65" t="s">
        <v>168</v>
      </c>
      <c r="N62" s="65" t="s">
        <v>168</v>
      </c>
      <c r="O62" s="65" t="s">
        <v>168</v>
      </c>
      <c r="P62" s="65" t="s">
        <v>168</v>
      </c>
      <c r="Q62" s="65">
        <v>10</v>
      </c>
      <c r="R62" s="65" t="s">
        <v>168</v>
      </c>
      <c r="S62" s="65">
        <v>3</v>
      </c>
      <c r="T62" s="65">
        <v>4</v>
      </c>
      <c r="U62" s="63" t="s">
        <v>168</v>
      </c>
      <c r="V62" s="65">
        <v>3</v>
      </c>
      <c r="W62" s="64">
        <v>29</v>
      </c>
      <c r="X62" s="19">
        <v>310</v>
      </c>
    </row>
    <row r="63" spans="1:24" s="13" customFormat="1" ht="15" customHeight="1">
      <c r="A63" s="19">
        <v>311</v>
      </c>
      <c r="B63" s="94" t="s">
        <v>64</v>
      </c>
      <c r="C63" s="62">
        <v>2</v>
      </c>
      <c r="D63" s="65">
        <v>3</v>
      </c>
      <c r="E63" s="65" t="s">
        <v>169</v>
      </c>
      <c r="F63" s="65">
        <v>11</v>
      </c>
      <c r="G63" s="65">
        <v>237</v>
      </c>
      <c r="H63" s="65">
        <v>1055</v>
      </c>
      <c r="I63" s="65">
        <v>11966</v>
      </c>
      <c r="J63" s="65">
        <v>12857</v>
      </c>
      <c r="K63" s="65" t="s">
        <v>169</v>
      </c>
      <c r="L63" s="65" t="s">
        <v>169</v>
      </c>
      <c r="M63" s="65" t="s">
        <v>169</v>
      </c>
      <c r="N63" s="65" t="s">
        <v>169</v>
      </c>
      <c r="O63" s="65" t="s">
        <v>169</v>
      </c>
      <c r="P63" s="65" t="s">
        <v>169</v>
      </c>
      <c r="Q63" s="65">
        <v>36</v>
      </c>
      <c r="R63" s="65">
        <v>3</v>
      </c>
      <c r="S63" s="65">
        <v>3</v>
      </c>
      <c r="T63" s="65">
        <v>21</v>
      </c>
      <c r="U63" s="65">
        <v>3</v>
      </c>
      <c r="V63" s="65">
        <v>6</v>
      </c>
      <c r="W63" s="64">
        <v>107</v>
      </c>
      <c r="X63" s="19">
        <v>311</v>
      </c>
    </row>
    <row r="64" spans="1:24" s="13" customFormat="1" ht="15" customHeight="1">
      <c r="A64" s="19">
        <v>312</v>
      </c>
      <c r="B64" s="94" t="s">
        <v>67</v>
      </c>
      <c r="C64" s="62" t="s">
        <v>170</v>
      </c>
      <c r="D64" s="65">
        <v>3</v>
      </c>
      <c r="E64" s="65" t="s">
        <v>170</v>
      </c>
      <c r="F64" s="65">
        <v>2</v>
      </c>
      <c r="G64" s="65">
        <v>94</v>
      </c>
      <c r="H64" s="65">
        <v>524</v>
      </c>
      <c r="I64" s="65">
        <v>8541</v>
      </c>
      <c r="J64" s="65">
        <v>4427</v>
      </c>
      <c r="K64" s="65" t="s">
        <v>170</v>
      </c>
      <c r="L64" s="65" t="s">
        <v>170</v>
      </c>
      <c r="M64" s="65" t="s">
        <v>170</v>
      </c>
      <c r="N64" s="65" t="s">
        <v>170</v>
      </c>
      <c r="O64" s="65" t="s">
        <v>170</v>
      </c>
      <c r="P64" s="65" t="s">
        <v>170</v>
      </c>
      <c r="Q64" s="65">
        <v>8</v>
      </c>
      <c r="R64" s="65">
        <v>4</v>
      </c>
      <c r="S64" s="65" t="s">
        <v>170</v>
      </c>
      <c r="T64" s="65">
        <v>1</v>
      </c>
      <c r="U64" s="65">
        <v>1</v>
      </c>
      <c r="V64" s="65">
        <v>2</v>
      </c>
      <c r="W64" s="64">
        <v>21</v>
      </c>
      <c r="X64" s="19">
        <v>312</v>
      </c>
    </row>
    <row r="65" spans="1:24" s="13" customFormat="1" ht="15" customHeight="1">
      <c r="A65" s="19">
        <v>313</v>
      </c>
      <c r="B65" s="94" t="s">
        <v>68</v>
      </c>
      <c r="C65" s="62">
        <v>3</v>
      </c>
      <c r="D65" s="63">
        <v>1</v>
      </c>
      <c r="E65" s="65" t="s">
        <v>160</v>
      </c>
      <c r="F65" s="65">
        <v>6</v>
      </c>
      <c r="G65" s="65">
        <v>165</v>
      </c>
      <c r="H65" s="65">
        <v>855</v>
      </c>
      <c r="I65" s="65">
        <v>25163</v>
      </c>
      <c r="J65" s="65">
        <v>9956</v>
      </c>
      <c r="K65" s="65" t="s">
        <v>160</v>
      </c>
      <c r="L65" s="65" t="s">
        <v>160</v>
      </c>
      <c r="M65" s="65" t="s">
        <v>160</v>
      </c>
      <c r="N65" s="65" t="s">
        <v>160</v>
      </c>
      <c r="O65" s="65" t="s">
        <v>160</v>
      </c>
      <c r="P65" s="65" t="s">
        <v>160</v>
      </c>
      <c r="Q65" s="65">
        <v>20</v>
      </c>
      <c r="R65" s="65">
        <v>3</v>
      </c>
      <c r="S65" s="65">
        <v>4</v>
      </c>
      <c r="T65" s="65">
        <v>8</v>
      </c>
      <c r="U65" s="65">
        <v>2</v>
      </c>
      <c r="V65" s="65">
        <v>3</v>
      </c>
      <c r="W65" s="64">
        <v>57</v>
      </c>
      <c r="X65" s="19">
        <v>313</v>
      </c>
    </row>
    <row r="66" spans="1:24" s="13" customFormat="1" ht="15" customHeight="1">
      <c r="A66" s="19">
        <v>314</v>
      </c>
      <c r="B66" s="94" t="s">
        <v>69</v>
      </c>
      <c r="C66" s="62" t="s">
        <v>154</v>
      </c>
      <c r="D66" s="63" t="s">
        <v>154</v>
      </c>
      <c r="E66" s="65" t="s">
        <v>154</v>
      </c>
      <c r="F66" s="65">
        <v>2</v>
      </c>
      <c r="G66" s="65">
        <v>99</v>
      </c>
      <c r="H66" s="65">
        <v>988</v>
      </c>
      <c r="I66" s="105" t="s">
        <v>242</v>
      </c>
      <c r="J66" s="65">
        <v>23520</v>
      </c>
      <c r="K66" s="65">
        <v>1</v>
      </c>
      <c r="L66" s="65">
        <v>1</v>
      </c>
      <c r="M66" s="65" t="s">
        <v>154</v>
      </c>
      <c r="N66" s="65">
        <v>385</v>
      </c>
      <c r="O66" s="105" t="s">
        <v>242</v>
      </c>
      <c r="P66" s="105" t="s">
        <v>247</v>
      </c>
      <c r="Q66" s="65">
        <v>20</v>
      </c>
      <c r="R66" s="63" t="s">
        <v>154</v>
      </c>
      <c r="S66" s="65">
        <v>1</v>
      </c>
      <c r="T66" s="65">
        <v>13</v>
      </c>
      <c r="U66" s="65">
        <v>2</v>
      </c>
      <c r="V66" s="65">
        <v>4</v>
      </c>
      <c r="W66" s="64">
        <v>66</v>
      </c>
      <c r="X66" s="19">
        <v>314</v>
      </c>
    </row>
    <row r="67" spans="1:24" s="13" customFormat="1" ht="15" customHeight="1">
      <c r="A67" s="19">
        <v>315</v>
      </c>
      <c r="B67" s="94" t="s">
        <v>70</v>
      </c>
      <c r="C67" s="62">
        <v>1</v>
      </c>
      <c r="D67" s="65">
        <v>2</v>
      </c>
      <c r="E67" s="65" t="s">
        <v>159</v>
      </c>
      <c r="F67" s="65">
        <v>6</v>
      </c>
      <c r="G67" s="65">
        <v>79</v>
      </c>
      <c r="H67" s="65">
        <v>716</v>
      </c>
      <c r="I67" s="65">
        <v>10903</v>
      </c>
      <c r="J67" s="65">
        <v>6158</v>
      </c>
      <c r="K67" s="65" t="s">
        <v>159</v>
      </c>
      <c r="L67" s="65" t="s">
        <v>159</v>
      </c>
      <c r="M67" s="65" t="s">
        <v>159</v>
      </c>
      <c r="N67" s="65" t="s">
        <v>159</v>
      </c>
      <c r="O67" s="65" t="s">
        <v>159</v>
      </c>
      <c r="P67" s="65" t="s">
        <v>159</v>
      </c>
      <c r="Q67" s="65">
        <v>12</v>
      </c>
      <c r="R67" s="65">
        <v>3</v>
      </c>
      <c r="S67" s="65" t="s">
        <v>159</v>
      </c>
      <c r="T67" s="65">
        <v>6</v>
      </c>
      <c r="U67" s="65">
        <v>1</v>
      </c>
      <c r="V67" s="65">
        <v>2</v>
      </c>
      <c r="W67" s="64">
        <v>27</v>
      </c>
      <c r="X67" s="19">
        <v>315</v>
      </c>
    </row>
    <row r="68" spans="1:24" s="13" customFormat="1" ht="15" customHeight="1">
      <c r="A68" s="20">
        <v>316</v>
      </c>
      <c r="B68" s="103" t="s">
        <v>71</v>
      </c>
      <c r="C68" s="66" t="s">
        <v>159</v>
      </c>
      <c r="D68" s="67" t="s">
        <v>159</v>
      </c>
      <c r="E68" s="67" t="s">
        <v>159</v>
      </c>
      <c r="F68" s="67" t="s">
        <v>159</v>
      </c>
      <c r="G68" s="67">
        <v>27</v>
      </c>
      <c r="H68" s="67">
        <v>296</v>
      </c>
      <c r="I68" s="107" t="s">
        <v>242</v>
      </c>
      <c r="J68" s="67">
        <v>2147</v>
      </c>
      <c r="K68" s="67">
        <v>1</v>
      </c>
      <c r="L68" s="67" t="s">
        <v>159</v>
      </c>
      <c r="M68" s="67">
        <v>1</v>
      </c>
      <c r="N68" s="67">
        <v>6</v>
      </c>
      <c r="O68" s="107" t="s">
        <v>242</v>
      </c>
      <c r="P68" s="107" t="s">
        <v>247</v>
      </c>
      <c r="Q68" s="67">
        <v>15</v>
      </c>
      <c r="R68" s="67" t="s">
        <v>159</v>
      </c>
      <c r="S68" s="67">
        <v>2</v>
      </c>
      <c r="T68" s="67">
        <v>9</v>
      </c>
      <c r="U68" s="67" t="s">
        <v>159</v>
      </c>
      <c r="V68" s="67">
        <v>4</v>
      </c>
      <c r="W68" s="68">
        <v>82</v>
      </c>
      <c r="X68" s="48">
        <v>316</v>
      </c>
    </row>
    <row r="69" spans="1:24" s="13" customFormat="1" ht="15" customHeight="1">
      <c r="A69" s="19"/>
      <c r="B69" s="10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104"/>
    </row>
    <row r="70" spans="1:24" s="13" customFormat="1" ht="21.75" customHeight="1">
      <c r="A70" s="18"/>
      <c r="B70" s="95" t="s">
        <v>3</v>
      </c>
      <c r="C70" s="62">
        <f aca="true" t="shared" si="4" ref="C70:N70">SUM(C71:C84)</f>
        <v>38</v>
      </c>
      <c r="D70" s="63">
        <f t="shared" si="4"/>
        <v>57</v>
      </c>
      <c r="E70" s="63" t="s">
        <v>177</v>
      </c>
      <c r="F70" s="63">
        <f t="shared" si="4"/>
        <v>111</v>
      </c>
      <c r="G70" s="63">
        <f t="shared" si="4"/>
        <v>2119</v>
      </c>
      <c r="H70" s="63">
        <f t="shared" si="4"/>
        <v>12681</v>
      </c>
      <c r="I70" s="63">
        <v>195326</v>
      </c>
      <c r="J70" s="63">
        <f t="shared" si="4"/>
        <v>171672</v>
      </c>
      <c r="K70" s="63">
        <f t="shared" si="4"/>
        <v>9</v>
      </c>
      <c r="L70" s="63">
        <f t="shared" si="4"/>
        <v>3</v>
      </c>
      <c r="M70" s="63">
        <f t="shared" si="4"/>
        <v>6</v>
      </c>
      <c r="N70" s="63">
        <f t="shared" si="4"/>
        <v>330</v>
      </c>
      <c r="O70" s="63">
        <v>6123</v>
      </c>
      <c r="P70" s="63">
        <v>13932</v>
      </c>
      <c r="Q70" s="63">
        <f aca="true" t="shared" si="5" ref="Q70:W70">SUM(Q71:Q84)</f>
        <v>282</v>
      </c>
      <c r="R70" s="63">
        <f t="shared" si="5"/>
        <v>41</v>
      </c>
      <c r="S70" s="63">
        <f t="shared" si="5"/>
        <v>29</v>
      </c>
      <c r="T70" s="63">
        <f t="shared" si="5"/>
        <v>151</v>
      </c>
      <c r="U70" s="63">
        <f t="shared" si="5"/>
        <v>21</v>
      </c>
      <c r="V70" s="63">
        <f t="shared" si="5"/>
        <v>40</v>
      </c>
      <c r="W70" s="63">
        <f t="shared" si="5"/>
        <v>975</v>
      </c>
      <c r="X70" s="69" t="s">
        <v>224</v>
      </c>
    </row>
    <row r="71" spans="1:24" s="13" customFormat="1" ht="21.75" customHeight="1">
      <c r="A71" s="18">
        <v>401</v>
      </c>
      <c r="B71" s="94" t="s">
        <v>86</v>
      </c>
      <c r="C71" s="62">
        <v>9</v>
      </c>
      <c r="D71" s="63">
        <v>11</v>
      </c>
      <c r="E71" s="63" t="s">
        <v>177</v>
      </c>
      <c r="F71" s="63">
        <v>28</v>
      </c>
      <c r="G71" s="63">
        <v>191</v>
      </c>
      <c r="H71" s="63">
        <v>1437</v>
      </c>
      <c r="I71" s="63">
        <v>23719</v>
      </c>
      <c r="J71" s="63">
        <v>12059</v>
      </c>
      <c r="K71" s="65">
        <v>1</v>
      </c>
      <c r="L71" s="65" t="s">
        <v>177</v>
      </c>
      <c r="M71" s="63">
        <v>1</v>
      </c>
      <c r="N71" s="70">
        <v>2</v>
      </c>
      <c r="O71" s="105" t="s">
        <v>242</v>
      </c>
      <c r="P71" s="105" t="s">
        <v>247</v>
      </c>
      <c r="Q71" s="70">
        <v>19</v>
      </c>
      <c r="R71" s="70">
        <v>3</v>
      </c>
      <c r="S71" s="70">
        <v>5</v>
      </c>
      <c r="T71" s="70">
        <v>10</v>
      </c>
      <c r="U71" s="70" t="s">
        <v>177</v>
      </c>
      <c r="V71" s="70">
        <v>1</v>
      </c>
      <c r="W71" s="71">
        <v>97</v>
      </c>
      <c r="X71" s="10">
        <v>401</v>
      </c>
    </row>
    <row r="72" spans="1:24" s="13" customFormat="1" ht="15" customHeight="1">
      <c r="A72" s="19">
        <v>402</v>
      </c>
      <c r="B72" s="94" t="s">
        <v>87</v>
      </c>
      <c r="C72" s="62">
        <v>7</v>
      </c>
      <c r="D72" s="63">
        <v>6</v>
      </c>
      <c r="E72" s="63" t="s">
        <v>177</v>
      </c>
      <c r="F72" s="63">
        <v>13</v>
      </c>
      <c r="G72" s="63">
        <v>107</v>
      </c>
      <c r="H72" s="63">
        <v>700</v>
      </c>
      <c r="I72" s="63">
        <v>16268</v>
      </c>
      <c r="J72" s="63">
        <v>8011</v>
      </c>
      <c r="K72" s="63">
        <v>1</v>
      </c>
      <c r="L72" s="63" t="s">
        <v>177</v>
      </c>
      <c r="M72" s="65">
        <v>1</v>
      </c>
      <c r="N72" s="65">
        <v>4</v>
      </c>
      <c r="O72" s="105" t="s">
        <v>242</v>
      </c>
      <c r="P72" s="105" t="s">
        <v>247</v>
      </c>
      <c r="Q72" s="65">
        <v>9</v>
      </c>
      <c r="R72" s="65">
        <v>1</v>
      </c>
      <c r="S72" s="65">
        <v>1</v>
      </c>
      <c r="T72" s="65">
        <v>4</v>
      </c>
      <c r="U72" s="63">
        <v>1</v>
      </c>
      <c r="V72" s="65">
        <v>2</v>
      </c>
      <c r="W72" s="64">
        <v>34</v>
      </c>
      <c r="X72" s="19">
        <v>402</v>
      </c>
    </row>
    <row r="73" spans="1:24" s="13" customFormat="1" ht="15" customHeight="1">
      <c r="A73" s="19">
        <v>403</v>
      </c>
      <c r="B73" s="94" t="s">
        <v>88</v>
      </c>
      <c r="C73" s="62" t="s">
        <v>171</v>
      </c>
      <c r="D73" s="63">
        <v>6</v>
      </c>
      <c r="E73" s="63" t="s">
        <v>171</v>
      </c>
      <c r="F73" s="63" t="s">
        <v>171</v>
      </c>
      <c r="G73" s="63">
        <v>98</v>
      </c>
      <c r="H73" s="63">
        <v>584</v>
      </c>
      <c r="I73" s="63">
        <v>7028</v>
      </c>
      <c r="J73" s="63">
        <v>5753</v>
      </c>
      <c r="K73" s="63" t="s">
        <v>171</v>
      </c>
      <c r="L73" s="63" t="s">
        <v>171</v>
      </c>
      <c r="M73" s="63" t="s">
        <v>171</v>
      </c>
      <c r="N73" s="65" t="s">
        <v>171</v>
      </c>
      <c r="O73" s="65" t="s">
        <v>171</v>
      </c>
      <c r="P73" s="65" t="s">
        <v>171</v>
      </c>
      <c r="Q73" s="63">
        <v>21</v>
      </c>
      <c r="R73" s="63">
        <v>3</v>
      </c>
      <c r="S73" s="65">
        <v>1</v>
      </c>
      <c r="T73" s="65">
        <v>12</v>
      </c>
      <c r="U73" s="65">
        <v>2</v>
      </c>
      <c r="V73" s="65">
        <v>3</v>
      </c>
      <c r="W73" s="64">
        <v>52</v>
      </c>
      <c r="X73" s="19">
        <v>403</v>
      </c>
    </row>
    <row r="74" spans="1:24" s="13" customFormat="1" ht="15" customHeight="1">
      <c r="A74" s="10">
        <v>404</v>
      </c>
      <c r="B74" s="94" t="s">
        <v>89</v>
      </c>
      <c r="C74" s="62">
        <v>6</v>
      </c>
      <c r="D74" s="63">
        <v>5</v>
      </c>
      <c r="E74" s="63" t="s">
        <v>172</v>
      </c>
      <c r="F74" s="63">
        <v>6</v>
      </c>
      <c r="G74" s="63">
        <v>128</v>
      </c>
      <c r="H74" s="63">
        <v>632</v>
      </c>
      <c r="I74" s="63">
        <v>9043</v>
      </c>
      <c r="J74" s="63">
        <v>9042</v>
      </c>
      <c r="K74" s="63" t="s">
        <v>172</v>
      </c>
      <c r="L74" s="63" t="s">
        <v>172</v>
      </c>
      <c r="M74" s="63" t="s">
        <v>172</v>
      </c>
      <c r="N74" s="65" t="s">
        <v>172</v>
      </c>
      <c r="O74" s="65" t="s">
        <v>172</v>
      </c>
      <c r="P74" s="65" t="s">
        <v>172</v>
      </c>
      <c r="Q74" s="65">
        <v>25</v>
      </c>
      <c r="R74" s="65">
        <v>2</v>
      </c>
      <c r="S74" s="65">
        <v>3</v>
      </c>
      <c r="T74" s="65">
        <v>17</v>
      </c>
      <c r="U74" s="65">
        <v>2</v>
      </c>
      <c r="V74" s="65">
        <v>1</v>
      </c>
      <c r="W74" s="64">
        <v>72</v>
      </c>
      <c r="X74" s="10">
        <v>404</v>
      </c>
    </row>
    <row r="75" spans="1:24" s="13" customFormat="1" ht="15" customHeight="1">
      <c r="A75" s="19">
        <v>405</v>
      </c>
      <c r="B75" s="94" t="s">
        <v>90</v>
      </c>
      <c r="C75" s="62">
        <v>1</v>
      </c>
      <c r="D75" s="63">
        <v>6</v>
      </c>
      <c r="E75" s="63" t="s">
        <v>177</v>
      </c>
      <c r="F75" s="63">
        <v>16</v>
      </c>
      <c r="G75" s="63">
        <v>214</v>
      </c>
      <c r="H75" s="63">
        <v>1327</v>
      </c>
      <c r="I75" s="63">
        <v>20818</v>
      </c>
      <c r="J75" s="63">
        <v>26976</v>
      </c>
      <c r="K75" s="63">
        <v>2</v>
      </c>
      <c r="L75" s="63">
        <v>1</v>
      </c>
      <c r="M75" s="65">
        <v>1</v>
      </c>
      <c r="N75" s="65">
        <v>121</v>
      </c>
      <c r="O75" s="105" t="s">
        <v>242</v>
      </c>
      <c r="P75" s="105" t="s">
        <v>247</v>
      </c>
      <c r="Q75" s="65">
        <v>35</v>
      </c>
      <c r="R75" s="65">
        <v>3</v>
      </c>
      <c r="S75" s="65">
        <v>6</v>
      </c>
      <c r="T75" s="65">
        <v>20</v>
      </c>
      <c r="U75" s="65">
        <v>3</v>
      </c>
      <c r="V75" s="65">
        <v>3</v>
      </c>
      <c r="W75" s="64">
        <v>142</v>
      </c>
      <c r="X75" s="19">
        <v>405</v>
      </c>
    </row>
    <row r="76" spans="1:24" s="13" customFormat="1" ht="15" customHeight="1">
      <c r="A76" s="19">
        <v>406</v>
      </c>
      <c r="B76" s="94" t="s">
        <v>91</v>
      </c>
      <c r="C76" s="62" t="s">
        <v>139</v>
      </c>
      <c r="D76" s="63" t="s">
        <v>139</v>
      </c>
      <c r="E76" s="63" t="s">
        <v>139</v>
      </c>
      <c r="F76" s="63">
        <v>7</v>
      </c>
      <c r="G76" s="63">
        <v>81</v>
      </c>
      <c r="H76" s="63">
        <v>519</v>
      </c>
      <c r="I76" s="63">
        <v>11317</v>
      </c>
      <c r="J76" s="63">
        <v>8179</v>
      </c>
      <c r="K76" s="63" t="s">
        <v>139</v>
      </c>
      <c r="L76" s="63" t="s">
        <v>139</v>
      </c>
      <c r="M76" s="63" t="s">
        <v>139</v>
      </c>
      <c r="N76" s="65" t="s">
        <v>139</v>
      </c>
      <c r="O76" s="65" t="s">
        <v>139</v>
      </c>
      <c r="P76" s="65" t="s">
        <v>139</v>
      </c>
      <c r="Q76" s="63">
        <v>3</v>
      </c>
      <c r="R76" s="63">
        <v>1</v>
      </c>
      <c r="S76" s="65" t="s">
        <v>139</v>
      </c>
      <c r="T76" s="63">
        <v>1</v>
      </c>
      <c r="U76" s="63" t="s">
        <v>139</v>
      </c>
      <c r="V76" s="65">
        <v>1</v>
      </c>
      <c r="W76" s="64">
        <v>10</v>
      </c>
      <c r="X76" s="19">
        <v>406</v>
      </c>
    </row>
    <row r="77" spans="1:24" s="13" customFormat="1" ht="15" customHeight="1">
      <c r="A77" s="10">
        <v>407</v>
      </c>
      <c r="B77" s="94" t="s">
        <v>92</v>
      </c>
      <c r="C77" s="62">
        <v>2</v>
      </c>
      <c r="D77" s="63">
        <v>1</v>
      </c>
      <c r="E77" s="63" t="s">
        <v>173</v>
      </c>
      <c r="F77" s="63" t="s">
        <v>173</v>
      </c>
      <c r="G77" s="63">
        <v>98</v>
      </c>
      <c r="H77" s="63">
        <v>462</v>
      </c>
      <c r="I77" s="63">
        <v>6403</v>
      </c>
      <c r="J77" s="63">
        <v>5976</v>
      </c>
      <c r="K77" s="63">
        <v>1</v>
      </c>
      <c r="L77" s="63" t="s">
        <v>173</v>
      </c>
      <c r="M77" s="65">
        <v>1</v>
      </c>
      <c r="N77" s="65">
        <v>1</v>
      </c>
      <c r="O77" s="105" t="s">
        <v>242</v>
      </c>
      <c r="P77" s="105" t="s">
        <v>247</v>
      </c>
      <c r="Q77" s="65">
        <v>9</v>
      </c>
      <c r="R77" s="65">
        <v>5</v>
      </c>
      <c r="S77" s="63" t="s">
        <v>173</v>
      </c>
      <c r="T77" s="65">
        <v>3</v>
      </c>
      <c r="U77" s="63" t="s">
        <v>173</v>
      </c>
      <c r="V77" s="65">
        <v>1</v>
      </c>
      <c r="W77" s="64">
        <v>17</v>
      </c>
      <c r="X77" s="10">
        <v>407</v>
      </c>
    </row>
    <row r="78" spans="1:24" s="13" customFormat="1" ht="15" customHeight="1">
      <c r="A78" s="19">
        <v>408</v>
      </c>
      <c r="B78" s="94" t="s">
        <v>93</v>
      </c>
      <c r="C78" s="62">
        <v>4</v>
      </c>
      <c r="D78" s="63">
        <v>1</v>
      </c>
      <c r="E78" s="63" t="s">
        <v>156</v>
      </c>
      <c r="F78" s="63">
        <v>2</v>
      </c>
      <c r="G78" s="63">
        <v>145</v>
      </c>
      <c r="H78" s="63">
        <v>745</v>
      </c>
      <c r="I78" s="63">
        <v>9902</v>
      </c>
      <c r="J78" s="63">
        <v>14185</v>
      </c>
      <c r="K78" s="63" t="s">
        <v>156</v>
      </c>
      <c r="L78" s="63" t="s">
        <v>156</v>
      </c>
      <c r="M78" s="65" t="s">
        <v>156</v>
      </c>
      <c r="N78" s="65" t="s">
        <v>156</v>
      </c>
      <c r="O78" s="65" t="s">
        <v>156</v>
      </c>
      <c r="P78" s="65" t="s">
        <v>156</v>
      </c>
      <c r="Q78" s="65">
        <v>19</v>
      </c>
      <c r="R78" s="65">
        <v>5</v>
      </c>
      <c r="S78" s="65">
        <v>3</v>
      </c>
      <c r="T78" s="65">
        <v>6</v>
      </c>
      <c r="U78" s="65">
        <v>1</v>
      </c>
      <c r="V78" s="65">
        <v>4</v>
      </c>
      <c r="W78" s="64">
        <v>32</v>
      </c>
      <c r="X78" s="19">
        <v>408</v>
      </c>
    </row>
    <row r="79" spans="1:24" s="13" customFormat="1" ht="15" customHeight="1">
      <c r="A79" s="19">
        <v>409</v>
      </c>
      <c r="B79" s="94" t="s">
        <v>94</v>
      </c>
      <c r="C79" s="62" t="s">
        <v>177</v>
      </c>
      <c r="D79" s="63">
        <v>4</v>
      </c>
      <c r="E79" s="63" t="s">
        <v>177</v>
      </c>
      <c r="F79" s="63">
        <v>6</v>
      </c>
      <c r="G79" s="63">
        <v>197</v>
      </c>
      <c r="H79" s="63">
        <v>1053</v>
      </c>
      <c r="I79" s="63">
        <v>12258</v>
      </c>
      <c r="J79" s="63">
        <v>16169</v>
      </c>
      <c r="K79" s="63" t="s">
        <v>177</v>
      </c>
      <c r="L79" s="63" t="s">
        <v>177</v>
      </c>
      <c r="M79" s="65" t="s">
        <v>177</v>
      </c>
      <c r="N79" s="65" t="s">
        <v>177</v>
      </c>
      <c r="O79" s="65" t="s">
        <v>177</v>
      </c>
      <c r="P79" s="65" t="s">
        <v>177</v>
      </c>
      <c r="Q79" s="65">
        <v>25</v>
      </c>
      <c r="R79" s="65">
        <v>4</v>
      </c>
      <c r="S79" s="65">
        <v>1</v>
      </c>
      <c r="T79" s="65">
        <v>13</v>
      </c>
      <c r="U79" s="65">
        <v>1</v>
      </c>
      <c r="V79" s="65">
        <v>6</v>
      </c>
      <c r="W79" s="64">
        <v>84</v>
      </c>
      <c r="X79" s="19">
        <v>409</v>
      </c>
    </row>
    <row r="80" spans="1:24" s="13" customFormat="1" ht="15" customHeight="1">
      <c r="A80" s="10">
        <v>410</v>
      </c>
      <c r="B80" s="94" t="s">
        <v>95</v>
      </c>
      <c r="C80" s="62">
        <v>1</v>
      </c>
      <c r="D80" s="63">
        <v>5</v>
      </c>
      <c r="E80" s="63" t="s">
        <v>159</v>
      </c>
      <c r="F80" s="63">
        <v>12</v>
      </c>
      <c r="G80" s="63">
        <v>341</v>
      </c>
      <c r="H80" s="63">
        <v>2045</v>
      </c>
      <c r="I80" s="63">
        <v>35425</v>
      </c>
      <c r="J80" s="63">
        <v>28053</v>
      </c>
      <c r="K80" s="63">
        <v>2</v>
      </c>
      <c r="L80" s="63">
        <v>1</v>
      </c>
      <c r="M80" s="65">
        <v>1</v>
      </c>
      <c r="N80" s="65">
        <v>100</v>
      </c>
      <c r="O80" s="105" t="s">
        <v>242</v>
      </c>
      <c r="P80" s="105" t="s">
        <v>247</v>
      </c>
      <c r="Q80" s="65">
        <v>62</v>
      </c>
      <c r="R80" s="65">
        <v>4</v>
      </c>
      <c r="S80" s="65">
        <v>5</v>
      </c>
      <c r="T80" s="65">
        <v>38</v>
      </c>
      <c r="U80" s="65">
        <v>4</v>
      </c>
      <c r="V80" s="65">
        <v>11</v>
      </c>
      <c r="W80" s="64">
        <v>276</v>
      </c>
      <c r="X80" s="10">
        <v>410</v>
      </c>
    </row>
    <row r="81" spans="1:24" s="13" customFormat="1" ht="15" customHeight="1">
      <c r="A81" s="19">
        <v>411</v>
      </c>
      <c r="B81" s="94" t="s">
        <v>96</v>
      </c>
      <c r="C81" s="62">
        <v>1</v>
      </c>
      <c r="D81" s="63">
        <v>4</v>
      </c>
      <c r="E81" s="63" t="s">
        <v>159</v>
      </c>
      <c r="F81" s="63">
        <v>1</v>
      </c>
      <c r="G81" s="63">
        <v>107</v>
      </c>
      <c r="H81" s="63">
        <v>572</v>
      </c>
      <c r="I81" s="63">
        <v>6981</v>
      </c>
      <c r="J81" s="63">
        <v>7675</v>
      </c>
      <c r="K81" s="63">
        <v>1</v>
      </c>
      <c r="L81" s="63">
        <v>1</v>
      </c>
      <c r="M81" s="65" t="s">
        <v>159</v>
      </c>
      <c r="N81" s="65">
        <v>96</v>
      </c>
      <c r="O81" s="105" t="s">
        <v>242</v>
      </c>
      <c r="P81" s="105" t="s">
        <v>247</v>
      </c>
      <c r="Q81" s="65">
        <v>8</v>
      </c>
      <c r="R81" s="65">
        <v>4</v>
      </c>
      <c r="S81" s="63" t="s">
        <v>159</v>
      </c>
      <c r="T81" s="65">
        <v>3</v>
      </c>
      <c r="U81" s="63" t="s">
        <v>159</v>
      </c>
      <c r="V81" s="65">
        <v>1</v>
      </c>
      <c r="W81" s="64">
        <v>29</v>
      </c>
      <c r="X81" s="19">
        <v>411</v>
      </c>
    </row>
    <row r="82" spans="1:24" s="13" customFormat="1" ht="15" customHeight="1">
      <c r="A82" s="19">
        <v>412</v>
      </c>
      <c r="B82" s="94" t="s">
        <v>97</v>
      </c>
      <c r="C82" s="62">
        <v>1</v>
      </c>
      <c r="D82" s="63" t="s">
        <v>155</v>
      </c>
      <c r="E82" s="63" t="s">
        <v>155</v>
      </c>
      <c r="F82" s="63">
        <v>7</v>
      </c>
      <c r="G82" s="63">
        <v>123</v>
      </c>
      <c r="H82" s="63">
        <v>817</v>
      </c>
      <c r="I82" s="63">
        <v>12246</v>
      </c>
      <c r="J82" s="63">
        <v>8093</v>
      </c>
      <c r="K82" s="63" t="s">
        <v>155</v>
      </c>
      <c r="L82" s="63" t="s">
        <v>155</v>
      </c>
      <c r="M82" s="65" t="s">
        <v>155</v>
      </c>
      <c r="N82" s="65" t="s">
        <v>155</v>
      </c>
      <c r="O82" s="65" t="s">
        <v>155</v>
      </c>
      <c r="P82" s="65" t="s">
        <v>155</v>
      </c>
      <c r="Q82" s="65">
        <v>12</v>
      </c>
      <c r="R82" s="65">
        <v>1</v>
      </c>
      <c r="S82" s="65">
        <v>1</v>
      </c>
      <c r="T82" s="65">
        <v>6</v>
      </c>
      <c r="U82" s="65">
        <v>2</v>
      </c>
      <c r="V82" s="65">
        <v>2</v>
      </c>
      <c r="W82" s="64">
        <v>38</v>
      </c>
      <c r="X82" s="19">
        <v>412</v>
      </c>
    </row>
    <row r="83" spans="1:24" s="13" customFormat="1" ht="15" customHeight="1">
      <c r="A83" s="10">
        <v>413</v>
      </c>
      <c r="B83" s="94" t="s">
        <v>98</v>
      </c>
      <c r="C83" s="62">
        <v>5</v>
      </c>
      <c r="D83" s="63">
        <v>8</v>
      </c>
      <c r="E83" s="63" t="s">
        <v>160</v>
      </c>
      <c r="F83" s="63">
        <v>8</v>
      </c>
      <c r="G83" s="63">
        <v>204</v>
      </c>
      <c r="H83" s="63">
        <v>1203</v>
      </c>
      <c r="I83" s="63">
        <v>14951</v>
      </c>
      <c r="J83" s="63">
        <v>14393</v>
      </c>
      <c r="K83" s="63">
        <v>1</v>
      </c>
      <c r="L83" s="63" t="s">
        <v>160</v>
      </c>
      <c r="M83" s="65">
        <v>1</v>
      </c>
      <c r="N83" s="65">
        <v>6</v>
      </c>
      <c r="O83" s="105" t="s">
        <v>242</v>
      </c>
      <c r="P83" s="105" t="s">
        <v>247</v>
      </c>
      <c r="Q83" s="65">
        <v>28</v>
      </c>
      <c r="R83" s="65">
        <v>5</v>
      </c>
      <c r="S83" s="65">
        <v>2</v>
      </c>
      <c r="T83" s="65">
        <v>14</v>
      </c>
      <c r="U83" s="65">
        <v>4</v>
      </c>
      <c r="V83" s="65">
        <v>3</v>
      </c>
      <c r="W83" s="64">
        <v>75</v>
      </c>
      <c r="X83" s="10">
        <v>413</v>
      </c>
    </row>
    <row r="84" spans="1:24" s="13" customFormat="1" ht="15" customHeight="1">
      <c r="A84" s="19">
        <v>414</v>
      </c>
      <c r="B84" s="94" t="s">
        <v>99</v>
      </c>
      <c r="C84" s="62">
        <v>1</v>
      </c>
      <c r="D84" s="63" t="s">
        <v>177</v>
      </c>
      <c r="E84" s="63" t="s">
        <v>177</v>
      </c>
      <c r="F84" s="63">
        <v>5</v>
      </c>
      <c r="G84" s="63">
        <v>85</v>
      </c>
      <c r="H84" s="63">
        <v>585</v>
      </c>
      <c r="I84" s="63">
        <v>8968</v>
      </c>
      <c r="J84" s="63">
        <v>7108</v>
      </c>
      <c r="K84" s="63" t="s">
        <v>177</v>
      </c>
      <c r="L84" s="63" t="s">
        <v>177</v>
      </c>
      <c r="M84" s="65" t="s">
        <v>177</v>
      </c>
      <c r="N84" s="65" t="s">
        <v>177</v>
      </c>
      <c r="O84" s="65" t="s">
        <v>177</v>
      </c>
      <c r="P84" s="65" t="s">
        <v>177</v>
      </c>
      <c r="Q84" s="65">
        <v>7</v>
      </c>
      <c r="R84" s="65" t="s">
        <v>177</v>
      </c>
      <c r="S84" s="65">
        <v>1</v>
      </c>
      <c r="T84" s="65">
        <v>4</v>
      </c>
      <c r="U84" s="65">
        <v>1</v>
      </c>
      <c r="V84" s="65">
        <v>1</v>
      </c>
      <c r="W84" s="64">
        <v>17</v>
      </c>
      <c r="X84" s="19">
        <v>414</v>
      </c>
    </row>
    <row r="85" spans="1:24" s="13" customFormat="1" ht="22.5" customHeight="1">
      <c r="A85" s="18"/>
      <c r="B85" s="94" t="s">
        <v>4</v>
      </c>
      <c r="C85" s="62">
        <f>SUM(C86:C92)</f>
        <v>9</v>
      </c>
      <c r="D85" s="63">
        <f aca="true" t="shared" si="6" ref="D85:W85">SUM(D86:D92)</f>
        <v>11</v>
      </c>
      <c r="E85" s="63" t="s">
        <v>177</v>
      </c>
      <c r="F85" s="63">
        <f t="shared" si="6"/>
        <v>20</v>
      </c>
      <c r="G85" s="63">
        <f t="shared" si="6"/>
        <v>943</v>
      </c>
      <c r="H85" s="63">
        <f t="shared" si="6"/>
        <v>6018</v>
      </c>
      <c r="I85" s="63">
        <f t="shared" si="6"/>
        <v>79416</v>
      </c>
      <c r="J85" s="63">
        <f t="shared" si="6"/>
        <v>85988</v>
      </c>
      <c r="K85" s="63">
        <f t="shared" si="6"/>
        <v>2</v>
      </c>
      <c r="L85" s="63" t="s">
        <v>177</v>
      </c>
      <c r="M85" s="63">
        <f t="shared" si="6"/>
        <v>2</v>
      </c>
      <c r="N85" s="63">
        <f t="shared" si="6"/>
        <v>38</v>
      </c>
      <c r="O85" s="105" t="s">
        <v>242</v>
      </c>
      <c r="P85" s="105" t="s">
        <v>247</v>
      </c>
      <c r="Q85" s="63">
        <f t="shared" si="6"/>
        <v>98</v>
      </c>
      <c r="R85" s="63">
        <f t="shared" si="6"/>
        <v>13</v>
      </c>
      <c r="S85" s="63">
        <f t="shared" si="6"/>
        <v>18</v>
      </c>
      <c r="T85" s="63">
        <f t="shared" si="6"/>
        <v>52</v>
      </c>
      <c r="U85" s="63">
        <f t="shared" si="6"/>
        <v>5</v>
      </c>
      <c r="V85" s="63">
        <f t="shared" si="6"/>
        <v>10</v>
      </c>
      <c r="W85" s="64">
        <f t="shared" si="6"/>
        <v>258</v>
      </c>
      <c r="X85" s="18" t="s">
        <v>4</v>
      </c>
    </row>
    <row r="86" spans="1:24" s="13" customFormat="1" ht="22.5" customHeight="1">
      <c r="A86" s="18">
        <v>601</v>
      </c>
      <c r="B86" s="94" t="s">
        <v>100</v>
      </c>
      <c r="C86" s="62">
        <v>1</v>
      </c>
      <c r="D86" s="63">
        <v>2</v>
      </c>
      <c r="E86" s="63" t="s">
        <v>167</v>
      </c>
      <c r="F86" s="63">
        <v>3</v>
      </c>
      <c r="G86" s="63">
        <v>196</v>
      </c>
      <c r="H86" s="63">
        <v>889</v>
      </c>
      <c r="I86" s="63">
        <v>10548</v>
      </c>
      <c r="J86" s="63">
        <v>10222</v>
      </c>
      <c r="K86" s="63" t="s">
        <v>167</v>
      </c>
      <c r="L86" s="63" t="s">
        <v>167</v>
      </c>
      <c r="M86" s="65" t="s">
        <v>167</v>
      </c>
      <c r="N86" s="65" t="s">
        <v>167</v>
      </c>
      <c r="O86" s="65" t="s">
        <v>167</v>
      </c>
      <c r="P86" s="65" t="s">
        <v>167</v>
      </c>
      <c r="Q86" s="65">
        <v>24</v>
      </c>
      <c r="R86" s="65">
        <v>1</v>
      </c>
      <c r="S86" s="65">
        <v>3</v>
      </c>
      <c r="T86" s="65">
        <v>15</v>
      </c>
      <c r="U86" s="65">
        <v>3</v>
      </c>
      <c r="V86" s="65">
        <v>2</v>
      </c>
      <c r="W86" s="64">
        <v>48</v>
      </c>
      <c r="X86" s="18">
        <v>601</v>
      </c>
    </row>
    <row r="87" spans="1:24" s="13" customFormat="1" ht="15" customHeight="1">
      <c r="A87" s="18">
        <v>602</v>
      </c>
      <c r="B87" s="94" t="s">
        <v>101</v>
      </c>
      <c r="C87" s="62">
        <v>1</v>
      </c>
      <c r="D87" s="63">
        <v>2</v>
      </c>
      <c r="E87" s="63" t="s">
        <v>174</v>
      </c>
      <c r="F87" s="63">
        <v>2</v>
      </c>
      <c r="G87" s="63">
        <v>87</v>
      </c>
      <c r="H87" s="63">
        <v>499</v>
      </c>
      <c r="I87" s="63">
        <v>6478</v>
      </c>
      <c r="J87" s="63">
        <v>6212</v>
      </c>
      <c r="K87" s="63" t="s">
        <v>174</v>
      </c>
      <c r="L87" s="63" t="s">
        <v>174</v>
      </c>
      <c r="M87" s="65" t="s">
        <v>174</v>
      </c>
      <c r="N87" s="65" t="s">
        <v>174</v>
      </c>
      <c r="O87" s="65" t="s">
        <v>174</v>
      </c>
      <c r="P87" s="65" t="s">
        <v>174</v>
      </c>
      <c r="Q87" s="65">
        <v>8</v>
      </c>
      <c r="R87" s="65">
        <v>3</v>
      </c>
      <c r="S87" s="65">
        <v>1</v>
      </c>
      <c r="T87" s="65">
        <v>3</v>
      </c>
      <c r="U87" s="65">
        <v>1</v>
      </c>
      <c r="V87" s="63" t="s">
        <v>174</v>
      </c>
      <c r="W87" s="64">
        <v>14</v>
      </c>
      <c r="X87" s="18">
        <v>602</v>
      </c>
    </row>
    <row r="88" spans="1:24" s="13" customFormat="1" ht="15" customHeight="1">
      <c r="A88" s="18">
        <v>603</v>
      </c>
      <c r="B88" s="94" t="s">
        <v>102</v>
      </c>
      <c r="C88" s="62" t="s">
        <v>164</v>
      </c>
      <c r="D88" s="63">
        <v>2</v>
      </c>
      <c r="E88" s="63" t="s">
        <v>164</v>
      </c>
      <c r="F88" s="63">
        <v>2</v>
      </c>
      <c r="G88" s="63">
        <v>90</v>
      </c>
      <c r="H88" s="63">
        <v>551</v>
      </c>
      <c r="I88" s="63">
        <v>4302</v>
      </c>
      <c r="J88" s="63">
        <v>12758</v>
      </c>
      <c r="K88" s="63" t="s">
        <v>164</v>
      </c>
      <c r="L88" s="63" t="s">
        <v>164</v>
      </c>
      <c r="M88" s="65" t="s">
        <v>164</v>
      </c>
      <c r="N88" s="65" t="s">
        <v>164</v>
      </c>
      <c r="O88" s="65" t="s">
        <v>164</v>
      </c>
      <c r="P88" s="65" t="s">
        <v>164</v>
      </c>
      <c r="Q88" s="65">
        <v>6</v>
      </c>
      <c r="R88" s="65">
        <v>1</v>
      </c>
      <c r="S88" s="65" t="s">
        <v>164</v>
      </c>
      <c r="T88" s="65">
        <v>4</v>
      </c>
      <c r="U88" s="63" t="s">
        <v>164</v>
      </c>
      <c r="V88" s="65">
        <v>1</v>
      </c>
      <c r="W88" s="64">
        <v>16</v>
      </c>
      <c r="X88" s="18">
        <v>603</v>
      </c>
    </row>
    <row r="89" spans="1:24" s="13" customFormat="1" ht="15" customHeight="1">
      <c r="A89" s="18">
        <v>604</v>
      </c>
      <c r="B89" s="94" t="s">
        <v>103</v>
      </c>
      <c r="C89" s="62">
        <v>3</v>
      </c>
      <c r="D89" s="63">
        <v>3</v>
      </c>
      <c r="E89" s="63" t="s">
        <v>177</v>
      </c>
      <c r="F89" s="63">
        <v>3</v>
      </c>
      <c r="G89" s="63">
        <v>170</v>
      </c>
      <c r="H89" s="63">
        <v>1237</v>
      </c>
      <c r="I89" s="63">
        <v>18795</v>
      </c>
      <c r="J89" s="63">
        <v>17551</v>
      </c>
      <c r="K89" s="63" t="s">
        <v>177</v>
      </c>
      <c r="L89" s="63" t="s">
        <v>177</v>
      </c>
      <c r="M89" s="65" t="s">
        <v>177</v>
      </c>
      <c r="N89" s="65" t="s">
        <v>177</v>
      </c>
      <c r="O89" s="65" t="s">
        <v>177</v>
      </c>
      <c r="P89" s="65" t="s">
        <v>177</v>
      </c>
      <c r="Q89" s="65">
        <v>21</v>
      </c>
      <c r="R89" s="65">
        <v>3</v>
      </c>
      <c r="S89" s="65">
        <v>5</v>
      </c>
      <c r="T89" s="65">
        <v>11</v>
      </c>
      <c r="U89" s="63" t="s">
        <v>177</v>
      </c>
      <c r="V89" s="65">
        <v>2</v>
      </c>
      <c r="W89" s="64">
        <v>61</v>
      </c>
      <c r="X89" s="18">
        <v>604</v>
      </c>
    </row>
    <row r="90" spans="1:24" s="13" customFormat="1" ht="15" customHeight="1">
      <c r="A90" s="18">
        <v>605</v>
      </c>
      <c r="B90" s="94" t="s">
        <v>104</v>
      </c>
      <c r="C90" s="62">
        <v>2</v>
      </c>
      <c r="D90" s="63" t="s">
        <v>175</v>
      </c>
      <c r="E90" s="63" t="s">
        <v>175</v>
      </c>
      <c r="F90" s="63">
        <v>4</v>
      </c>
      <c r="G90" s="63">
        <v>144</v>
      </c>
      <c r="H90" s="63">
        <v>999</v>
      </c>
      <c r="I90" s="63">
        <v>14863</v>
      </c>
      <c r="J90" s="63">
        <v>16274</v>
      </c>
      <c r="K90" s="63" t="s">
        <v>175</v>
      </c>
      <c r="L90" s="63" t="s">
        <v>175</v>
      </c>
      <c r="M90" s="65" t="s">
        <v>175</v>
      </c>
      <c r="N90" s="65" t="s">
        <v>175</v>
      </c>
      <c r="O90" s="65" t="s">
        <v>175</v>
      </c>
      <c r="P90" s="65" t="s">
        <v>175</v>
      </c>
      <c r="Q90" s="65">
        <v>15</v>
      </c>
      <c r="R90" s="65">
        <v>1</v>
      </c>
      <c r="S90" s="65">
        <v>6</v>
      </c>
      <c r="T90" s="65">
        <v>5</v>
      </c>
      <c r="U90" s="65">
        <v>1</v>
      </c>
      <c r="V90" s="65">
        <v>2</v>
      </c>
      <c r="W90" s="64">
        <v>53</v>
      </c>
      <c r="X90" s="18">
        <v>605</v>
      </c>
    </row>
    <row r="91" spans="1:24" s="13" customFormat="1" ht="15" customHeight="1">
      <c r="A91" s="18">
        <v>606</v>
      </c>
      <c r="B91" s="94" t="s">
        <v>105</v>
      </c>
      <c r="C91" s="62">
        <v>1</v>
      </c>
      <c r="D91" s="63" t="s">
        <v>176</v>
      </c>
      <c r="E91" s="63" t="s">
        <v>176</v>
      </c>
      <c r="F91" s="63">
        <v>2</v>
      </c>
      <c r="G91" s="63">
        <v>86</v>
      </c>
      <c r="H91" s="63">
        <v>739</v>
      </c>
      <c r="I91" s="63">
        <v>9080</v>
      </c>
      <c r="J91" s="63">
        <v>7556</v>
      </c>
      <c r="K91" s="63">
        <v>2</v>
      </c>
      <c r="L91" s="63" t="s">
        <v>176</v>
      </c>
      <c r="M91" s="65">
        <v>2</v>
      </c>
      <c r="N91" s="65">
        <v>38</v>
      </c>
      <c r="O91" s="105" t="s">
        <v>242</v>
      </c>
      <c r="P91" s="105" t="s">
        <v>247</v>
      </c>
      <c r="Q91" s="65">
        <v>5</v>
      </c>
      <c r="R91" s="63" t="s">
        <v>176</v>
      </c>
      <c r="S91" s="63" t="s">
        <v>176</v>
      </c>
      <c r="T91" s="65">
        <v>4</v>
      </c>
      <c r="U91" s="63" t="s">
        <v>176</v>
      </c>
      <c r="V91" s="65">
        <v>1</v>
      </c>
      <c r="W91" s="64">
        <v>13</v>
      </c>
      <c r="X91" s="18">
        <v>606</v>
      </c>
    </row>
    <row r="92" spans="1:24" s="13" customFormat="1" ht="15" customHeight="1">
      <c r="A92" s="18">
        <v>607</v>
      </c>
      <c r="B92" s="94" t="s">
        <v>106</v>
      </c>
      <c r="C92" s="62">
        <v>1</v>
      </c>
      <c r="D92" s="63">
        <v>2</v>
      </c>
      <c r="E92" s="63" t="s">
        <v>177</v>
      </c>
      <c r="F92" s="63">
        <v>4</v>
      </c>
      <c r="G92" s="63">
        <v>170</v>
      </c>
      <c r="H92" s="63">
        <v>1104</v>
      </c>
      <c r="I92" s="63">
        <v>15350</v>
      </c>
      <c r="J92" s="63">
        <v>15415</v>
      </c>
      <c r="K92" s="63" t="s">
        <v>177</v>
      </c>
      <c r="L92" s="63" t="s">
        <v>177</v>
      </c>
      <c r="M92" s="65" t="s">
        <v>177</v>
      </c>
      <c r="N92" s="65" t="s">
        <v>177</v>
      </c>
      <c r="O92" s="65" t="s">
        <v>177</v>
      </c>
      <c r="P92" s="65" t="s">
        <v>177</v>
      </c>
      <c r="Q92" s="65">
        <v>19</v>
      </c>
      <c r="R92" s="65">
        <v>4</v>
      </c>
      <c r="S92" s="65">
        <v>3</v>
      </c>
      <c r="T92" s="65">
        <v>10</v>
      </c>
      <c r="U92" s="65" t="s">
        <v>177</v>
      </c>
      <c r="V92" s="65">
        <v>2</v>
      </c>
      <c r="W92" s="64">
        <v>53</v>
      </c>
      <c r="X92" s="18">
        <v>607</v>
      </c>
    </row>
    <row r="93" spans="1:24" s="13" customFormat="1" ht="21" customHeight="1">
      <c r="A93" s="18"/>
      <c r="B93" s="94" t="s">
        <v>5</v>
      </c>
      <c r="C93" s="62">
        <f>SUM(C94:C109)</f>
        <v>18</v>
      </c>
      <c r="D93" s="63">
        <f aca="true" t="shared" si="7" ref="D93:W93">SUM(D94:D109)</f>
        <v>34</v>
      </c>
      <c r="E93" s="63" t="s">
        <v>177</v>
      </c>
      <c r="F93" s="63">
        <f t="shared" si="7"/>
        <v>52</v>
      </c>
      <c r="G93" s="63">
        <f t="shared" si="7"/>
        <v>1781</v>
      </c>
      <c r="H93" s="63">
        <f t="shared" si="7"/>
        <v>11943</v>
      </c>
      <c r="I93" s="63">
        <v>189574</v>
      </c>
      <c r="J93" s="63">
        <f t="shared" si="7"/>
        <v>178848</v>
      </c>
      <c r="K93" s="63">
        <f t="shared" si="7"/>
        <v>5</v>
      </c>
      <c r="L93" s="63">
        <f t="shared" si="7"/>
        <v>4</v>
      </c>
      <c r="M93" s="63">
        <f t="shared" si="7"/>
        <v>1</v>
      </c>
      <c r="N93" s="63">
        <f t="shared" si="7"/>
        <v>749</v>
      </c>
      <c r="O93" s="63">
        <v>27223</v>
      </c>
      <c r="P93" s="63">
        <v>35492</v>
      </c>
      <c r="Q93" s="63">
        <f t="shared" si="7"/>
        <v>238</v>
      </c>
      <c r="R93" s="63">
        <f t="shared" si="7"/>
        <v>35</v>
      </c>
      <c r="S93" s="63">
        <f t="shared" si="7"/>
        <v>36</v>
      </c>
      <c r="T93" s="63">
        <f t="shared" si="7"/>
        <v>118</v>
      </c>
      <c r="U93" s="63">
        <f t="shared" si="7"/>
        <v>8</v>
      </c>
      <c r="V93" s="63">
        <f t="shared" si="7"/>
        <v>41</v>
      </c>
      <c r="W93" s="64">
        <f t="shared" si="7"/>
        <v>1096</v>
      </c>
      <c r="X93" s="18" t="s">
        <v>5</v>
      </c>
    </row>
    <row r="94" spans="1:24" s="13" customFormat="1" ht="21" customHeight="1">
      <c r="A94" s="18">
        <v>701</v>
      </c>
      <c r="B94" s="94" t="s">
        <v>107</v>
      </c>
      <c r="C94" s="62">
        <v>1</v>
      </c>
      <c r="D94" s="63">
        <v>3</v>
      </c>
      <c r="E94" s="63" t="s">
        <v>175</v>
      </c>
      <c r="F94" s="63">
        <v>2</v>
      </c>
      <c r="G94" s="63">
        <v>92</v>
      </c>
      <c r="H94" s="63">
        <v>686</v>
      </c>
      <c r="I94" s="63">
        <v>7249</v>
      </c>
      <c r="J94" s="63">
        <v>4936</v>
      </c>
      <c r="K94" s="63" t="s">
        <v>175</v>
      </c>
      <c r="L94" s="63" t="s">
        <v>175</v>
      </c>
      <c r="M94" s="65" t="s">
        <v>175</v>
      </c>
      <c r="N94" s="65" t="s">
        <v>175</v>
      </c>
      <c r="O94" s="65" t="s">
        <v>175</v>
      </c>
      <c r="P94" s="65" t="s">
        <v>175</v>
      </c>
      <c r="Q94" s="65">
        <v>4</v>
      </c>
      <c r="R94" s="65">
        <v>2</v>
      </c>
      <c r="S94" s="65" t="s">
        <v>175</v>
      </c>
      <c r="T94" s="65">
        <v>2</v>
      </c>
      <c r="U94" s="65" t="s">
        <v>175</v>
      </c>
      <c r="V94" s="63" t="s">
        <v>175</v>
      </c>
      <c r="W94" s="64">
        <v>12</v>
      </c>
      <c r="X94" s="18">
        <v>701</v>
      </c>
    </row>
    <row r="95" spans="1:24" s="13" customFormat="1" ht="15" customHeight="1">
      <c r="A95" s="18">
        <v>702</v>
      </c>
      <c r="B95" s="94" t="s">
        <v>108</v>
      </c>
      <c r="C95" s="62" t="s">
        <v>177</v>
      </c>
      <c r="D95" s="63" t="s">
        <v>177</v>
      </c>
      <c r="E95" s="63" t="s">
        <v>177</v>
      </c>
      <c r="F95" s="63">
        <v>6</v>
      </c>
      <c r="G95" s="63">
        <v>284</v>
      </c>
      <c r="H95" s="63">
        <v>2328</v>
      </c>
      <c r="I95" s="63">
        <v>51025</v>
      </c>
      <c r="J95" s="63">
        <v>46853</v>
      </c>
      <c r="K95" s="63">
        <v>2</v>
      </c>
      <c r="L95" s="63">
        <v>2</v>
      </c>
      <c r="M95" s="65" t="s">
        <v>177</v>
      </c>
      <c r="N95" s="65">
        <v>368</v>
      </c>
      <c r="O95" s="105" t="s">
        <v>242</v>
      </c>
      <c r="P95" s="105" t="s">
        <v>247</v>
      </c>
      <c r="Q95" s="65">
        <v>76</v>
      </c>
      <c r="R95" s="65">
        <v>5</v>
      </c>
      <c r="S95" s="65">
        <v>15</v>
      </c>
      <c r="T95" s="65">
        <v>44</v>
      </c>
      <c r="U95" s="65">
        <v>1</v>
      </c>
      <c r="V95" s="65">
        <v>11</v>
      </c>
      <c r="W95" s="64">
        <v>565</v>
      </c>
      <c r="X95" s="18">
        <v>702</v>
      </c>
    </row>
    <row r="96" spans="1:24" s="13" customFormat="1" ht="15" customHeight="1">
      <c r="A96" s="18">
        <v>703</v>
      </c>
      <c r="B96" s="94" t="s">
        <v>109</v>
      </c>
      <c r="C96" s="62">
        <v>1</v>
      </c>
      <c r="D96" s="63">
        <v>6</v>
      </c>
      <c r="E96" s="63" t="s">
        <v>155</v>
      </c>
      <c r="F96" s="63">
        <v>7</v>
      </c>
      <c r="G96" s="63">
        <v>190</v>
      </c>
      <c r="H96" s="63">
        <v>1163</v>
      </c>
      <c r="I96" s="63">
        <v>16164</v>
      </c>
      <c r="J96" s="63">
        <v>12263</v>
      </c>
      <c r="K96" s="63" t="s">
        <v>155</v>
      </c>
      <c r="L96" s="63" t="s">
        <v>155</v>
      </c>
      <c r="M96" s="65" t="s">
        <v>155</v>
      </c>
      <c r="N96" s="63" t="s">
        <v>155</v>
      </c>
      <c r="O96" s="63" t="s">
        <v>155</v>
      </c>
      <c r="P96" s="63" t="s">
        <v>155</v>
      </c>
      <c r="Q96" s="65">
        <v>34</v>
      </c>
      <c r="R96" s="65">
        <v>6</v>
      </c>
      <c r="S96" s="63">
        <v>2</v>
      </c>
      <c r="T96" s="65">
        <v>18</v>
      </c>
      <c r="U96" s="65">
        <v>1</v>
      </c>
      <c r="V96" s="65">
        <v>7</v>
      </c>
      <c r="W96" s="64">
        <v>107</v>
      </c>
      <c r="X96" s="18">
        <v>703</v>
      </c>
    </row>
    <row r="97" spans="1:24" s="13" customFormat="1" ht="15" customHeight="1">
      <c r="A97" s="18">
        <v>704</v>
      </c>
      <c r="B97" s="94" t="s">
        <v>110</v>
      </c>
      <c r="C97" s="62" t="s">
        <v>139</v>
      </c>
      <c r="D97" s="63">
        <v>7</v>
      </c>
      <c r="E97" s="63" t="s">
        <v>139</v>
      </c>
      <c r="F97" s="63">
        <v>5</v>
      </c>
      <c r="G97" s="63">
        <v>121</v>
      </c>
      <c r="H97" s="63">
        <v>819</v>
      </c>
      <c r="I97" s="63">
        <v>11368</v>
      </c>
      <c r="J97" s="63">
        <v>9443</v>
      </c>
      <c r="K97" s="63" t="s">
        <v>139</v>
      </c>
      <c r="L97" s="63" t="s">
        <v>139</v>
      </c>
      <c r="M97" s="65" t="s">
        <v>139</v>
      </c>
      <c r="N97" s="65" t="s">
        <v>139</v>
      </c>
      <c r="O97" s="65" t="s">
        <v>139</v>
      </c>
      <c r="P97" s="65" t="s">
        <v>139</v>
      </c>
      <c r="Q97" s="65">
        <v>11</v>
      </c>
      <c r="R97" s="65">
        <v>2</v>
      </c>
      <c r="S97" s="65">
        <v>5</v>
      </c>
      <c r="T97" s="65">
        <v>4</v>
      </c>
      <c r="U97" s="63" t="s">
        <v>139</v>
      </c>
      <c r="V97" s="63" t="s">
        <v>139</v>
      </c>
      <c r="W97" s="64">
        <v>33</v>
      </c>
      <c r="X97" s="18">
        <v>704</v>
      </c>
    </row>
    <row r="98" spans="1:24" s="13" customFormat="1" ht="15" customHeight="1">
      <c r="A98" s="18">
        <v>705</v>
      </c>
      <c r="B98" s="94" t="s">
        <v>111</v>
      </c>
      <c r="C98" s="62" t="s">
        <v>155</v>
      </c>
      <c r="D98" s="63">
        <v>1</v>
      </c>
      <c r="E98" s="63" t="s">
        <v>155</v>
      </c>
      <c r="F98" s="63">
        <v>1</v>
      </c>
      <c r="G98" s="63">
        <v>166</v>
      </c>
      <c r="H98" s="63">
        <v>1211</v>
      </c>
      <c r="I98" s="63">
        <v>22233</v>
      </c>
      <c r="J98" s="63">
        <v>23823</v>
      </c>
      <c r="K98" s="63">
        <v>1</v>
      </c>
      <c r="L98" s="63">
        <v>1</v>
      </c>
      <c r="M98" s="65" t="s">
        <v>155</v>
      </c>
      <c r="N98" s="65">
        <v>296</v>
      </c>
      <c r="O98" s="105" t="s">
        <v>242</v>
      </c>
      <c r="P98" s="105" t="s">
        <v>247</v>
      </c>
      <c r="Q98" s="65">
        <v>36</v>
      </c>
      <c r="R98" s="65">
        <v>2</v>
      </c>
      <c r="S98" s="65">
        <v>3</v>
      </c>
      <c r="T98" s="65">
        <v>20</v>
      </c>
      <c r="U98" s="65">
        <v>3</v>
      </c>
      <c r="V98" s="65">
        <v>8</v>
      </c>
      <c r="W98" s="64">
        <v>159</v>
      </c>
      <c r="X98" s="18">
        <v>705</v>
      </c>
    </row>
    <row r="99" spans="1:24" s="13" customFormat="1" ht="15" customHeight="1">
      <c r="A99" s="18">
        <v>706</v>
      </c>
      <c r="B99" s="94" t="s">
        <v>112</v>
      </c>
      <c r="C99" s="62">
        <v>1</v>
      </c>
      <c r="D99" s="63">
        <v>6</v>
      </c>
      <c r="E99" s="63" t="s">
        <v>154</v>
      </c>
      <c r="F99" s="63">
        <v>6</v>
      </c>
      <c r="G99" s="63">
        <v>81</v>
      </c>
      <c r="H99" s="63">
        <v>573</v>
      </c>
      <c r="I99" s="63">
        <v>9753</v>
      </c>
      <c r="J99" s="63">
        <v>7821</v>
      </c>
      <c r="K99" s="63" t="s">
        <v>154</v>
      </c>
      <c r="L99" s="63" t="s">
        <v>154</v>
      </c>
      <c r="M99" s="65" t="s">
        <v>154</v>
      </c>
      <c r="N99" s="65" t="s">
        <v>154</v>
      </c>
      <c r="O99" s="65" t="s">
        <v>154</v>
      </c>
      <c r="P99" s="65" t="s">
        <v>154</v>
      </c>
      <c r="Q99" s="65">
        <v>4</v>
      </c>
      <c r="R99" s="65">
        <v>1</v>
      </c>
      <c r="S99" s="65">
        <v>2</v>
      </c>
      <c r="T99" s="65">
        <v>1</v>
      </c>
      <c r="U99" s="63" t="s">
        <v>154</v>
      </c>
      <c r="V99" s="63" t="s">
        <v>154</v>
      </c>
      <c r="W99" s="64">
        <v>15</v>
      </c>
      <c r="X99" s="18">
        <v>706</v>
      </c>
    </row>
    <row r="100" spans="1:24" s="13" customFormat="1" ht="15" customHeight="1">
      <c r="A100" s="18">
        <v>707</v>
      </c>
      <c r="B100" s="94" t="s">
        <v>113</v>
      </c>
      <c r="C100" s="62">
        <v>1</v>
      </c>
      <c r="D100" s="63">
        <v>2</v>
      </c>
      <c r="E100" s="63" t="s">
        <v>139</v>
      </c>
      <c r="F100" s="63">
        <v>3</v>
      </c>
      <c r="G100" s="63">
        <v>139</v>
      </c>
      <c r="H100" s="63">
        <v>886</v>
      </c>
      <c r="I100" s="63">
        <v>13887</v>
      </c>
      <c r="J100" s="63">
        <v>19720</v>
      </c>
      <c r="K100" s="63" t="s">
        <v>139</v>
      </c>
      <c r="L100" s="63" t="s">
        <v>139</v>
      </c>
      <c r="M100" s="65" t="s">
        <v>139</v>
      </c>
      <c r="N100" s="65" t="s">
        <v>139</v>
      </c>
      <c r="O100" s="65" t="s">
        <v>139</v>
      </c>
      <c r="P100" s="65" t="s">
        <v>139</v>
      </c>
      <c r="Q100" s="65">
        <v>11</v>
      </c>
      <c r="R100" s="65">
        <v>3</v>
      </c>
      <c r="S100" s="65" t="s">
        <v>139</v>
      </c>
      <c r="T100" s="65">
        <v>4</v>
      </c>
      <c r="U100" s="65">
        <v>1</v>
      </c>
      <c r="V100" s="65">
        <v>3</v>
      </c>
      <c r="W100" s="64">
        <v>34</v>
      </c>
      <c r="X100" s="18">
        <v>707</v>
      </c>
    </row>
    <row r="101" spans="1:24" s="13" customFormat="1" ht="15" customHeight="1">
      <c r="A101" s="18">
        <v>708</v>
      </c>
      <c r="B101" s="94" t="s">
        <v>114</v>
      </c>
      <c r="C101" s="62" t="s">
        <v>169</v>
      </c>
      <c r="D101" s="63">
        <v>3</v>
      </c>
      <c r="E101" s="63" t="s">
        <v>169</v>
      </c>
      <c r="F101" s="63">
        <v>1</v>
      </c>
      <c r="G101" s="63">
        <v>87</v>
      </c>
      <c r="H101" s="63">
        <v>500</v>
      </c>
      <c r="I101" s="63">
        <v>6084</v>
      </c>
      <c r="J101" s="63">
        <v>7749</v>
      </c>
      <c r="K101" s="63" t="s">
        <v>169</v>
      </c>
      <c r="L101" s="63" t="s">
        <v>169</v>
      </c>
      <c r="M101" s="65" t="s">
        <v>169</v>
      </c>
      <c r="N101" s="65" t="s">
        <v>169</v>
      </c>
      <c r="O101" s="65" t="s">
        <v>169</v>
      </c>
      <c r="P101" s="65" t="s">
        <v>169</v>
      </c>
      <c r="Q101" s="65">
        <v>11</v>
      </c>
      <c r="R101" s="65">
        <v>2</v>
      </c>
      <c r="S101" s="65">
        <v>2</v>
      </c>
      <c r="T101" s="65">
        <v>5</v>
      </c>
      <c r="U101" s="63" t="s">
        <v>169</v>
      </c>
      <c r="V101" s="65">
        <v>2</v>
      </c>
      <c r="W101" s="64">
        <v>38</v>
      </c>
      <c r="X101" s="18">
        <v>708</v>
      </c>
    </row>
    <row r="102" spans="1:24" s="13" customFormat="1" ht="15" customHeight="1">
      <c r="A102" s="18">
        <v>709</v>
      </c>
      <c r="B102" s="94" t="s">
        <v>115</v>
      </c>
      <c r="C102" s="62">
        <v>1</v>
      </c>
      <c r="D102" s="63">
        <v>2</v>
      </c>
      <c r="E102" s="63" t="s">
        <v>139</v>
      </c>
      <c r="F102" s="63">
        <v>3</v>
      </c>
      <c r="G102" s="63">
        <v>68</v>
      </c>
      <c r="H102" s="63">
        <v>260</v>
      </c>
      <c r="I102" s="63">
        <v>2282</v>
      </c>
      <c r="J102" s="63">
        <v>3297</v>
      </c>
      <c r="K102" s="63" t="s">
        <v>139</v>
      </c>
      <c r="L102" s="63" t="s">
        <v>139</v>
      </c>
      <c r="M102" s="65" t="s">
        <v>139</v>
      </c>
      <c r="N102" s="65" t="s">
        <v>139</v>
      </c>
      <c r="O102" s="65" t="s">
        <v>139</v>
      </c>
      <c r="P102" s="65" t="s">
        <v>139</v>
      </c>
      <c r="Q102" s="65">
        <v>8</v>
      </c>
      <c r="R102" s="65">
        <v>1</v>
      </c>
      <c r="S102" s="65">
        <v>1</v>
      </c>
      <c r="T102" s="65">
        <v>4</v>
      </c>
      <c r="U102" s="65" t="s">
        <v>139</v>
      </c>
      <c r="V102" s="65">
        <v>2</v>
      </c>
      <c r="W102" s="64">
        <v>14</v>
      </c>
      <c r="X102" s="18">
        <v>709</v>
      </c>
    </row>
    <row r="103" spans="1:24" s="13" customFormat="1" ht="15" customHeight="1">
      <c r="A103" s="18">
        <v>710</v>
      </c>
      <c r="B103" s="94" t="s">
        <v>116</v>
      </c>
      <c r="C103" s="62">
        <v>3</v>
      </c>
      <c r="D103" s="63">
        <v>2</v>
      </c>
      <c r="E103" s="63" t="s">
        <v>139</v>
      </c>
      <c r="F103" s="63">
        <v>7</v>
      </c>
      <c r="G103" s="63">
        <v>201</v>
      </c>
      <c r="H103" s="63">
        <v>1103</v>
      </c>
      <c r="I103" s="63">
        <v>13617</v>
      </c>
      <c r="J103" s="63">
        <v>17057</v>
      </c>
      <c r="K103" s="63">
        <v>1</v>
      </c>
      <c r="L103" s="63">
        <v>1</v>
      </c>
      <c r="M103" s="65" t="s">
        <v>139</v>
      </c>
      <c r="N103" s="65">
        <v>83</v>
      </c>
      <c r="O103" s="105" t="s">
        <v>242</v>
      </c>
      <c r="P103" s="105" t="s">
        <v>247</v>
      </c>
      <c r="Q103" s="65">
        <v>23</v>
      </c>
      <c r="R103" s="65">
        <v>5</v>
      </c>
      <c r="S103" s="65">
        <v>3</v>
      </c>
      <c r="T103" s="65">
        <v>12</v>
      </c>
      <c r="U103" s="65">
        <v>1</v>
      </c>
      <c r="V103" s="65">
        <v>2</v>
      </c>
      <c r="W103" s="64">
        <v>47</v>
      </c>
      <c r="X103" s="18">
        <v>710</v>
      </c>
    </row>
    <row r="104" spans="1:24" s="13" customFormat="1" ht="15" customHeight="1">
      <c r="A104" s="18">
        <v>711</v>
      </c>
      <c r="B104" s="94" t="s">
        <v>117</v>
      </c>
      <c r="C104" s="62">
        <v>2</v>
      </c>
      <c r="D104" s="63">
        <v>1</v>
      </c>
      <c r="E104" s="63" t="s">
        <v>158</v>
      </c>
      <c r="F104" s="63">
        <v>2</v>
      </c>
      <c r="G104" s="63">
        <v>82</v>
      </c>
      <c r="H104" s="63">
        <v>532</v>
      </c>
      <c r="I104" s="63">
        <v>9512</v>
      </c>
      <c r="J104" s="63">
        <v>4498</v>
      </c>
      <c r="K104" s="63" t="s">
        <v>158</v>
      </c>
      <c r="L104" s="63" t="s">
        <v>158</v>
      </c>
      <c r="M104" s="65" t="s">
        <v>158</v>
      </c>
      <c r="N104" s="65" t="s">
        <v>158</v>
      </c>
      <c r="O104" s="65" t="s">
        <v>158</v>
      </c>
      <c r="P104" s="65" t="s">
        <v>158</v>
      </c>
      <c r="Q104" s="65">
        <v>7</v>
      </c>
      <c r="R104" s="65">
        <v>2</v>
      </c>
      <c r="S104" s="65" t="s">
        <v>158</v>
      </c>
      <c r="T104" s="65">
        <v>3</v>
      </c>
      <c r="U104" s="65" t="s">
        <v>158</v>
      </c>
      <c r="V104" s="65">
        <v>2</v>
      </c>
      <c r="W104" s="64">
        <v>27</v>
      </c>
      <c r="X104" s="18">
        <v>711</v>
      </c>
    </row>
    <row r="105" spans="1:24" s="13" customFormat="1" ht="15" customHeight="1">
      <c r="A105" s="18">
        <v>712</v>
      </c>
      <c r="B105" s="94" t="s">
        <v>118</v>
      </c>
      <c r="C105" s="62">
        <v>2</v>
      </c>
      <c r="D105" s="63">
        <v>1</v>
      </c>
      <c r="E105" s="63" t="s">
        <v>139</v>
      </c>
      <c r="F105" s="63">
        <v>4</v>
      </c>
      <c r="G105" s="63">
        <v>105</v>
      </c>
      <c r="H105" s="63">
        <v>824</v>
      </c>
      <c r="I105" s="63">
        <v>13316</v>
      </c>
      <c r="J105" s="63">
        <v>9166</v>
      </c>
      <c r="K105" s="63" t="s">
        <v>139</v>
      </c>
      <c r="L105" s="63" t="s">
        <v>139</v>
      </c>
      <c r="M105" s="65" t="s">
        <v>139</v>
      </c>
      <c r="N105" s="65" t="s">
        <v>139</v>
      </c>
      <c r="O105" s="65" t="s">
        <v>139</v>
      </c>
      <c r="P105" s="65" t="s">
        <v>139</v>
      </c>
      <c r="Q105" s="65">
        <v>6</v>
      </c>
      <c r="R105" s="65">
        <v>3</v>
      </c>
      <c r="S105" s="65" t="s">
        <v>139</v>
      </c>
      <c r="T105" s="65" t="s">
        <v>139</v>
      </c>
      <c r="U105" s="63">
        <v>1</v>
      </c>
      <c r="V105" s="65">
        <v>2</v>
      </c>
      <c r="W105" s="64">
        <v>26</v>
      </c>
      <c r="X105" s="18">
        <v>712</v>
      </c>
    </row>
    <row r="106" spans="1:24" s="13" customFormat="1" ht="15" customHeight="1">
      <c r="A106" s="18">
        <v>713</v>
      </c>
      <c r="B106" s="94" t="s">
        <v>119</v>
      </c>
      <c r="C106" s="62">
        <v>2</v>
      </c>
      <c r="D106" s="63" t="s">
        <v>154</v>
      </c>
      <c r="E106" s="63" t="s">
        <v>154</v>
      </c>
      <c r="F106" s="63">
        <v>2</v>
      </c>
      <c r="G106" s="63">
        <v>66</v>
      </c>
      <c r="H106" s="63">
        <v>334</v>
      </c>
      <c r="I106" s="63">
        <v>4996</v>
      </c>
      <c r="J106" s="63">
        <v>2850</v>
      </c>
      <c r="K106" s="63" t="s">
        <v>154</v>
      </c>
      <c r="L106" s="63" t="s">
        <v>154</v>
      </c>
      <c r="M106" s="65" t="s">
        <v>154</v>
      </c>
      <c r="N106" s="65" t="s">
        <v>154</v>
      </c>
      <c r="O106" s="65" t="s">
        <v>154</v>
      </c>
      <c r="P106" s="65" t="s">
        <v>154</v>
      </c>
      <c r="Q106" s="65">
        <v>2</v>
      </c>
      <c r="R106" s="65" t="s">
        <v>154</v>
      </c>
      <c r="S106" s="65">
        <v>2</v>
      </c>
      <c r="T106" s="65" t="s">
        <v>154</v>
      </c>
      <c r="U106" s="65" t="s">
        <v>154</v>
      </c>
      <c r="V106" s="65" t="s">
        <v>154</v>
      </c>
      <c r="W106" s="64">
        <v>4</v>
      </c>
      <c r="X106" s="18">
        <v>713</v>
      </c>
    </row>
    <row r="107" spans="1:24" s="13" customFormat="1" ht="15" customHeight="1">
      <c r="A107" s="18">
        <v>714</v>
      </c>
      <c r="B107" s="94" t="s">
        <v>120</v>
      </c>
      <c r="C107" s="62">
        <v>3</v>
      </c>
      <c r="D107" s="63" t="s">
        <v>160</v>
      </c>
      <c r="E107" s="63" t="s">
        <v>160</v>
      </c>
      <c r="F107" s="63">
        <v>1</v>
      </c>
      <c r="G107" s="63">
        <v>51</v>
      </c>
      <c r="H107" s="63">
        <v>327</v>
      </c>
      <c r="I107" s="105" t="s">
        <v>242</v>
      </c>
      <c r="J107" s="63">
        <v>2973</v>
      </c>
      <c r="K107" s="63" t="s">
        <v>160</v>
      </c>
      <c r="L107" s="63" t="s">
        <v>160</v>
      </c>
      <c r="M107" s="65" t="s">
        <v>160</v>
      </c>
      <c r="N107" s="65" t="s">
        <v>160</v>
      </c>
      <c r="O107" s="65" t="s">
        <v>160</v>
      </c>
      <c r="P107" s="65" t="s">
        <v>160</v>
      </c>
      <c r="Q107" s="65">
        <v>1</v>
      </c>
      <c r="R107" s="65" t="s">
        <v>160</v>
      </c>
      <c r="S107" s="65" t="s">
        <v>160</v>
      </c>
      <c r="T107" s="65" t="s">
        <v>160</v>
      </c>
      <c r="U107" s="65" t="s">
        <v>160</v>
      </c>
      <c r="V107" s="65">
        <v>1</v>
      </c>
      <c r="W107" s="64">
        <v>1</v>
      </c>
      <c r="X107" s="18">
        <v>714</v>
      </c>
    </row>
    <row r="108" spans="1:24" s="13" customFormat="1" ht="15" customHeight="1">
      <c r="A108" s="18">
        <v>715</v>
      </c>
      <c r="B108" s="94" t="s">
        <v>121</v>
      </c>
      <c r="C108" s="62" t="s">
        <v>177</v>
      </c>
      <c r="D108" s="63" t="s">
        <v>177</v>
      </c>
      <c r="E108" s="63" t="s">
        <v>177</v>
      </c>
      <c r="F108" s="63" t="s">
        <v>177</v>
      </c>
      <c r="G108" s="63">
        <v>14</v>
      </c>
      <c r="H108" s="63">
        <v>45</v>
      </c>
      <c r="I108" s="105" t="s">
        <v>242</v>
      </c>
      <c r="J108" s="63">
        <v>596</v>
      </c>
      <c r="K108" s="63">
        <v>1</v>
      </c>
      <c r="L108" s="63" t="s">
        <v>177</v>
      </c>
      <c r="M108" s="65">
        <v>1</v>
      </c>
      <c r="N108" s="65">
        <v>2</v>
      </c>
      <c r="O108" s="105" t="s">
        <v>242</v>
      </c>
      <c r="P108" s="105" t="s">
        <v>247</v>
      </c>
      <c r="Q108" s="63" t="s">
        <v>177</v>
      </c>
      <c r="R108" s="63" t="s">
        <v>177</v>
      </c>
      <c r="S108" s="65" t="s">
        <v>177</v>
      </c>
      <c r="T108" s="65" t="s">
        <v>177</v>
      </c>
      <c r="U108" s="65" t="s">
        <v>177</v>
      </c>
      <c r="V108" s="65" t="s">
        <v>177</v>
      </c>
      <c r="W108" s="64" t="s">
        <v>177</v>
      </c>
      <c r="X108" s="18">
        <v>715</v>
      </c>
    </row>
    <row r="109" spans="1:24" ht="15" customHeight="1">
      <c r="A109" s="18">
        <v>716</v>
      </c>
      <c r="B109" s="94" t="s">
        <v>122</v>
      </c>
      <c r="C109" s="55">
        <v>1</v>
      </c>
      <c r="D109" s="58" t="s">
        <v>177</v>
      </c>
      <c r="E109" s="58" t="s">
        <v>177</v>
      </c>
      <c r="F109" s="56">
        <v>2</v>
      </c>
      <c r="G109" s="56">
        <v>34</v>
      </c>
      <c r="H109" s="56">
        <v>352</v>
      </c>
      <c r="I109" s="56">
        <v>5184</v>
      </c>
      <c r="J109" s="56">
        <v>5803</v>
      </c>
      <c r="K109" s="58" t="s">
        <v>177</v>
      </c>
      <c r="L109" s="58" t="s">
        <v>177</v>
      </c>
      <c r="M109" s="65" t="s">
        <v>177</v>
      </c>
      <c r="N109" s="65" t="s">
        <v>177</v>
      </c>
      <c r="O109" s="65" t="s">
        <v>177</v>
      </c>
      <c r="P109" s="65" t="s">
        <v>177</v>
      </c>
      <c r="Q109" s="65">
        <v>4</v>
      </c>
      <c r="R109" s="56">
        <v>1</v>
      </c>
      <c r="S109" s="56">
        <v>1</v>
      </c>
      <c r="T109" s="65">
        <v>1</v>
      </c>
      <c r="U109" s="65" t="s">
        <v>177</v>
      </c>
      <c r="V109" s="65">
        <v>1</v>
      </c>
      <c r="W109" s="57">
        <v>14</v>
      </c>
      <c r="X109" s="18">
        <v>716</v>
      </c>
    </row>
    <row r="110" spans="2:24" ht="22.5" customHeight="1">
      <c r="B110" s="94" t="s">
        <v>6</v>
      </c>
      <c r="C110" s="55">
        <f>SUM(C111:C126)</f>
        <v>10</v>
      </c>
      <c r="D110" s="56">
        <f aca="true" t="shared" si="8" ref="D110:W110">SUM(D111:D126)</f>
        <v>13</v>
      </c>
      <c r="E110" s="58" t="s">
        <v>159</v>
      </c>
      <c r="F110" s="56">
        <f t="shared" si="8"/>
        <v>28</v>
      </c>
      <c r="G110" s="56">
        <f t="shared" si="8"/>
        <v>1076</v>
      </c>
      <c r="H110" s="56">
        <f t="shared" si="8"/>
        <v>8095</v>
      </c>
      <c r="I110" s="56">
        <v>139944</v>
      </c>
      <c r="J110" s="56">
        <f t="shared" si="8"/>
        <v>154182</v>
      </c>
      <c r="K110" s="56">
        <f t="shared" si="8"/>
        <v>3</v>
      </c>
      <c r="L110" s="56">
        <f t="shared" si="8"/>
        <v>1</v>
      </c>
      <c r="M110" s="56">
        <f t="shared" si="8"/>
        <v>2</v>
      </c>
      <c r="N110" s="56">
        <f t="shared" si="8"/>
        <v>297</v>
      </c>
      <c r="O110" s="105" t="s">
        <v>242</v>
      </c>
      <c r="P110" s="105" t="s">
        <v>247</v>
      </c>
      <c r="Q110" s="56">
        <f t="shared" si="8"/>
        <v>92</v>
      </c>
      <c r="R110" s="56">
        <f t="shared" si="8"/>
        <v>13</v>
      </c>
      <c r="S110" s="56">
        <f t="shared" si="8"/>
        <v>11</v>
      </c>
      <c r="T110" s="56">
        <f t="shared" si="8"/>
        <v>44</v>
      </c>
      <c r="U110" s="56">
        <f t="shared" si="8"/>
        <v>10</v>
      </c>
      <c r="V110" s="56">
        <f t="shared" si="8"/>
        <v>14</v>
      </c>
      <c r="W110" s="57">
        <f t="shared" si="8"/>
        <v>346</v>
      </c>
      <c r="X110" s="18" t="s">
        <v>225</v>
      </c>
    </row>
    <row r="111" spans="1:24" ht="22.5" customHeight="1">
      <c r="A111" s="18">
        <v>501</v>
      </c>
      <c r="B111" s="94" t="s">
        <v>123</v>
      </c>
      <c r="C111" s="61" t="s">
        <v>163</v>
      </c>
      <c r="D111" s="56">
        <v>3</v>
      </c>
      <c r="E111" s="58" t="s">
        <v>163</v>
      </c>
      <c r="F111" s="56">
        <v>5</v>
      </c>
      <c r="G111" s="56">
        <v>194</v>
      </c>
      <c r="H111" s="56">
        <v>1218</v>
      </c>
      <c r="I111" s="56">
        <v>14975</v>
      </c>
      <c r="J111" s="56">
        <v>19109</v>
      </c>
      <c r="K111" s="58" t="s">
        <v>163</v>
      </c>
      <c r="L111" s="58" t="s">
        <v>163</v>
      </c>
      <c r="M111" s="65" t="s">
        <v>163</v>
      </c>
      <c r="N111" s="65" t="s">
        <v>163</v>
      </c>
      <c r="O111" s="65" t="s">
        <v>163</v>
      </c>
      <c r="P111" s="65" t="s">
        <v>163</v>
      </c>
      <c r="Q111" s="65">
        <v>20</v>
      </c>
      <c r="R111" s="56">
        <v>4</v>
      </c>
      <c r="S111" s="65" t="s">
        <v>163</v>
      </c>
      <c r="T111" s="56">
        <v>12</v>
      </c>
      <c r="U111" s="65">
        <v>3</v>
      </c>
      <c r="V111" s="59">
        <v>1</v>
      </c>
      <c r="W111" s="57">
        <v>64</v>
      </c>
      <c r="X111" s="18">
        <v>501</v>
      </c>
    </row>
    <row r="112" spans="1:24" ht="15" customHeight="1">
      <c r="A112" s="18">
        <v>502</v>
      </c>
      <c r="B112" s="94" t="s">
        <v>124</v>
      </c>
      <c r="C112" s="55">
        <v>1</v>
      </c>
      <c r="D112" s="58" t="s">
        <v>156</v>
      </c>
      <c r="E112" s="58" t="s">
        <v>156</v>
      </c>
      <c r="F112" s="56">
        <v>1</v>
      </c>
      <c r="G112" s="56">
        <v>47</v>
      </c>
      <c r="H112" s="56">
        <v>558</v>
      </c>
      <c r="I112" s="56">
        <v>16901</v>
      </c>
      <c r="J112" s="56">
        <v>10745</v>
      </c>
      <c r="K112" s="58" t="s">
        <v>156</v>
      </c>
      <c r="L112" s="58" t="s">
        <v>156</v>
      </c>
      <c r="M112" s="65" t="s">
        <v>156</v>
      </c>
      <c r="N112" s="65" t="s">
        <v>156</v>
      </c>
      <c r="O112" s="65" t="s">
        <v>156</v>
      </c>
      <c r="P112" s="65" t="s">
        <v>156</v>
      </c>
      <c r="Q112" s="59">
        <v>1</v>
      </c>
      <c r="R112" s="56">
        <v>1</v>
      </c>
      <c r="S112" s="65" t="s">
        <v>156</v>
      </c>
      <c r="T112" s="65" t="s">
        <v>156</v>
      </c>
      <c r="U112" s="65" t="s">
        <v>156</v>
      </c>
      <c r="V112" s="65" t="s">
        <v>156</v>
      </c>
      <c r="W112" s="57">
        <v>2</v>
      </c>
      <c r="X112" s="18">
        <v>502</v>
      </c>
    </row>
    <row r="113" spans="1:24" ht="15" customHeight="1">
      <c r="A113" s="18">
        <v>503</v>
      </c>
      <c r="B113" s="94" t="s">
        <v>125</v>
      </c>
      <c r="C113" s="61" t="s">
        <v>162</v>
      </c>
      <c r="D113" s="56">
        <v>3</v>
      </c>
      <c r="E113" s="58" t="s">
        <v>162</v>
      </c>
      <c r="F113" s="58" t="s">
        <v>162</v>
      </c>
      <c r="G113" s="56">
        <v>62</v>
      </c>
      <c r="H113" s="56">
        <v>558</v>
      </c>
      <c r="I113" s="56">
        <v>9261</v>
      </c>
      <c r="J113" s="56">
        <v>15444</v>
      </c>
      <c r="K113" s="58" t="s">
        <v>162</v>
      </c>
      <c r="L113" s="58" t="s">
        <v>162</v>
      </c>
      <c r="M113" s="65" t="s">
        <v>162</v>
      </c>
      <c r="N113" s="65" t="s">
        <v>162</v>
      </c>
      <c r="O113" s="65" t="s">
        <v>162</v>
      </c>
      <c r="P113" s="65" t="s">
        <v>162</v>
      </c>
      <c r="Q113" s="65">
        <v>6</v>
      </c>
      <c r="R113" s="65" t="s">
        <v>162</v>
      </c>
      <c r="S113" s="56">
        <v>2</v>
      </c>
      <c r="T113" s="56">
        <v>1</v>
      </c>
      <c r="U113" s="65">
        <v>1</v>
      </c>
      <c r="V113" s="65">
        <v>2</v>
      </c>
      <c r="W113" s="57">
        <v>58</v>
      </c>
      <c r="X113" s="18">
        <v>503</v>
      </c>
    </row>
    <row r="114" spans="1:24" ht="15" customHeight="1">
      <c r="A114" s="18">
        <v>504</v>
      </c>
      <c r="B114" s="94" t="s">
        <v>126</v>
      </c>
      <c r="C114" s="55">
        <v>1</v>
      </c>
      <c r="D114" s="56">
        <v>2</v>
      </c>
      <c r="E114" s="58" t="s">
        <v>139</v>
      </c>
      <c r="F114" s="58" t="s">
        <v>139</v>
      </c>
      <c r="G114" s="56">
        <v>94</v>
      </c>
      <c r="H114" s="56">
        <v>690</v>
      </c>
      <c r="I114" s="56">
        <v>7098</v>
      </c>
      <c r="J114" s="56">
        <v>8918</v>
      </c>
      <c r="K114" s="58" t="s">
        <v>139</v>
      </c>
      <c r="L114" s="58" t="s">
        <v>139</v>
      </c>
      <c r="M114" s="65" t="s">
        <v>139</v>
      </c>
      <c r="N114" s="65" t="s">
        <v>139</v>
      </c>
      <c r="O114" s="65" t="s">
        <v>139</v>
      </c>
      <c r="P114" s="65" t="s">
        <v>139</v>
      </c>
      <c r="Q114" s="59">
        <v>8</v>
      </c>
      <c r="R114" s="59">
        <v>1</v>
      </c>
      <c r="S114" s="56">
        <v>2</v>
      </c>
      <c r="T114" s="59">
        <v>3</v>
      </c>
      <c r="U114" s="59">
        <v>1</v>
      </c>
      <c r="V114" s="65">
        <v>1</v>
      </c>
      <c r="W114" s="57">
        <v>23</v>
      </c>
      <c r="X114" s="18">
        <v>504</v>
      </c>
    </row>
    <row r="115" spans="1:24" ht="15" customHeight="1">
      <c r="A115" s="18">
        <v>505</v>
      </c>
      <c r="B115" s="94" t="s">
        <v>127</v>
      </c>
      <c r="C115" s="55">
        <v>2</v>
      </c>
      <c r="D115" s="56">
        <v>3</v>
      </c>
      <c r="E115" s="58" t="s">
        <v>160</v>
      </c>
      <c r="F115" s="56">
        <v>10</v>
      </c>
      <c r="G115" s="56">
        <v>187</v>
      </c>
      <c r="H115" s="56">
        <v>2050</v>
      </c>
      <c r="I115" s="56">
        <v>48221</v>
      </c>
      <c r="J115" s="56">
        <v>53952</v>
      </c>
      <c r="K115" s="56">
        <v>2</v>
      </c>
      <c r="L115" s="56">
        <v>1</v>
      </c>
      <c r="M115" s="60">
        <v>1</v>
      </c>
      <c r="N115" s="60">
        <v>292</v>
      </c>
      <c r="O115" s="105" t="s">
        <v>242</v>
      </c>
      <c r="P115" s="105" t="s">
        <v>247</v>
      </c>
      <c r="Q115" s="65">
        <v>19</v>
      </c>
      <c r="R115" s="65">
        <v>3</v>
      </c>
      <c r="S115" s="65">
        <v>3</v>
      </c>
      <c r="T115" s="65">
        <v>9</v>
      </c>
      <c r="U115" s="65">
        <v>2</v>
      </c>
      <c r="V115" s="65">
        <v>2</v>
      </c>
      <c r="W115" s="57">
        <v>80</v>
      </c>
      <c r="X115" s="18">
        <v>505</v>
      </c>
    </row>
    <row r="116" spans="1:24" ht="15" customHeight="1">
      <c r="A116" s="18">
        <v>506</v>
      </c>
      <c r="B116" s="94" t="s">
        <v>128</v>
      </c>
      <c r="C116" s="61" t="s">
        <v>139</v>
      </c>
      <c r="D116" s="58" t="s">
        <v>139</v>
      </c>
      <c r="E116" s="58" t="s">
        <v>139</v>
      </c>
      <c r="F116" s="56">
        <v>1</v>
      </c>
      <c r="G116" s="56">
        <v>35</v>
      </c>
      <c r="H116" s="56">
        <v>237</v>
      </c>
      <c r="I116" s="105" t="s">
        <v>242</v>
      </c>
      <c r="J116" s="56">
        <v>4982</v>
      </c>
      <c r="K116" s="58" t="s">
        <v>139</v>
      </c>
      <c r="L116" s="58" t="s">
        <v>139</v>
      </c>
      <c r="M116" s="60" t="s">
        <v>139</v>
      </c>
      <c r="N116" s="60" t="s">
        <v>139</v>
      </c>
      <c r="O116" s="60" t="s">
        <v>139</v>
      </c>
      <c r="P116" s="60" t="s">
        <v>139</v>
      </c>
      <c r="Q116" s="59">
        <v>1</v>
      </c>
      <c r="R116" s="60" t="s">
        <v>139</v>
      </c>
      <c r="S116" s="60" t="s">
        <v>139</v>
      </c>
      <c r="T116" s="59">
        <v>1</v>
      </c>
      <c r="U116" s="60" t="s">
        <v>139</v>
      </c>
      <c r="V116" s="60" t="s">
        <v>139</v>
      </c>
      <c r="W116" s="57">
        <v>2</v>
      </c>
      <c r="X116" s="18">
        <v>506</v>
      </c>
    </row>
    <row r="117" spans="1:24" ht="15" customHeight="1">
      <c r="A117" s="18">
        <v>507</v>
      </c>
      <c r="B117" s="94" t="s">
        <v>129</v>
      </c>
      <c r="C117" s="61" t="s">
        <v>160</v>
      </c>
      <c r="D117" s="56">
        <v>2</v>
      </c>
      <c r="E117" s="58" t="s">
        <v>160</v>
      </c>
      <c r="F117" s="56">
        <v>1</v>
      </c>
      <c r="G117" s="56">
        <v>83</v>
      </c>
      <c r="H117" s="56">
        <v>457</v>
      </c>
      <c r="I117" s="56">
        <v>5251</v>
      </c>
      <c r="J117" s="56">
        <v>6234</v>
      </c>
      <c r="K117" s="58" t="s">
        <v>160</v>
      </c>
      <c r="L117" s="58" t="s">
        <v>160</v>
      </c>
      <c r="M117" s="60" t="s">
        <v>160</v>
      </c>
      <c r="N117" s="60" t="s">
        <v>160</v>
      </c>
      <c r="O117" s="60" t="s">
        <v>160</v>
      </c>
      <c r="P117" s="60" t="s">
        <v>160</v>
      </c>
      <c r="Q117" s="65">
        <v>6</v>
      </c>
      <c r="R117" s="60">
        <v>1</v>
      </c>
      <c r="S117" s="60">
        <v>1</v>
      </c>
      <c r="T117" s="60">
        <v>3</v>
      </c>
      <c r="U117" s="56" t="s">
        <v>160</v>
      </c>
      <c r="V117" s="60">
        <v>1</v>
      </c>
      <c r="W117" s="57">
        <v>13</v>
      </c>
      <c r="X117" s="18">
        <v>507</v>
      </c>
    </row>
    <row r="118" spans="1:24" ht="15" customHeight="1">
      <c r="A118" s="18">
        <v>508</v>
      </c>
      <c r="B118" s="94" t="s">
        <v>130</v>
      </c>
      <c r="C118" s="55">
        <v>1</v>
      </c>
      <c r="D118" s="58" t="s">
        <v>177</v>
      </c>
      <c r="E118" s="58" t="s">
        <v>177</v>
      </c>
      <c r="F118" s="58" t="s">
        <v>177</v>
      </c>
      <c r="G118" s="56">
        <v>15</v>
      </c>
      <c r="H118" s="56">
        <v>124</v>
      </c>
      <c r="I118" s="56">
        <v>1208</v>
      </c>
      <c r="J118" s="56">
        <v>1501</v>
      </c>
      <c r="K118" s="58" t="s">
        <v>177</v>
      </c>
      <c r="L118" s="58" t="s">
        <v>177</v>
      </c>
      <c r="M118" s="60" t="s">
        <v>177</v>
      </c>
      <c r="N118" s="60" t="s">
        <v>177</v>
      </c>
      <c r="O118" s="60" t="s">
        <v>177</v>
      </c>
      <c r="P118" s="60" t="s">
        <v>177</v>
      </c>
      <c r="Q118" s="60" t="s">
        <v>177</v>
      </c>
      <c r="R118" s="60" t="s">
        <v>177</v>
      </c>
      <c r="S118" s="60" t="s">
        <v>177</v>
      </c>
      <c r="T118" s="60" t="s">
        <v>177</v>
      </c>
      <c r="U118" s="60" t="s">
        <v>177</v>
      </c>
      <c r="V118" s="60" t="s">
        <v>177</v>
      </c>
      <c r="W118" s="57" t="s">
        <v>177</v>
      </c>
      <c r="X118" s="18">
        <v>508</v>
      </c>
    </row>
    <row r="119" spans="1:24" ht="15" customHeight="1">
      <c r="A119" s="18">
        <v>509</v>
      </c>
      <c r="B119" s="94" t="s">
        <v>131</v>
      </c>
      <c r="C119" s="55">
        <v>3</v>
      </c>
      <c r="D119" s="58" t="s">
        <v>177</v>
      </c>
      <c r="E119" s="58" t="s">
        <v>177</v>
      </c>
      <c r="F119" s="56">
        <v>5</v>
      </c>
      <c r="G119" s="56">
        <v>134</v>
      </c>
      <c r="H119" s="56">
        <v>1028</v>
      </c>
      <c r="I119" s="56">
        <v>15469</v>
      </c>
      <c r="J119" s="56">
        <v>17229</v>
      </c>
      <c r="K119" s="56">
        <v>1</v>
      </c>
      <c r="L119" s="58" t="s">
        <v>177</v>
      </c>
      <c r="M119" s="60">
        <v>1</v>
      </c>
      <c r="N119" s="60">
        <v>5</v>
      </c>
      <c r="O119" s="105" t="s">
        <v>242</v>
      </c>
      <c r="P119" s="105" t="s">
        <v>247</v>
      </c>
      <c r="Q119" s="60">
        <v>15</v>
      </c>
      <c r="R119" s="56" t="s">
        <v>177</v>
      </c>
      <c r="S119" s="60">
        <v>3</v>
      </c>
      <c r="T119" s="60">
        <v>7</v>
      </c>
      <c r="U119" s="60">
        <v>2</v>
      </c>
      <c r="V119" s="60">
        <v>3</v>
      </c>
      <c r="W119" s="57">
        <v>38</v>
      </c>
      <c r="X119" s="18">
        <v>509</v>
      </c>
    </row>
    <row r="120" spans="1:24" ht="15" customHeight="1">
      <c r="A120" s="18">
        <v>510</v>
      </c>
      <c r="B120" s="94" t="s">
        <v>132</v>
      </c>
      <c r="C120" s="61" t="s">
        <v>177</v>
      </c>
      <c r="D120" s="58" t="s">
        <v>177</v>
      </c>
      <c r="E120" s="58" t="s">
        <v>177</v>
      </c>
      <c r="F120" s="56">
        <v>3</v>
      </c>
      <c r="G120" s="56">
        <v>119</v>
      </c>
      <c r="H120" s="56">
        <v>648</v>
      </c>
      <c r="I120" s="56">
        <v>9017</v>
      </c>
      <c r="J120" s="56">
        <v>8963</v>
      </c>
      <c r="K120" s="58" t="s">
        <v>177</v>
      </c>
      <c r="L120" s="58" t="s">
        <v>177</v>
      </c>
      <c r="M120" s="60" t="s">
        <v>177</v>
      </c>
      <c r="N120" s="60" t="s">
        <v>177</v>
      </c>
      <c r="O120" s="60" t="s">
        <v>177</v>
      </c>
      <c r="P120" s="60" t="s">
        <v>177</v>
      </c>
      <c r="Q120" s="60">
        <v>13</v>
      </c>
      <c r="R120" s="56">
        <v>2</v>
      </c>
      <c r="S120" s="60" t="s">
        <v>177</v>
      </c>
      <c r="T120" s="60">
        <v>7</v>
      </c>
      <c r="U120" s="60">
        <v>1</v>
      </c>
      <c r="V120" s="60">
        <v>3</v>
      </c>
      <c r="W120" s="57">
        <v>59</v>
      </c>
      <c r="X120" s="18">
        <v>510</v>
      </c>
    </row>
    <row r="121" spans="1:24" ht="15" customHeight="1">
      <c r="A121" s="18">
        <v>511</v>
      </c>
      <c r="B121" s="94" t="s">
        <v>133</v>
      </c>
      <c r="C121" s="55">
        <v>1</v>
      </c>
      <c r="D121" s="58" t="s">
        <v>177</v>
      </c>
      <c r="E121" s="58" t="s">
        <v>177</v>
      </c>
      <c r="F121" s="56">
        <v>1</v>
      </c>
      <c r="G121" s="56">
        <v>28</v>
      </c>
      <c r="H121" s="56">
        <v>185</v>
      </c>
      <c r="I121" s="56">
        <v>2643</v>
      </c>
      <c r="J121" s="56">
        <v>1407</v>
      </c>
      <c r="K121" s="58" t="s">
        <v>177</v>
      </c>
      <c r="L121" s="58" t="s">
        <v>177</v>
      </c>
      <c r="M121" s="60" t="s">
        <v>177</v>
      </c>
      <c r="N121" s="60" t="s">
        <v>177</v>
      </c>
      <c r="O121" s="60" t="s">
        <v>177</v>
      </c>
      <c r="P121" s="60" t="s">
        <v>177</v>
      </c>
      <c r="Q121" s="60">
        <v>1</v>
      </c>
      <c r="R121" s="56">
        <v>1</v>
      </c>
      <c r="S121" s="60" t="s">
        <v>177</v>
      </c>
      <c r="T121" s="60" t="s">
        <v>177</v>
      </c>
      <c r="U121" s="60" t="s">
        <v>177</v>
      </c>
      <c r="V121" s="60" t="s">
        <v>177</v>
      </c>
      <c r="W121" s="57">
        <v>2</v>
      </c>
      <c r="X121" s="18">
        <v>511</v>
      </c>
    </row>
    <row r="122" spans="1:24" ht="15" customHeight="1">
      <c r="A122" s="18">
        <v>512</v>
      </c>
      <c r="B122" s="94" t="s">
        <v>134</v>
      </c>
      <c r="C122" s="61" t="s">
        <v>159</v>
      </c>
      <c r="D122" s="58" t="s">
        <v>159</v>
      </c>
      <c r="E122" s="58" t="s">
        <v>159</v>
      </c>
      <c r="F122" s="56">
        <v>1</v>
      </c>
      <c r="G122" s="56">
        <v>23</v>
      </c>
      <c r="H122" s="56">
        <v>99</v>
      </c>
      <c r="I122" s="56">
        <v>1264</v>
      </c>
      <c r="J122" s="56">
        <v>1433</v>
      </c>
      <c r="K122" s="58" t="s">
        <v>159</v>
      </c>
      <c r="L122" s="58" t="s">
        <v>159</v>
      </c>
      <c r="M122" s="60" t="s">
        <v>159</v>
      </c>
      <c r="N122" s="60" t="s">
        <v>159</v>
      </c>
      <c r="O122" s="60" t="s">
        <v>159</v>
      </c>
      <c r="P122" s="60" t="s">
        <v>159</v>
      </c>
      <c r="Q122" s="60">
        <v>1</v>
      </c>
      <c r="R122" s="60" t="s">
        <v>159</v>
      </c>
      <c r="S122" s="60" t="s">
        <v>159</v>
      </c>
      <c r="T122" s="60">
        <v>1</v>
      </c>
      <c r="U122" s="60" t="s">
        <v>159</v>
      </c>
      <c r="V122" s="60" t="s">
        <v>159</v>
      </c>
      <c r="W122" s="57">
        <v>1</v>
      </c>
      <c r="X122" s="18">
        <v>512</v>
      </c>
    </row>
    <row r="123" spans="1:24" ht="15" customHeight="1">
      <c r="A123" s="18">
        <v>513</v>
      </c>
      <c r="B123" s="94" t="s">
        <v>135</v>
      </c>
      <c r="C123" s="61" t="s">
        <v>154</v>
      </c>
      <c r="D123" s="58" t="s">
        <v>154</v>
      </c>
      <c r="E123" s="58" t="s">
        <v>154</v>
      </c>
      <c r="F123" s="58" t="s">
        <v>154</v>
      </c>
      <c r="G123" s="56">
        <v>22</v>
      </c>
      <c r="H123" s="56">
        <v>47</v>
      </c>
      <c r="I123" s="105" t="s">
        <v>242</v>
      </c>
      <c r="J123" s="56">
        <v>1075</v>
      </c>
      <c r="K123" s="58" t="s">
        <v>154</v>
      </c>
      <c r="L123" s="58" t="s">
        <v>154</v>
      </c>
      <c r="M123" s="60" t="s">
        <v>154</v>
      </c>
      <c r="N123" s="60" t="s">
        <v>154</v>
      </c>
      <c r="O123" s="60" t="s">
        <v>154</v>
      </c>
      <c r="P123" s="60" t="s">
        <v>154</v>
      </c>
      <c r="Q123" s="60" t="s">
        <v>154</v>
      </c>
      <c r="R123" s="60" t="s">
        <v>154</v>
      </c>
      <c r="S123" s="60" t="s">
        <v>154</v>
      </c>
      <c r="T123" s="60" t="s">
        <v>154</v>
      </c>
      <c r="U123" s="60" t="s">
        <v>154</v>
      </c>
      <c r="V123" s="60" t="s">
        <v>154</v>
      </c>
      <c r="W123" s="57" t="s">
        <v>154</v>
      </c>
      <c r="X123" s="18">
        <v>513</v>
      </c>
    </row>
    <row r="124" spans="1:24" ht="15" customHeight="1">
      <c r="A124" s="18">
        <v>514</v>
      </c>
      <c r="B124" s="94" t="s">
        <v>136</v>
      </c>
      <c r="C124" s="61" t="s">
        <v>160</v>
      </c>
      <c r="D124" s="58" t="s">
        <v>160</v>
      </c>
      <c r="E124" s="58" t="s">
        <v>160</v>
      </c>
      <c r="F124" s="58" t="s">
        <v>160</v>
      </c>
      <c r="G124" s="56">
        <v>12</v>
      </c>
      <c r="H124" s="56">
        <v>19</v>
      </c>
      <c r="I124" s="56">
        <v>192</v>
      </c>
      <c r="J124" s="56">
        <v>351</v>
      </c>
      <c r="K124" s="58" t="s">
        <v>160</v>
      </c>
      <c r="L124" s="58" t="s">
        <v>160</v>
      </c>
      <c r="M124" s="60" t="s">
        <v>160</v>
      </c>
      <c r="N124" s="60" t="s">
        <v>160</v>
      </c>
      <c r="O124" s="60" t="s">
        <v>160</v>
      </c>
      <c r="P124" s="60" t="s">
        <v>160</v>
      </c>
      <c r="Q124" s="60" t="s">
        <v>160</v>
      </c>
      <c r="R124" s="60" t="s">
        <v>160</v>
      </c>
      <c r="S124" s="60" t="s">
        <v>160</v>
      </c>
      <c r="T124" s="60" t="s">
        <v>160</v>
      </c>
      <c r="U124" s="60" t="s">
        <v>160</v>
      </c>
      <c r="V124" s="60" t="s">
        <v>160</v>
      </c>
      <c r="W124" s="57" t="s">
        <v>160</v>
      </c>
      <c r="X124" s="18">
        <v>514</v>
      </c>
    </row>
    <row r="125" spans="1:24" ht="15" customHeight="1">
      <c r="A125" s="18">
        <v>515</v>
      </c>
      <c r="B125" s="94" t="s">
        <v>137</v>
      </c>
      <c r="C125" s="61" t="s">
        <v>155</v>
      </c>
      <c r="D125" s="58" t="s">
        <v>155</v>
      </c>
      <c r="E125" s="58" t="s">
        <v>155</v>
      </c>
      <c r="F125" s="58" t="s">
        <v>155</v>
      </c>
      <c r="G125" s="56">
        <v>4</v>
      </c>
      <c r="H125" s="56">
        <v>10</v>
      </c>
      <c r="I125" s="56">
        <v>131</v>
      </c>
      <c r="J125" s="56">
        <v>220</v>
      </c>
      <c r="K125" s="58" t="s">
        <v>155</v>
      </c>
      <c r="L125" s="58" t="s">
        <v>155</v>
      </c>
      <c r="M125" s="60" t="s">
        <v>155</v>
      </c>
      <c r="N125" s="60" t="s">
        <v>155</v>
      </c>
      <c r="O125" s="60" t="s">
        <v>155</v>
      </c>
      <c r="P125" s="60" t="s">
        <v>155</v>
      </c>
      <c r="Q125" s="60" t="s">
        <v>155</v>
      </c>
      <c r="R125" s="60" t="s">
        <v>155</v>
      </c>
      <c r="S125" s="60" t="s">
        <v>155</v>
      </c>
      <c r="T125" s="60" t="s">
        <v>155</v>
      </c>
      <c r="U125" s="60" t="s">
        <v>155</v>
      </c>
      <c r="V125" s="60" t="s">
        <v>155</v>
      </c>
      <c r="W125" s="57" t="s">
        <v>155</v>
      </c>
      <c r="X125" s="18">
        <v>515</v>
      </c>
    </row>
    <row r="126" spans="1:24" ht="15" customHeight="1">
      <c r="A126" s="23">
        <v>516</v>
      </c>
      <c r="B126" s="96" t="s">
        <v>138</v>
      </c>
      <c r="C126" s="72">
        <v>1</v>
      </c>
      <c r="D126" s="73" t="s">
        <v>177</v>
      </c>
      <c r="E126" s="73" t="s">
        <v>177</v>
      </c>
      <c r="F126" s="73" t="s">
        <v>177</v>
      </c>
      <c r="G126" s="74">
        <v>17</v>
      </c>
      <c r="H126" s="74">
        <v>167</v>
      </c>
      <c r="I126" s="74">
        <v>2584</v>
      </c>
      <c r="J126" s="74">
        <v>2619</v>
      </c>
      <c r="K126" s="73" t="s">
        <v>177</v>
      </c>
      <c r="L126" s="73" t="s">
        <v>177</v>
      </c>
      <c r="M126" s="74" t="s">
        <v>177</v>
      </c>
      <c r="N126" s="74" t="s">
        <v>177</v>
      </c>
      <c r="O126" s="74" t="s">
        <v>177</v>
      </c>
      <c r="P126" s="74" t="s">
        <v>177</v>
      </c>
      <c r="Q126" s="74">
        <v>1</v>
      </c>
      <c r="R126" s="74" t="s">
        <v>177</v>
      </c>
      <c r="S126" s="74" t="s">
        <v>177</v>
      </c>
      <c r="T126" s="74" t="s">
        <v>177</v>
      </c>
      <c r="U126" s="74" t="s">
        <v>177</v>
      </c>
      <c r="V126" s="74">
        <v>1</v>
      </c>
      <c r="W126" s="75">
        <v>4</v>
      </c>
      <c r="X126" s="23">
        <v>516</v>
      </c>
    </row>
    <row r="127" ht="13.5" customHeight="1">
      <c r="X127" s="7"/>
    </row>
    <row r="128" ht="13.5">
      <c r="X128" s="7"/>
    </row>
    <row r="129" ht="13.5">
      <c r="X129" s="7"/>
    </row>
    <row r="130" ht="13.5">
      <c r="X130" s="7"/>
    </row>
    <row r="131" ht="13.5">
      <c r="X131" s="7"/>
    </row>
    <row r="132" ht="13.5">
      <c r="X132" s="7"/>
    </row>
    <row r="133" ht="13.5">
      <c r="X133" s="7"/>
    </row>
    <row r="134" ht="13.5">
      <c r="X134" s="7"/>
    </row>
    <row r="135" ht="13.5">
      <c r="X135" s="7"/>
    </row>
    <row r="136" ht="13.5">
      <c r="X136" s="7"/>
    </row>
    <row r="137" ht="13.5">
      <c r="X137" s="7"/>
    </row>
    <row r="138" ht="13.5">
      <c r="X138" s="7"/>
    </row>
    <row r="139" spans="3:24" ht="19.5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3:24" ht="19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5" customHeight="1">
      <c r="A141" s="10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</row>
    <row r="142" spans="1:24" ht="13.5" customHeight="1">
      <c r="A142" s="10"/>
      <c r="B142" s="22"/>
      <c r="C142" s="3"/>
      <c r="D142" s="3"/>
      <c r="E142" s="3"/>
      <c r="F142" s="4"/>
      <c r="G142" s="3"/>
      <c r="H142" s="3"/>
      <c r="I142" s="3"/>
      <c r="J142" s="4"/>
      <c r="K142" s="3"/>
      <c r="L142" s="3"/>
      <c r="M142" s="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</row>
    <row r="143" spans="1:24" ht="13.5">
      <c r="A143" s="10"/>
      <c r="B143" s="22"/>
      <c r="C143" s="3"/>
      <c r="D143" s="3"/>
      <c r="E143" s="3"/>
      <c r="F143" s="4"/>
      <c r="G143" s="3"/>
      <c r="H143" s="3"/>
      <c r="I143" s="3"/>
      <c r="J143" s="4"/>
      <c r="K143" s="3"/>
      <c r="L143" s="3"/>
      <c r="M143" s="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</row>
    <row r="144" spans="1:24" ht="13.5">
      <c r="A144" s="10"/>
      <c r="B144" s="22"/>
      <c r="C144" s="3"/>
      <c r="D144" s="3"/>
      <c r="E144" s="3"/>
      <c r="F144" s="5"/>
      <c r="G144" s="3"/>
      <c r="H144" s="3"/>
      <c r="I144" s="3"/>
      <c r="J144" s="5"/>
      <c r="M144" s="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6"/>
    </row>
    <row r="145" ht="13.5">
      <c r="X145" s="7"/>
    </row>
    <row r="146" ht="13.5">
      <c r="X146" s="7"/>
    </row>
    <row r="147" ht="13.5">
      <c r="X147" s="7"/>
    </row>
    <row r="148" ht="13.5">
      <c r="X148" s="7"/>
    </row>
    <row r="149" ht="13.5">
      <c r="X149" s="7"/>
    </row>
    <row r="150" ht="13.5">
      <c r="X150" s="7"/>
    </row>
    <row r="151" ht="13.5">
      <c r="X151" s="7"/>
    </row>
    <row r="152" ht="13.5">
      <c r="X152" s="7"/>
    </row>
    <row r="153" ht="13.5">
      <c r="X153" s="7"/>
    </row>
    <row r="154" ht="13.5">
      <c r="X154" s="7"/>
    </row>
    <row r="155" ht="13.5">
      <c r="X155" s="7"/>
    </row>
    <row r="156" ht="13.5">
      <c r="X156" s="7"/>
    </row>
    <row r="157" ht="13.5">
      <c r="X157" s="7"/>
    </row>
    <row r="158" ht="13.5">
      <c r="X158" s="7"/>
    </row>
    <row r="159" ht="13.5">
      <c r="X159" s="7"/>
    </row>
    <row r="160" ht="13.5">
      <c r="X160" s="7"/>
    </row>
    <row r="161" ht="13.5">
      <c r="X161" s="7"/>
    </row>
    <row r="162" ht="13.5">
      <c r="X162" s="7"/>
    </row>
    <row r="163" ht="13.5">
      <c r="X163" s="7"/>
    </row>
    <row r="164" ht="13.5">
      <c r="X164" s="7"/>
    </row>
    <row r="165" ht="13.5">
      <c r="X165" s="7"/>
    </row>
    <row r="166" ht="13.5">
      <c r="X166" s="7"/>
    </row>
    <row r="167" ht="13.5">
      <c r="X167" s="7"/>
    </row>
    <row r="168" ht="13.5">
      <c r="X168" s="7"/>
    </row>
    <row r="169" ht="13.5">
      <c r="X169" s="7"/>
    </row>
    <row r="170" ht="13.5">
      <c r="X170" s="7"/>
    </row>
    <row r="171" ht="13.5">
      <c r="X171" s="7"/>
    </row>
    <row r="172" ht="13.5">
      <c r="X172" s="7"/>
    </row>
    <row r="173" ht="13.5">
      <c r="X173" s="7"/>
    </row>
    <row r="174" ht="13.5">
      <c r="X174" s="7"/>
    </row>
    <row r="175" ht="13.5">
      <c r="X175" s="7"/>
    </row>
    <row r="176" ht="13.5">
      <c r="X176" s="7"/>
    </row>
    <row r="177" ht="13.5">
      <c r="X177" s="7"/>
    </row>
    <row r="178" ht="13.5">
      <c r="X178" s="7"/>
    </row>
    <row r="179" ht="13.5">
      <c r="X179" s="7"/>
    </row>
    <row r="180" ht="13.5">
      <c r="X180" s="7"/>
    </row>
    <row r="181" ht="13.5">
      <c r="X181" s="7"/>
    </row>
    <row r="182" ht="13.5">
      <c r="X182" s="7"/>
    </row>
    <row r="183" ht="13.5">
      <c r="X183" s="7"/>
    </row>
    <row r="184" ht="13.5">
      <c r="X184" s="7"/>
    </row>
    <row r="185" ht="13.5">
      <c r="X185" s="7"/>
    </row>
    <row r="186" ht="13.5">
      <c r="X186" s="7"/>
    </row>
    <row r="187" ht="13.5">
      <c r="X187" s="7"/>
    </row>
    <row r="188" ht="13.5">
      <c r="X188" s="7"/>
    </row>
    <row r="189" ht="13.5">
      <c r="X189" s="7"/>
    </row>
    <row r="190" ht="13.5">
      <c r="X190" s="7"/>
    </row>
    <row r="191" ht="13.5">
      <c r="X191" s="7"/>
    </row>
    <row r="192" ht="13.5">
      <c r="X192" s="7"/>
    </row>
    <row r="193" ht="13.5">
      <c r="X193" s="7"/>
    </row>
    <row r="194" ht="13.5">
      <c r="X194" s="7"/>
    </row>
    <row r="195" ht="13.5">
      <c r="X195" s="7"/>
    </row>
    <row r="196" ht="13.5">
      <c r="X196" s="7"/>
    </row>
    <row r="197" ht="13.5">
      <c r="X197" s="7"/>
    </row>
    <row r="198" ht="13.5">
      <c r="X198" s="7"/>
    </row>
    <row r="199" ht="13.5">
      <c r="X199" s="7"/>
    </row>
    <row r="200" ht="13.5">
      <c r="X200" s="7"/>
    </row>
    <row r="201" ht="13.5">
      <c r="X201" s="7"/>
    </row>
    <row r="202" ht="13.5">
      <c r="X202" s="7"/>
    </row>
    <row r="203" ht="13.5">
      <c r="X203" s="7"/>
    </row>
    <row r="204" ht="13.5">
      <c r="X204" s="7"/>
    </row>
    <row r="205" ht="13.5">
      <c r="X205" s="7"/>
    </row>
    <row r="206" ht="13.5">
      <c r="X206" s="7"/>
    </row>
    <row r="207" ht="13.5">
      <c r="X207" s="7"/>
    </row>
    <row r="208" ht="13.5">
      <c r="X208" s="7"/>
    </row>
    <row r="209" ht="13.5">
      <c r="X209" s="7"/>
    </row>
    <row r="210" ht="13.5">
      <c r="X210" s="7"/>
    </row>
    <row r="211" ht="13.5">
      <c r="X211" s="7"/>
    </row>
  </sheetData>
  <mergeCells count="19">
    <mergeCell ref="C1:L1"/>
    <mergeCell ref="C2:X2"/>
    <mergeCell ref="A3:B5"/>
    <mergeCell ref="C3:F3"/>
    <mergeCell ref="G3:J3"/>
    <mergeCell ref="K3:P3"/>
    <mergeCell ref="Q3:X3"/>
    <mergeCell ref="C4:F4"/>
    <mergeCell ref="G4:G5"/>
    <mergeCell ref="H4:H5"/>
    <mergeCell ref="I4:I5"/>
    <mergeCell ref="J4:J5"/>
    <mergeCell ref="K4:M4"/>
    <mergeCell ref="N4:N5"/>
    <mergeCell ref="X4:X5"/>
    <mergeCell ref="O4:O5"/>
    <mergeCell ref="P4:P5"/>
    <mergeCell ref="Q4:V4"/>
    <mergeCell ref="W4:W5"/>
  </mergeCells>
  <printOptions/>
  <pageMargins left="0.6692913385826772" right="0.5118110236220472" top="0.5905511811023623" bottom="0.5905511811023623" header="0" footer="0"/>
  <pageSetup orientation="portrait" paperSize="9" scale="74" r:id="rId1"/>
  <rowBreaks count="1" manualBreakCount="1">
    <brk id="6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11"/>
  <sheetViews>
    <sheetView workbookViewId="0" topLeftCell="N110">
      <selection activeCell="W130" sqref="W130"/>
    </sheetView>
  </sheetViews>
  <sheetFormatPr defaultColWidth="9.00390625" defaultRowHeight="13.5"/>
  <cols>
    <col min="1" max="1" width="4.875" style="18" customWidth="1"/>
    <col min="2" max="2" width="15.125" style="21" customWidth="1"/>
    <col min="3" max="3" width="14.625" style="2" customWidth="1"/>
    <col min="4" max="4" width="13.625" style="2" customWidth="1"/>
    <col min="5" max="13" width="7.25390625" style="2" customWidth="1"/>
    <col min="14" max="14" width="9.625" style="2" customWidth="1"/>
    <col min="15" max="15" width="8.375" style="2" customWidth="1"/>
    <col min="16" max="16" width="17.125" style="2" customWidth="1"/>
    <col min="17" max="17" width="13.625" style="2" customWidth="1"/>
    <col min="18" max="18" width="9.875" style="2" customWidth="1"/>
    <col min="19" max="21" width="9.00390625" style="2" customWidth="1"/>
    <col min="22" max="22" width="15.625" style="2" customWidth="1"/>
    <col min="23" max="23" width="10.875" style="2" customWidth="1"/>
    <col min="24" max="24" width="9.125" style="8" customWidth="1"/>
  </cols>
  <sheetData>
    <row r="1" spans="1:24" ht="24" customHeight="1">
      <c r="A1" s="130" t="s">
        <v>239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4" t="s">
        <v>228</v>
      </c>
      <c r="P1" s="114"/>
      <c r="Q1" s="114"/>
      <c r="R1" s="114"/>
      <c r="S1" s="114"/>
      <c r="T1" s="114"/>
      <c r="U1" s="114"/>
      <c r="V1" s="114"/>
      <c r="W1" s="114"/>
      <c r="X1" s="114"/>
    </row>
    <row r="2" spans="3:24" ht="24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8.75" customHeight="1">
      <c r="A3" s="115" t="s">
        <v>204</v>
      </c>
      <c r="B3" s="116"/>
      <c r="C3" s="136">
        <v>55</v>
      </c>
      <c r="D3" s="136"/>
      <c r="E3" s="127" t="s">
        <v>178</v>
      </c>
      <c r="F3" s="128"/>
      <c r="G3" s="128"/>
      <c r="H3" s="128"/>
      <c r="I3" s="128"/>
      <c r="J3" s="128"/>
      <c r="K3" s="128"/>
      <c r="L3" s="128"/>
      <c r="M3" s="128"/>
      <c r="N3" s="128" t="s">
        <v>179</v>
      </c>
      <c r="O3" s="128"/>
      <c r="P3" s="128"/>
      <c r="Q3" s="129"/>
      <c r="R3" s="128" t="s">
        <v>180</v>
      </c>
      <c r="S3" s="128"/>
      <c r="T3" s="128"/>
      <c r="U3" s="128"/>
      <c r="V3" s="128"/>
      <c r="W3" s="129"/>
      <c r="X3" s="121" t="s">
        <v>9</v>
      </c>
    </row>
    <row r="4" spans="1:24" ht="18.75" customHeight="1">
      <c r="A4" s="117"/>
      <c r="B4" s="118"/>
      <c r="C4" s="131" t="s">
        <v>1</v>
      </c>
      <c r="D4" s="125" t="s">
        <v>218</v>
      </c>
      <c r="E4" s="133" t="s">
        <v>142</v>
      </c>
      <c r="F4" s="119"/>
      <c r="G4" s="119"/>
      <c r="H4" s="119"/>
      <c r="I4" s="119"/>
      <c r="J4" s="119"/>
      <c r="K4" s="119"/>
      <c r="L4" s="119"/>
      <c r="M4" s="119"/>
      <c r="N4" s="120"/>
      <c r="O4" s="134" t="s">
        <v>0</v>
      </c>
      <c r="P4" s="135" t="s">
        <v>1</v>
      </c>
      <c r="Q4" s="135" t="s">
        <v>218</v>
      </c>
      <c r="R4" s="127" t="s">
        <v>144</v>
      </c>
      <c r="S4" s="128"/>
      <c r="T4" s="129"/>
      <c r="U4" s="110" t="s">
        <v>0</v>
      </c>
      <c r="V4" s="125" t="s">
        <v>1</v>
      </c>
      <c r="W4" s="125" t="s">
        <v>143</v>
      </c>
      <c r="X4" s="122"/>
    </row>
    <row r="5" spans="1:24" s="15" customFormat="1" ht="36.75" customHeight="1">
      <c r="A5" s="119"/>
      <c r="B5" s="120"/>
      <c r="C5" s="132"/>
      <c r="D5" s="126"/>
      <c r="E5" s="77" t="s">
        <v>181</v>
      </c>
      <c r="F5" s="50" t="s">
        <v>182</v>
      </c>
      <c r="G5" s="50" t="s">
        <v>183</v>
      </c>
      <c r="H5" s="50" t="s">
        <v>184</v>
      </c>
      <c r="I5" s="76" t="s">
        <v>185</v>
      </c>
      <c r="J5" s="76" t="s">
        <v>186</v>
      </c>
      <c r="K5" s="50" t="s">
        <v>187</v>
      </c>
      <c r="L5" s="50" t="s">
        <v>188</v>
      </c>
      <c r="M5" s="50" t="s">
        <v>189</v>
      </c>
      <c r="N5" s="50" t="s">
        <v>190</v>
      </c>
      <c r="O5" s="110"/>
      <c r="P5" s="126"/>
      <c r="Q5" s="126"/>
      <c r="R5" s="11" t="s">
        <v>181</v>
      </c>
      <c r="S5" s="11" t="s">
        <v>77</v>
      </c>
      <c r="T5" s="11" t="s">
        <v>191</v>
      </c>
      <c r="U5" s="110"/>
      <c r="V5" s="126"/>
      <c r="W5" s="126"/>
      <c r="X5" s="123"/>
    </row>
    <row r="6" spans="1:24" ht="15" customHeight="1">
      <c r="A6" s="10"/>
      <c r="B6" s="22"/>
      <c r="C6" s="78" t="s">
        <v>2</v>
      </c>
      <c r="D6" s="5" t="s">
        <v>153</v>
      </c>
      <c r="E6" s="49"/>
      <c r="F6" s="3"/>
      <c r="G6" s="3"/>
      <c r="H6" s="5"/>
      <c r="I6" s="3"/>
      <c r="J6" s="3"/>
      <c r="K6" s="3"/>
      <c r="L6" s="3"/>
      <c r="M6" s="3"/>
      <c r="N6" s="3"/>
      <c r="O6" s="3"/>
      <c r="P6" s="5" t="s">
        <v>2</v>
      </c>
      <c r="Q6" s="5" t="s">
        <v>153</v>
      </c>
      <c r="T6" s="5"/>
      <c r="U6" s="3"/>
      <c r="V6" s="5" t="s">
        <v>2</v>
      </c>
      <c r="W6" s="79" t="s">
        <v>153</v>
      </c>
      <c r="X6" s="6"/>
    </row>
    <row r="7" spans="2:24" ht="21.75" customHeight="1">
      <c r="B7" s="88" t="s">
        <v>84</v>
      </c>
      <c r="C7" s="55">
        <v>236882</v>
      </c>
      <c r="D7" s="56">
        <f aca="true" t="shared" si="0" ref="D7:W7">SUM(D8,D30,D52,D70,D85,D93,D110)</f>
        <v>242017</v>
      </c>
      <c r="E7" s="56">
        <f t="shared" si="0"/>
        <v>4812</v>
      </c>
      <c r="F7" s="56">
        <f t="shared" si="0"/>
        <v>232</v>
      </c>
      <c r="G7" s="56">
        <f t="shared" si="0"/>
        <v>563</v>
      </c>
      <c r="H7" s="56">
        <f t="shared" si="0"/>
        <v>239</v>
      </c>
      <c r="I7" s="56">
        <f t="shared" si="0"/>
        <v>268</v>
      </c>
      <c r="J7" s="56">
        <f t="shared" si="0"/>
        <v>56</v>
      </c>
      <c r="K7" s="56">
        <f t="shared" si="0"/>
        <v>510</v>
      </c>
      <c r="L7" s="56">
        <f t="shared" si="0"/>
        <v>863</v>
      </c>
      <c r="M7" s="56">
        <f t="shared" si="0"/>
        <v>239</v>
      </c>
      <c r="N7" s="56">
        <f t="shared" si="0"/>
        <v>1842</v>
      </c>
      <c r="O7" s="56">
        <f t="shared" si="0"/>
        <v>39657</v>
      </c>
      <c r="P7" s="56">
        <f t="shared" si="0"/>
        <v>558486</v>
      </c>
      <c r="Q7" s="56">
        <f t="shared" si="0"/>
        <v>415211</v>
      </c>
      <c r="R7" s="56">
        <f t="shared" si="0"/>
        <v>812</v>
      </c>
      <c r="S7" s="56">
        <f t="shared" si="0"/>
        <v>701</v>
      </c>
      <c r="T7" s="56">
        <f t="shared" si="0"/>
        <v>111</v>
      </c>
      <c r="U7" s="56">
        <f t="shared" si="0"/>
        <v>6526</v>
      </c>
      <c r="V7" s="56">
        <v>209474</v>
      </c>
      <c r="W7" s="57">
        <f t="shared" si="0"/>
        <v>44305</v>
      </c>
      <c r="X7" s="8" t="s">
        <v>210</v>
      </c>
    </row>
    <row r="8" spans="2:24" ht="21.75" customHeight="1">
      <c r="B8" s="88" t="s">
        <v>85</v>
      </c>
      <c r="C8" s="55">
        <v>17151</v>
      </c>
      <c r="D8" s="56">
        <v>21694</v>
      </c>
      <c r="E8" s="56">
        <f aca="true" t="shared" si="1" ref="E8:M8">SUM(E9:E29)</f>
        <v>823</v>
      </c>
      <c r="F8" s="56">
        <f t="shared" si="1"/>
        <v>46</v>
      </c>
      <c r="G8" s="56">
        <f t="shared" si="1"/>
        <v>93</v>
      </c>
      <c r="H8" s="56">
        <f t="shared" si="1"/>
        <v>40</v>
      </c>
      <c r="I8" s="56">
        <f t="shared" si="1"/>
        <v>66</v>
      </c>
      <c r="J8" s="56">
        <f t="shared" si="1"/>
        <v>12</v>
      </c>
      <c r="K8" s="56">
        <f t="shared" si="1"/>
        <v>89</v>
      </c>
      <c r="L8" s="56">
        <f t="shared" si="1"/>
        <v>118</v>
      </c>
      <c r="M8" s="56">
        <f t="shared" si="1"/>
        <v>51</v>
      </c>
      <c r="N8" s="56">
        <f>SUM(N9:N29)</f>
        <v>308</v>
      </c>
      <c r="O8" s="56">
        <f aca="true" t="shared" si="2" ref="O8:U8">SUM(O9:O29)</f>
        <v>6068</v>
      </c>
      <c r="P8" s="56">
        <v>79862</v>
      </c>
      <c r="Q8" s="56">
        <v>72883</v>
      </c>
      <c r="R8" s="56">
        <f t="shared" si="2"/>
        <v>138</v>
      </c>
      <c r="S8" s="56">
        <f t="shared" si="2"/>
        <v>121</v>
      </c>
      <c r="T8" s="56">
        <f t="shared" si="2"/>
        <v>17</v>
      </c>
      <c r="U8" s="56">
        <f t="shared" si="2"/>
        <v>1121</v>
      </c>
      <c r="V8" s="56">
        <v>33873</v>
      </c>
      <c r="W8" s="57">
        <v>10094</v>
      </c>
      <c r="X8" s="8" t="s">
        <v>211</v>
      </c>
    </row>
    <row r="9" spans="1:24" ht="22.5" customHeight="1">
      <c r="A9" s="18">
        <v>101</v>
      </c>
      <c r="B9" s="88" t="s">
        <v>12</v>
      </c>
      <c r="C9" s="55">
        <v>659</v>
      </c>
      <c r="D9" s="56">
        <v>1474</v>
      </c>
      <c r="E9" s="56">
        <v>110</v>
      </c>
      <c r="F9" s="59">
        <v>4</v>
      </c>
      <c r="G9" s="59">
        <v>12</v>
      </c>
      <c r="H9" s="59">
        <v>6</v>
      </c>
      <c r="I9" s="59">
        <v>11</v>
      </c>
      <c r="J9" s="59">
        <v>3</v>
      </c>
      <c r="K9" s="59">
        <v>22</v>
      </c>
      <c r="L9" s="59">
        <v>7</v>
      </c>
      <c r="M9" s="59">
        <v>6</v>
      </c>
      <c r="N9" s="59">
        <v>39</v>
      </c>
      <c r="O9" s="59">
        <v>616</v>
      </c>
      <c r="P9" s="59">
        <v>9869</v>
      </c>
      <c r="Q9" s="59">
        <v>10995</v>
      </c>
      <c r="R9" s="59">
        <v>6</v>
      </c>
      <c r="S9" s="59">
        <v>3</v>
      </c>
      <c r="T9" s="59">
        <v>3</v>
      </c>
      <c r="U9" s="59">
        <v>30</v>
      </c>
      <c r="V9" s="59">
        <v>640</v>
      </c>
      <c r="W9" s="57">
        <v>291</v>
      </c>
      <c r="X9" s="8">
        <v>101</v>
      </c>
    </row>
    <row r="10" spans="1:24" ht="15" customHeight="1">
      <c r="A10" s="18">
        <v>102</v>
      </c>
      <c r="B10" s="88" t="s">
        <v>13</v>
      </c>
      <c r="C10" s="106" t="s">
        <v>242</v>
      </c>
      <c r="D10" s="105" t="s">
        <v>248</v>
      </c>
      <c r="E10" s="56">
        <v>7</v>
      </c>
      <c r="F10" s="56" t="s">
        <v>139</v>
      </c>
      <c r="G10" s="59">
        <v>2</v>
      </c>
      <c r="H10" s="56" t="s">
        <v>139</v>
      </c>
      <c r="I10" s="56" t="s">
        <v>139</v>
      </c>
      <c r="J10" s="59" t="s">
        <v>139</v>
      </c>
      <c r="K10" s="59" t="s">
        <v>139</v>
      </c>
      <c r="L10" s="59" t="s">
        <v>139</v>
      </c>
      <c r="M10" s="59" t="s">
        <v>139</v>
      </c>
      <c r="N10" s="56">
        <v>5</v>
      </c>
      <c r="O10" s="56">
        <v>125</v>
      </c>
      <c r="P10" s="56">
        <v>4219</v>
      </c>
      <c r="Q10" s="59">
        <v>828</v>
      </c>
      <c r="R10" s="59">
        <v>4</v>
      </c>
      <c r="S10" s="59">
        <v>4</v>
      </c>
      <c r="T10" s="56" t="s">
        <v>139</v>
      </c>
      <c r="U10" s="59">
        <v>177</v>
      </c>
      <c r="V10" s="59">
        <v>4467</v>
      </c>
      <c r="W10" s="57">
        <v>540</v>
      </c>
      <c r="X10" s="8">
        <v>102</v>
      </c>
    </row>
    <row r="11" spans="1:24" ht="15" customHeight="1">
      <c r="A11" s="18">
        <v>103</v>
      </c>
      <c r="B11" s="88" t="s">
        <v>14</v>
      </c>
      <c r="C11" s="55" t="s">
        <v>192</v>
      </c>
      <c r="D11" s="56" t="s">
        <v>192</v>
      </c>
      <c r="E11" s="56">
        <v>2</v>
      </c>
      <c r="F11" s="59" t="s">
        <v>192</v>
      </c>
      <c r="G11" s="59" t="s">
        <v>192</v>
      </c>
      <c r="H11" s="59" t="s">
        <v>192</v>
      </c>
      <c r="I11" s="59" t="s">
        <v>192</v>
      </c>
      <c r="J11" s="59" t="s">
        <v>192</v>
      </c>
      <c r="K11" s="59" t="s">
        <v>192</v>
      </c>
      <c r="L11" s="59">
        <v>1</v>
      </c>
      <c r="M11" s="56" t="s">
        <v>192</v>
      </c>
      <c r="N11" s="56">
        <v>1</v>
      </c>
      <c r="O11" s="56">
        <v>6</v>
      </c>
      <c r="P11" s="105" t="s">
        <v>249</v>
      </c>
      <c r="Q11" s="105" t="s">
        <v>248</v>
      </c>
      <c r="R11" s="59">
        <v>3</v>
      </c>
      <c r="S11" s="59">
        <v>3</v>
      </c>
      <c r="T11" s="56" t="s">
        <v>192</v>
      </c>
      <c r="U11" s="59">
        <v>16</v>
      </c>
      <c r="V11" s="105" t="s">
        <v>250</v>
      </c>
      <c r="W11" s="109" t="s">
        <v>247</v>
      </c>
      <c r="X11" s="8">
        <v>103</v>
      </c>
    </row>
    <row r="12" spans="1:24" ht="15" customHeight="1">
      <c r="A12" s="19">
        <v>104</v>
      </c>
      <c r="B12" s="88" t="s">
        <v>15</v>
      </c>
      <c r="C12" s="55">
        <v>203</v>
      </c>
      <c r="D12" s="56">
        <v>764</v>
      </c>
      <c r="E12" s="59">
        <v>49</v>
      </c>
      <c r="F12" s="59">
        <v>1</v>
      </c>
      <c r="G12" s="59">
        <v>5</v>
      </c>
      <c r="H12" s="59">
        <v>1</v>
      </c>
      <c r="I12" s="59">
        <v>4</v>
      </c>
      <c r="J12" s="59">
        <v>2</v>
      </c>
      <c r="K12" s="59">
        <v>12</v>
      </c>
      <c r="L12" s="59">
        <v>8</v>
      </c>
      <c r="M12" s="59">
        <v>5</v>
      </c>
      <c r="N12" s="59">
        <v>11</v>
      </c>
      <c r="O12" s="59">
        <v>177</v>
      </c>
      <c r="P12" s="59">
        <v>1683</v>
      </c>
      <c r="Q12" s="59">
        <v>2243</v>
      </c>
      <c r="R12" s="59">
        <v>3</v>
      </c>
      <c r="S12" s="59">
        <v>2</v>
      </c>
      <c r="T12" s="59">
        <v>1</v>
      </c>
      <c r="U12" s="59">
        <v>20</v>
      </c>
      <c r="V12" s="105" t="s">
        <v>250</v>
      </c>
      <c r="W12" s="109" t="s">
        <v>247</v>
      </c>
      <c r="X12" s="17">
        <v>104</v>
      </c>
    </row>
    <row r="13" spans="1:24" ht="15" customHeight="1">
      <c r="A13" s="19">
        <v>105</v>
      </c>
      <c r="B13" s="88" t="s">
        <v>16</v>
      </c>
      <c r="C13" s="55">
        <v>819</v>
      </c>
      <c r="D13" s="59">
        <v>1609</v>
      </c>
      <c r="E13" s="59">
        <v>18</v>
      </c>
      <c r="F13" s="56" t="s">
        <v>156</v>
      </c>
      <c r="G13" s="59">
        <v>2</v>
      </c>
      <c r="H13" s="56" t="s">
        <v>156</v>
      </c>
      <c r="I13" s="56" t="s">
        <v>156</v>
      </c>
      <c r="J13" s="59" t="s">
        <v>156</v>
      </c>
      <c r="K13" s="59" t="s">
        <v>156</v>
      </c>
      <c r="L13" s="56">
        <v>1</v>
      </c>
      <c r="M13" s="59">
        <v>1</v>
      </c>
      <c r="N13" s="59">
        <v>14</v>
      </c>
      <c r="O13" s="59">
        <v>255</v>
      </c>
      <c r="P13" s="59">
        <v>3005</v>
      </c>
      <c r="Q13" s="59">
        <v>2460</v>
      </c>
      <c r="R13" s="59">
        <v>5</v>
      </c>
      <c r="S13" s="59">
        <v>5</v>
      </c>
      <c r="T13" s="56" t="s">
        <v>156</v>
      </c>
      <c r="U13" s="59">
        <v>129</v>
      </c>
      <c r="V13" s="59">
        <v>4284</v>
      </c>
      <c r="W13" s="57">
        <v>240</v>
      </c>
      <c r="X13" s="17">
        <v>105</v>
      </c>
    </row>
    <row r="14" spans="1:24" ht="15" customHeight="1">
      <c r="A14" s="18">
        <v>106</v>
      </c>
      <c r="B14" s="88" t="s">
        <v>17</v>
      </c>
      <c r="C14" s="55">
        <v>4377</v>
      </c>
      <c r="D14" s="59">
        <v>1617</v>
      </c>
      <c r="E14" s="59">
        <v>42</v>
      </c>
      <c r="F14" s="59">
        <v>3</v>
      </c>
      <c r="G14" s="59">
        <v>2</v>
      </c>
      <c r="H14" s="59">
        <v>2</v>
      </c>
      <c r="I14" s="59">
        <v>1</v>
      </c>
      <c r="J14" s="59">
        <v>1</v>
      </c>
      <c r="K14" s="59">
        <v>2</v>
      </c>
      <c r="L14" s="59">
        <v>4</v>
      </c>
      <c r="M14" s="59">
        <v>2</v>
      </c>
      <c r="N14" s="59">
        <v>25</v>
      </c>
      <c r="O14" s="59">
        <v>774</v>
      </c>
      <c r="P14" s="59">
        <v>9779</v>
      </c>
      <c r="Q14" s="59">
        <v>4081</v>
      </c>
      <c r="R14" s="59">
        <v>25</v>
      </c>
      <c r="S14" s="59">
        <v>24</v>
      </c>
      <c r="T14" s="59">
        <v>1</v>
      </c>
      <c r="U14" s="59">
        <v>372</v>
      </c>
      <c r="V14" s="59">
        <v>13818</v>
      </c>
      <c r="W14" s="57">
        <v>4156</v>
      </c>
      <c r="X14" s="8">
        <v>106</v>
      </c>
    </row>
    <row r="15" spans="1:24" ht="15" customHeight="1">
      <c r="A15" s="18">
        <v>107</v>
      </c>
      <c r="B15" s="89" t="s">
        <v>31</v>
      </c>
      <c r="C15" s="55">
        <v>523</v>
      </c>
      <c r="D15" s="59">
        <v>1594</v>
      </c>
      <c r="E15" s="59">
        <v>45</v>
      </c>
      <c r="F15" s="59">
        <v>3</v>
      </c>
      <c r="G15" s="59">
        <v>6</v>
      </c>
      <c r="H15" s="59">
        <v>4</v>
      </c>
      <c r="I15" s="59">
        <v>5</v>
      </c>
      <c r="J15" s="59" t="s">
        <v>157</v>
      </c>
      <c r="K15" s="59">
        <v>1</v>
      </c>
      <c r="L15" s="59">
        <v>7</v>
      </c>
      <c r="M15" s="59">
        <v>3</v>
      </c>
      <c r="N15" s="59">
        <v>16</v>
      </c>
      <c r="O15" s="59">
        <v>345</v>
      </c>
      <c r="P15" s="59">
        <v>4596</v>
      </c>
      <c r="Q15" s="59">
        <v>4159</v>
      </c>
      <c r="R15" s="59">
        <v>6</v>
      </c>
      <c r="S15" s="59">
        <v>5</v>
      </c>
      <c r="T15" s="59">
        <v>1</v>
      </c>
      <c r="U15" s="59">
        <v>11</v>
      </c>
      <c r="V15" s="59">
        <v>390</v>
      </c>
      <c r="W15" s="57">
        <v>126</v>
      </c>
      <c r="X15" s="8">
        <v>107</v>
      </c>
    </row>
    <row r="16" spans="1:24" ht="15" customHeight="1">
      <c r="A16" s="18">
        <v>108</v>
      </c>
      <c r="B16" s="88" t="s">
        <v>18</v>
      </c>
      <c r="C16" s="106" t="s">
        <v>242</v>
      </c>
      <c r="D16" s="105" t="s">
        <v>248</v>
      </c>
      <c r="E16" s="59">
        <v>28</v>
      </c>
      <c r="F16" s="56" t="s">
        <v>139</v>
      </c>
      <c r="G16" s="59">
        <v>6</v>
      </c>
      <c r="H16" s="59">
        <v>1</v>
      </c>
      <c r="I16" s="59">
        <v>1</v>
      </c>
      <c r="J16" s="59" t="s">
        <v>139</v>
      </c>
      <c r="K16" s="59">
        <v>2</v>
      </c>
      <c r="L16" s="59">
        <v>6</v>
      </c>
      <c r="M16" s="59">
        <v>2</v>
      </c>
      <c r="N16" s="59">
        <v>10</v>
      </c>
      <c r="O16" s="59">
        <v>209</v>
      </c>
      <c r="P16" s="59">
        <v>3701</v>
      </c>
      <c r="Q16" s="59">
        <v>4787</v>
      </c>
      <c r="R16" s="59">
        <v>2</v>
      </c>
      <c r="S16" s="59">
        <v>2</v>
      </c>
      <c r="T16" s="56" t="s">
        <v>139</v>
      </c>
      <c r="U16" s="59">
        <v>3</v>
      </c>
      <c r="V16" s="105" t="s">
        <v>250</v>
      </c>
      <c r="W16" s="109" t="s">
        <v>247</v>
      </c>
      <c r="X16" s="8">
        <v>108</v>
      </c>
    </row>
    <row r="17" spans="1:24" ht="15" customHeight="1">
      <c r="A17" s="19">
        <v>109</v>
      </c>
      <c r="B17" s="88" t="s">
        <v>19</v>
      </c>
      <c r="C17" s="55">
        <v>236</v>
      </c>
      <c r="D17" s="59">
        <v>826</v>
      </c>
      <c r="E17" s="59">
        <v>46</v>
      </c>
      <c r="F17" s="59">
        <v>5</v>
      </c>
      <c r="G17" s="59">
        <v>5</v>
      </c>
      <c r="H17" s="59">
        <v>2</v>
      </c>
      <c r="I17" s="59">
        <v>2</v>
      </c>
      <c r="J17" s="59" t="s">
        <v>139</v>
      </c>
      <c r="K17" s="59">
        <v>3</v>
      </c>
      <c r="L17" s="59">
        <v>8</v>
      </c>
      <c r="M17" s="59">
        <v>3</v>
      </c>
      <c r="N17" s="59">
        <v>18</v>
      </c>
      <c r="O17" s="59">
        <v>341</v>
      </c>
      <c r="P17" s="59">
        <v>4803</v>
      </c>
      <c r="Q17" s="59">
        <v>5142</v>
      </c>
      <c r="R17" s="59">
        <v>4</v>
      </c>
      <c r="S17" s="59">
        <v>4</v>
      </c>
      <c r="T17" s="56" t="s">
        <v>139</v>
      </c>
      <c r="U17" s="59">
        <v>19</v>
      </c>
      <c r="V17" s="105" t="s">
        <v>250</v>
      </c>
      <c r="W17" s="109" t="s">
        <v>247</v>
      </c>
      <c r="X17" s="17">
        <v>109</v>
      </c>
    </row>
    <row r="18" spans="1:24" ht="15" customHeight="1">
      <c r="A18" s="19">
        <v>110</v>
      </c>
      <c r="B18" s="88" t="s">
        <v>20</v>
      </c>
      <c r="C18" s="55">
        <v>228</v>
      </c>
      <c r="D18" s="59">
        <v>477</v>
      </c>
      <c r="E18" s="59">
        <v>16</v>
      </c>
      <c r="F18" s="59">
        <v>1</v>
      </c>
      <c r="G18" s="59">
        <v>3</v>
      </c>
      <c r="H18" s="56" t="s">
        <v>139</v>
      </c>
      <c r="I18" s="59">
        <v>1</v>
      </c>
      <c r="J18" s="59" t="s">
        <v>139</v>
      </c>
      <c r="K18" s="59">
        <v>1</v>
      </c>
      <c r="L18" s="59">
        <v>2</v>
      </c>
      <c r="M18" s="59">
        <v>2</v>
      </c>
      <c r="N18" s="59">
        <v>6</v>
      </c>
      <c r="O18" s="59">
        <v>103</v>
      </c>
      <c r="P18" s="59">
        <v>752</v>
      </c>
      <c r="Q18" s="59">
        <v>1006</v>
      </c>
      <c r="R18" s="59">
        <v>3</v>
      </c>
      <c r="S18" s="59">
        <v>2</v>
      </c>
      <c r="T18" s="59">
        <v>1</v>
      </c>
      <c r="U18" s="59">
        <v>6</v>
      </c>
      <c r="V18" s="59">
        <v>122</v>
      </c>
      <c r="W18" s="57">
        <v>255</v>
      </c>
      <c r="X18" s="17">
        <v>110</v>
      </c>
    </row>
    <row r="19" spans="1:24" ht="15" customHeight="1">
      <c r="A19" s="18">
        <v>111</v>
      </c>
      <c r="B19" s="88" t="s">
        <v>21</v>
      </c>
      <c r="C19" s="55">
        <v>828</v>
      </c>
      <c r="D19" s="59">
        <v>2783</v>
      </c>
      <c r="E19" s="59">
        <v>50</v>
      </c>
      <c r="F19" s="56" t="s">
        <v>158</v>
      </c>
      <c r="G19" s="59">
        <v>5</v>
      </c>
      <c r="H19" s="59">
        <v>5</v>
      </c>
      <c r="I19" s="59">
        <v>2</v>
      </c>
      <c r="J19" s="59" t="s">
        <v>158</v>
      </c>
      <c r="K19" s="59">
        <v>10</v>
      </c>
      <c r="L19" s="59">
        <v>2</v>
      </c>
      <c r="M19" s="59">
        <v>2</v>
      </c>
      <c r="N19" s="59">
        <v>24</v>
      </c>
      <c r="O19" s="59">
        <v>226</v>
      </c>
      <c r="P19" s="59">
        <v>2928</v>
      </c>
      <c r="Q19" s="59">
        <v>3055</v>
      </c>
      <c r="R19" s="59">
        <v>13</v>
      </c>
      <c r="S19" s="59">
        <v>12</v>
      </c>
      <c r="T19" s="59">
        <v>1</v>
      </c>
      <c r="U19" s="59">
        <v>71</v>
      </c>
      <c r="V19" s="59">
        <v>1871</v>
      </c>
      <c r="W19" s="57">
        <v>531</v>
      </c>
      <c r="X19" s="8">
        <v>111</v>
      </c>
    </row>
    <row r="20" spans="1:24" ht="15" customHeight="1">
      <c r="A20" s="18">
        <v>112</v>
      </c>
      <c r="B20" s="88" t="s">
        <v>22</v>
      </c>
      <c r="C20" s="55">
        <v>2280</v>
      </c>
      <c r="D20" s="59">
        <v>3346</v>
      </c>
      <c r="E20" s="59">
        <v>47</v>
      </c>
      <c r="F20" s="59">
        <v>5</v>
      </c>
      <c r="G20" s="59">
        <v>2</v>
      </c>
      <c r="H20" s="59">
        <v>3</v>
      </c>
      <c r="I20" s="59">
        <v>1</v>
      </c>
      <c r="J20" s="59" t="s">
        <v>159</v>
      </c>
      <c r="K20" s="59">
        <v>4</v>
      </c>
      <c r="L20" s="59">
        <v>12</v>
      </c>
      <c r="M20" s="59">
        <v>3</v>
      </c>
      <c r="N20" s="59">
        <v>17</v>
      </c>
      <c r="O20" s="59">
        <v>309</v>
      </c>
      <c r="P20" s="59">
        <v>4852</v>
      </c>
      <c r="Q20" s="59">
        <v>4100</v>
      </c>
      <c r="R20" s="59">
        <v>5</v>
      </c>
      <c r="S20" s="59">
        <v>5</v>
      </c>
      <c r="T20" s="56" t="s">
        <v>159</v>
      </c>
      <c r="U20" s="59">
        <v>30</v>
      </c>
      <c r="V20" s="105" t="s">
        <v>250</v>
      </c>
      <c r="W20" s="109" t="s">
        <v>247</v>
      </c>
      <c r="X20" s="8">
        <v>112</v>
      </c>
    </row>
    <row r="21" spans="1:24" s="13" customFormat="1" ht="15" customHeight="1">
      <c r="A21" s="18">
        <v>113</v>
      </c>
      <c r="B21" s="88" t="s">
        <v>23</v>
      </c>
      <c r="C21" s="62">
        <v>95</v>
      </c>
      <c r="D21" s="60">
        <v>234</v>
      </c>
      <c r="E21" s="60">
        <v>27</v>
      </c>
      <c r="F21" s="60">
        <v>2</v>
      </c>
      <c r="G21" s="60">
        <v>3</v>
      </c>
      <c r="H21" s="60">
        <v>1</v>
      </c>
      <c r="I21" s="60">
        <v>1</v>
      </c>
      <c r="J21" s="60" t="s">
        <v>139</v>
      </c>
      <c r="K21" s="60">
        <v>2</v>
      </c>
      <c r="L21" s="60">
        <v>7</v>
      </c>
      <c r="M21" s="60">
        <v>4</v>
      </c>
      <c r="N21" s="60">
        <v>7</v>
      </c>
      <c r="O21" s="60">
        <v>152</v>
      </c>
      <c r="P21" s="60">
        <v>1990</v>
      </c>
      <c r="Q21" s="60">
        <v>1202</v>
      </c>
      <c r="R21" s="63" t="s">
        <v>139</v>
      </c>
      <c r="S21" s="63" t="s">
        <v>139</v>
      </c>
      <c r="T21" s="60" t="s">
        <v>139</v>
      </c>
      <c r="U21" s="60" t="s">
        <v>139</v>
      </c>
      <c r="V21" s="60" t="s">
        <v>139</v>
      </c>
      <c r="W21" s="64" t="s">
        <v>139</v>
      </c>
      <c r="X21" s="18">
        <v>113</v>
      </c>
    </row>
    <row r="22" spans="1:24" s="13" customFormat="1" ht="15" customHeight="1">
      <c r="A22" s="19">
        <v>114</v>
      </c>
      <c r="B22" s="88" t="s">
        <v>24</v>
      </c>
      <c r="C22" s="62">
        <v>3667</v>
      </c>
      <c r="D22" s="60">
        <v>3893</v>
      </c>
      <c r="E22" s="60">
        <v>101</v>
      </c>
      <c r="F22" s="60">
        <v>3</v>
      </c>
      <c r="G22" s="60">
        <v>5</v>
      </c>
      <c r="H22" s="60">
        <v>7</v>
      </c>
      <c r="I22" s="60">
        <v>7</v>
      </c>
      <c r="J22" s="60">
        <v>4</v>
      </c>
      <c r="K22" s="60">
        <v>13</v>
      </c>
      <c r="L22" s="60">
        <v>19</v>
      </c>
      <c r="M22" s="60">
        <v>2</v>
      </c>
      <c r="N22" s="60">
        <v>41</v>
      </c>
      <c r="O22" s="60">
        <v>684</v>
      </c>
      <c r="P22" s="60">
        <v>8177</v>
      </c>
      <c r="Q22" s="60">
        <v>8206</v>
      </c>
      <c r="R22" s="60">
        <v>12</v>
      </c>
      <c r="S22" s="60">
        <v>12</v>
      </c>
      <c r="T22" s="60" t="s">
        <v>139</v>
      </c>
      <c r="U22" s="60">
        <v>87</v>
      </c>
      <c r="V22" s="105" t="s">
        <v>250</v>
      </c>
      <c r="W22" s="109" t="s">
        <v>247</v>
      </c>
      <c r="X22" s="19">
        <v>114</v>
      </c>
    </row>
    <row r="23" spans="1:24" s="13" customFormat="1" ht="15" customHeight="1">
      <c r="A23" s="19">
        <v>115</v>
      </c>
      <c r="B23" s="88" t="s">
        <v>25</v>
      </c>
      <c r="C23" s="62">
        <v>304</v>
      </c>
      <c r="D23" s="60">
        <v>523</v>
      </c>
      <c r="E23" s="60">
        <v>45</v>
      </c>
      <c r="F23" s="60">
        <v>6</v>
      </c>
      <c r="G23" s="60">
        <v>3</v>
      </c>
      <c r="H23" s="60">
        <v>1</v>
      </c>
      <c r="I23" s="60">
        <v>2</v>
      </c>
      <c r="J23" s="60" t="s">
        <v>139</v>
      </c>
      <c r="K23" s="60">
        <v>3</v>
      </c>
      <c r="L23" s="60">
        <v>7</v>
      </c>
      <c r="M23" s="60">
        <v>1</v>
      </c>
      <c r="N23" s="60">
        <v>22</v>
      </c>
      <c r="O23" s="60">
        <v>402</v>
      </c>
      <c r="P23" s="60">
        <v>4444</v>
      </c>
      <c r="Q23" s="60">
        <v>3222</v>
      </c>
      <c r="R23" s="60">
        <v>8</v>
      </c>
      <c r="S23" s="60">
        <v>6</v>
      </c>
      <c r="T23" s="60">
        <v>2</v>
      </c>
      <c r="U23" s="60">
        <v>13</v>
      </c>
      <c r="V23" s="60">
        <v>314</v>
      </c>
      <c r="W23" s="64">
        <v>173</v>
      </c>
      <c r="X23" s="19">
        <v>115</v>
      </c>
    </row>
    <row r="24" spans="1:24" s="13" customFormat="1" ht="15" customHeight="1">
      <c r="A24" s="18">
        <v>116</v>
      </c>
      <c r="B24" s="88" t="s">
        <v>26</v>
      </c>
      <c r="C24" s="62">
        <v>29</v>
      </c>
      <c r="D24" s="60">
        <v>97</v>
      </c>
      <c r="E24" s="60">
        <v>34</v>
      </c>
      <c r="F24" s="60">
        <v>3</v>
      </c>
      <c r="G24" s="60">
        <v>8</v>
      </c>
      <c r="H24" s="60">
        <v>1</v>
      </c>
      <c r="I24" s="60">
        <v>2</v>
      </c>
      <c r="J24" s="59" t="s">
        <v>139</v>
      </c>
      <c r="K24" s="60">
        <v>1</v>
      </c>
      <c r="L24" s="60">
        <v>10</v>
      </c>
      <c r="M24" s="60">
        <v>3</v>
      </c>
      <c r="N24" s="60">
        <v>6</v>
      </c>
      <c r="O24" s="60">
        <v>268</v>
      </c>
      <c r="P24" s="60">
        <v>2583</v>
      </c>
      <c r="Q24" s="60">
        <v>2908</v>
      </c>
      <c r="R24" s="60">
        <v>9</v>
      </c>
      <c r="S24" s="60">
        <v>7</v>
      </c>
      <c r="T24" s="60">
        <v>2</v>
      </c>
      <c r="U24" s="60">
        <v>47</v>
      </c>
      <c r="V24" s="60">
        <v>1544</v>
      </c>
      <c r="W24" s="64">
        <v>573</v>
      </c>
      <c r="X24" s="18">
        <v>116</v>
      </c>
    </row>
    <row r="25" spans="1:24" s="13" customFormat="1" ht="15" customHeight="1">
      <c r="A25" s="18">
        <v>117</v>
      </c>
      <c r="B25" s="88" t="s">
        <v>27</v>
      </c>
      <c r="C25" s="62">
        <v>198</v>
      </c>
      <c r="D25" s="60">
        <v>965</v>
      </c>
      <c r="E25" s="60">
        <v>43</v>
      </c>
      <c r="F25" s="60">
        <v>2</v>
      </c>
      <c r="G25" s="60">
        <v>7</v>
      </c>
      <c r="H25" s="60">
        <v>1</v>
      </c>
      <c r="I25" s="60">
        <v>3</v>
      </c>
      <c r="J25" s="60" t="s">
        <v>139</v>
      </c>
      <c r="K25" s="60">
        <v>4</v>
      </c>
      <c r="L25" s="60">
        <v>8</v>
      </c>
      <c r="M25" s="60">
        <v>1</v>
      </c>
      <c r="N25" s="60">
        <v>17</v>
      </c>
      <c r="O25" s="60">
        <v>418</v>
      </c>
      <c r="P25" s="60">
        <v>4073</v>
      </c>
      <c r="Q25" s="60">
        <v>4528</v>
      </c>
      <c r="R25" s="60">
        <v>8</v>
      </c>
      <c r="S25" s="60">
        <v>6</v>
      </c>
      <c r="T25" s="60">
        <v>2</v>
      </c>
      <c r="U25" s="60">
        <v>48</v>
      </c>
      <c r="V25" s="60">
        <v>969</v>
      </c>
      <c r="W25" s="64">
        <v>1312</v>
      </c>
      <c r="X25" s="18">
        <v>117</v>
      </c>
    </row>
    <row r="26" spans="1:24" s="13" customFormat="1" ht="15" customHeight="1">
      <c r="A26" s="18">
        <v>118</v>
      </c>
      <c r="B26" s="88" t="s">
        <v>28</v>
      </c>
      <c r="C26" s="62">
        <v>239</v>
      </c>
      <c r="D26" s="60">
        <v>892</v>
      </c>
      <c r="E26" s="60">
        <v>51</v>
      </c>
      <c r="F26" s="60">
        <v>3</v>
      </c>
      <c r="G26" s="60">
        <v>7</v>
      </c>
      <c r="H26" s="60">
        <v>3</v>
      </c>
      <c r="I26" s="60">
        <v>5</v>
      </c>
      <c r="J26" s="60" t="s">
        <v>139</v>
      </c>
      <c r="K26" s="60">
        <v>4</v>
      </c>
      <c r="L26" s="60">
        <v>6</v>
      </c>
      <c r="M26" s="60">
        <v>4</v>
      </c>
      <c r="N26" s="60">
        <v>19</v>
      </c>
      <c r="O26" s="60">
        <v>450</v>
      </c>
      <c r="P26" s="60">
        <v>5626</v>
      </c>
      <c r="Q26" s="60">
        <v>6710</v>
      </c>
      <c r="R26" s="60">
        <v>6</v>
      </c>
      <c r="S26" s="60">
        <v>5</v>
      </c>
      <c r="T26" s="60">
        <v>1</v>
      </c>
      <c r="U26" s="60">
        <v>12</v>
      </c>
      <c r="V26" s="60">
        <v>481</v>
      </c>
      <c r="W26" s="64">
        <v>71</v>
      </c>
      <c r="X26" s="18">
        <v>118</v>
      </c>
    </row>
    <row r="27" spans="1:24" s="13" customFormat="1" ht="15" customHeight="1">
      <c r="A27" s="19">
        <v>119</v>
      </c>
      <c r="B27" s="88" t="s">
        <v>29</v>
      </c>
      <c r="C27" s="62">
        <v>75</v>
      </c>
      <c r="D27" s="60">
        <v>304</v>
      </c>
      <c r="E27" s="60">
        <v>22</v>
      </c>
      <c r="F27" s="60">
        <v>2</v>
      </c>
      <c r="G27" s="60">
        <v>5</v>
      </c>
      <c r="H27" s="60">
        <v>1</v>
      </c>
      <c r="I27" s="60">
        <v>1</v>
      </c>
      <c r="J27" s="60" t="s">
        <v>192</v>
      </c>
      <c r="K27" s="60">
        <v>3</v>
      </c>
      <c r="L27" s="60">
        <v>1</v>
      </c>
      <c r="M27" s="60">
        <v>4</v>
      </c>
      <c r="N27" s="60">
        <v>5</v>
      </c>
      <c r="O27" s="60">
        <v>77</v>
      </c>
      <c r="P27" s="60">
        <v>918</v>
      </c>
      <c r="Q27" s="60">
        <v>1423</v>
      </c>
      <c r="R27" s="60">
        <v>2</v>
      </c>
      <c r="S27" s="63" t="s">
        <v>192</v>
      </c>
      <c r="T27" s="65">
        <v>2</v>
      </c>
      <c r="U27" s="65">
        <v>2</v>
      </c>
      <c r="V27" s="105" t="s">
        <v>250</v>
      </c>
      <c r="W27" s="109" t="s">
        <v>247</v>
      </c>
      <c r="X27" s="19">
        <v>119</v>
      </c>
    </row>
    <row r="28" spans="1:24" s="13" customFormat="1" ht="15" customHeight="1">
      <c r="A28" s="19">
        <v>120</v>
      </c>
      <c r="B28" s="88" t="s">
        <v>30</v>
      </c>
      <c r="C28" s="62" t="s">
        <v>160</v>
      </c>
      <c r="D28" s="63" t="s">
        <v>160</v>
      </c>
      <c r="E28" s="60">
        <v>27</v>
      </c>
      <c r="F28" s="60">
        <v>2</v>
      </c>
      <c r="G28" s="60">
        <v>3</v>
      </c>
      <c r="H28" s="63" t="s">
        <v>160</v>
      </c>
      <c r="I28" s="65">
        <v>17</v>
      </c>
      <c r="J28" s="65">
        <v>2</v>
      </c>
      <c r="K28" s="63" t="s">
        <v>160</v>
      </c>
      <c r="L28" s="65">
        <v>1</v>
      </c>
      <c r="M28" s="65">
        <v>2</v>
      </c>
      <c r="N28" s="63" t="s">
        <v>160</v>
      </c>
      <c r="O28" s="65">
        <v>40</v>
      </c>
      <c r="P28" s="105" t="s">
        <v>249</v>
      </c>
      <c r="Q28" s="105" t="s">
        <v>248</v>
      </c>
      <c r="R28" s="63" t="s">
        <v>160</v>
      </c>
      <c r="S28" s="63" t="s">
        <v>160</v>
      </c>
      <c r="T28" s="63" t="s">
        <v>160</v>
      </c>
      <c r="U28" s="65" t="s">
        <v>160</v>
      </c>
      <c r="V28" s="65" t="s">
        <v>160</v>
      </c>
      <c r="W28" s="64" t="s">
        <v>160</v>
      </c>
      <c r="X28" s="19">
        <v>120</v>
      </c>
    </row>
    <row r="29" spans="1:24" s="13" customFormat="1" ht="15" customHeight="1">
      <c r="A29" s="18">
        <v>121</v>
      </c>
      <c r="B29" s="88" t="s">
        <v>32</v>
      </c>
      <c r="C29" s="106" t="s">
        <v>242</v>
      </c>
      <c r="D29" s="105" t="s">
        <v>248</v>
      </c>
      <c r="E29" s="60">
        <v>13</v>
      </c>
      <c r="F29" s="60">
        <v>1</v>
      </c>
      <c r="G29" s="60">
        <v>2</v>
      </c>
      <c r="H29" s="60">
        <v>1</v>
      </c>
      <c r="I29" s="63" t="s">
        <v>192</v>
      </c>
      <c r="J29" s="65" t="s">
        <v>192</v>
      </c>
      <c r="K29" s="65">
        <v>2</v>
      </c>
      <c r="L29" s="65">
        <v>1</v>
      </c>
      <c r="M29" s="65">
        <v>1</v>
      </c>
      <c r="N29" s="65">
        <v>5</v>
      </c>
      <c r="O29" s="65">
        <v>91</v>
      </c>
      <c r="P29" s="65">
        <v>1508</v>
      </c>
      <c r="Q29" s="65">
        <v>995</v>
      </c>
      <c r="R29" s="65">
        <v>14</v>
      </c>
      <c r="S29" s="65">
        <v>14</v>
      </c>
      <c r="T29" s="63" t="s">
        <v>192</v>
      </c>
      <c r="U29" s="65">
        <v>28</v>
      </c>
      <c r="V29" s="63">
        <v>216</v>
      </c>
      <c r="W29" s="64">
        <v>180</v>
      </c>
      <c r="X29" s="18">
        <v>121</v>
      </c>
    </row>
    <row r="30" spans="1:24" s="13" customFormat="1" ht="24.75" customHeight="1">
      <c r="A30" s="18"/>
      <c r="B30" s="88" t="s">
        <v>33</v>
      </c>
      <c r="C30" s="62">
        <v>45516</v>
      </c>
      <c r="D30" s="63">
        <v>48652</v>
      </c>
      <c r="E30" s="63">
        <f aca="true" t="shared" si="3" ref="E30:U30">SUM(E31:E51)</f>
        <v>1117</v>
      </c>
      <c r="F30" s="63">
        <f t="shared" si="3"/>
        <v>35</v>
      </c>
      <c r="G30" s="63">
        <f t="shared" si="3"/>
        <v>125</v>
      </c>
      <c r="H30" s="63">
        <f t="shared" si="3"/>
        <v>61</v>
      </c>
      <c r="I30" s="63">
        <f t="shared" si="3"/>
        <v>60</v>
      </c>
      <c r="J30" s="63">
        <f t="shared" si="3"/>
        <v>18</v>
      </c>
      <c r="K30" s="63">
        <f t="shared" si="3"/>
        <v>107</v>
      </c>
      <c r="L30" s="63">
        <f t="shared" si="3"/>
        <v>201</v>
      </c>
      <c r="M30" s="63">
        <f t="shared" si="3"/>
        <v>54</v>
      </c>
      <c r="N30" s="63">
        <f t="shared" si="3"/>
        <v>456</v>
      </c>
      <c r="O30" s="63">
        <f t="shared" si="3"/>
        <v>8411</v>
      </c>
      <c r="P30" s="63">
        <f t="shared" si="3"/>
        <v>131586</v>
      </c>
      <c r="Q30" s="63">
        <f t="shared" si="3"/>
        <v>76385</v>
      </c>
      <c r="R30" s="63">
        <f t="shared" si="3"/>
        <v>185</v>
      </c>
      <c r="S30" s="63">
        <f t="shared" si="3"/>
        <v>165</v>
      </c>
      <c r="T30" s="63">
        <f t="shared" si="3"/>
        <v>20</v>
      </c>
      <c r="U30" s="63">
        <f t="shared" si="3"/>
        <v>2104</v>
      </c>
      <c r="V30" s="63">
        <v>70753</v>
      </c>
      <c r="W30" s="64">
        <v>9832</v>
      </c>
      <c r="X30" s="18" t="s">
        <v>33</v>
      </c>
    </row>
    <row r="31" spans="1:24" s="13" customFormat="1" ht="22.5" customHeight="1">
      <c r="A31" s="19">
        <v>201</v>
      </c>
      <c r="B31" s="88" t="s">
        <v>34</v>
      </c>
      <c r="C31" s="62">
        <v>9879</v>
      </c>
      <c r="D31" s="65">
        <v>7585</v>
      </c>
      <c r="E31" s="65">
        <v>147</v>
      </c>
      <c r="F31" s="63" t="s">
        <v>139</v>
      </c>
      <c r="G31" s="65">
        <v>6</v>
      </c>
      <c r="H31" s="65">
        <v>1</v>
      </c>
      <c r="I31" s="65">
        <v>3</v>
      </c>
      <c r="J31" s="65">
        <v>5</v>
      </c>
      <c r="K31" s="65">
        <v>4</v>
      </c>
      <c r="L31" s="65">
        <v>67</v>
      </c>
      <c r="M31" s="63" t="s">
        <v>139</v>
      </c>
      <c r="N31" s="65">
        <v>61</v>
      </c>
      <c r="O31" s="65">
        <v>1226</v>
      </c>
      <c r="P31" s="65">
        <v>19593</v>
      </c>
      <c r="Q31" s="65">
        <v>6629</v>
      </c>
      <c r="R31" s="63" t="s">
        <v>139</v>
      </c>
      <c r="S31" s="63" t="s">
        <v>139</v>
      </c>
      <c r="T31" s="63" t="s">
        <v>139</v>
      </c>
      <c r="U31" s="65" t="s">
        <v>139</v>
      </c>
      <c r="V31" s="65" t="s">
        <v>139</v>
      </c>
      <c r="W31" s="64">
        <v>0</v>
      </c>
      <c r="X31" s="19">
        <v>201</v>
      </c>
    </row>
    <row r="32" spans="1:24" s="13" customFormat="1" ht="15" customHeight="1">
      <c r="A32" s="19">
        <v>202</v>
      </c>
      <c r="B32" s="88" t="s">
        <v>35</v>
      </c>
      <c r="C32" s="106" t="s">
        <v>242</v>
      </c>
      <c r="D32" s="105" t="s">
        <v>248</v>
      </c>
      <c r="E32" s="65">
        <v>30</v>
      </c>
      <c r="F32" s="63" t="s">
        <v>162</v>
      </c>
      <c r="G32" s="65">
        <v>3</v>
      </c>
      <c r="H32" s="65">
        <v>1</v>
      </c>
      <c r="I32" s="65">
        <v>1</v>
      </c>
      <c r="J32" s="63" t="s">
        <v>162</v>
      </c>
      <c r="K32" s="63" t="s">
        <v>162</v>
      </c>
      <c r="L32" s="65">
        <v>3</v>
      </c>
      <c r="M32" s="65">
        <v>1</v>
      </c>
      <c r="N32" s="65">
        <v>21</v>
      </c>
      <c r="O32" s="65">
        <v>301</v>
      </c>
      <c r="P32" s="65">
        <v>3538</v>
      </c>
      <c r="Q32" s="65">
        <v>2031</v>
      </c>
      <c r="R32" s="65">
        <v>1</v>
      </c>
      <c r="S32" s="65" t="s">
        <v>162</v>
      </c>
      <c r="T32" s="65">
        <v>1</v>
      </c>
      <c r="U32" s="65">
        <v>2</v>
      </c>
      <c r="V32" s="105" t="s">
        <v>250</v>
      </c>
      <c r="W32" s="109" t="s">
        <v>247</v>
      </c>
      <c r="X32" s="19">
        <v>202</v>
      </c>
    </row>
    <row r="33" spans="1:24" s="13" customFormat="1" ht="15" customHeight="1">
      <c r="A33" s="19">
        <v>203</v>
      </c>
      <c r="B33" s="88" t="s">
        <v>36</v>
      </c>
      <c r="C33" s="106" t="s">
        <v>242</v>
      </c>
      <c r="D33" s="105" t="s">
        <v>248</v>
      </c>
      <c r="E33" s="65">
        <v>23</v>
      </c>
      <c r="F33" s="63" t="s">
        <v>163</v>
      </c>
      <c r="G33" s="65">
        <v>2</v>
      </c>
      <c r="H33" s="63" t="s">
        <v>163</v>
      </c>
      <c r="I33" s="63" t="s">
        <v>163</v>
      </c>
      <c r="J33" s="65" t="s">
        <v>163</v>
      </c>
      <c r="K33" s="65" t="s">
        <v>163</v>
      </c>
      <c r="L33" s="65">
        <v>3</v>
      </c>
      <c r="M33" s="65" t="s">
        <v>163</v>
      </c>
      <c r="N33" s="65">
        <v>18</v>
      </c>
      <c r="O33" s="65">
        <v>330</v>
      </c>
      <c r="P33" s="65">
        <v>4438</v>
      </c>
      <c r="Q33" s="65">
        <v>1463</v>
      </c>
      <c r="R33" s="65">
        <v>1</v>
      </c>
      <c r="S33" s="65">
        <v>1</v>
      </c>
      <c r="T33" s="65" t="s">
        <v>163</v>
      </c>
      <c r="U33" s="65">
        <v>19</v>
      </c>
      <c r="V33" s="105" t="s">
        <v>250</v>
      </c>
      <c r="W33" s="109" t="s">
        <v>247</v>
      </c>
      <c r="X33" s="19">
        <v>203</v>
      </c>
    </row>
    <row r="34" spans="1:24" s="13" customFormat="1" ht="15" customHeight="1">
      <c r="A34" s="19">
        <v>204</v>
      </c>
      <c r="B34" s="88" t="s">
        <v>37</v>
      </c>
      <c r="C34" s="62">
        <v>980</v>
      </c>
      <c r="D34" s="65">
        <v>193</v>
      </c>
      <c r="E34" s="65">
        <v>36</v>
      </c>
      <c r="F34" s="65">
        <v>1</v>
      </c>
      <c r="G34" s="65">
        <v>4</v>
      </c>
      <c r="H34" s="65">
        <v>1</v>
      </c>
      <c r="I34" s="65">
        <v>1</v>
      </c>
      <c r="J34" s="65">
        <v>1</v>
      </c>
      <c r="K34" s="65">
        <v>3</v>
      </c>
      <c r="L34" s="65">
        <v>3</v>
      </c>
      <c r="M34" s="65">
        <v>1</v>
      </c>
      <c r="N34" s="65">
        <v>21</v>
      </c>
      <c r="O34" s="65">
        <v>410</v>
      </c>
      <c r="P34" s="65">
        <v>6829</v>
      </c>
      <c r="Q34" s="65">
        <v>3098</v>
      </c>
      <c r="R34" s="65">
        <v>9</v>
      </c>
      <c r="S34" s="65">
        <v>7</v>
      </c>
      <c r="T34" s="65">
        <v>2</v>
      </c>
      <c r="U34" s="65">
        <v>94</v>
      </c>
      <c r="V34" s="65">
        <v>2637</v>
      </c>
      <c r="W34" s="64">
        <v>347</v>
      </c>
      <c r="X34" s="19">
        <v>204</v>
      </c>
    </row>
    <row r="35" spans="1:24" s="13" customFormat="1" ht="15" customHeight="1">
      <c r="A35" s="19">
        <v>205</v>
      </c>
      <c r="B35" s="88" t="s">
        <v>38</v>
      </c>
      <c r="C35" s="62">
        <v>173</v>
      </c>
      <c r="D35" s="65">
        <v>604</v>
      </c>
      <c r="E35" s="65">
        <v>72</v>
      </c>
      <c r="F35" s="65">
        <v>3</v>
      </c>
      <c r="G35" s="65">
        <v>6</v>
      </c>
      <c r="H35" s="65">
        <v>8</v>
      </c>
      <c r="I35" s="65">
        <v>7</v>
      </c>
      <c r="J35" s="65">
        <v>1</v>
      </c>
      <c r="K35" s="65">
        <v>11</v>
      </c>
      <c r="L35" s="65">
        <v>6</v>
      </c>
      <c r="M35" s="65">
        <v>2</v>
      </c>
      <c r="N35" s="65">
        <v>28</v>
      </c>
      <c r="O35" s="65">
        <v>373</v>
      </c>
      <c r="P35" s="65">
        <v>5140</v>
      </c>
      <c r="Q35" s="65">
        <v>4614</v>
      </c>
      <c r="R35" s="65">
        <v>4</v>
      </c>
      <c r="S35" s="65">
        <v>2</v>
      </c>
      <c r="T35" s="65">
        <v>2</v>
      </c>
      <c r="U35" s="65">
        <v>8</v>
      </c>
      <c r="V35" s="65">
        <v>342</v>
      </c>
      <c r="W35" s="64">
        <v>175</v>
      </c>
      <c r="X35" s="19">
        <v>205</v>
      </c>
    </row>
    <row r="36" spans="1:24" s="13" customFormat="1" ht="15" customHeight="1">
      <c r="A36" s="19">
        <v>206</v>
      </c>
      <c r="B36" s="88" t="s">
        <v>39</v>
      </c>
      <c r="C36" s="62">
        <v>11073</v>
      </c>
      <c r="D36" s="65">
        <v>12425</v>
      </c>
      <c r="E36" s="65">
        <v>39</v>
      </c>
      <c r="F36" s="65">
        <v>1</v>
      </c>
      <c r="G36" s="65">
        <v>8</v>
      </c>
      <c r="H36" s="65">
        <v>1</v>
      </c>
      <c r="I36" s="65">
        <v>1</v>
      </c>
      <c r="J36" s="65">
        <v>1</v>
      </c>
      <c r="K36" s="65">
        <v>2</v>
      </c>
      <c r="L36" s="65">
        <v>7</v>
      </c>
      <c r="M36" s="65">
        <v>4</v>
      </c>
      <c r="N36" s="65">
        <v>14</v>
      </c>
      <c r="O36" s="65">
        <v>222</v>
      </c>
      <c r="P36" s="65">
        <v>2607</v>
      </c>
      <c r="Q36" s="65">
        <v>1512</v>
      </c>
      <c r="R36" s="65">
        <v>2</v>
      </c>
      <c r="S36" s="65">
        <v>2</v>
      </c>
      <c r="T36" s="63" t="s">
        <v>192</v>
      </c>
      <c r="U36" s="65">
        <v>4</v>
      </c>
      <c r="V36" s="105" t="s">
        <v>250</v>
      </c>
      <c r="W36" s="109" t="s">
        <v>247</v>
      </c>
      <c r="X36" s="19">
        <v>206</v>
      </c>
    </row>
    <row r="37" spans="1:24" s="13" customFormat="1" ht="15" customHeight="1">
      <c r="A37" s="19">
        <v>207</v>
      </c>
      <c r="B37" s="88" t="s">
        <v>40</v>
      </c>
      <c r="C37" s="62">
        <v>5334</v>
      </c>
      <c r="D37" s="65">
        <v>6334</v>
      </c>
      <c r="E37" s="65">
        <v>86</v>
      </c>
      <c r="F37" s="65">
        <v>3</v>
      </c>
      <c r="G37" s="65">
        <v>12</v>
      </c>
      <c r="H37" s="65">
        <v>1</v>
      </c>
      <c r="I37" s="65">
        <v>4</v>
      </c>
      <c r="J37" s="63" t="s">
        <v>192</v>
      </c>
      <c r="K37" s="65">
        <v>16</v>
      </c>
      <c r="L37" s="65">
        <v>14</v>
      </c>
      <c r="M37" s="65">
        <v>3</v>
      </c>
      <c r="N37" s="65">
        <v>33</v>
      </c>
      <c r="O37" s="65">
        <v>722</v>
      </c>
      <c r="P37" s="65">
        <v>14224</v>
      </c>
      <c r="Q37" s="65">
        <v>7874</v>
      </c>
      <c r="R37" s="65">
        <v>1</v>
      </c>
      <c r="S37" s="65">
        <v>1</v>
      </c>
      <c r="T37" s="63" t="s">
        <v>192</v>
      </c>
      <c r="U37" s="65">
        <v>1</v>
      </c>
      <c r="V37" s="105" t="s">
        <v>250</v>
      </c>
      <c r="W37" s="109" t="s">
        <v>247</v>
      </c>
      <c r="X37" s="19">
        <v>207</v>
      </c>
    </row>
    <row r="38" spans="1:24" s="13" customFormat="1" ht="15" customHeight="1">
      <c r="A38" s="19">
        <v>208</v>
      </c>
      <c r="B38" s="88" t="s">
        <v>41</v>
      </c>
      <c r="C38" s="106" t="s">
        <v>242</v>
      </c>
      <c r="D38" s="105" t="s">
        <v>248</v>
      </c>
      <c r="E38" s="65">
        <v>19</v>
      </c>
      <c r="F38" s="63" t="s">
        <v>192</v>
      </c>
      <c r="G38" s="65">
        <v>2</v>
      </c>
      <c r="H38" s="63" t="s">
        <v>192</v>
      </c>
      <c r="I38" s="63" t="s">
        <v>192</v>
      </c>
      <c r="J38" s="65" t="s">
        <v>192</v>
      </c>
      <c r="K38" s="65">
        <v>3</v>
      </c>
      <c r="L38" s="65">
        <v>3</v>
      </c>
      <c r="M38" s="65">
        <v>3</v>
      </c>
      <c r="N38" s="65">
        <v>8</v>
      </c>
      <c r="O38" s="65">
        <v>55</v>
      </c>
      <c r="P38" s="65">
        <v>991</v>
      </c>
      <c r="Q38" s="65">
        <v>636</v>
      </c>
      <c r="R38" s="65">
        <v>2</v>
      </c>
      <c r="S38" s="65">
        <v>2</v>
      </c>
      <c r="T38" s="65" t="s">
        <v>192</v>
      </c>
      <c r="U38" s="65">
        <v>9</v>
      </c>
      <c r="V38" s="105" t="s">
        <v>250</v>
      </c>
      <c r="W38" s="109" t="s">
        <v>247</v>
      </c>
      <c r="X38" s="19">
        <v>208</v>
      </c>
    </row>
    <row r="39" spans="1:24" s="13" customFormat="1" ht="15" customHeight="1">
      <c r="A39" s="19">
        <v>209</v>
      </c>
      <c r="B39" s="88" t="s">
        <v>42</v>
      </c>
      <c r="C39" s="106" t="s">
        <v>242</v>
      </c>
      <c r="D39" s="105" t="s">
        <v>248</v>
      </c>
      <c r="E39" s="65">
        <v>18</v>
      </c>
      <c r="F39" s="63" t="s">
        <v>192</v>
      </c>
      <c r="G39" s="65">
        <v>5</v>
      </c>
      <c r="H39" s="65">
        <v>1</v>
      </c>
      <c r="I39" s="65">
        <v>2</v>
      </c>
      <c r="J39" s="63" t="s">
        <v>192</v>
      </c>
      <c r="K39" s="65">
        <v>1</v>
      </c>
      <c r="L39" s="65">
        <v>4</v>
      </c>
      <c r="M39" s="65">
        <v>4</v>
      </c>
      <c r="N39" s="65">
        <v>1</v>
      </c>
      <c r="O39" s="65">
        <v>66</v>
      </c>
      <c r="P39" s="65">
        <v>1226</v>
      </c>
      <c r="Q39" s="65">
        <v>763</v>
      </c>
      <c r="R39" s="63" t="s">
        <v>192</v>
      </c>
      <c r="S39" s="63" t="s">
        <v>192</v>
      </c>
      <c r="T39" s="65" t="s">
        <v>192</v>
      </c>
      <c r="U39" s="65" t="s">
        <v>192</v>
      </c>
      <c r="V39" s="65" t="s">
        <v>192</v>
      </c>
      <c r="W39" s="64" t="s">
        <v>192</v>
      </c>
      <c r="X39" s="19">
        <v>209</v>
      </c>
    </row>
    <row r="40" spans="1:24" s="13" customFormat="1" ht="15" customHeight="1">
      <c r="A40" s="19">
        <v>210</v>
      </c>
      <c r="B40" s="88" t="s">
        <v>43</v>
      </c>
      <c r="C40" s="62">
        <v>3441</v>
      </c>
      <c r="D40" s="65">
        <v>9155</v>
      </c>
      <c r="E40" s="65">
        <v>50</v>
      </c>
      <c r="F40" s="65">
        <v>1</v>
      </c>
      <c r="G40" s="65">
        <v>5</v>
      </c>
      <c r="H40" s="65">
        <v>2</v>
      </c>
      <c r="I40" s="65">
        <v>2</v>
      </c>
      <c r="J40" s="65" t="s">
        <v>159</v>
      </c>
      <c r="K40" s="65">
        <v>2</v>
      </c>
      <c r="L40" s="65">
        <v>16</v>
      </c>
      <c r="M40" s="65">
        <v>4</v>
      </c>
      <c r="N40" s="65">
        <v>18</v>
      </c>
      <c r="O40" s="65">
        <v>292</v>
      </c>
      <c r="P40" s="65">
        <v>3016</v>
      </c>
      <c r="Q40" s="65">
        <v>3192</v>
      </c>
      <c r="R40" s="65">
        <v>4</v>
      </c>
      <c r="S40" s="65">
        <v>4</v>
      </c>
      <c r="T40" s="65" t="s">
        <v>159</v>
      </c>
      <c r="U40" s="65">
        <v>21</v>
      </c>
      <c r="V40" s="65">
        <v>606</v>
      </c>
      <c r="W40" s="64">
        <v>363</v>
      </c>
      <c r="X40" s="19">
        <v>210</v>
      </c>
    </row>
    <row r="41" spans="1:24" s="13" customFormat="1" ht="15" customHeight="1">
      <c r="A41" s="19">
        <v>211</v>
      </c>
      <c r="B41" s="88" t="s">
        <v>44</v>
      </c>
      <c r="C41" s="62">
        <v>276</v>
      </c>
      <c r="D41" s="65">
        <v>552</v>
      </c>
      <c r="E41" s="65">
        <v>15</v>
      </c>
      <c r="F41" s="65">
        <v>1</v>
      </c>
      <c r="G41" s="65">
        <v>2</v>
      </c>
      <c r="H41" s="63" t="s">
        <v>192</v>
      </c>
      <c r="I41" s="63" t="s">
        <v>192</v>
      </c>
      <c r="J41" s="65" t="s">
        <v>192</v>
      </c>
      <c r="K41" s="65" t="s">
        <v>192</v>
      </c>
      <c r="L41" s="65">
        <v>2</v>
      </c>
      <c r="M41" s="65">
        <v>1</v>
      </c>
      <c r="N41" s="65">
        <v>9</v>
      </c>
      <c r="O41" s="65">
        <v>89</v>
      </c>
      <c r="P41" s="65">
        <v>980</v>
      </c>
      <c r="Q41" s="65">
        <v>1099</v>
      </c>
      <c r="R41" s="63" t="s">
        <v>192</v>
      </c>
      <c r="S41" s="63" t="s">
        <v>192</v>
      </c>
      <c r="T41" s="65" t="s">
        <v>192</v>
      </c>
      <c r="U41" s="65" t="s">
        <v>192</v>
      </c>
      <c r="V41" s="65" t="s">
        <v>192</v>
      </c>
      <c r="W41" s="64" t="s">
        <v>192</v>
      </c>
      <c r="X41" s="19">
        <v>211</v>
      </c>
    </row>
    <row r="42" spans="1:24" s="13" customFormat="1" ht="15" customHeight="1">
      <c r="A42" s="19">
        <v>212</v>
      </c>
      <c r="B42" s="88" t="s">
        <v>45</v>
      </c>
      <c r="C42" s="62">
        <v>1748</v>
      </c>
      <c r="D42" s="65">
        <v>2743</v>
      </c>
      <c r="E42" s="65">
        <v>109</v>
      </c>
      <c r="F42" s="63" t="s">
        <v>160</v>
      </c>
      <c r="G42" s="65">
        <v>7</v>
      </c>
      <c r="H42" s="65">
        <v>12</v>
      </c>
      <c r="I42" s="65">
        <v>6</v>
      </c>
      <c r="J42" s="65">
        <v>7</v>
      </c>
      <c r="K42" s="65">
        <v>17</v>
      </c>
      <c r="L42" s="65">
        <v>14</v>
      </c>
      <c r="M42" s="65">
        <v>9</v>
      </c>
      <c r="N42" s="65">
        <v>37</v>
      </c>
      <c r="O42" s="65">
        <v>530</v>
      </c>
      <c r="P42" s="65">
        <v>6171</v>
      </c>
      <c r="Q42" s="65">
        <v>5577</v>
      </c>
      <c r="R42" s="65">
        <v>6</v>
      </c>
      <c r="S42" s="65">
        <v>4</v>
      </c>
      <c r="T42" s="65">
        <v>2</v>
      </c>
      <c r="U42" s="65">
        <v>150</v>
      </c>
      <c r="V42" s="105" t="s">
        <v>250</v>
      </c>
      <c r="W42" s="109" t="s">
        <v>247</v>
      </c>
      <c r="X42" s="19">
        <v>212</v>
      </c>
    </row>
    <row r="43" spans="1:24" s="13" customFormat="1" ht="15" customHeight="1">
      <c r="A43" s="19">
        <v>213</v>
      </c>
      <c r="B43" s="88" t="s">
        <v>46</v>
      </c>
      <c r="C43" s="62">
        <v>185</v>
      </c>
      <c r="D43" s="65">
        <v>279</v>
      </c>
      <c r="E43" s="65">
        <v>19</v>
      </c>
      <c r="F43" s="65">
        <v>2</v>
      </c>
      <c r="G43" s="65">
        <v>2</v>
      </c>
      <c r="H43" s="63" t="s">
        <v>164</v>
      </c>
      <c r="I43" s="63" t="s">
        <v>164</v>
      </c>
      <c r="J43" s="65" t="s">
        <v>164</v>
      </c>
      <c r="K43" s="65" t="s">
        <v>164</v>
      </c>
      <c r="L43" s="65">
        <v>3</v>
      </c>
      <c r="M43" s="65">
        <v>1</v>
      </c>
      <c r="N43" s="65">
        <v>11</v>
      </c>
      <c r="O43" s="65">
        <v>174</v>
      </c>
      <c r="P43" s="65">
        <v>4526</v>
      </c>
      <c r="Q43" s="65">
        <v>1923</v>
      </c>
      <c r="R43" s="65">
        <v>4</v>
      </c>
      <c r="S43" s="65">
        <v>3</v>
      </c>
      <c r="T43" s="65">
        <v>1</v>
      </c>
      <c r="U43" s="65">
        <v>38</v>
      </c>
      <c r="V43" s="65">
        <v>909</v>
      </c>
      <c r="W43" s="64">
        <v>481</v>
      </c>
      <c r="X43" s="19">
        <v>213</v>
      </c>
    </row>
    <row r="44" spans="1:24" s="13" customFormat="1" ht="15" customHeight="1">
      <c r="A44" s="19">
        <v>214</v>
      </c>
      <c r="B44" s="88" t="s">
        <v>47</v>
      </c>
      <c r="C44" s="62">
        <v>650</v>
      </c>
      <c r="D44" s="65">
        <v>727</v>
      </c>
      <c r="E44" s="65">
        <v>80</v>
      </c>
      <c r="F44" s="65">
        <v>1</v>
      </c>
      <c r="G44" s="65">
        <v>6</v>
      </c>
      <c r="H44" s="65">
        <v>10</v>
      </c>
      <c r="I44" s="65">
        <v>11</v>
      </c>
      <c r="J44" s="65">
        <v>1</v>
      </c>
      <c r="K44" s="65">
        <v>15</v>
      </c>
      <c r="L44" s="65">
        <v>5</v>
      </c>
      <c r="M44" s="65">
        <v>4</v>
      </c>
      <c r="N44" s="65">
        <v>27</v>
      </c>
      <c r="O44" s="65">
        <v>386</v>
      </c>
      <c r="P44" s="65">
        <v>6184</v>
      </c>
      <c r="Q44" s="65">
        <v>4572</v>
      </c>
      <c r="R44" s="65">
        <v>11</v>
      </c>
      <c r="S44" s="65">
        <v>10</v>
      </c>
      <c r="T44" s="65">
        <v>1</v>
      </c>
      <c r="U44" s="65">
        <v>198</v>
      </c>
      <c r="V44" s="65">
        <v>6350</v>
      </c>
      <c r="W44" s="64">
        <v>593</v>
      </c>
      <c r="X44" s="19">
        <v>214</v>
      </c>
    </row>
    <row r="45" spans="1:24" s="13" customFormat="1" ht="15" customHeight="1">
      <c r="A45" s="19">
        <v>215</v>
      </c>
      <c r="B45" s="88" t="s">
        <v>48</v>
      </c>
      <c r="C45" s="62">
        <v>1814</v>
      </c>
      <c r="D45" s="65">
        <v>307</v>
      </c>
      <c r="E45" s="65">
        <v>58</v>
      </c>
      <c r="F45" s="65">
        <v>2</v>
      </c>
      <c r="G45" s="65">
        <v>11</v>
      </c>
      <c r="H45" s="65">
        <v>7</v>
      </c>
      <c r="I45" s="65">
        <v>5</v>
      </c>
      <c r="J45" s="65" t="s">
        <v>165</v>
      </c>
      <c r="K45" s="65">
        <v>5</v>
      </c>
      <c r="L45" s="65">
        <v>4</v>
      </c>
      <c r="M45" s="65">
        <v>4</v>
      </c>
      <c r="N45" s="65">
        <v>20</v>
      </c>
      <c r="O45" s="65">
        <v>529</v>
      </c>
      <c r="P45" s="65">
        <v>8844</v>
      </c>
      <c r="Q45" s="65">
        <v>4061</v>
      </c>
      <c r="R45" s="65">
        <v>22</v>
      </c>
      <c r="S45" s="65">
        <v>19</v>
      </c>
      <c r="T45" s="65">
        <v>3</v>
      </c>
      <c r="U45" s="65">
        <v>447</v>
      </c>
      <c r="V45" s="65">
        <v>16058</v>
      </c>
      <c r="W45" s="64">
        <v>1855</v>
      </c>
      <c r="X45" s="19">
        <v>215</v>
      </c>
    </row>
    <row r="46" spans="1:24" s="13" customFormat="1" ht="15" customHeight="1">
      <c r="A46" s="19">
        <v>216</v>
      </c>
      <c r="B46" s="88" t="s">
        <v>49</v>
      </c>
      <c r="C46" s="62">
        <v>1009</v>
      </c>
      <c r="D46" s="65">
        <v>435</v>
      </c>
      <c r="E46" s="65">
        <v>49</v>
      </c>
      <c r="F46" s="65">
        <v>2</v>
      </c>
      <c r="G46" s="65">
        <v>4</v>
      </c>
      <c r="H46" s="63" t="s">
        <v>160</v>
      </c>
      <c r="I46" s="65">
        <v>1</v>
      </c>
      <c r="J46" s="65" t="s">
        <v>160</v>
      </c>
      <c r="K46" s="65">
        <v>2</v>
      </c>
      <c r="L46" s="65">
        <v>10</v>
      </c>
      <c r="M46" s="63" t="s">
        <v>160</v>
      </c>
      <c r="N46" s="65">
        <v>30</v>
      </c>
      <c r="O46" s="65">
        <v>376</v>
      </c>
      <c r="P46" s="65">
        <v>11332</v>
      </c>
      <c r="Q46" s="65">
        <v>2967</v>
      </c>
      <c r="R46" s="65">
        <v>5</v>
      </c>
      <c r="S46" s="65">
        <v>5</v>
      </c>
      <c r="T46" s="63" t="s">
        <v>160</v>
      </c>
      <c r="U46" s="65">
        <v>24</v>
      </c>
      <c r="V46" s="65">
        <v>1016</v>
      </c>
      <c r="W46" s="64">
        <v>330</v>
      </c>
      <c r="X46" s="19">
        <v>216</v>
      </c>
    </row>
    <row r="47" spans="1:24" s="13" customFormat="1" ht="15" customHeight="1">
      <c r="A47" s="19">
        <v>217</v>
      </c>
      <c r="B47" s="88" t="s">
        <v>50</v>
      </c>
      <c r="C47" s="62">
        <v>198</v>
      </c>
      <c r="D47" s="65">
        <v>557</v>
      </c>
      <c r="E47" s="65">
        <v>42</v>
      </c>
      <c r="F47" s="65">
        <v>5</v>
      </c>
      <c r="G47" s="65">
        <v>5</v>
      </c>
      <c r="H47" s="65">
        <v>3</v>
      </c>
      <c r="I47" s="65">
        <v>3</v>
      </c>
      <c r="J47" s="65" t="s">
        <v>154</v>
      </c>
      <c r="K47" s="65">
        <v>4</v>
      </c>
      <c r="L47" s="65">
        <v>9</v>
      </c>
      <c r="M47" s="65">
        <v>2</v>
      </c>
      <c r="N47" s="65">
        <v>11</v>
      </c>
      <c r="O47" s="65">
        <v>314</v>
      </c>
      <c r="P47" s="65">
        <v>5095</v>
      </c>
      <c r="Q47" s="65">
        <v>6728</v>
      </c>
      <c r="R47" s="65">
        <v>24</v>
      </c>
      <c r="S47" s="65">
        <v>22</v>
      </c>
      <c r="T47" s="65">
        <v>2</v>
      </c>
      <c r="U47" s="65">
        <v>131</v>
      </c>
      <c r="V47" s="65">
        <v>4334</v>
      </c>
      <c r="W47" s="64">
        <v>337</v>
      </c>
      <c r="X47" s="19">
        <v>217</v>
      </c>
    </row>
    <row r="48" spans="1:24" s="13" customFormat="1" ht="15" customHeight="1">
      <c r="A48" s="19">
        <v>218</v>
      </c>
      <c r="B48" s="88" t="s">
        <v>51</v>
      </c>
      <c r="C48" s="106" t="s">
        <v>242</v>
      </c>
      <c r="D48" s="105" t="s">
        <v>248</v>
      </c>
      <c r="E48" s="65">
        <v>59</v>
      </c>
      <c r="F48" s="65">
        <v>4</v>
      </c>
      <c r="G48" s="65">
        <v>12</v>
      </c>
      <c r="H48" s="65">
        <v>3</v>
      </c>
      <c r="I48" s="65">
        <v>4</v>
      </c>
      <c r="J48" s="65" t="s">
        <v>160</v>
      </c>
      <c r="K48" s="65">
        <v>3</v>
      </c>
      <c r="L48" s="65">
        <v>4</v>
      </c>
      <c r="M48" s="65">
        <v>4</v>
      </c>
      <c r="N48" s="65">
        <v>25</v>
      </c>
      <c r="O48" s="65">
        <v>612</v>
      </c>
      <c r="P48" s="65">
        <v>8348</v>
      </c>
      <c r="Q48" s="65">
        <v>4690</v>
      </c>
      <c r="R48" s="65">
        <v>45</v>
      </c>
      <c r="S48" s="65">
        <v>43</v>
      </c>
      <c r="T48" s="65">
        <v>2</v>
      </c>
      <c r="U48" s="65">
        <v>461</v>
      </c>
      <c r="V48" s="65">
        <v>17687</v>
      </c>
      <c r="W48" s="64">
        <v>1638</v>
      </c>
      <c r="X48" s="19">
        <v>218</v>
      </c>
    </row>
    <row r="49" spans="1:24" s="13" customFormat="1" ht="15" customHeight="1">
      <c r="A49" s="19">
        <v>219</v>
      </c>
      <c r="B49" s="88" t="s">
        <v>52</v>
      </c>
      <c r="C49" s="62">
        <v>3793</v>
      </c>
      <c r="D49" s="65">
        <v>921</v>
      </c>
      <c r="E49" s="65">
        <v>48</v>
      </c>
      <c r="F49" s="65">
        <v>5</v>
      </c>
      <c r="G49" s="65">
        <v>7</v>
      </c>
      <c r="H49" s="65">
        <v>2</v>
      </c>
      <c r="I49" s="65">
        <v>2</v>
      </c>
      <c r="J49" s="65">
        <v>1</v>
      </c>
      <c r="K49" s="65">
        <v>2</v>
      </c>
      <c r="L49" s="65">
        <v>4</v>
      </c>
      <c r="M49" s="65">
        <v>2</v>
      </c>
      <c r="N49" s="65">
        <v>23</v>
      </c>
      <c r="O49" s="65">
        <v>609</v>
      </c>
      <c r="P49" s="65">
        <v>9003</v>
      </c>
      <c r="Q49" s="65">
        <v>4837</v>
      </c>
      <c r="R49" s="65">
        <v>22</v>
      </c>
      <c r="S49" s="65">
        <v>22</v>
      </c>
      <c r="T49" s="63" t="s">
        <v>192</v>
      </c>
      <c r="U49" s="65">
        <v>308</v>
      </c>
      <c r="V49" s="65">
        <v>8638</v>
      </c>
      <c r="W49" s="64">
        <v>1293</v>
      </c>
      <c r="X49" s="19">
        <v>219</v>
      </c>
    </row>
    <row r="50" spans="1:24" s="13" customFormat="1" ht="15" customHeight="1">
      <c r="A50" s="19">
        <v>220</v>
      </c>
      <c r="B50" s="88" t="s">
        <v>53</v>
      </c>
      <c r="C50" s="62">
        <v>694</v>
      </c>
      <c r="D50" s="65">
        <v>1043</v>
      </c>
      <c r="E50" s="65">
        <v>36</v>
      </c>
      <c r="F50" s="65">
        <v>3</v>
      </c>
      <c r="G50" s="65">
        <v>6</v>
      </c>
      <c r="H50" s="65">
        <v>2</v>
      </c>
      <c r="I50" s="65">
        <v>3</v>
      </c>
      <c r="J50" s="65" t="s">
        <v>160</v>
      </c>
      <c r="K50" s="65">
        <v>4</v>
      </c>
      <c r="L50" s="65">
        <v>5</v>
      </c>
      <c r="M50" s="65">
        <v>2</v>
      </c>
      <c r="N50" s="65">
        <v>11</v>
      </c>
      <c r="O50" s="65">
        <v>321</v>
      </c>
      <c r="P50" s="65">
        <v>3706</v>
      </c>
      <c r="Q50" s="65">
        <v>1863</v>
      </c>
      <c r="R50" s="65">
        <v>18</v>
      </c>
      <c r="S50" s="65">
        <v>15</v>
      </c>
      <c r="T50" s="65">
        <v>3</v>
      </c>
      <c r="U50" s="65">
        <v>176</v>
      </c>
      <c r="V50" s="65">
        <v>9092</v>
      </c>
      <c r="W50" s="64">
        <v>486</v>
      </c>
      <c r="X50" s="19">
        <v>220</v>
      </c>
    </row>
    <row r="51" spans="1:24" s="13" customFormat="1" ht="15" customHeight="1">
      <c r="A51" s="19">
        <v>221</v>
      </c>
      <c r="B51" s="88" t="s">
        <v>54</v>
      </c>
      <c r="C51" s="62">
        <v>1885</v>
      </c>
      <c r="D51" s="65">
        <v>3096</v>
      </c>
      <c r="E51" s="65">
        <v>82</v>
      </c>
      <c r="F51" s="65">
        <v>1</v>
      </c>
      <c r="G51" s="65">
        <v>10</v>
      </c>
      <c r="H51" s="65">
        <v>6</v>
      </c>
      <c r="I51" s="65">
        <v>4</v>
      </c>
      <c r="J51" s="65">
        <v>1</v>
      </c>
      <c r="K51" s="65">
        <v>13</v>
      </c>
      <c r="L51" s="65">
        <v>15</v>
      </c>
      <c r="M51" s="65">
        <v>3</v>
      </c>
      <c r="N51" s="65">
        <v>29</v>
      </c>
      <c r="O51" s="65">
        <v>474</v>
      </c>
      <c r="P51" s="65">
        <v>5795</v>
      </c>
      <c r="Q51" s="65">
        <v>6256</v>
      </c>
      <c r="R51" s="65">
        <v>4</v>
      </c>
      <c r="S51" s="65">
        <v>3</v>
      </c>
      <c r="T51" s="65">
        <v>1</v>
      </c>
      <c r="U51" s="65">
        <v>13</v>
      </c>
      <c r="V51" s="105" t="s">
        <v>250</v>
      </c>
      <c r="W51" s="109" t="s">
        <v>247</v>
      </c>
      <c r="X51" s="19">
        <v>221</v>
      </c>
    </row>
    <row r="52" spans="1:24" s="13" customFormat="1" ht="24.75" customHeight="1">
      <c r="A52" s="18"/>
      <c r="B52" s="88" t="s">
        <v>55</v>
      </c>
      <c r="C52" s="62">
        <v>127783</v>
      </c>
      <c r="D52" s="63">
        <f aca="true" t="shared" si="4" ref="D52:U52">SUM(D53:D68)</f>
        <v>103540</v>
      </c>
      <c r="E52" s="63">
        <f t="shared" si="4"/>
        <v>778</v>
      </c>
      <c r="F52" s="63">
        <f t="shared" si="4"/>
        <v>30</v>
      </c>
      <c r="G52" s="63">
        <f t="shared" si="4"/>
        <v>88</v>
      </c>
      <c r="H52" s="63">
        <f t="shared" si="4"/>
        <v>35</v>
      </c>
      <c r="I52" s="63">
        <f t="shared" si="4"/>
        <v>39</v>
      </c>
      <c r="J52" s="63">
        <f t="shared" si="4"/>
        <v>7</v>
      </c>
      <c r="K52" s="63">
        <f t="shared" si="4"/>
        <v>77</v>
      </c>
      <c r="L52" s="63">
        <f t="shared" si="4"/>
        <v>166</v>
      </c>
      <c r="M52" s="63">
        <f t="shared" si="4"/>
        <v>35</v>
      </c>
      <c r="N52" s="63">
        <f t="shared" si="4"/>
        <v>301</v>
      </c>
      <c r="O52" s="63">
        <f t="shared" si="4"/>
        <v>7190</v>
      </c>
      <c r="P52" s="63">
        <v>110885</v>
      </c>
      <c r="Q52" s="63">
        <v>59593</v>
      </c>
      <c r="R52" s="63">
        <f t="shared" si="4"/>
        <v>60</v>
      </c>
      <c r="S52" s="63">
        <f t="shared" si="4"/>
        <v>47</v>
      </c>
      <c r="T52" s="63">
        <f t="shared" si="4"/>
        <v>13</v>
      </c>
      <c r="U52" s="63">
        <f t="shared" si="4"/>
        <v>731</v>
      </c>
      <c r="V52" s="63">
        <v>24000</v>
      </c>
      <c r="W52" s="64">
        <v>3011</v>
      </c>
      <c r="X52" s="18" t="s">
        <v>55</v>
      </c>
    </row>
    <row r="53" spans="1:24" s="13" customFormat="1" ht="22.5" customHeight="1">
      <c r="A53" s="19">
        <v>301</v>
      </c>
      <c r="B53" s="88" t="s">
        <v>56</v>
      </c>
      <c r="C53" s="62">
        <v>75215</v>
      </c>
      <c r="D53" s="65">
        <v>65692</v>
      </c>
      <c r="E53" s="65">
        <v>95</v>
      </c>
      <c r="F53" s="65">
        <v>1</v>
      </c>
      <c r="G53" s="65">
        <v>3</v>
      </c>
      <c r="H53" s="63" t="s">
        <v>192</v>
      </c>
      <c r="I53" s="65">
        <v>1</v>
      </c>
      <c r="J53" s="63" t="s">
        <v>192</v>
      </c>
      <c r="K53" s="65">
        <v>1</v>
      </c>
      <c r="L53" s="65">
        <v>50</v>
      </c>
      <c r="M53" s="65">
        <v>1</v>
      </c>
      <c r="N53" s="65">
        <v>38</v>
      </c>
      <c r="O53" s="65">
        <v>1078</v>
      </c>
      <c r="P53" s="105" t="s">
        <v>249</v>
      </c>
      <c r="Q53" s="105" t="s">
        <v>248</v>
      </c>
      <c r="R53" s="65">
        <v>1</v>
      </c>
      <c r="S53" s="65">
        <v>1</v>
      </c>
      <c r="T53" s="63" t="s">
        <v>192</v>
      </c>
      <c r="U53" s="65">
        <v>2</v>
      </c>
      <c r="V53" s="105" t="s">
        <v>250</v>
      </c>
      <c r="W53" s="109" t="s">
        <v>247</v>
      </c>
      <c r="X53" s="19">
        <v>301</v>
      </c>
    </row>
    <row r="54" spans="1:24" s="13" customFormat="1" ht="15" customHeight="1">
      <c r="A54" s="19">
        <v>302</v>
      </c>
      <c r="B54" s="88" t="s">
        <v>57</v>
      </c>
      <c r="C54" s="62">
        <v>22990</v>
      </c>
      <c r="D54" s="65">
        <v>6162</v>
      </c>
      <c r="E54" s="65">
        <v>85</v>
      </c>
      <c r="F54" s="65">
        <v>3</v>
      </c>
      <c r="G54" s="65">
        <v>13</v>
      </c>
      <c r="H54" s="65">
        <v>4</v>
      </c>
      <c r="I54" s="65">
        <v>10</v>
      </c>
      <c r="J54" s="65">
        <v>1</v>
      </c>
      <c r="K54" s="65">
        <v>9</v>
      </c>
      <c r="L54" s="65">
        <v>8</v>
      </c>
      <c r="M54" s="65">
        <v>2</v>
      </c>
      <c r="N54" s="65">
        <v>35</v>
      </c>
      <c r="O54" s="65">
        <v>535</v>
      </c>
      <c r="P54" s="65">
        <v>13021</v>
      </c>
      <c r="Q54" s="65">
        <v>5727</v>
      </c>
      <c r="R54" s="65">
        <v>3</v>
      </c>
      <c r="S54" s="65">
        <v>3</v>
      </c>
      <c r="T54" s="63" t="s">
        <v>192</v>
      </c>
      <c r="U54" s="65">
        <v>102</v>
      </c>
      <c r="V54" s="105" t="s">
        <v>250</v>
      </c>
      <c r="W54" s="109" t="s">
        <v>247</v>
      </c>
      <c r="X54" s="19">
        <v>302</v>
      </c>
    </row>
    <row r="55" spans="1:24" s="13" customFormat="1" ht="15" customHeight="1">
      <c r="A55" s="19">
        <v>303</v>
      </c>
      <c r="B55" s="88" t="s">
        <v>58</v>
      </c>
      <c r="C55" s="62">
        <v>851</v>
      </c>
      <c r="D55" s="65">
        <v>1795</v>
      </c>
      <c r="E55" s="65">
        <v>32</v>
      </c>
      <c r="F55" s="63" t="s">
        <v>192</v>
      </c>
      <c r="G55" s="65">
        <v>5</v>
      </c>
      <c r="H55" s="63" t="s">
        <v>192</v>
      </c>
      <c r="I55" s="65">
        <v>1</v>
      </c>
      <c r="J55" s="65">
        <v>1</v>
      </c>
      <c r="K55" s="65">
        <v>3</v>
      </c>
      <c r="L55" s="65">
        <v>5</v>
      </c>
      <c r="M55" s="65">
        <v>3</v>
      </c>
      <c r="N55" s="65">
        <v>14</v>
      </c>
      <c r="O55" s="65">
        <v>217</v>
      </c>
      <c r="P55" s="65">
        <v>3331</v>
      </c>
      <c r="Q55" s="65">
        <v>3676</v>
      </c>
      <c r="R55" s="65">
        <v>1</v>
      </c>
      <c r="S55" s="65">
        <v>1</v>
      </c>
      <c r="T55" s="63" t="s">
        <v>192</v>
      </c>
      <c r="U55" s="65">
        <v>1</v>
      </c>
      <c r="V55" s="105" t="s">
        <v>250</v>
      </c>
      <c r="W55" s="64" t="s">
        <v>192</v>
      </c>
      <c r="X55" s="19">
        <v>303</v>
      </c>
    </row>
    <row r="56" spans="1:24" s="13" customFormat="1" ht="15" customHeight="1">
      <c r="A56" s="19">
        <v>304</v>
      </c>
      <c r="B56" s="88" t="s">
        <v>59</v>
      </c>
      <c r="C56" s="62">
        <v>1171</v>
      </c>
      <c r="D56" s="65">
        <v>1051</v>
      </c>
      <c r="E56" s="65">
        <v>32</v>
      </c>
      <c r="F56" s="65">
        <v>4</v>
      </c>
      <c r="G56" s="65">
        <v>6</v>
      </c>
      <c r="H56" s="65">
        <v>1</v>
      </c>
      <c r="I56" s="65">
        <v>2</v>
      </c>
      <c r="J56" s="63" t="s">
        <v>166</v>
      </c>
      <c r="K56" s="65">
        <v>3</v>
      </c>
      <c r="L56" s="65">
        <v>3</v>
      </c>
      <c r="M56" s="65">
        <v>3</v>
      </c>
      <c r="N56" s="65">
        <v>10</v>
      </c>
      <c r="O56" s="65">
        <v>296</v>
      </c>
      <c r="P56" s="65">
        <v>8553</v>
      </c>
      <c r="Q56" s="65">
        <v>2963</v>
      </c>
      <c r="R56" s="65">
        <v>4</v>
      </c>
      <c r="S56" s="65">
        <v>2</v>
      </c>
      <c r="T56" s="65">
        <v>2</v>
      </c>
      <c r="U56" s="65">
        <v>28</v>
      </c>
      <c r="V56" s="65">
        <v>670</v>
      </c>
      <c r="W56" s="64">
        <v>393</v>
      </c>
      <c r="X56" s="19">
        <v>304</v>
      </c>
    </row>
    <row r="57" spans="1:24" s="13" customFormat="1" ht="15" customHeight="1">
      <c r="A57" s="19">
        <v>305</v>
      </c>
      <c r="B57" s="88" t="s">
        <v>65</v>
      </c>
      <c r="C57" s="62">
        <v>1166</v>
      </c>
      <c r="D57" s="65">
        <v>1903</v>
      </c>
      <c r="E57" s="65">
        <v>81</v>
      </c>
      <c r="F57" s="65">
        <v>3</v>
      </c>
      <c r="G57" s="65">
        <v>8</v>
      </c>
      <c r="H57" s="65">
        <v>6</v>
      </c>
      <c r="I57" s="65">
        <v>3</v>
      </c>
      <c r="J57" s="65">
        <v>2</v>
      </c>
      <c r="K57" s="65">
        <v>11</v>
      </c>
      <c r="L57" s="65">
        <v>19</v>
      </c>
      <c r="M57" s="65">
        <v>3</v>
      </c>
      <c r="N57" s="65">
        <v>26</v>
      </c>
      <c r="O57" s="65">
        <v>955</v>
      </c>
      <c r="P57" s="65">
        <v>9984</v>
      </c>
      <c r="Q57" s="65">
        <v>7369</v>
      </c>
      <c r="R57" s="65">
        <v>12</v>
      </c>
      <c r="S57" s="65">
        <v>10</v>
      </c>
      <c r="T57" s="65">
        <v>2</v>
      </c>
      <c r="U57" s="65">
        <v>228</v>
      </c>
      <c r="V57" s="65">
        <v>7182</v>
      </c>
      <c r="W57" s="64">
        <v>85</v>
      </c>
      <c r="X57" s="19">
        <v>305</v>
      </c>
    </row>
    <row r="58" spans="1:24" s="13" customFormat="1" ht="15" customHeight="1">
      <c r="A58" s="19">
        <v>306</v>
      </c>
      <c r="B58" s="88" t="s">
        <v>66</v>
      </c>
      <c r="C58" s="62">
        <v>8580</v>
      </c>
      <c r="D58" s="65">
        <v>5171</v>
      </c>
      <c r="E58" s="65">
        <v>64</v>
      </c>
      <c r="F58" s="65">
        <v>2</v>
      </c>
      <c r="G58" s="65">
        <v>8</v>
      </c>
      <c r="H58" s="65">
        <v>3</v>
      </c>
      <c r="I58" s="65">
        <v>4</v>
      </c>
      <c r="J58" s="63" t="s">
        <v>159</v>
      </c>
      <c r="K58" s="65">
        <v>4</v>
      </c>
      <c r="L58" s="65">
        <v>13</v>
      </c>
      <c r="M58" s="65">
        <v>3</v>
      </c>
      <c r="N58" s="65">
        <v>27</v>
      </c>
      <c r="O58" s="65">
        <v>555</v>
      </c>
      <c r="P58" s="65">
        <v>7476</v>
      </c>
      <c r="Q58" s="65">
        <v>5403</v>
      </c>
      <c r="R58" s="65">
        <v>7</v>
      </c>
      <c r="S58" s="65">
        <v>5</v>
      </c>
      <c r="T58" s="65">
        <v>2</v>
      </c>
      <c r="U58" s="65">
        <v>57</v>
      </c>
      <c r="V58" s="65">
        <v>1551</v>
      </c>
      <c r="W58" s="64">
        <v>113</v>
      </c>
      <c r="X58" s="19">
        <v>306</v>
      </c>
    </row>
    <row r="59" spans="1:24" s="13" customFormat="1" ht="15" customHeight="1">
      <c r="A59" s="19">
        <v>307</v>
      </c>
      <c r="B59" s="88" t="s">
        <v>60</v>
      </c>
      <c r="C59" s="62">
        <v>1736</v>
      </c>
      <c r="D59" s="65">
        <v>2593</v>
      </c>
      <c r="E59" s="65">
        <v>39</v>
      </c>
      <c r="F59" s="65">
        <v>1</v>
      </c>
      <c r="G59" s="65">
        <v>5</v>
      </c>
      <c r="H59" s="65">
        <v>1</v>
      </c>
      <c r="I59" s="65">
        <v>2</v>
      </c>
      <c r="J59" s="63" t="s">
        <v>192</v>
      </c>
      <c r="K59" s="65">
        <v>5</v>
      </c>
      <c r="L59" s="65">
        <v>7</v>
      </c>
      <c r="M59" s="65">
        <v>4</v>
      </c>
      <c r="N59" s="65">
        <v>14</v>
      </c>
      <c r="O59" s="65">
        <v>259</v>
      </c>
      <c r="P59" s="65">
        <v>3297</v>
      </c>
      <c r="Q59" s="65">
        <v>2394</v>
      </c>
      <c r="R59" s="65">
        <v>4</v>
      </c>
      <c r="S59" s="65">
        <v>3</v>
      </c>
      <c r="T59" s="65">
        <v>1</v>
      </c>
      <c r="U59" s="65">
        <v>84</v>
      </c>
      <c r="V59" s="65">
        <v>5591</v>
      </c>
      <c r="W59" s="64">
        <v>370</v>
      </c>
      <c r="X59" s="19">
        <v>307</v>
      </c>
    </row>
    <row r="60" spans="1:24" s="13" customFormat="1" ht="15" customHeight="1">
      <c r="A60" s="19">
        <v>308</v>
      </c>
      <c r="B60" s="88" t="s">
        <v>61</v>
      </c>
      <c r="C60" s="62">
        <v>11553</v>
      </c>
      <c r="D60" s="65">
        <v>11503</v>
      </c>
      <c r="E60" s="65">
        <v>67</v>
      </c>
      <c r="F60" s="65">
        <v>2</v>
      </c>
      <c r="G60" s="65">
        <v>6</v>
      </c>
      <c r="H60" s="65">
        <v>2</v>
      </c>
      <c r="I60" s="65">
        <v>1</v>
      </c>
      <c r="J60" s="65">
        <v>1</v>
      </c>
      <c r="K60" s="65">
        <v>5</v>
      </c>
      <c r="L60" s="65">
        <v>17</v>
      </c>
      <c r="M60" s="65">
        <v>2</v>
      </c>
      <c r="N60" s="65">
        <v>31</v>
      </c>
      <c r="O60" s="65">
        <v>859</v>
      </c>
      <c r="P60" s="65">
        <v>8554</v>
      </c>
      <c r="Q60" s="65">
        <v>4232</v>
      </c>
      <c r="R60" s="65">
        <v>4</v>
      </c>
      <c r="S60" s="65">
        <v>3</v>
      </c>
      <c r="T60" s="65">
        <v>1</v>
      </c>
      <c r="U60" s="65">
        <v>17</v>
      </c>
      <c r="V60" s="105" t="s">
        <v>250</v>
      </c>
      <c r="W60" s="109" t="s">
        <v>247</v>
      </c>
      <c r="X60" s="19">
        <v>308</v>
      </c>
    </row>
    <row r="61" spans="1:24" s="13" customFormat="1" ht="15" customHeight="1">
      <c r="A61" s="19">
        <v>309</v>
      </c>
      <c r="B61" s="88" t="s">
        <v>62</v>
      </c>
      <c r="C61" s="62" t="s">
        <v>139</v>
      </c>
      <c r="D61" s="63" t="s">
        <v>139</v>
      </c>
      <c r="E61" s="65">
        <v>14</v>
      </c>
      <c r="F61" s="65" t="s">
        <v>139</v>
      </c>
      <c r="G61" s="65">
        <v>2</v>
      </c>
      <c r="H61" s="65" t="s">
        <v>139</v>
      </c>
      <c r="I61" s="65">
        <v>1</v>
      </c>
      <c r="J61" s="65" t="s">
        <v>139</v>
      </c>
      <c r="K61" s="65">
        <v>2</v>
      </c>
      <c r="L61" s="65">
        <v>3</v>
      </c>
      <c r="M61" s="65">
        <v>2</v>
      </c>
      <c r="N61" s="65">
        <v>4</v>
      </c>
      <c r="O61" s="65">
        <v>278</v>
      </c>
      <c r="P61" s="105" t="s">
        <v>249</v>
      </c>
      <c r="Q61" s="105" t="s">
        <v>248</v>
      </c>
      <c r="R61" s="65">
        <v>4</v>
      </c>
      <c r="S61" s="65">
        <v>4</v>
      </c>
      <c r="T61" s="63" t="s">
        <v>139</v>
      </c>
      <c r="U61" s="65">
        <v>126</v>
      </c>
      <c r="V61" s="65">
        <v>3965</v>
      </c>
      <c r="W61" s="64" t="s">
        <v>139</v>
      </c>
      <c r="X61" s="19">
        <v>309</v>
      </c>
    </row>
    <row r="62" spans="1:24" s="13" customFormat="1" ht="15" customHeight="1">
      <c r="A62" s="19">
        <v>310</v>
      </c>
      <c r="B62" s="88" t="s">
        <v>63</v>
      </c>
      <c r="C62" s="62">
        <v>791</v>
      </c>
      <c r="D62" s="65">
        <v>511</v>
      </c>
      <c r="E62" s="65">
        <v>39</v>
      </c>
      <c r="F62" s="65">
        <v>3</v>
      </c>
      <c r="G62" s="65">
        <v>3</v>
      </c>
      <c r="H62" s="65">
        <v>3</v>
      </c>
      <c r="I62" s="65">
        <v>3</v>
      </c>
      <c r="J62" s="65" t="s">
        <v>168</v>
      </c>
      <c r="K62" s="65">
        <v>2</v>
      </c>
      <c r="L62" s="65">
        <v>6</v>
      </c>
      <c r="M62" s="65">
        <v>2</v>
      </c>
      <c r="N62" s="65">
        <v>17</v>
      </c>
      <c r="O62" s="65">
        <v>314</v>
      </c>
      <c r="P62" s="65">
        <v>3497</v>
      </c>
      <c r="Q62" s="65">
        <v>2357</v>
      </c>
      <c r="R62" s="65">
        <v>4</v>
      </c>
      <c r="S62" s="65">
        <v>4</v>
      </c>
      <c r="T62" s="63" t="s">
        <v>168</v>
      </c>
      <c r="U62" s="65">
        <v>18</v>
      </c>
      <c r="V62" s="65">
        <v>185</v>
      </c>
      <c r="W62" s="64">
        <v>461</v>
      </c>
      <c r="X62" s="19">
        <v>310</v>
      </c>
    </row>
    <row r="63" spans="1:24" s="13" customFormat="1" ht="15" customHeight="1">
      <c r="A63" s="19">
        <v>311</v>
      </c>
      <c r="B63" s="88" t="s">
        <v>64</v>
      </c>
      <c r="C63" s="62">
        <v>1013</v>
      </c>
      <c r="D63" s="65">
        <v>1872</v>
      </c>
      <c r="E63" s="65">
        <v>94</v>
      </c>
      <c r="F63" s="65">
        <v>2</v>
      </c>
      <c r="G63" s="65">
        <v>12</v>
      </c>
      <c r="H63" s="65">
        <v>9</v>
      </c>
      <c r="I63" s="65">
        <v>7</v>
      </c>
      <c r="J63" s="65">
        <v>2</v>
      </c>
      <c r="K63" s="65">
        <v>15</v>
      </c>
      <c r="L63" s="65">
        <v>16</v>
      </c>
      <c r="M63" s="65">
        <v>2</v>
      </c>
      <c r="N63" s="65">
        <v>29</v>
      </c>
      <c r="O63" s="65">
        <v>575</v>
      </c>
      <c r="P63" s="65">
        <v>7588</v>
      </c>
      <c r="Q63" s="65">
        <v>6845</v>
      </c>
      <c r="R63" s="65">
        <v>2</v>
      </c>
      <c r="S63" s="63" t="s">
        <v>169</v>
      </c>
      <c r="T63" s="65">
        <v>2</v>
      </c>
      <c r="U63" s="65">
        <v>6</v>
      </c>
      <c r="V63" s="105" t="s">
        <v>250</v>
      </c>
      <c r="W63" s="109" t="s">
        <v>247</v>
      </c>
      <c r="X63" s="19">
        <v>311</v>
      </c>
    </row>
    <row r="64" spans="1:24" s="13" customFormat="1" ht="15" customHeight="1">
      <c r="A64" s="19">
        <v>312</v>
      </c>
      <c r="B64" s="88" t="s">
        <v>67</v>
      </c>
      <c r="C64" s="62">
        <v>208</v>
      </c>
      <c r="D64" s="65">
        <v>501</v>
      </c>
      <c r="E64" s="65">
        <v>33</v>
      </c>
      <c r="F64" s="65">
        <v>3</v>
      </c>
      <c r="G64" s="65">
        <v>6</v>
      </c>
      <c r="H64" s="65">
        <v>1</v>
      </c>
      <c r="I64" s="65">
        <v>1</v>
      </c>
      <c r="J64" s="65" t="s">
        <v>170</v>
      </c>
      <c r="K64" s="65">
        <v>2</v>
      </c>
      <c r="L64" s="65">
        <v>1</v>
      </c>
      <c r="M64" s="65">
        <v>3</v>
      </c>
      <c r="N64" s="65">
        <v>16</v>
      </c>
      <c r="O64" s="65">
        <v>271</v>
      </c>
      <c r="P64" s="65">
        <v>4937</v>
      </c>
      <c r="Q64" s="65">
        <v>1594</v>
      </c>
      <c r="R64" s="65">
        <v>3</v>
      </c>
      <c r="S64" s="65">
        <v>3</v>
      </c>
      <c r="T64" s="63" t="s">
        <v>170</v>
      </c>
      <c r="U64" s="65">
        <v>10</v>
      </c>
      <c r="V64" s="65">
        <v>219</v>
      </c>
      <c r="W64" s="64">
        <v>240</v>
      </c>
      <c r="X64" s="19">
        <v>312</v>
      </c>
    </row>
    <row r="65" spans="1:24" s="13" customFormat="1" ht="15" customHeight="1">
      <c r="A65" s="19">
        <v>313</v>
      </c>
      <c r="B65" s="88" t="s">
        <v>68</v>
      </c>
      <c r="C65" s="62">
        <v>469</v>
      </c>
      <c r="D65" s="65">
        <v>1478</v>
      </c>
      <c r="E65" s="65">
        <v>50</v>
      </c>
      <c r="F65" s="65">
        <v>3</v>
      </c>
      <c r="G65" s="65">
        <v>5</v>
      </c>
      <c r="H65" s="65">
        <v>3</v>
      </c>
      <c r="I65" s="65">
        <v>2</v>
      </c>
      <c r="J65" s="65" t="s">
        <v>160</v>
      </c>
      <c r="K65" s="65">
        <v>8</v>
      </c>
      <c r="L65" s="65">
        <v>10</v>
      </c>
      <c r="M65" s="65">
        <v>2</v>
      </c>
      <c r="N65" s="65">
        <v>17</v>
      </c>
      <c r="O65" s="65">
        <v>442</v>
      </c>
      <c r="P65" s="65">
        <v>19584</v>
      </c>
      <c r="Q65" s="65">
        <v>3497</v>
      </c>
      <c r="R65" s="65">
        <v>2</v>
      </c>
      <c r="S65" s="65">
        <v>1</v>
      </c>
      <c r="T65" s="65">
        <v>1</v>
      </c>
      <c r="U65" s="65">
        <v>4</v>
      </c>
      <c r="V65" s="105" t="s">
        <v>250</v>
      </c>
      <c r="W65" s="109" t="s">
        <v>247</v>
      </c>
      <c r="X65" s="19">
        <v>313</v>
      </c>
    </row>
    <row r="66" spans="1:24" s="13" customFormat="1" ht="15" customHeight="1">
      <c r="A66" s="19">
        <v>314</v>
      </c>
      <c r="B66" s="88" t="s">
        <v>69</v>
      </c>
      <c r="C66" s="62">
        <v>1098</v>
      </c>
      <c r="D66" s="65">
        <v>1726</v>
      </c>
      <c r="E66" s="65">
        <v>28</v>
      </c>
      <c r="F66" s="65">
        <v>2</v>
      </c>
      <c r="G66" s="65">
        <v>2</v>
      </c>
      <c r="H66" s="65">
        <v>1</v>
      </c>
      <c r="I66" s="65">
        <v>1</v>
      </c>
      <c r="J66" s="65" t="s">
        <v>154</v>
      </c>
      <c r="K66" s="65">
        <v>4</v>
      </c>
      <c r="L66" s="65">
        <v>5</v>
      </c>
      <c r="M66" s="65">
        <v>1</v>
      </c>
      <c r="N66" s="65">
        <v>12</v>
      </c>
      <c r="O66" s="65">
        <v>253</v>
      </c>
      <c r="P66" s="105" t="s">
        <v>249</v>
      </c>
      <c r="Q66" s="105" t="s">
        <v>248</v>
      </c>
      <c r="R66" s="65">
        <v>4</v>
      </c>
      <c r="S66" s="65">
        <v>3</v>
      </c>
      <c r="T66" s="65">
        <v>1</v>
      </c>
      <c r="U66" s="65">
        <v>9</v>
      </c>
      <c r="V66" s="65">
        <v>118</v>
      </c>
      <c r="W66" s="64">
        <v>33</v>
      </c>
      <c r="X66" s="19">
        <v>314</v>
      </c>
    </row>
    <row r="67" spans="1:24" s="13" customFormat="1" ht="15" customHeight="1">
      <c r="A67" s="19">
        <v>315</v>
      </c>
      <c r="B67" s="88" t="s">
        <v>70</v>
      </c>
      <c r="C67" s="62">
        <v>239</v>
      </c>
      <c r="D67" s="65">
        <v>537</v>
      </c>
      <c r="E67" s="65">
        <v>24</v>
      </c>
      <c r="F67" s="65">
        <v>1</v>
      </c>
      <c r="G67" s="65">
        <v>4</v>
      </c>
      <c r="H67" s="65">
        <v>1</v>
      </c>
      <c r="I67" s="63" t="s">
        <v>159</v>
      </c>
      <c r="J67" s="65" t="s">
        <v>159</v>
      </c>
      <c r="K67" s="65">
        <v>3</v>
      </c>
      <c r="L67" s="65">
        <v>3</v>
      </c>
      <c r="M67" s="65">
        <v>2</v>
      </c>
      <c r="N67" s="65">
        <v>10</v>
      </c>
      <c r="O67" s="65">
        <v>191</v>
      </c>
      <c r="P67" s="65">
        <v>3299</v>
      </c>
      <c r="Q67" s="65">
        <v>4257</v>
      </c>
      <c r="R67" s="65">
        <v>5</v>
      </c>
      <c r="S67" s="65">
        <v>4</v>
      </c>
      <c r="T67" s="65">
        <v>1</v>
      </c>
      <c r="U67" s="65">
        <v>39</v>
      </c>
      <c r="V67" s="65">
        <v>1218</v>
      </c>
      <c r="W67" s="64">
        <v>402</v>
      </c>
      <c r="X67" s="19">
        <v>315</v>
      </c>
    </row>
    <row r="68" spans="1:24" s="13" customFormat="1" ht="15" customHeight="1">
      <c r="A68" s="20">
        <v>316</v>
      </c>
      <c r="B68" s="100" t="s">
        <v>71</v>
      </c>
      <c r="C68" s="66">
        <v>702</v>
      </c>
      <c r="D68" s="67">
        <v>1045</v>
      </c>
      <c r="E68" s="67">
        <v>1</v>
      </c>
      <c r="F68" s="67" t="s">
        <v>159</v>
      </c>
      <c r="G68" s="67" t="s">
        <v>159</v>
      </c>
      <c r="H68" s="67" t="s">
        <v>159</v>
      </c>
      <c r="I68" s="67" t="s">
        <v>159</v>
      </c>
      <c r="J68" s="67" t="s">
        <v>159</v>
      </c>
      <c r="K68" s="67" t="s">
        <v>159</v>
      </c>
      <c r="L68" s="67" t="s">
        <v>159</v>
      </c>
      <c r="M68" s="67" t="s">
        <v>159</v>
      </c>
      <c r="N68" s="67">
        <v>1</v>
      </c>
      <c r="O68" s="67">
        <v>112</v>
      </c>
      <c r="P68" s="107" t="s">
        <v>249</v>
      </c>
      <c r="Q68" s="107" t="s">
        <v>248</v>
      </c>
      <c r="R68" s="67" t="s">
        <v>159</v>
      </c>
      <c r="S68" s="67" t="s">
        <v>159</v>
      </c>
      <c r="T68" s="67" t="s">
        <v>159</v>
      </c>
      <c r="U68" s="67" t="s">
        <v>159</v>
      </c>
      <c r="V68" s="67" t="s">
        <v>159</v>
      </c>
      <c r="W68" s="68" t="s">
        <v>159</v>
      </c>
      <c r="X68" s="48">
        <v>316</v>
      </c>
    </row>
    <row r="69" spans="1:24" s="13" customFormat="1" ht="15" customHeight="1">
      <c r="A69" s="19"/>
      <c r="B69" s="99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104"/>
    </row>
    <row r="70" spans="1:24" s="13" customFormat="1" ht="24.75" customHeight="1">
      <c r="A70" s="18"/>
      <c r="B70" s="89" t="s">
        <v>3</v>
      </c>
      <c r="C70" s="62">
        <v>13676</v>
      </c>
      <c r="D70" s="63">
        <v>24076</v>
      </c>
      <c r="E70" s="63">
        <f aca="true" t="shared" si="5" ref="E70:U70">SUM(E71:E84)</f>
        <v>724</v>
      </c>
      <c r="F70" s="63">
        <f t="shared" si="5"/>
        <v>35</v>
      </c>
      <c r="G70" s="63">
        <f t="shared" si="5"/>
        <v>88</v>
      </c>
      <c r="H70" s="63">
        <f t="shared" si="5"/>
        <v>29</v>
      </c>
      <c r="I70" s="63">
        <f t="shared" si="5"/>
        <v>33</v>
      </c>
      <c r="J70" s="63">
        <f t="shared" si="5"/>
        <v>7</v>
      </c>
      <c r="K70" s="63">
        <f t="shared" si="5"/>
        <v>78</v>
      </c>
      <c r="L70" s="63">
        <f t="shared" si="5"/>
        <v>129</v>
      </c>
      <c r="M70" s="63">
        <f t="shared" si="5"/>
        <v>47</v>
      </c>
      <c r="N70" s="63">
        <f t="shared" si="5"/>
        <v>278</v>
      </c>
      <c r="O70" s="63">
        <f t="shared" si="5"/>
        <v>5941</v>
      </c>
      <c r="P70" s="63">
        <v>83818</v>
      </c>
      <c r="Q70" s="63">
        <f t="shared" si="5"/>
        <v>64397</v>
      </c>
      <c r="R70" s="63">
        <f t="shared" si="5"/>
        <v>137</v>
      </c>
      <c r="S70" s="63">
        <f t="shared" si="5"/>
        <v>116</v>
      </c>
      <c r="T70" s="63">
        <f t="shared" si="5"/>
        <v>21</v>
      </c>
      <c r="U70" s="63">
        <f t="shared" si="5"/>
        <v>766</v>
      </c>
      <c r="V70" s="63">
        <v>25763</v>
      </c>
      <c r="W70" s="64">
        <v>6326</v>
      </c>
      <c r="X70" s="18" t="s">
        <v>224</v>
      </c>
    </row>
    <row r="71" spans="1:24" s="101" customFormat="1" ht="24.75" customHeight="1">
      <c r="A71" s="18">
        <v>401</v>
      </c>
      <c r="B71" s="88" t="s">
        <v>86</v>
      </c>
      <c r="C71" s="106" t="s">
        <v>242</v>
      </c>
      <c r="D71" s="105" t="s">
        <v>248</v>
      </c>
      <c r="E71" s="63">
        <v>65</v>
      </c>
      <c r="F71" s="63">
        <v>1</v>
      </c>
      <c r="G71" s="63">
        <v>7</v>
      </c>
      <c r="H71" s="63">
        <v>2</v>
      </c>
      <c r="I71" s="63">
        <v>1</v>
      </c>
      <c r="J71" s="63" t="s">
        <v>192</v>
      </c>
      <c r="K71" s="63" t="s">
        <v>192</v>
      </c>
      <c r="L71" s="63">
        <v>11</v>
      </c>
      <c r="M71" s="63">
        <v>7</v>
      </c>
      <c r="N71" s="63">
        <v>36</v>
      </c>
      <c r="O71" s="63">
        <v>570</v>
      </c>
      <c r="P71" s="63">
        <v>6764</v>
      </c>
      <c r="Q71" s="63">
        <v>4049</v>
      </c>
      <c r="R71" s="65">
        <v>21</v>
      </c>
      <c r="S71" s="65">
        <v>17</v>
      </c>
      <c r="T71" s="63">
        <v>4</v>
      </c>
      <c r="U71" s="63">
        <v>201</v>
      </c>
      <c r="V71" s="63">
        <v>6380</v>
      </c>
      <c r="W71" s="64">
        <v>861</v>
      </c>
      <c r="X71" s="18">
        <v>401</v>
      </c>
    </row>
    <row r="72" spans="1:24" s="13" customFormat="1" ht="15" customHeight="1">
      <c r="A72" s="19">
        <v>402</v>
      </c>
      <c r="B72" s="88" t="s">
        <v>87</v>
      </c>
      <c r="C72" s="62">
        <v>885</v>
      </c>
      <c r="D72" s="65">
        <v>1261</v>
      </c>
      <c r="E72" s="65">
        <v>37</v>
      </c>
      <c r="F72" s="65">
        <v>2</v>
      </c>
      <c r="G72" s="65">
        <v>7</v>
      </c>
      <c r="H72" s="63" t="s">
        <v>192</v>
      </c>
      <c r="I72" s="65">
        <v>1</v>
      </c>
      <c r="J72" s="65" t="s">
        <v>192</v>
      </c>
      <c r="K72" s="65">
        <v>2</v>
      </c>
      <c r="L72" s="65">
        <v>6</v>
      </c>
      <c r="M72" s="65">
        <v>3</v>
      </c>
      <c r="N72" s="65">
        <v>16</v>
      </c>
      <c r="O72" s="65">
        <v>355</v>
      </c>
      <c r="P72" s="65">
        <v>9169</v>
      </c>
      <c r="Q72" s="65">
        <v>3147</v>
      </c>
      <c r="R72" s="65">
        <v>5</v>
      </c>
      <c r="S72" s="65">
        <v>5</v>
      </c>
      <c r="T72" s="63" t="s">
        <v>192</v>
      </c>
      <c r="U72" s="65">
        <v>28</v>
      </c>
      <c r="V72" s="105" t="s">
        <v>250</v>
      </c>
      <c r="W72" s="109" t="s">
        <v>247</v>
      </c>
      <c r="X72" s="19">
        <v>402</v>
      </c>
    </row>
    <row r="73" spans="1:24" s="13" customFormat="1" ht="15" customHeight="1">
      <c r="A73" s="19">
        <v>403</v>
      </c>
      <c r="B73" s="88" t="s">
        <v>88</v>
      </c>
      <c r="C73" s="62">
        <v>605</v>
      </c>
      <c r="D73" s="65">
        <v>1186</v>
      </c>
      <c r="E73" s="65">
        <v>30</v>
      </c>
      <c r="F73" s="65">
        <v>3</v>
      </c>
      <c r="G73" s="65">
        <v>4</v>
      </c>
      <c r="H73" s="63" t="s">
        <v>171</v>
      </c>
      <c r="I73" s="65">
        <v>2</v>
      </c>
      <c r="J73" s="65">
        <v>2</v>
      </c>
      <c r="K73" s="65">
        <v>4</v>
      </c>
      <c r="L73" s="65">
        <v>4</v>
      </c>
      <c r="M73" s="65">
        <v>1</v>
      </c>
      <c r="N73" s="65">
        <v>10</v>
      </c>
      <c r="O73" s="65">
        <v>286</v>
      </c>
      <c r="P73" s="65">
        <v>4111</v>
      </c>
      <c r="Q73" s="65">
        <v>2419</v>
      </c>
      <c r="R73" s="65">
        <v>2</v>
      </c>
      <c r="S73" s="63" t="s">
        <v>171</v>
      </c>
      <c r="T73" s="65">
        <v>2</v>
      </c>
      <c r="U73" s="65">
        <v>4</v>
      </c>
      <c r="V73" s="105" t="s">
        <v>250</v>
      </c>
      <c r="W73" s="109" t="s">
        <v>247</v>
      </c>
      <c r="X73" s="19">
        <v>403</v>
      </c>
    </row>
    <row r="74" spans="1:24" s="13" customFormat="1" ht="15" customHeight="1">
      <c r="A74" s="10">
        <v>404</v>
      </c>
      <c r="B74" s="88" t="s">
        <v>89</v>
      </c>
      <c r="C74" s="62">
        <v>1028</v>
      </c>
      <c r="D74" s="65">
        <v>2121</v>
      </c>
      <c r="E74" s="65">
        <v>34</v>
      </c>
      <c r="F74" s="65">
        <v>2</v>
      </c>
      <c r="G74" s="65">
        <v>5</v>
      </c>
      <c r="H74" s="65" t="s">
        <v>172</v>
      </c>
      <c r="I74" s="65">
        <v>2</v>
      </c>
      <c r="J74" s="65" t="s">
        <v>172</v>
      </c>
      <c r="K74" s="65">
        <v>3</v>
      </c>
      <c r="L74" s="65">
        <v>10</v>
      </c>
      <c r="M74" s="65">
        <v>2</v>
      </c>
      <c r="N74" s="65">
        <v>10</v>
      </c>
      <c r="O74" s="65">
        <v>212</v>
      </c>
      <c r="P74" s="65">
        <v>2575</v>
      </c>
      <c r="Q74" s="65">
        <v>2010</v>
      </c>
      <c r="R74" s="65">
        <v>11</v>
      </c>
      <c r="S74" s="65">
        <v>11</v>
      </c>
      <c r="T74" s="63" t="s">
        <v>172</v>
      </c>
      <c r="U74" s="65">
        <v>65</v>
      </c>
      <c r="V74" s="65">
        <v>2035</v>
      </c>
      <c r="W74" s="64">
        <v>498</v>
      </c>
      <c r="X74" s="10">
        <v>404</v>
      </c>
    </row>
    <row r="75" spans="1:24" s="13" customFormat="1" ht="15" customHeight="1">
      <c r="A75" s="19">
        <v>405</v>
      </c>
      <c r="B75" s="88" t="s">
        <v>90</v>
      </c>
      <c r="C75" s="62">
        <v>1482</v>
      </c>
      <c r="D75" s="65">
        <v>2413</v>
      </c>
      <c r="E75" s="65">
        <v>77</v>
      </c>
      <c r="F75" s="65">
        <v>5</v>
      </c>
      <c r="G75" s="65">
        <v>7</v>
      </c>
      <c r="H75" s="65">
        <v>6</v>
      </c>
      <c r="I75" s="65">
        <v>3</v>
      </c>
      <c r="J75" s="65">
        <v>1</v>
      </c>
      <c r="K75" s="65">
        <v>5</v>
      </c>
      <c r="L75" s="65">
        <v>18</v>
      </c>
      <c r="M75" s="65">
        <v>4</v>
      </c>
      <c r="N75" s="65">
        <v>28</v>
      </c>
      <c r="O75" s="65">
        <v>545</v>
      </c>
      <c r="P75" s="65">
        <v>7335</v>
      </c>
      <c r="Q75" s="65">
        <v>7745</v>
      </c>
      <c r="R75" s="65">
        <v>10</v>
      </c>
      <c r="S75" s="65">
        <v>8</v>
      </c>
      <c r="T75" s="65">
        <v>2</v>
      </c>
      <c r="U75" s="65">
        <v>48</v>
      </c>
      <c r="V75" s="105" t="s">
        <v>250</v>
      </c>
      <c r="W75" s="109" t="s">
        <v>247</v>
      </c>
      <c r="X75" s="19">
        <v>405</v>
      </c>
    </row>
    <row r="76" spans="1:24" s="13" customFormat="1" ht="15" customHeight="1">
      <c r="A76" s="19">
        <v>406</v>
      </c>
      <c r="B76" s="88" t="s">
        <v>91</v>
      </c>
      <c r="C76" s="62">
        <v>162</v>
      </c>
      <c r="D76" s="65">
        <v>545</v>
      </c>
      <c r="E76" s="65">
        <v>24</v>
      </c>
      <c r="F76" s="65">
        <v>1</v>
      </c>
      <c r="G76" s="65">
        <v>3</v>
      </c>
      <c r="H76" s="65" t="s">
        <v>139</v>
      </c>
      <c r="I76" s="63" t="s">
        <v>139</v>
      </c>
      <c r="J76" s="65" t="s">
        <v>139</v>
      </c>
      <c r="K76" s="65">
        <v>2</v>
      </c>
      <c r="L76" s="65">
        <v>3</v>
      </c>
      <c r="M76" s="65">
        <v>5</v>
      </c>
      <c r="N76" s="65">
        <v>10</v>
      </c>
      <c r="O76" s="65">
        <v>231</v>
      </c>
      <c r="P76" s="65">
        <v>4303</v>
      </c>
      <c r="Q76" s="65">
        <v>2161</v>
      </c>
      <c r="R76" s="65">
        <v>18</v>
      </c>
      <c r="S76" s="65">
        <v>17</v>
      </c>
      <c r="T76" s="65">
        <v>1</v>
      </c>
      <c r="U76" s="65">
        <v>129</v>
      </c>
      <c r="V76" s="65">
        <v>4224</v>
      </c>
      <c r="W76" s="64">
        <v>607</v>
      </c>
      <c r="X76" s="19">
        <v>406</v>
      </c>
    </row>
    <row r="77" spans="1:24" s="13" customFormat="1" ht="15" customHeight="1">
      <c r="A77" s="10">
        <v>407</v>
      </c>
      <c r="B77" s="88" t="s">
        <v>92</v>
      </c>
      <c r="C77" s="106" t="s">
        <v>242</v>
      </c>
      <c r="D77" s="105" t="s">
        <v>248</v>
      </c>
      <c r="E77" s="65">
        <v>35</v>
      </c>
      <c r="F77" s="65">
        <v>1</v>
      </c>
      <c r="G77" s="65">
        <v>6</v>
      </c>
      <c r="H77" s="65">
        <v>2</v>
      </c>
      <c r="I77" s="65">
        <v>1</v>
      </c>
      <c r="J77" s="65" t="s">
        <v>173</v>
      </c>
      <c r="K77" s="65">
        <v>4</v>
      </c>
      <c r="L77" s="65">
        <v>3</v>
      </c>
      <c r="M77" s="65">
        <v>1</v>
      </c>
      <c r="N77" s="65">
        <v>17</v>
      </c>
      <c r="O77" s="65">
        <v>240</v>
      </c>
      <c r="P77" s="65">
        <v>3553</v>
      </c>
      <c r="Q77" s="65">
        <v>3588</v>
      </c>
      <c r="R77" s="65">
        <v>9</v>
      </c>
      <c r="S77" s="65">
        <v>8</v>
      </c>
      <c r="T77" s="65">
        <v>1</v>
      </c>
      <c r="U77" s="65">
        <v>33</v>
      </c>
      <c r="V77" s="65">
        <v>755</v>
      </c>
      <c r="W77" s="64">
        <v>55</v>
      </c>
      <c r="X77" s="10">
        <v>407</v>
      </c>
    </row>
    <row r="78" spans="1:24" s="13" customFormat="1" ht="15" customHeight="1">
      <c r="A78" s="19">
        <v>408</v>
      </c>
      <c r="B78" s="88" t="s">
        <v>93</v>
      </c>
      <c r="C78" s="62">
        <v>446</v>
      </c>
      <c r="D78" s="65">
        <v>1334</v>
      </c>
      <c r="E78" s="65">
        <v>56</v>
      </c>
      <c r="F78" s="65">
        <v>4</v>
      </c>
      <c r="G78" s="65">
        <v>7</v>
      </c>
      <c r="H78" s="65">
        <v>5</v>
      </c>
      <c r="I78" s="65">
        <v>4</v>
      </c>
      <c r="J78" s="65">
        <v>1</v>
      </c>
      <c r="K78" s="65">
        <v>11</v>
      </c>
      <c r="L78" s="65">
        <v>8</v>
      </c>
      <c r="M78" s="65">
        <v>5</v>
      </c>
      <c r="N78" s="65">
        <v>11</v>
      </c>
      <c r="O78" s="65">
        <v>428</v>
      </c>
      <c r="P78" s="65">
        <v>5957</v>
      </c>
      <c r="Q78" s="65">
        <v>8619</v>
      </c>
      <c r="R78" s="65">
        <v>9</v>
      </c>
      <c r="S78" s="65">
        <v>7</v>
      </c>
      <c r="T78" s="65">
        <v>2</v>
      </c>
      <c r="U78" s="65">
        <v>39</v>
      </c>
      <c r="V78" s="65">
        <v>963</v>
      </c>
      <c r="W78" s="64">
        <v>306</v>
      </c>
      <c r="X78" s="19">
        <v>408</v>
      </c>
    </row>
    <row r="79" spans="1:24" s="13" customFormat="1" ht="15" customHeight="1">
      <c r="A79" s="19">
        <v>409</v>
      </c>
      <c r="B79" s="88" t="s">
        <v>94</v>
      </c>
      <c r="C79" s="62">
        <v>887</v>
      </c>
      <c r="D79" s="65">
        <v>1704</v>
      </c>
      <c r="E79" s="65">
        <v>69</v>
      </c>
      <c r="F79" s="65">
        <v>4</v>
      </c>
      <c r="G79" s="65">
        <v>6</v>
      </c>
      <c r="H79" s="65">
        <v>1</v>
      </c>
      <c r="I79" s="65">
        <v>3</v>
      </c>
      <c r="J79" s="65" t="s">
        <v>192</v>
      </c>
      <c r="K79" s="65">
        <v>9</v>
      </c>
      <c r="L79" s="65">
        <v>17</v>
      </c>
      <c r="M79" s="65">
        <v>3</v>
      </c>
      <c r="N79" s="65">
        <v>26</v>
      </c>
      <c r="O79" s="65">
        <v>570</v>
      </c>
      <c r="P79" s="65">
        <v>6841</v>
      </c>
      <c r="Q79" s="65">
        <v>7605</v>
      </c>
      <c r="R79" s="65">
        <v>5</v>
      </c>
      <c r="S79" s="65">
        <v>4</v>
      </c>
      <c r="T79" s="65">
        <v>1</v>
      </c>
      <c r="U79" s="65">
        <v>13</v>
      </c>
      <c r="V79" s="65">
        <v>254</v>
      </c>
      <c r="W79" s="64">
        <v>458</v>
      </c>
      <c r="X79" s="19">
        <v>409</v>
      </c>
    </row>
    <row r="80" spans="1:24" s="13" customFormat="1" ht="15" customHeight="1">
      <c r="A80" s="10">
        <v>410</v>
      </c>
      <c r="B80" s="88" t="s">
        <v>95</v>
      </c>
      <c r="C80" s="62">
        <v>4264</v>
      </c>
      <c r="D80" s="65">
        <v>5951</v>
      </c>
      <c r="E80" s="65">
        <v>108</v>
      </c>
      <c r="F80" s="65">
        <v>5</v>
      </c>
      <c r="G80" s="65">
        <v>10</v>
      </c>
      <c r="H80" s="65">
        <v>7</v>
      </c>
      <c r="I80" s="65">
        <v>5</v>
      </c>
      <c r="J80" s="65">
        <v>2</v>
      </c>
      <c r="K80" s="65">
        <v>15</v>
      </c>
      <c r="L80" s="65">
        <v>23</v>
      </c>
      <c r="M80" s="65">
        <v>3</v>
      </c>
      <c r="N80" s="65">
        <v>38</v>
      </c>
      <c r="O80" s="65">
        <v>877</v>
      </c>
      <c r="P80" s="65">
        <v>11022</v>
      </c>
      <c r="Q80" s="65">
        <v>7164</v>
      </c>
      <c r="R80" s="65">
        <v>7</v>
      </c>
      <c r="S80" s="65">
        <v>4</v>
      </c>
      <c r="T80" s="65">
        <v>3</v>
      </c>
      <c r="U80" s="65">
        <v>55</v>
      </c>
      <c r="V80" s="105" t="s">
        <v>250</v>
      </c>
      <c r="W80" s="109" t="s">
        <v>247</v>
      </c>
      <c r="X80" s="10">
        <v>410</v>
      </c>
    </row>
    <row r="81" spans="1:24" s="13" customFormat="1" ht="15" customHeight="1">
      <c r="A81" s="19">
        <v>411</v>
      </c>
      <c r="B81" s="88" t="s">
        <v>96</v>
      </c>
      <c r="C81" s="62">
        <v>440</v>
      </c>
      <c r="D81" s="65">
        <v>479</v>
      </c>
      <c r="E81" s="65">
        <v>37</v>
      </c>
      <c r="F81" s="65">
        <v>1</v>
      </c>
      <c r="G81" s="65">
        <v>6</v>
      </c>
      <c r="H81" s="65">
        <v>2</v>
      </c>
      <c r="I81" s="65">
        <v>3</v>
      </c>
      <c r="J81" s="65" t="s">
        <v>159</v>
      </c>
      <c r="K81" s="65">
        <v>4</v>
      </c>
      <c r="L81" s="65">
        <v>6</v>
      </c>
      <c r="M81" s="65">
        <v>3</v>
      </c>
      <c r="N81" s="65">
        <v>12</v>
      </c>
      <c r="O81" s="65">
        <v>181</v>
      </c>
      <c r="P81" s="65">
        <v>1979</v>
      </c>
      <c r="Q81" s="65">
        <v>1992</v>
      </c>
      <c r="R81" s="65">
        <v>3</v>
      </c>
      <c r="S81" s="65">
        <v>2</v>
      </c>
      <c r="T81" s="65">
        <v>1</v>
      </c>
      <c r="U81" s="65">
        <v>5</v>
      </c>
      <c r="V81" s="105" t="s">
        <v>250</v>
      </c>
      <c r="W81" s="109" t="s">
        <v>247</v>
      </c>
      <c r="X81" s="19">
        <v>411</v>
      </c>
    </row>
    <row r="82" spans="1:24" s="13" customFormat="1" ht="15" customHeight="1">
      <c r="A82" s="19">
        <v>412</v>
      </c>
      <c r="B82" s="88" t="s">
        <v>97</v>
      </c>
      <c r="C82" s="62">
        <v>559</v>
      </c>
      <c r="D82" s="65">
        <v>1092</v>
      </c>
      <c r="E82" s="65">
        <v>48</v>
      </c>
      <c r="F82" s="65">
        <v>3</v>
      </c>
      <c r="G82" s="65">
        <v>7</v>
      </c>
      <c r="H82" s="65">
        <v>2</v>
      </c>
      <c r="I82" s="65">
        <v>3</v>
      </c>
      <c r="J82" s="65">
        <v>1</v>
      </c>
      <c r="K82" s="65">
        <v>7</v>
      </c>
      <c r="L82" s="65">
        <v>5</v>
      </c>
      <c r="M82" s="65">
        <v>2</v>
      </c>
      <c r="N82" s="65">
        <v>18</v>
      </c>
      <c r="O82" s="65">
        <v>519</v>
      </c>
      <c r="P82" s="65">
        <v>8876</v>
      </c>
      <c r="Q82" s="65">
        <v>4449</v>
      </c>
      <c r="R82" s="65">
        <v>9</v>
      </c>
      <c r="S82" s="65">
        <v>8</v>
      </c>
      <c r="T82" s="65">
        <v>1</v>
      </c>
      <c r="U82" s="65">
        <v>23</v>
      </c>
      <c r="V82" s="65">
        <v>462</v>
      </c>
      <c r="W82" s="64">
        <v>496</v>
      </c>
      <c r="X82" s="19">
        <v>412</v>
      </c>
    </row>
    <row r="83" spans="1:24" s="13" customFormat="1" ht="15" customHeight="1">
      <c r="A83" s="10">
        <v>413</v>
      </c>
      <c r="B83" s="88" t="s">
        <v>98</v>
      </c>
      <c r="C83" s="62">
        <v>875</v>
      </c>
      <c r="D83" s="65">
        <v>2616</v>
      </c>
      <c r="E83" s="65">
        <v>72</v>
      </c>
      <c r="F83" s="65">
        <v>1</v>
      </c>
      <c r="G83" s="65">
        <v>8</v>
      </c>
      <c r="H83" s="65">
        <v>1</v>
      </c>
      <c r="I83" s="65">
        <v>4</v>
      </c>
      <c r="J83" s="63" t="s">
        <v>160</v>
      </c>
      <c r="K83" s="65">
        <v>10</v>
      </c>
      <c r="L83" s="65">
        <v>11</v>
      </c>
      <c r="M83" s="65">
        <v>5</v>
      </c>
      <c r="N83" s="65">
        <v>32</v>
      </c>
      <c r="O83" s="65">
        <v>613</v>
      </c>
      <c r="P83" s="65">
        <v>7083</v>
      </c>
      <c r="Q83" s="65">
        <v>5950</v>
      </c>
      <c r="R83" s="65">
        <v>21</v>
      </c>
      <c r="S83" s="65">
        <v>19</v>
      </c>
      <c r="T83" s="65">
        <v>2</v>
      </c>
      <c r="U83" s="65">
        <v>106</v>
      </c>
      <c r="V83" s="65">
        <v>2394</v>
      </c>
      <c r="W83" s="64">
        <v>1487</v>
      </c>
      <c r="X83" s="10">
        <v>413</v>
      </c>
    </row>
    <row r="84" spans="1:24" s="13" customFormat="1" ht="15" customHeight="1">
      <c r="A84" s="19">
        <v>414</v>
      </c>
      <c r="B84" s="88" t="s">
        <v>99</v>
      </c>
      <c r="C84" s="62">
        <v>278</v>
      </c>
      <c r="D84" s="65">
        <v>1280</v>
      </c>
      <c r="E84" s="65">
        <v>32</v>
      </c>
      <c r="F84" s="65">
        <v>2</v>
      </c>
      <c r="G84" s="65">
        <v>5</v>
      </c>
      <c r="H84" s="65">
        <v>1</v>
      </c>
      <c r="I84" s="65">
        <v>1</v>
      </c>
      <c r="J84" s="65" t="s">
        <v>192</v>
      </c>
      <c r="K84" s="65">
        <v>2</v>
      </c>
      <c r="L84" s="65">
        <v>4</v>
      </c>
      <c r="M84" s="65">
        <v>3</v>
      </c>
      <c r="N84" s="65">
        <v>14</v>
      </c>
      <c r="O84" s="65">
        <v>314</v>
      </c>
      <c r="P84" s="65">
        <v>4249</v>
      </c>
      <c r="Q84" s="65">
        <v>3499</v>
      </c>
      <c r="R84" s="65">
        <v>7</v>
      </c>
      <c r="S84" s="65">
        <v>6</v>
      </c>
      <c r="T84" s="65">
        <v>1</v>
      </c>
      <c r="U84" s="65">
        <v>17</v>
      </c>
      <c r="V84" s="65">
        <v>442</v>
      </c>
      <c r="W84" s="64">
        <v>482</v>
      </c>
      <c r="X84" s="19">
        <v>414</v>
      </c>
    </row>
    <row r="85" spans="1:24" s="13" customFormat="1" ht="24.75" customHeight="1">
      <c r="A85" s="18"/>
      <c r="B85" s="88" t="s">
        <v>4</v>
      </c>
      <c r="C85" s="106" t="s">
        <v>242</v>
      </c>
      <c r="D85" s="63">
        <v>8804</v>
      </c>
      <c r="E85" s="63">
        <f aca="true" t="shared" si="6" ref="E85:U85">SUM(E86:E92)</f>
        <v>357</v>
      </c>
      <c r="F85" s="63">
        <f t="shared" si="6"/>
        <v>21</v>
      </c>
      <c r="G85" s="63">
        <f t="shared" si="6"/>
        <v>46</v>
      </c>
      <c r="H85" s="63">
        <f t="shared" si="6"/>
        <v>22</v>
      </c>
      <c r="I85" s="63">
        <f t="shared" si="6"/>
        <v>13</v>
      </c>
      <c r="J85" s="63">
        <f t="shared" si="6"/>
        <v>2</v>
      </c>
      <c r="K85" s="63">
        <f t="shared" si="6"/>
        <v>45</v>
      </c>
      <c r="L85" s="63">
        <f t="shared" si="6"/>
        <v>57</v>
      </c>
      <c r="M85" s="63">
        <f t="shared" si="6"/>
        <v>12</v>
      </c>
      <c r="N85" s="63">
        <f t="shared" si="6"/>
        <v>139</v>
      </c>
      <c r="O85" s="63">
        <f t="shared" si="6"/>
        <v>3289</v>
      </c>
      <c r="P85" s="63">
        <f t="shared" si="6"/>
        <v>41452</v>
      </c>
      <c r="Q85" s="63">
        <f t="shared" si="6"/>
        <v>38512</v>
      </c>
      <c r="R85" s="63">
        <f t="shared" si="6"/>
        <v>82</v>
      </c>
      <c r="S85" s="63">
        <f t="shared" si="6"/>
        <v>70</v>
      </c>
      <c r="T85" s="63">
        <f t="shared" si="6"/>
        <v>12</v>
      </c>
      <c r="U85" s="63">
        <f t="shared" si="6"/>
        <v>371</v>
      </c>
      <c r="V85" s="63">
        <v>9144</v>
      </c>
      <c r="W85" s="64">
        <v>5281</v>
      </c>
      <c r="X85" s="18" t="s">
        <v>4</v>
      </c>
    </row>
    <row r="86" spans="1:24" s="13" customFormat="1" ht="24.75" customHeight="1">
      <c r="A86" s="18">
        <v>601</v>
      </c>
      <c r="B86" s="88" t="s">
        <v>100</v>
      </c>
      <c r="C86" s="62">
        <v>497</v>
      </c>
      <c r="D86" s="65">
        <v>916</v>
      </c>
      <c r="E86" s="65">
        <v>81</v>
      </c>
      <c r="F86" s="65">
        <v>3</v>
      </c>
      <c r="G86" s="65">
        <v>8</v>
      </c>
      <c r="H86" s="65">
        <v>8</v>
      </c>
      <c r="I86" s="65">
        <v>3</v>
      </c>
      <c r="J86" s="65">
        <v>2</v>
      </c>
      <c r="K86" s="65">
        <v>14</v>
      </c>
      <c r="L86" s="65">
        <v>12</v>
      </c>
      <c r="M86" s="65">
        <v>3</v>
      </c>
      <c r="N86" s="65">
        <v>28</v>
      </c>
      <c r="O86" s="65">
        <v>550</v>
      </c>
      <c r="P86" s="65">
        <v>6746</v>
      </c>
      <c r="Q86" s="65">
        <v>6165</v>
      </c>
      <c r="R86" s="65">
        <v>7</v>
      </c>
      <c r="S86" s="65">
        <v>5</v>
      </c>
      <c r="T86" s="65">
        <v>2</v>
      </c>
      <c r="U86" s="65">
        <v>15</v>
      </c>
      <c r="V86" s="105" t="s">
        <v>250</v>
      </c>
      <c r="W86" s="109" t="s">
        <v>247</v>
      </c>
      <c r="X86" s="18">
        <v>601</v>
      </c>
    </row>
    <row r="87" spans="1:24" s="13" customFormat="1" ht="15" customHeight="1">
      <c r="A87" s="18">
        <v>602</v>
      </c>
      <c r="B87" s="88" t="s">
        <v>101</v>
      </c>
      <c r="C87" s="62">
        <v>296</v>
      </c>
      <c r="D87" s="65">
        <v>233</v>
      </c>
      <c r="E87" s="65">
        <v>23</v>
      </c>
      <c r="F87" s="65">
        <v>1</v>
      </c>
      <c r="G87" s="65">
        <v>5</v>
      </c>
      <c r="H87" s="65">
        <v>1</v>
      </c>
      <c r="I87" s="63" t="s">
        <v>174</v>
      </c>
      <c r="J87" s="63" t="s">
        <v>174</v>
      </c>
      <c r="K87" s="65">
        <v>1</v>
      </c>
      <c r="L87" s="65">
        <v>3</v>
      </c>
      <c r="M87" s="65">
        <v>2</v>
      </c>
      <c r="N87" s="65">
        <v>10</v>
      </c>
      <c r="O87" s="65">
        <v>168</v>
      </c>
      <c r="P87" s="65">
        <v>2358</v>
      </c>
      <c r="Q87" s="65">
        <v>1975</v>
      </c>
      <c r="R87" s="65">
        <v>8</v>
      </c>
      <c r="S87" s="65">
        <v>5</v>
      </c>
      <c r="T87" s="65">
        <v>3</v>
      </c>
      <c r="U87" s="65">
        <v>25</v>
      </c>
      <c r="V87" s="65">
        <v>541</v>
      </c>
      <c r="W87" s="64">
        <v>466</v>
      </c>
      <c r="X87" s="18">
        <v>602</v>
      </c>
    </row>
    <row r="88" spans="1:24" s="13" customFormat="1" ht="15" customHeight="1">
      <c r="A88" s="18">
        <v>603</v>
      </c>
      <c r="B88" s="88" t="s">
        <v>102</v>
      </c>
      <c r="C88" s="106" t="s">
        <v>242</v>
      </c>
      <c r="D88" s="105" t="s">
        <v>248</v>
      </c>
      <c r="E88" s="65">
        <v>47</v>
      </c>
      <c r="F88" s="65">
        <v>3</v>
      </c>
      <c r="G88" s="65">
        <v>8</v>
      </c>
      <c r="H88" s="65">
        <v>6</v>
      </c>
      <c r="I88" s="65">
        <v>2</v>
      </c>
      <c r="J88" s="65" t="s">
        <v>164</v>
      </c>
      <c r="K88" s="65">
        <v>11</v>
      </c>
      <c r="L88" s="65">
        <v>4</v>
      </c>
      <c r="M88" s="65">
        <v>1</v>
      </c>
      <c r="N88" s="65">
        <v>12</v>
      </c>
      <c r="O88" s="65">
        <v>413</v>
      </c>
      <c r="P88" s="65">
        <v>3218</v>
      </c>
      <c r="Q88" s="65">
        <v>7613</v>
      </c>
      <c r="R88" s="65">
        <v>2</v>
      </c>
      <c r="S88" s="65">
        <v>1</v>
      </c>
      <c r="T88" s="65">
        <v>1</v>
      </c>
      <c r="U88" s="65">
        <v>6</v>
      </c>
      <c r="V88" s="105" t="s">
        <v>250</v>
      </c>
      <c r="W88" s="109" t="s">
        <v>247</v>
      </c>
      <c r="X88" s="18">
        <v>603</v>
      </c>
    </row>
    <row r="89" spans="1:24" s="13" customFormat="1" ht="15" customHeight="1">
      <c r="A89" s="18">
        <v>604</v>
      </c>
      <c r="B89" s="88" t="s">
        <v>103</v>
      </c>
      <c r="C89" s="62">
        <v>734</v>
      </c>
      <c r="D89" s="65">
        <v>952</v>
      </c>
      <c r="E89" s="65">
        <v>65</v>
      </c>
      <c r="F89" s="65">
        <v>3</v>
      </c>
      <c r="G89" s="65">
        <v>7</v>
      </c>
      <c r="H89" s="65">
        <v>2</v>
      </c>
      <c r="I89" s="65">
        <v>3</v>
      </c>
      <c r="J89" s="65" t="s">
        <v>192</v>
      </c>
      <c r="K89" s="65">
        <v>6</v>
      </c>
      <c r="L89" s="65">
        <v>15</v>
      </c>
      <c r="M89" s="65">
        <v>3</v>
      </c>
      <c r="N89" s="65">
        <v>26</v>
      </c>
      <c r="O89" s="65">
        <v>683</v>
      </c>
      <c r="P89" s="65">
        <v>8919</v>
      </c>
      <c r="Q89" s="65">
        <v>5876</v>
      </c>
      <c r="R89" s="65">
        <v>17</v>
      </c>
      <c r="S89" s="65">
        <v>15</v>
      </c>
      <c r="T89" s="65">
        <v>2</v>
      </c>
      <c r="U89" s="65">
        <v>108</v>
      </c>
      <c r="V89" s="65">
        <v>2595</v>
      </c>
      <c r="W89" s="64">
        <v>1177</v>
      </c>
      <c r="X89" s="18">
        <v>604</v>
      </c>
    </row>
    <row r="90" spans="1:24" s="13" customFormat="1" ht="15" customHeight="1">
      <c r="A90" s="18">
        <v>605</v>
      </c>
      <c r="B90" s="88" t="s">
        <v>104</v>
      </c>
      <c r="C90" s="62">
        <v>1059</v>
      </c>
      <c r="D90" s="65">
        <v>3723</v>
      </c>
      <c r="E90" s="65">
        <v>48</v>
      </c>
      <c r="F90" s="65">
        <v>4</v>
      </c>
      <c r="G90" s="65">
        <v>4</v>
      </c>
      <c r="H90" s="65">
        <v>1</v>
      </c>
      <c r="I90" s="65">
        <v>1</v>
      </c>
      <c r="J90" s="65" t="s">
        <v>175</v>
      </c>
      <c r="K90" s="65">
        <v>5</v>
      </c>
      <c r="L90" s="65">
        <v>6</v>
      </c>
      <c r="M90" s="63" t="s">
        <v>175</v>
      </c>
      <c r="N90" s="65">
        <v>27</v>
      </c>
      <c r="O90" s="65">
        <v>435</v>
      </c>
      <c r="P90" s="65">
        <v>6408</v>
      </c>
      <c r="Q90" s="65">
        <v>5404</v>
      </c>
      <c r="R90" s="65">
        <v>17</v>
      </c>
      <c r="S90" s="65">
        <v>15</v>
      </c>
      <c r="T90" s="65">
        <v>2</v>
      </c>
      <c r="U90" s="65">
        <v>91</v>
      </c>
      <c r="V90" s="65">
        <v>2318</v>
      </c>
      <c r="W90" s="64">
        <v>1562</v>
      </c>
      <c r="X90" s="18">
        <v>605</v>
      </c>
    </row>
    <row r="91" spans="1:24" s="13" customFormat="1" ht="15" customHeight="1">
      <c r="A91" s="18">
        <v>606</v>
      </c>
      <c r="B91" s="88" t="s">
        <v>105</v>
      </c>
      <c r="C91" s="106" t="s">
        <v>242</v>
      </c>
      <c r="D91" s="105" t="s">
        <v>248</v>
      </c>
      <c r="E91" s="65">
        <v>34</v>
      </c>
      <c r="F91" s="65">
        <v>3</v>
      </c>
      <c r="G91" s="65">
        <v>6</v>
      </c>
      <c r="H91" s="65">
        <v>1</v>
      </c>
      <c r="I91" s="65">
        <v>1</v>
      </c>
      <c r="J91" s="65" t="s">
        <v>176</v>
      </c>
      <c r="K91" s="65">
        <v>3</v>
      </c>
      <c r="L91" s="65">
        <v>5</v>
      </c>
      <c r="M91" s="65">
        <v>1</v>
      </c>
      <c r="N91" s="65">
        <v>14</v>
      </c>
      <c r="O91" s="65">
        <v>373</v>
      </c>
      <c r="P91" s="65">
        <v>4977</v>
      </c>
      <c r="Q91" s="65">
        <v>3392</v>
      </c>
      <c r="R91" s="65">
        <v>12</v>
      </c>
      <c r="S91" s="65">
        <v>11</v>
      </c>
      <c r="T91" s="65">
        <v>1</v>
      </c>
      <c r="U91" s="65">
        <v>40</v>
      </c>
      <c r="V91" s="65">
        <v>891</v>
      </c>
      <c r="W91" s="64">
        <v>665</v>
      </c>
      <c r="X91" s="18">
        <v>606</v>
      </c>
    </row>
    <row r="92" spans="1:24" s="13" customFormat="1" ht="15" customHeight="1">
      <c r="A92" s="18">
        <v>607</v>
      </c>
      <c r="B92" s="88" t="s">
        <v>106</v>
      </c>
      <c r="C92" s="62">
        <v>645</v>
      </c>
      <c r="D92" s="65">
        <v>1896</v>
      </c>
      <c r="E92" s="65">
        <v>59</v>
      </c>
      <c r="F92" s="65">
        <v>4</v>
      </c>
      <c r="G92" s="65">
        <v>8</v>
      </c>
      <c r="H92" s="65">
        <v>3</v>
      </c>
      <c r="I92" s="65">
        <v>3</v>
      </c>
      <c r="J92" s="65" t="s">
        <v>192</v>
      </c>
      <c r="K92" s="65">
        <v>5</v>
      </c>
      <c r="L92" s="65">
        <v>12</v>
      </c>
      <c r="M92" s="65">
        <v>2</v>
      </c>
      <c r="N92" s="65">
        <v>22</v>
      </c>
      <c r="O92" s="65">
        <v>667</v>
      </c>
      <c r="P92" s="65">
        <v>8826</v>
      </c>
      <c r="Q92" s="65">
        <v>8087</v>
      </c>
      <c r="R92" s="65">
        <v>19</v>
      </c>
      <c r="S92" s="65">
        <v>18</v>
      </c>
      <c r="T92" s="65">
        <v>1</v>
      </c>
      <c r="U92" s="65">
        <v>86</v>
      </c>
      <c r="V92" s="65">
        <v>2462</v>
      </c>
      <c r="W92" s="64">
        <v>1174</v>
      </c>
      <c r="X92" s="18">
        <v>607</v>
      </c>
    </row>
    <row r="93" spans="1:24" s="13" customFormat="1" ht="24.75" customHeight="1">
      <c r="A93" s="18"/>
      <c r="B93" s="88" t="s">
        <v>5</v>
      </c>
      <c r="C93" s="62">
        <v>23443</v>
      </c>
      <c r="D93" s="63">
        <v>22536</v>
      </c>
      <c r="E93" s="63">
        <f aca="true" t="shared" si="7" ref="E93:U93">SUM(E94:E109)</f>
        <v>609</v>
      </c>
      <c r="F93" s="63">
        <f t="shared" si="7"/>
        <v>42</v>
      </c>
      <c r="G93" s="63">
        <f t="shared" si="7"/>
        <v>67</v>
      </c>
      <c r="H93" s="63">
        <f t="shared" si="7"/>
        <v>32</v>
      </c>
      <c r="I93" s="63">
        <f t="shared" si="7"/>
        <v>35</v>
      </c>
      <c r="J93" s="63">
        <f t="shared" si="7"/>
        <v>8</v>
      </c>
      <c r="K93" s="63">
        <f t="shared" si="7"/>
        <v>74</v>
      </c>
      <c r="L93" s="63">
        <f t="shared" si="7"/>
        <v>115</v>
      </c>
      <c r="M93" s="63">
        <f t="shared" si="7"/>
        <v>20</v>
      </c>
      <c r="N93" s="63">
        <f t="shared" si="7"/>
        <v>216</v>
      </c>
      <c r="O93" s="63">
        <f t="shared" si="7"/>
        <v>5248</v>
      </c>
      <c r="P93" s="63">
        <v>66208</v>
      </c>
      <c r="Q93" s="63">
        <f t="shared" si="7"/>
        <v>52230</v>
      </c>
      <c r="R93" s="63">
        <f t="shared" si="7"/>
        <v>119</v>
      </c>
      <c r="S93" s="63">
        <f t="shared" si="7"/>
        <v>99</v>
      </c>
      <c r="T93" s="63">
        <f t="shared" si="7"/>
        <v>20</v>
      </c>
      <c r="U93" s="63">
        <f t="shared" si="7"/>
        <v>766</v>
      </c>
      <c r="V93" s="63">
        <v>19368</v>
      </c>
      <c r="W93" s="64">
        <v>4905</v>
      </c>
      <c r="X93" s="18" t="s">
        <v>5</v>
      </c>
    </row>
    <row r="94" spans="1:24" s="13" customFormat="1" ht="24.75" customHeight="1">
      <c r="A94" s="18">
        <v>701</v>
      </c>
      <c r="B94" s="88" t="s">
        <v>107</v>
      </c>
      <c r="C94" s="62">
        <v>170</v>
      </c>
      <c r="D94" s="65">
        <v>217</v>
      </c>
      <c r="E94" s="65">
        <v>31</v>
      </c>
      <c r="F94" s="65">
        <v>3</v>
      </c>
      <c r="G94" s="65">
        <v>5</v>
      </c>
      <c r="H94" s="63" t="s">
        <v>175</v>
      </c>
      <c r="I94" s="65">
        <v>2</v>
      </c>
      <c r="J94" s="65" t="s">
        <v>175</v>
      </c>
      <c r="K94" s="65">
        <v>4</v>
      </c>
      <c r="L94" s="65">
        <v>7</v>
      </c>
      <c r="M94" s="65">
        <v>2</v>
      </c>
      <c r="N94" s="65">
        <v>8</v>
      </c>
      <c r="O94" s="65">
        <v>318</v>
      </c>
      <c r="P94" s="65">
        <v>3698</v>
      </c>
      <c r="Q94" s="65">
        <v>2686</v>
      </c>
      <c r="R94" s="65">
        <v>5</v>
      </c>
      <c r="S94" s="65">
        <v>3</v>
      </c>
      <c r="T94" s="65">
        <v>2</v>
      </c>
      <c r="U94" s="65">
        <v>15</v>
      </c>
      <c r="V94" s="65">
        <v>393</v>
      </c>
      <c r="W94" s="64">
        <v>328</v>
      </c>
      <c r="X94" s="18">
        <v>701</v>
      </c>
    </row>
    <row r="95" spans="1:24" s="13" customFormat="1" ht="15" customHeight="1">
      <c r="A95" s="18">
        <v>702</v>
      </c>
      <c r="B95" s="88" t="s">
        <v>108</v>
      </c>
      <c r="C95" s="62">
        <v>15963</v>
      </c>
      <c r="D95" s="65">
        <v>8577</v>
      </c>
      <c r="E95" s="65">
        <v>89</v>
      </c>
      <c r="F95" s="65">
        <v>2</v>
      </c>
      <c r="G95" s="65">
        <v>2</v>
      </c>
      <c r="H95" s="65">
        <v>7</v>
      </c>
      <c r="I95" s="65">
        <v>6</v>
      </c>
      <c r="J95" s="65">
        <v>3</v>
      </c>
      <c r="K95" s="65">
        <v>13</v>
      </c>
      <c r="L95" s="65">
        <v>23</v>
      </c>
      <c r="M95" s="65">
        <v>3</v>
      </c>
      <c r="N95" s="65">
        <v>30</v>
      </c>
      <c r="O95" s="65">
        <v>665</v>
      </c>
      <c r="P95" s="65">
        <v>7531</v>
      </c>
      <c r="Q95" s="65">
        <v>5903</v>
      </c>
      <c r="R95" s="65">
        <v>1</v>
      </c>
      <c r="S95" s="63" t="s">
        <v>192</v>
      </c>
      <c r="T95" s="65">
        <v>1</v>
      </c>
      <c r="U95" s="65">
        <v>1</v>
      </c>
      <c r="V95" s="105" t="s">
        <v>250</v>
      </c>
      <c r="W95" s="109" t="s">
        <v>247</v>
      </c>
      <c r="X95" s="18">
        <v>702</v>
      </c>
    </row>
    <row r="96" spans="1:24" s="13" customFormat="1" ht="15" customHeight="1">
      <c r="A96" s="18">
        <v>703</v>
      </c>
      <c r="B96" s="88" t="s">
        <v>109</v>
      </c>
      <c r="C96" s="62">
        <v>1452</v>
      </c>
      <c r="D96" s="65">
        <v>2587</v>
      </c>
      <c r="E96" s="65">
        <v>65</v>
      </c>
      <c r="F96" s="65">
        <v>3</v>
      </c>
      <c r="G96" s="65">
        <v>9</v>
      </c>
      <c r="H96" s="65">
        <v>3</v>
      </c>
      <c r="I96" s="65">
        <v>3</v>
      </c>
      <c r="J96" s="65" t="s">
        <v>155</v>
      </c>
      <c r="K96" s="65">
        <v>8</v>
      </c>
      <c r="L96" s="65">
        <v>14</v>
      </c>
      <c r="M96" s="65">
        <v>1</v>
      </c>
      <c r="N96" s="65">
        <v>24</v>
      </c>
      <c r="O96" s="65">
        <v>595</v>
      </c>
      <c r="P96" s="65">
        <v>9208</v>
      </c>
      <c r="Q96" s="65">
        <v>5126</v>
      </c>
      <c r="R96" s="65">
        <v>10</v>
      </c>
      <c r="S96" s="65">
        <v>9</v>
      </c>
      <c r="T96" s="65">
        <v>1</v>
      </c>
      <c r="U96" s="65">
        <v>64</v>
      </c>
      <c r="V96" s="65">
        <v>1849</v>
      </c>
      <c r="W96" s="64">
        <v>381</v>
      </c>
      <c r="X96" s="18">
        <v>703</v>
      </c>
    </row>
    <row r="97" spans="1:24" s="13" customFormat="1" ht="15" customHeight="1">
      <c r="A97" s="18">
        <v>704</v>
      </c>
      <c r="B97" s="88" t="s">
        <v>110</v>
      </c>
      <c r="C97" s="62">
        <v>534</v>
      </c>
      <c r="D97" s="65">
        <v>712</v>
      </c>
      <c r="E97" s="65">
        <v>44</v>
      </c>
      <c r="F97" s="65">
        <v>3</v>
      </c>
      <c r="G97" s="65">
        <v>1</v>
      </c>
      <c r="H97" s="65">
        <v>1</v>
      </c>
      <c r="I97" s="65">
        <v>3</v>
      </c>
      <c r="J97" s="65">
        <v>1</v>
      </c>
      <c r="K97" s="65">
        <v>4</v>
      </c>
      <c r="L97" s="65">
        <v>11</v>
      </c>
      <c r="M97" s="65">
        <v>1</v>
      </c>
      <c r="N97" s="65">
        <v>19</v>
      </c>
      <c r="O97" s="65">
        <v>455</v>
      </c>
      <c r="P97" s="65">
        <v>4438</v>
      </c>
      <c r="Q97" s="65">
        <v>4074</v>
      </c>
      <c r="R97" s="65">
        <v>10</v>
      </c>
      <c r="S97" s="65">
        <v>8</v>
      </c>
      <c r="T97" s="65">
        <v>2</v>
      </c>
      <c r="U97" s="65">
        <v>99</v>
      </c>
      <c r="V97" s="65">
        <v>2855</v>
      </c>
      <c r="W97" s="64">
        <v>389</v>
      </c>
      <c r="X97" s="18">
        <v>704</v>
      </c>
    </row>
    <row r="98" spans="1:24" s="13" customFormat="1" ht="15" customHeight="1">
      <c r="A98" s="18">
        <v>705</v>
      </c>
      <c r="B98" s="88" t="s">
        <v>111</v>
      </c>
      <c r="C98" s="62">
        <v>2727</v>
      </c>
      <c r="D98" s="65">
        <v>4303</v>
      </c>
      <c r="E98" s="65">
        <v>52</v>
      </c>
      <c r="F98" s="65">
        <v>1</v>
      </c>
      <c r="G98" s="65">
        <v>5</v>
      </c>
      <c r="H98" s="65">
        <v>3</v>
      </c>
      <c r="I98" s="65">
        <v>3</v>
      </c>
      <c r="J98" s="63" t="s">
        <v>155</v>
      </c>
      <c r="K98" s="65">
        <v>7</v>
      </c>
      <c r="L98" s="65">
        <v>12</v>
      </c>
      <c r="M98" s="65">
        <v>2</v>
      </c>
      <c r="N98" s="65">
        <v>19</v>
      </c>
      <c r="O98" s="65">
        <v>296</v>
      </c>
      <c r="P98" s="65">
        <v>2730</v>
      </c>
      <c r="Q98" s="65">
        <v>3385</v>
      </c>
      <c r="R98" s="65">
        <v>13</v>
      </c>
      <c r="S98" s="65">
        <v>12</v>
      </c>
      <c r="T98" s="65">
        <v>1</v>
      </c>
      <c r="U98" s="65">
        <v>174</v>
      </c>
      <c r="V98" s="65">
        <v>4696</v>
      </c>
      <c r="W98" s="64">
        <v>1152</v>
      </c>
      <c r="X98" s="18">
        <v>705</v>
      </c>
    </row>
    <row r="99" spans="1:24" s="13" customFormat="1" ht="15" customHeight="1">
      <c r="A99" s="18">
        <v>706</v>
      </c>
      <c r="B99" s="88" t="s">
        <v>112</v>
      </c>
      <c r="C99" s="62">
        <v>232</v>
      </c>
      <c r="D99" s="65">
        <v>832</v>
      </c>
      <c r="E99" s="65">
        <v>26</v>
      </c>
      <c r="F99" s="65">
        <v>2</v>
      </c>
      <c r="G99" s="65">
        <v>4</v>
      </c>
      <c r="H99" s="65">
        <v>1</v>
      </c>
      <c r="I99" s="63" t="s">
        <v>154</v>
      </c>
      <c r="J99" s="65" t="s">
        <v>154</v>
      </c>
      <c r="K99" s="63" t="s">
        <v>154</v>
      </c>
      <c r="L99" s="65">
        <v>7</v>
      </c>
      <c r="M99" s="65">
        <v>1</v>
      </c>
      <c r="N99" s="65">
        <v>11</v>
      </c>
      <c r="O99" s="65">
        <v>274</v>
      </c>
      <c r="P99" s="65">
        <v>4196</v>
      </c>
      <c r="Q99" s="65">
        <v>3251</v>
      </c>
      <c r="R99" s="65">
        <v>8</v>
      </c>
      <c r="S99" s="65">
        <v>5</v>
      </c>
      <c r="T99" s="65">
        <v>3</v>
      </c>
      <c r="U99" s="65">
        <v>78</v>
      </c>
      <c r="V99" s="65">
        <v>2408</v>
      </c>
      <c r="W99" s="64">
        <v>463</v>
      </c>
      <c r="X99" s="18">
        <v>706</v>
      </c>
    </row>
    <row r="100" spans="1:24" s="13" customFormat="1" ht="15" customHeight="1">
      <c r="A100" s="18">
        <v>707</v>
      </c>
      <c r="B100" s="88" t="s">
        <v>113</v>
      </c>
      <c r="C100" s="62">
        <v>302</v>
      </c>
      <c r="D100" s="65">
        <v>801</v>
      </c>
      <c r="E100" s="65">
        <v>48</v>
      </c>
      <c r="F100" s="65">
        <v>2</v>
      </c>
      <c r="G100" s="65">
        <v>5</v>
      </c>
      <c r="H100" s="65">
        <v>2</v>
      </c>
      <c r="I100" s="65">
        <v>2</v>
      </c>
      <c r="J100" s="65" t="s">
        <v>139</v>
      </c>
      <c r="K100" s="65">
        <v>7</v>
      </c>
      <c r="L100" s="65">
        <v>7</v>
      </c>
      <c r="M100" s="65">
        <v>2</v>
      </c>
      <c r="N100" s="65">
        <v>21</v>
      </c>
      <c r="O100" s="65">
        <v>424</v>
      </c>
      <c r="P100" s="65">
        <v>5369</v>
      </c>
      <c r="Q100" s="65">
        <v>4549</v>
      </c>
      <c r="R100" s="65">
        <v>20</v>
      </c>
      <c r="S100" s="65">
        <v>19</v>
      </c>
      <c r="T100" s="65">
        <v>1</v>
      </c>
      <c r="U100" s="65">
        <v>131</v>
      </c>
      <c r="V100" s="65">
        <v>3380</v>
      </c>
      <c r="W100" s="64">
        <v>677</v>
      </c>
      <c r="X100" s="18">
        <v>707</v>
      </c>
    </row>
    <row r="101" spans="1:24" s="13" customFormat="1" ht="15" customHeight="1">
      <c r="A101" s="18">
        <v>708</v>
      </c>
      <c r="B101" s="88" t="s">
        <v>114</v>
      </c>
      <c r="C101" s="62">
        <v>585</v>
      </c>
      <c r="D101" s="65">
        <v>1269</v>
      </c>
      <c r="E101" s="65">
        <v>29</v>
      </c>
      <c r="F101" s="65">
        <v>3</v>
      </c>
      <c r="G101" s="65">
        <v>6</v>
      </c>
      <c r="H101" s="65">
        <v>2</v>
      </c>
      <c r="I101" s="65">
        <v>2</v>
      </c>
      <c r="J101" s="65" t="s">
        <v>169</v>
      </c>
      <c r="K101" s="65">
        <v>6</v>
      </c>
      <c r="L101" s="65">
        <v>3</v>
      </c>
      <c r="M101" s="65">
        <v>1</v>
      </c>
      <c r="N101" s="65">
        <v>6</v>
      </c>
      <c r="O101" s="65">
        <v>238</v>
      </c>
      <c r="P101" s="65">
        <v>3082</v>
      </c>
      <c r="Q101" s="65">
        <v>2744</v>
      </c>
      <c r="R101" s="63" t="s">
        <v>169</v>
      </c>
      <c r="S101" s="63" t="s">
        <v>169</v>
      </c>
      <c r="T101" s="63" t="s">
        <v>169</v>
      </c>
      <c r="U101" s="65" t="s">
        <v>169</v>
      </c>
      <c r="V101" s="65" t="s">
        <v>169</v>
      </c>
      <c r="W101" s="64" t="s">
        <v>169</v>
      </c>
      <c r="X101" s="18">
        <v>708</v>
      </c>
    </row>
    <row r="102" spans="1:24" s="13" customFormat="1" ht="15" customHeight="1">
      <c r="A102" s="18">
        <v>709</v>
      </c>
      <c r="B102" s="88" t="s">
        <v>115</v>
      </c>
      <c r="C102" s="62">
        <v>67</v>
      </c>
      <c r="D102" s="65">
        <v>288</v>
      </c>
      <c r="E102" s="65">
        <v>25</v>
      </c>
      <c r="F102" s="65">
        <v>1</v>
      </c>
      <c r="G102" s="65">
        <v>5</v>
      </c>
      <c r="H102" s="65">
        <v>1</v>
      </c>
      <c r="I102" s="65">
        <v>1</v>
      </c>
      <c r="J102" s="65" t="s">
        <v>139</v>
      </c>
      <c r="K102" s="65">
        <v>3</v>
      </c>
      <c r="L102" s="65">
        <v>7</v>
      </c>
      <c r="M102" s="65">
        <v>1</v>
      </c>
      <c r="N102" s="65">
        <v>6</v>
      </c>
      <c r="O102" s="65">
        <v>127</v>
      </c>
      <c r="P102" s="65">
        <v>937</v>
      </c>
      <c r="Q102" s="65">
        <v>944</v>
      </c>
      <c r="R102" s="65">
        <v>5</v>
      </c>
      <c r="S102" s="65">
        <v>2</v>
      </c>
      <c r="T102" s="65">
        <v>3</v>
      </c>
      <c r="U102" s="65">
        <v>10</v>
      </c>
      <c r="V102" s="65">
        <v>112</v>
      </c>
      <c r="W102" s="64">
        <v>246</v>
      </c>
      <c r="X102" s="18">
        <v>709</v>
      </c>
    </row>
    <row r="103" spans="1:24" s="13" customFormat="1" ht="15" customHeight="1">
      <c r="A103" s="18">
        <v>710</v>
      </c>
      <c r="B103" s="88" t="s">
        <v>116</v>
      </c>
      <c r="C103" s="62">
        <v>545</v>
      </c>
      <c r="D103" s="65">
        <v>1218</v>
      </c>
      <c r="E103" s="65">
        <v>77</v>
      </c>
      <c r="F103" s="65">
        <v>5</v>
      </c>
      <c r="G103" s="65">
        <v>5</v>
      </c>
      <c r="H103" s="65">
        <v>6</v>
      </c>
      <c r="I103" s="65">
        <v>7</v>
      </c>
      <c r="J103" s="65">
        <v>3</v>
      </c>
      <c r="K103" s="65">
        <v>11</v>
      </c>
      <c r="L103" s="65">
        <v>13</v>
      </c>
      <c r="M103" s="65">
        <v>4</v>
      </c>
      <c r="N103" s="65">
        <v>23</v>
      </c>
      <c r="O103" s="65">
        <v>467</v>
      </c>
      <c r="P103" s="65">
        <v>5638</v>
      </c>
      <c r="Q103" s="65">
        <v>6539</v>
      </c>
      <c r="R103" s="65">
        <v>8</v>
      </c>
      <c r="S103" s="65">
        <v>7</v>
      </c>
      <c r="T103" s="65">
        <v>1</v>
      </c>
      <c r="U103" s="65">
        <v>14</v>
      </c>
      <c r="V103" s="105" t="s">
        <v>250</v>
      </c>
      <c r="W103" s="109" t="s">
        <v>247</v>
      </c>
      <c r="X103" s="18">
        <v>710</v>
      </c>
    </row>
    <row r="104" spans="1:24" s="13" customFormat="1" ht="15" customHeight="1">
      <c r="A104" s="18">
        <v>711</v>
      </c>
      <c r="B104" s="88" t="s">
        <v>117</v>
      </c>
      <c r="C104" s="62">
        <v>245</v>
      </c>
      <c r="D104" s="65">
        <v>203</v>
      </c>
      <c r="E104" s="65">
        <v>30</v>
      </c>
      <c r="F104" s="65">
        <v>4</v>
      </c>
      <c r="G104" s="65">
        <v>5</v>
      </c>
      <c r="H104" s="65">
        <v>2</v>
      </c>
      <c r="I104" s="65">
        <v>2</v>
      </c>
      <c r="J104" s="65" t="s">
        <v>158</v>
      </c>
      <c r="K104" s="65">
        <v>4</v>
      </c>
      <c r="L104" s="65">
        <v>1</v>
      </c>
      <c r="M104" s="63" t="s">
        <v>158</v>
      </c>
      <c r="N104" s="65">
        <v>12</v>
      </c>
      <c r="O104" s="65">
        <v>266</v>
      </c>
      <c r="P104" s="65">
        <v>5019</v>
      </c>
      <c r="Q104" s="65">
        <v>2228</v>
      </c>
      <c r="R104" s="65">
        <v>13</v>
      </c>
      <c r="S104" s="65">
        <v>12</v>
      </c>
      <c r="T104" s="65">
        <v>1</v>
      </c>
      <c r="U104" s="65">
        <v>84</v>
      </c>
      <c r="V104" s="65">
        <v>2163</v>
      </c>
      <c r="W104" s="64">
        <v>540</v>
      </c>
      <c r="X104" s="18">
        <v>711</v>
      </c>
    </row>
    <row r="105" spans="1:24" s="13" customFormat="1" ht="15" customHeight="1">
      <c r="A105" s="18">
        <v>712</v>
      </c>
      <c r="B105" s="88" t="s">
        <v>118</v>
      </c>
      <c r="C105" s="62">
        <v>412</v>
      </c>
      <c r="D105" s="65">
        <v>1135</v>
      </c>
      <c r="E105" s="65">
        <v>36</v>
      </c>
      <c r="F105" s="65">
        <v>4</v>
      </c>
      <c r="G105" s="65">
        <v>7</v>
      </c>
      <c r="H105" s="65">
        <v>1</v>
      </c>
      <c r="I105" s="65">
        <v>2</v>
      </c>
      <c r="J105" s="65" t="s">
        <v>139</v>
      </c>
      <c r="K105" s="65">
        <v>2</v>
      </c>
      <c r="L105" s="65">
        <v>5</v>
      </c>
      <c r="M105" s="65">
        <v>1</v>
      </c>
      <c r="N105" s="65">
        <v>14</v>
      </c>
      <c r="O105" s="65">
        <v>496</v>
      </c>
      <c r="P105" s="65">
        <v>7663</v>
      </c>
      <c r="Q105" s="65">
        <v>3409</v>
      </c>
      <c r="R105" s="65">
        <v>10</v>
      </c>
      <c r="S105" s="65">
        <v>8</v>
      </c>
      <c r="T105" s="65">
        <v>2</v>
      </c>
      <c r="U105" s="65">
        <v>31</v>
      </c>
      <c r="V105" s="65">
        <v>483</v>
      </c>
      <c r="W105" s="64">
        <v>245</v>
      </c>
      <c r="X105" s="18">
        <v>712</v>
      </c>
    </row>
    <row r="106" spans="1:24" s="13" customFormat="1" ht="15" customHeight="1">
      <c r="A106" s="18">
        <v>713</v>
      </c>
      <c r="B106" s="88" t="s">
        <v>119</v>
      </c>
      <c r="C106" s="106" t="s">
        <v>242</v>
      </c>
      <c r="D106" s="105" t="s">
        <v>248</v>
      </c>
      <c r="E106" s="65">
        <v>16</v>
      </c>
      <c r="F106" s="65">
        <v>5</v>
      </c>
      <c r="G106" s="65">
        <v>3</v>
      </c>
      <c r="H106" s="63" t="s">
        <v>154</v>
      </c>
      <c r="I106" s="63" t="s">
        <v>154</v>
      </c>
      <c r="J106" s="65" t="s">
        <v>154</v>
      </c>
      <c r="K106" s="65">
        <v>1</v>
      </c>
      <c r="L106" s="65">
        <v>1</v>
      </c>
      <c r="M106" s="65" t="s">
        <v>154</v>
      </c>
      <c r="N106" s="65">
        <v>6</v>
      </c>
      <c r="O106" s="65">
        <v>141</v>
      </c>
      <c r="P106" s="65">
        <v>1437</v>
      </c>
      <c r="Q106" s="65">
        <v>1337</v>
      </c>
      <c r="R106" s="65">
        <v>14</v>
      </c>
      <c r="S106" s="65">
        <v>12</v>
      </c>
      <c r="T106" s="65">
        <v>2</v>
      </c>
      <c r="U106" s="65">
        <v>42</v>
      </c>
      <c r="V106" s="65">
        <v>830</v>
      </c>
      <c r="W106" s="64">
        <v>90</v>
      </c>
      <c r="X106" s="18">
        <v>713</v>
      </c>
    </row>
    <row r="107" spans="1:24" s="13" customFormat="1" ht="15" customHeight="1">
      <c r="A107" s="18">
        <v>714</v>
      </c>
      <c r="B107" s="88" t="s">
        <v>120</v>
      </c>
      <c r="C107" s="106" t="s">
        <v>242</v>
      </c>
      <c r="D107" s="105" t="s">
        <v>248</v>
      </c>
      <c r="E107" s="65">
        <v>27</v>
      </c>
      <c r="F107" s="65">
        <v>3</v>
      </c>
      <c r="G107" s="65">
        <v>4</v>
      </c>
      <c r="H107" s="65">
        <v>3</v>
      </c>
      <c r="I107" s="65">
        <v>2</v>
      </c>
      <c r="J107" s="65">
        <v>1</v>
      </c>
      <c r="K107" s="65">
        <v>3</v>
      </c>
      <c r="L107" s="65">
        <v>2</v>
      </c>
      <c r="M107" s="65">
        <v>1</v>
      </c>
      <c r="N107" s="65">
        <v>8</v>
      </c>
      <c r="O107" s="65">
        <v>243</v>
      </c>
      <c r="P107" s="65">
        <v>2012</v>
      </c>
      <c r="Q107" s="65">
        <v>2062</v>
      </c>
      <c r="R107" s="65">
        <v>2</v>
      </c>
      <c r="S107" s="65">
        <v>2</v>
      </c>
      <c r="T107" s="63" t="s">
        <v>160</v>
      </c>
      <c r="U107" s="65">
        <v>23</v>
      </c>
      <c r="V107" s="105" t="s">
        <v>250</v>
      </c>
      <c r="W107" s="109" t="s">
        <v>247</v>
      </c>
      <c r="X107" s="18">
        <v>714</v>
      </c>
    </row>
    <row r="108" spans="1:24" s="13" customFormat="1" ht="15" customHeight="1">
      <c r="A108" s="18">
        <v>715</v>
      </c>
      <c r="B108" s="88" t="s">
        <v>121</v>
      </c>
      <c r="C108" s="62" t="s">
        <v>192</v>
      </c>
      <c r="D108" s="63" t="s">
        <v>192</v>
      </c>
      <c r="E108" s="65">
        <v>6</v>
      </c>
      <c r="F108" s="65" t="s">
        <v>192</v>
      </c>
      <c r="G108" s="65">
        <v>1</v>
      </c>
      <c r="H108" s="65" t="s">
        <v>192</v>
      </c>
      <c r="I108" s="65" t="s">
        <v>192</v>
      </c>
      <c r="J108" s="63" t="s">
        <v>192</v>
      </c>
      <c r="K108" s="65">
        <v>1</v>
      </c>
      <c r="L108" s="65">
        <v>2</v>
      </c>
      <c r="M108" s="65" t="s">
        <v>192</v>
      </c>
      <c r="N108" s="65">
        <v>2</v>
      </c>
      <c r="O108" s="65">
        <v>21</v>
      </c>
      <c r="P108" s="65">
        <v>141</v>
      </c>
      <c r="Q108" s="65">
        <v>286</v>
      </c>
      <c r="R108" s="63" t="s">
        <v>192</v>
      </c>
      <c r="S108" s="63" t="s">
        <v>192</v>
      </c>
      <c r="T108" s="63" t="s">
        <v>192</v>
      </c>
      <c r="U108" s="65" t="s">
        <v>192</v>
      </c>
      <c r="V108" s="65" t="s">
        <v>192</v>
      </c>
      <c r="W108" s="64" t="s">
        <v>192</v>
      </c>
      <c r="X108" s="18">
        <v>715</v>
      </c>
    </row>
    <row r="109" spans="1:24" ht="15" customHeight="1">
      <c r="A109" s="18">
        <v>716</v>
      </c>
      <c r="B109" s="88" t="s">
        <v>122</v>
      </c>
      <c r="C109" s="106" t="s">
        <v>242</v>
      </c>
      <c r="D109" s="105" t="s">
        <v>248</v>
      </c>
      <c r="E109" s="65">
        <v>8</v>
      </c>
      <c r="F109" s="65">
        <v>1</v>
      </c>
      <c r="G109" s="56" t="s">
        <v>192</v>
      </c>
      <c r="H109" s="56" t="s">
        <v>192</v>
      </c>
      <c r="I109" s="56" t="s">
        <v>192</v>
      </c>
      <c r="J109" s="60" t="s">
        <v>192</v>
      </c>
      <c r="K109" s="60" t="s">
        <v>192</v>
      </c>
      <c r="L109" s="60" t="s">
        <v>192</v>
      </c>
      <c r="M109" s="60" t="s">
        <v>192</v>
      </c>
      <c r="N109" s="65">
        <v>7</v>
      </c>
      <c r="O109" s="65">
        <v>222</v>
      </c>
      <c r="P109" s="65">
        <v>3110</v>
      </c>
      <c r="Q109" s="65">
        <v>3707</v>
      </c>
      <c r="R109" s="56" t="s">
        <v>192</v>
      </c>
      <c r="S109" s="56" t="s">
        <v>192</v>
      </c>
      <c r="T109" s="56" t="s">
        <v>192</v>
      </c>
      <c r="U109" s="59" t="s">
        <v>192</v>
      </c>
      <c r="V109" s="59" t="s">
        <v>192</v>
      </c>
      <c r="W109" s="57" t="s">
        <v>192</v>
      </c>
      <c r="X109" s="18">
        <v>716</v>
      </c>
    </row>
    <row r="110" spans="2:24" ht="24.75" customHeight="1">
      <c r="B110" s="88" t="s">
        <v>6</v>
      </c>
      <c r="C110" s="106" t="s">
        <v>242</v>
      </c>
      <c r="D110" s="56">
        <v>12715</v>
      </c>
      <c r="E110" s="56">
        <f aca="true" t="shared" si="8" ref="E110:U110">SUM(E111:E126)</f>
        <v>404</v>
      </c>
      <c r="F110" s="56">
        <f t="shared" si="8"/>
        <v>23</v>
      </c>
      <c r="G110" s="56">
        <f t="shared" si="8"/>
        <v>56</v>
      </c>
      <c r="H110" s="56">
        <f t="shared" si="8"/>
        <v>20</v>
      </c>
      <c r="I110" s="56">
        <f t="shared" si="8"/>
        <v>22</v>
      </c>
      <c r="J110" s="56">
        <f t="shared" si="8"/>
        <v>2</v>
      </c>
      <c r="K110" s="56">
        <f t="shared" si="8"/>
        <v>40</v>
      </c>
      <c r="L110" s="56">
        <f t="shared" si="8"/>
        <v>77</v>
      </c>
      <c r="M110" s="56">
        <f t="shared" si="8"/>
        <v>20</v>
      </c>
      <c r="N110" s="56">
        <f t="shared" si="8"/>
        <v>144</v>
      </c>
      <c r="O110" s="56">
        <f t="shared" si="8"/>
        <v>3510</v>
      </c>
      <c r="P110" s="56">
        <v>44675</v>
      </c>
      <c r="Q110" s="56">
        <v>51211</v>
      </c>
      <c r="R110" s="56">
        <f t="shared" si="8"/>
        <v>91</v>
      </c>
      <c r="S110" s="56">
        <f t="shared" si="8"/>
        <v>83</v>
      </c>
      <c r="T110" s="56">
        <f t="shared" si="8"/>
        <v>8</v>
      </c>
      <c r="U110" s="56">
        <f t="shared" si="8"/>
        <v>667</v>
      </c>
      <c r="V110" s="56">
        <v>26572</v>
      </c>
      <c r="W110" s="57">
        <v>4856</v>
      </c>
      <c r="X110" s="18" t="s">
        <v>225</v>
      </c>
    </row>
    <row r="111" spans="1:24" ht="24.75" customHeight="1">
      <c r="A111" s="18">
        <v>501</v>
      </c>
      <c r="B111" s="88" t="s">
        <v>123</v>
      </c>
      <c r="C111" s="55">
        <v>691</v>
      </c>
      <c r="D111" s="59">
        <v>1107</v>
      </c>
      <c r="E111" s="59">
        <v>76</v>
      </c>
      <c r="F111" s="59">
        <v>1</v>
      </c>
      <c r="G111" s="59">
        <v>7</v>
      </c>
      <c r="H111" s="59">
        <v>6</v>
      </c>
      <c r="I111" s="59">
        <v>4</v>
      </c>
      <c r="J111" s="59">
        <v>1</v>
      </c>
      <c r="K111" s="59">
        <v>10</v>
      </c>
      <c r="L111" s="59">
        <v>13</v>
      </c>
      <c r="M111" s="59">
        <v>4</v>
      </c>
      <c r="N111" s="60">
        <v>30</v>
      </c>
      <c r="O111" s="60">
        <v>603</v>
      </c>
      <c r="P111" s="60">
        <v>5498</v>
      </c>
      <c r="Q111" s="60">
        <v>8997</v>
      </c>
      <c r="R111" s="60">
        <v>5</v>
      </c>
      <c r="S111" s="60">
        <v>4</v>
      </c>
      <c r="T111" s="60">
        <v>1</v>
      </c>
      <c r="U111" s="60">
        <v>26</v>
      </c>
      <c r="V111" s="60">
        <v>1675</v>
      </c>
      <c r="W111" s="57">
        <v>86</v>
      </c>
      <c r="X111" s="18">
        <v>501</v>
      </c>
    </row>
    <row r="112" spans="1:24" ht="15" customHeight="1">
      <c r="A112" s="18">
        <v>502</v>
      </c>
      <c r="B112" s="88" t="s">
        <v>124</v>
      </c>
      <c r="C112" s="106" t="s">
        <v>242</v>
      </c>
      <c r="D112" s="105" t="s">
        <v>248</v>
      </c>
      <c r="E112" s="59">
        <v>13</v>
      </c>
      <c r="F112" s="59">
        <v>1</v>
      </c>
      <c r="G112" s="59">
        <v>1</v>
      </c>
      <c r="H112" s="59">
        <v>1</v>
      </c>
      <c r="I112" s="59">
        <v>1</v>
      </c>
      <c r="J112" s="56" t="s">
        <v>156</v>
      </c>
      <c r="K112" s="59">
        <v>1</v>
      </c>
      <c r="L112" s="59">
        <v>2</v>
      </c>
      <c r="M112" s="56" t="s">
        <v>156</v>
      </c>
      <c r="N112" s="60">
        <v>6</v>
      </c>
      <c r="O112" s="60">
        <v>137</v>
      </c>
      <c r="P112" s="60">
        <v>2552</v>
      </c>
      <c r="Q112" s="60">
        <v>1159</v>
      </c>
      <c r="R112" s="60">
        <v>11</v>
      </c>
      <c r="S112" s="60">
        <v>11</v>
      </c>
      <c r="T112" s="60" t="s">
        <v>156</v>
      </c>
      <c r="U112" s="60">
        <v>111</v>
      </c>
      <c r="V112" s="60">
        <v>4329</v>
      </c>
      <c r="W112" s="57">
        <v>290</v>
      </c>
      <c r="X112" s="18">
        <v>502</v>
      </c>
    </row>
    <row r="113" spans="1:24" ht="15" customHeight="1">
      <c r="A113" s="18">
        <v>503</v>
      </c>
      <c r="B113" s="88" t="s">
        <v>125</v>
      </c>
      <c r="C113" s="55">
        <v>1168</v>
      </c>
      <c r="D113" s="59">
        <v>2460</v>
      </c>
      <c r="E113" s="59">
        <v>26</v>
      </c>
      <c r="F113" s="59">
        <v>2</v>
      </c>
      <c r="G113" s="59">
        <v>5</v>
      </c>
      <c r="H113" s="56" t="s">
        <v>162</v>
      </c>
      <c r="I113" s="59">
        <v>2</v>
      </c>
      <c r="J113" s="59" t="s">
        <v>162</v>
      </c>
      <c r="K113" s="59">
        <v>1</v>
      </c>
      <c r="L113" s="59">
        <v>8</v>
      </c>
      <c r="M113" s="59">
        <v>2</v>
      </c>
      <c r="N113" s="60">
        <v>6</v>
      </c>
      <c r="O113" s="60">
        <v>239</v>
      </c>
      <c r="P113" s="60">
        <v>4601</v>
      </c>
      <c r="Q113" s="60">
        <v>4059</v>
      </c>
      <c r="R113" s="56" t="s">
        <v>162</v>
      </c>
      <c r="S113" s="56" t="s">
        <v>162</v>
      </c>
      <c r="T113" s="60" t="s">
        <v>162</v>
      </c>
      <c r="U113" s="60" t="s">
        <v>162</v>
      </c>
      <c r="V113" s="60" t="s">
        <v>162</v>
      </c>
      <c r="W113" s="57" t="s">
        <v>162</v>
      </c>
      <c r="X113" s="18">
        <v>503</v>
      </c>
    </row>
    <row r="114" spans="1:24" ht="15" customHeight="1">
      <c r="A114" s="18">
        <v>504</v>
      </c>
      <c r="B114" s="88" t="s">
        <v>126</v>
      </c>
      <c r="C114" s="55">
        <v>286</v>
      </c>
      <c r="D114" s="59">
        <v>1125</v>
      </c>
      <c r="E114" s="59">
        <v>37</v>
      </c>
      <c r="F114" s="59">
        <v>1</v>
      </c>
      <c r="G114" s="59">
        <v>6</v>
      </c>
      <c r="H114" s="59">
        <v>3</v>
      </c>
      <c r="I114" s="59">
        <v>1</v>
      </c>
      <c r="J114" s="59" t="s">
        <v>139</v>
      </c>
      <c r="K114" s="56">
        <v>6</v>
      </c>
      <c r="L114" s="59">
        <v>4</v>
      </c>
      <c r="M114" s="59">
        <v>1</v>
      </c>
      <c r="N114" s="60">
        <v>15</v>
      </c>
      <c r="O114" s="60">
        <v>402</v>
      </c>
      <c r="P114" s="60">
        <v>4779</v>
      </c>
      <c r="Q114" s="60">
        <v>5426</v>
      </c>
      <c r="R114" s="60">
        <v>8</v>
      </c>
      <c r="S114" s="60">
        <v>6</v>
      </c>
      <c r="T114" s="60">
        <v>2</v>
      </c>
      <c r="U114" s="60">
        <v>20</v>
      </c>
      <c r="V114" s="60">
        <v>190</v>
      </c>
      <c r="W114" s="57">
        <v>529</v>
      </c>
      <c r="X114" s="18">
        <v>504</v>
      </c>
    </row>
    <row r="115" spans="1:24" ht="15" customHeight="1">
      <c r="A115" s="18">
        <v>505</v>
      </c>
      <c r="B115" s="88" t="s">
        <v>127</v>
      </c>
      <c r="C115" s="106" t="s">
        <v>242</v>
      </c>
      <c r="D115" s="105" t="s">
        <v>248</v>
      </c>
      <c r="E115" s="59">
        <v>46</v>
      </c>
      <c r="F115" s="59">
        <v>3</v>
      </c>
      <c r="G115" s="59">
        <v>6</v>
      </c>
      <c r="H115" s="59">
        <v>1</v>
      </c>
      <c r="I115" s="59">
        <v>2</v>
      </c>
      <c r="J115" s="59" t="s">
        <v>160</v>
      </c>
      <c r="K115" s="59">
        <v>4</v>
      </c>
      <c r="L115" s="59">
        <v>10</v>
      </c>
      <c r="M115" s="59">
        <v>3</v>
      </c>
      <c r="N115" s="60">
        <v>17</v>
      </c>
      <c r="O115" s="60">
        <v>588</v>
      </c>
      <c r="P115" s="60">
        <v>8128</v>
      </c>
      <c r="Q115" s="60">
        <v>8517</v>
      </c>
      <c r="R115" s="60">
        <v>28</v>
      </c>
      <c r="S115" s="60">
        <v>27</v>
      </c>
      <c r="T115" s="60">
        <v>1</v>
      </c>
      <c r="U115" s="60">
        <v>372</v>
      </c>
      <c r="V115" s="60">
        <v>17151</v>
      </c>
      <c r="W115" s="57">
        <v>2246</v>
      </c>
      <c r="X115" s="18">
        <v>505</v>
      </c>
    </row>
    <row r="116" spans="1:24" ht="15" customHeight="1">
      <c r="A116" s="18">
        <v>506</v>
      </c>
      <c r="B116" s="88" t="s">
        <v>128</v>
      </c>
      <c r="C116" s="106" t="s">
        <v>242</v>
      </c>
      <c r="D116" s="105" t="s">
        <v>248</v>
      </c>
      <c r="E116" s="59">
        <v>14</v>
      </c>
      <c r="F116" s="59">
        <v>1</v>
      </c>
      <c r="G116" s="59">
        <v>2</v>
      </c>
      <c r="H116" s="59">
        <v>1</v>
      </c>
      <c r="I116" s="56" t="s">
        <v>139</v>
      </c>
      <c r="J116" s="59" t="s">
        <v>139</v>
      </c>
      <c r="K116" s="59">
        <v>1</v>
      </c>
      <c r="L116" s="59">
        <v>3</v>
      </c>
      <c r="M116" s="59">
        <v>2</v>
      </c>
      <c r="N116" s="60">
        <v>4</v>
      </c>
      <c r="O116" s="60">
        <v>113</v>
      </c>
      <c r="P116" s="60">
        <v>1459</v>
      </c>
      <c r="Q116" s="60">
        <v>2069</v>
      </c>
      <c r="R116" s="60">
        <v>6</v>
      </c>
      <c r="S116" s="60">
        <v>5</v>
      </c>
      <c r="T116" s="60">
        <v>1</v>
      </c>
      <c r="U116" s="60">
        <v>15</v>
      </c>
      <c r="V116" s="60">
        <v>335</v>
      </c>
      <c r="W116" s="57">
        <v>109</v>
      </c>
      <c r="X116" s="18">
        <v>506</v>
      </c>
    </row>
    <row r="117" spans="1:24" ht="15" customHeight="1">
      <c r="A117" s="18">
        <v>507</v>
      </c>
      <c r="B117" s="88" t="s">
        <v>129</v>
      </c>
      <c r="C117" s="55">
        <v>162</v>
      </c>
      <c r="D117" s="59">
        <v>602</v>
      </c>
      <c r="E117" s="59">
        <v>33</v>
      </c>
      <c r="F117" s="59">
        <v>2</v>
      </c>
      <c r="G117" s="59">
        <v>5</v>
      </c>
      <c r="H117" s="56" t="s">
        <v>160</v>
      </c>
      <c r="I117" s="59">
        <v>1</v>
      </c>
      <c r="J117" s="59">
        <v>1</v>
      </c>
      <c r="K117" s="59">
        <v>5</v>
      </c>
      <c r="L117" s="59">
        <v>5</v>
      </c>
      <c r="M117" s="59">
        <v>1</v>
      </c>
      <c r="N117" s="60">
        <v>13</v>
      </c>
      <c r="O117" s="60">
        <v>200</v>
      </c>
      <c r="P117" s="60">
        <v>2478</v>
      </c>
      <c r="Q117" s="60">
        <v>3412</v>
      </c>
      <c r="R117" s="60">
        <v>9</v>
      </c>
      <c r="S117" s="60">
        <v>8</v>
      </c>
      <c r="T117" s="60">
        <v>1</v>
      </c>
      <c r="U117" s="60">
        <v>35</v>
      </c>
      <c r="V117" s="60">
        <v>840</v>
      </c>
      <c r="W117" s="57">
        <v>186</v>
      </c>
      <c r="X117" s="18">
        <v>507</v>
      </c>
    </row>
    <row r="118" spans="1:24" ht="15" customHeight="1">
      <c r="A118" s="18">
        <v>508</v>
      </c>
      <c r="B118" s="88" t="s">
        <v>130</v>
      </c>
      <c r="C118" s="55" t="s">
        <v>192</v>
      </c>
      <c r="D118" s="56" t="s">
        <v>192</v>
      </c>
      <c r="E118" s="59">
        <v>6</v>
      </c>
      <c r="F118" s="59" t="s">
        <v>192</v>
      </c>
      <c r="G118" s="59">
        <v>1</v>
      </c>
      <c r="H118" s="59" t="s">
        <v>192</v>
      </c>
      <c r="I118" s="59" t="s">
        <v>192</v>
      </c>
      <c r="J118" s="59" t="s">
        <v>192</v>
      </c>
      <c r="K118" s="59">
        <v>2</v>
      </c>
      <c r="L118" s="59" t="s">
        <v>192</v>
      </c>
      <c r="M118" s="59" t="s">
        <v>192</v>
      </c>
      <c r="N118" s="60">
        <v>3</v>
      </c>
      <c r="O118" s="60">
        <v>18</v>
      </c>
      <c r="P118" s="60">
        <v>173</v>
      </c>
      <c r="Q118" s="60">
        <v>311</v>
      </c>
      <c r="R118" s="56" t="s">
        <v>192</v>
      </c>
      <c r="S118" s="56" t="s">
        <v>192</v>
      </c>
      <c r="T118" s="56" t="s">
        <v>192</v>
      </c>
      <c r="U118" s="59" t="s">
        <v>192</v>
      </c>
      <c r="V118" s="59" t="s">
        <v>192</v>
      </c>
      <c r="W118" s="57" t="s">
        <v>192</v>
      </c>
      <c r="X118" s="18">
        <v>508</v>
      </c>
    </row>
    <row r="119" spans="1:24" ht="15" customHeight="1">
      <c r="A119" s="18">
        <v>509</v>
      </c>
      <c r="B119" s="88" t="s">
        <v>131</v>
      </c>
      <c r="C119" s="55">
        <v>636</v>
      </c>
      <c r="D119" s="59">
        <v>2204</v>
      </c>
      <c r="E119" s="59">
        <v>52</v>
      </c>
      <c r="F119" s="59">
        <v>4</v>
      </c>
      <c r="G119" s="59">
        <v>7</v>
      </c>
      <c r="H119" s="59">
        <v>3</v>
      </c>
      <c r="I119" s="59">
        <v>3</v>
      </c>
      <c r="J119" s="59" t="s">
        <v>192</v>
      </c>
      <c r="K119" s="59">
        <v>5</v>
      </c>
      <c r="L119" s="59">
        <v>15</v>
      </c>
      <c r="M119" s="59">
        <v>3</v>
      </c>
      <c r="N119" s="60">
        <v>12</v>
      </c>
      <c r="O119" s="60">
        <v>603</v>
      </c>
      <c r="P119" s="60">
        <v>7360</v>
      </c>
      <c r="Q119" s="60">
        <v>7080</v>
      </c>
      <c r="R119" s="60">
        <v>7</v>
      </c>
      <c r="S119" s="60">
        <v>6</v>
      </c>
      <c r="T119" s="60">
        <v>1</v>
      </c>
      <c r="U119" s="60">
        <v>34</v>
      </c>
      <c r="V119" s="105" t="s">
        <v>250</v>
      </c>
      <c r="W119" s="109" t="s">
        <v>247</v>
      </c>
      <c r="X119" s="18">
        <v>509</v>
      </c>
    </row>
    <row r="120" spans="1:24" ht="15" customHeight="1">
      <c r="A120" s="18">
        <v>510</v>
      </c>
      <c r="B120" s="88" t="s">
        <v>132</v>
      </c>
      <c r="C120" s="55">
        <v>708</v>
      </c>
      <c r="D120" s="59">
        <v>629</v>
      </c>
      <c r="E120" s="59">
        <v>42</v>
      </c>
      <c r="F120" s="59">
        <v>3</v>
      </c>
      <c r="G120" s="59">
        <v>7</v>
      </c>
      <c r="H120" s="59">
        <v>3</v>
      </c>
      <c r="I120" s="59">
        <v>2</v>
      </c>
      <c r="J120" s="59" t="s">
        <v>192</v>
      </c>
      <c r="K120" s="59">
        <v>2</v>
      </c>
      <c r="L120" s="59">
        <v>12</v>
      </c>
      <c r="M120" s="59">
        <v>2</v>
      </c>
      <c r="N120" s="60">
        <v>11</v>
      </c>
      <c r="O120" s="60">
        <v>296</v>
      </c>
      <c r="P120" s="60">
        <v>3283</v>
      </c>
      <c r="Q120" s="60">
        <v>4385</v>
      </c>
      <c r="R120" s="60">
        <v>8</v>
      </c>
      <c r="S120" s="60">
        <v>7</v>
      </c>
      <c r="T120" s="60">
        <v>1</v>
      </c>
      <c r="U120" s="60">
        <v>29</v>
      </c>
      <c r="V120" s="60">
        <v>690</v>
      </c>
      <c r="W120" s="57">
        <v>599</v>
      </c>
      <c r="X120" s="18">
        <v>510</v>
      </c>
    </row>
    <row r="121" spans="1:24" ht="15" customHeight="1">
      <c r="A121" s="18">
        <v>511</v>
      </c>
      <c r="B121" s="88" t="s">
        <v>133</v>
      </c>
      <c r="C121" s="106" t="s">
        <v>242</v>
      </c>
      <c r="D121" s="105" t="s">
        <v>248</v>
      </c>
      <c r="E121" s="59">
        <v>9</v>
      </c>
      <c r="F121" s="56" t="s">
        <v>192</v>
      </c>
      <c r="G121" s="59">
        <v>2</v>
      </c>
      <c r="H121" s="56" t="s">
        <v>192</v>
      </c>
      <c r="I121" s="56" t="s">
        <v>192</v>
      </c>
      <c r="J121" s="59" t="s">
        <v>192</v>
      </c>
      <c r="K121" s="59" t="s">
        <v>192</v>
      </c>
      <c r="L121" s="59" t="s">
        <v>192</v>
      </c>
      <c r="M121" s="59">
        <v>1</v>
      </c>
      <c r="N121" s="60">
        <v>6</v>
      </c>
      <c r="O121" s="60">
        <v>56</v>
      </c>
      <c r="P121" s="60">
        <v>547</v>
      </c>
      <c r="Q121" s="60">
        <v>1020</v>
      </c>
      <c r="R121" s="60">
        <v>6</v>
      </c>
      <c r="S121" s="60">
        <v>6</v>
      </c>
      <c r="T121" s="56" t="s">
        <v>192</v>
      </c>
      <c r="U121" s="60">
        <v>19</v>
      </c>
      <c r="V121" s="105" t="s">
        <v>250</v>
      </c>
      <c r="W121" s="109" t="s">
        <v>247</v>
      </c>
      <c r="X121" s="18">
        <v>511</v>
      </c>
    </row>
    <row r="122" spans="1:24" ht="15" customHeight="1">
      <c r="A122" s="18">
        <v>512</v>
      </c>
      <c r="B122" s="88" t="s">
        <v>134</v>
      </c>
      <c r="C122" s="106" t="s">
        <v>242</v>
      </c>
      <c r="D122" s="105" t="s">
        <v>248</v>
      </c>
      <c r="E122" s="59">
        <v>13</v>
      </c>
      <c r="F122" s="59">
        <v>2</v>
      </c>
      <c r="G122" s="59">
        <v>2</v>
      </c>
      <c r="H122" s="59" t="s">
        <v>159</v>
      </c>
      <c r="I122" s="59">
        <v>3</v>
      </c>
      <c r="J122" s="59" t="s">
        <v>159</v>
      </c>
      <c r="K122" s="56" t="s">
        <v>159</v>
      </c>
      <c r="L122" s="59">
        <v>2</v>
      </c>
      <c r="M122" s="59" t="s">
        <v>159</v>
      </c>
      <c r="N122" s="60">
        <v>4</v>
      </c>
      <c r="O122" s="60">
        <v>57</v>
      </c>
      <c r="P122" s="60">
        <v>902</v>
      </c>
      <c r="Q122" s="60">
        <v>1007</v>
      </c>
      <c r="R122" s="60">
        <v>1</v>
      </c>
      <c r="S122" s="60">
        <v>1</v>
      </c>
      <c r="T122" s="56" t="s">
        <v>159</v>
      </c>
      <c r="U122" s="60">
        <v>2</v>
      </c>
      <c r="V122" s="105" t="s">
        <v>250</v>
      </c>
      <c r="W122" s="109" t="s">
        <v>247</v>
      </c>
      <c r="X122" s="18">
        <v>512</v>
      </c>
    </row>
    <row r="123" spans="1:24" ht="15" customHeight="1">
      <c r="A123" s="18">
        <v>513</v>
      </c>
      <c r="B123" s="88" t="s">
        <v>135</v>
      </c>
      <c r="C123" s="55" t="s">
        <v>154</v>
      </c>
      <c r="D123" s="56" t="s">
        <v>154</v>
      </c>
      <c r="E123" s="59">
        <v>11</v>
      </c>
      <c r="F123" s="59">
        <v>1</v>
      </c>
      <c r="G123" s="59">
        <v>1</v>
      </c>
      <c r="H123" s="59" t="s">
        <v>154</v>
      </c>
      <c r="I123" s="59">
        <v>2</v>
      </c>
      <c r="J123" s="59" t="s">
        <v>154</v>
      </c>
      <c r="K123" s="59">
        <v>1</v>
      </c>
      <c r="L123" s="56" t="s">
        <v>154</v>
      </c>
      <c r="M123" s="59" t="s">
        <v>154</v>
      </c>
      <c r="N123" s="60">
        <v>6</v>
      </c>
      <c r="O123" s="60">
        <v>27</v>
      </c>
      <c r="P123" s="60">
        <v>324</v>
      </c>
      <c r="Q123" s="60">
        <v>892</v>
      </c>
      <c r="R123" s="60">
        <v>2</v>
      </c>
      <c r="S123" s="60">
        <v>2</v>
      </c>
      <c r="T123" s="59" t="s">
        <v>154</v>
      </c>
      <c r="U123" s="60">
        <v>4</v>
      </c>
      <c r="V123" s="105" t="s">
        <v>250</v>
      </c>
      <c r="W123" s="109" t="s">
        <v>247</v>
      </c>
      <c r="X123" s="18">
        <v>513</v>
      </c>
    </row>
    <row r="124" spans="1:24" ht="15" customHeight="1">
      <c r="A124" s="18">
        <v>514</v>
      </c>
      <c r="B124" s="88" t="s">
        <v>136</v>
      </c>
      <c r="C124" s="55" t="s">
        <v>160</v>
      </c>
      <c r="D124" s="56" t="s">
        <v>160</v>
      </c>
      <c r="E124" s="59">
        <v>11</v>
      </c>
      <c r="F124" s="59">
        <v>2</v>
      </c>
      <c r="G124" s="59">
        <v>2</v>
      </c>
      <c r="H124" s="59">
        <v>1</v>
      </c>
      <c r="I124" s="56" t="s">
        <v>160</v>
      </c>
      <c r="J124" s="59" t="s">
        <v>160</v>
      </c>
      <c r="K124" s="59">
        <v>1</v>
      </c>
      <c r="L124" s="56" t="s">
        <v>160</v>
      </c>
      <c r="M124" s="59">
        <v>1</v>
      </c>
      <c r="N124" s="60">
        <v>4</v>
      </c>
      <c r="O124" s="60">
        <v>16</v>
      </c>
      <c r="P124" s="105" t="s">
        <v>249</v>
      </c>
      <c r="Q124" s="105" t="s">
        <v>248</v>
      </c>
      <c r="R124" s="56" t="s">
        <v>160</v>
      </c>
      <c r="S124" s="56" t="s">
        <v>160</v>
      </c>
      <c r="T124" s="59" t="s">
        <v>160</v>
      </c>
      <c r="U124" s="59" t="s">
        <v>160</v>
      </c>
      <c r="V124" s="59" t="s">
        <v>160</v>
      </c>
      <c r="W124" s="57" t="s">
        <v>160</v>
      </c>
      <c r="X124" s="18">
        <v>514</v>
      </c>
    </row>
    <row r="125" spans="1:24" ht="15" customHeight="1">
      <c r="A125" s="18">
        <v>515</v>
      </c>
      <c r="B125" s="88" t="s">
        <v>137</v>
      </c>
      <c r="C125" s="55" t="s">
        <v>155</v>
      </c>
      <c r="D125" s="56" t="s">
        <v>155</v>
      </c>
      <c r="E125" s="59">
        <v>3</v>
      </c>
      <c r="F125" s="59" t="s">
        <v>155</v>
      </c>
      <c r="G125" s="59" t="s">
        <v>155</v>
      </c>
      <c r="H125" s="59" t="s">
        <v>155</v>
      </c>
      <c r="I125" s="59" t="s">
        <v>155</v>
      </c>
      <c r="J125" s="59" t="s">
        <v>155</v>
      </c>
      <c r="K125" s="59" t="s">
        <v>155</v>
      </c>
      <c r="L125" s="56">
        <v>1</v>
      </c>
      <c r="M125" s="59" t="s">
        <v>155</v>
      </c>
      <c r="N125" s="60">
        <v>2</v>
      </c>
      <c r="O125" s="60">
        <v>9</v>
      </c>
      <c r="P125" s="105" t="s">
        <v>249</v>
      </c>
      <c r="Q125" s="105" t="s">
        <v>248</v>
      </c>
      <c r="R125" s="56" t="s">
        <v>155</v>
      </c>
      <c r="S125" s="56" t="s">
        <v>155</v>
      </c>
      <c r="T125" s="59" t="s">
        <v>155</v>
      </c>
      <c r="U125" s="59" t="s">
        <v>155</v>
      </c>
      <c r="V125" s="59" t="s">
        <v>155</v>
      </c>
      <c r="W125" s="57" t="s">
        <v>155</v>
      </c>
      <c r="X125" s="18">
        <v>515</v>
      </c>
    </row>
    <row r="126" spans="1:24" ht="15" customHeight="1">
      <c r="A126" s="23">
        <v>516</v>
      </c>
      <c r="B126" s="93" t="s">
        <v>138</v>
      </c>
      <c r="C126" s="108" t="s">
        <v>242</v>
      </c>
      <c r="D126" s="107" t="s">
        <v>248</v>
      </c>
      <c r="E126" s="74">
        <v>12</v>
      </c>
      <c r="F126" s="74" t="s">
        <v>192</v>
      </c>
      <c r="G126" s="74">
        <v>2</v>
      </c>
      <c r="H126" s="74">
        <v>1</v>
      </c>
      <c r="I126" s="74">
        <v>1</v>
      </c>
      <c r="J126" s="74" t="s">
        <v>192</v>
      </c>
      <c r="K126" s="74">
        <v>1</v>
      </c>
      <c r="L126" s="74">
        <v>2</v>
      </c>
      <c r="M126" s="74" t="s">
        <v>192</v>
      </c>
      <c r="N126" s="74">
        <v>5</v>
      </c>
      <c r="O126" s="74">
        <v>146</v>
      </c>
      <c r="P126" s="74">
        <v>2295</v>
      </c>
      <c r="Q126" s="74">
        <v>2339</v>
      </c>
      <c r="R126" s="74" t="s">
        <v>192</v>
      </c>
      <c r="S126" s="74" t="s">
        <v>192</v>
      </c>
      <c r="T126" s="74" t="s">
        <v>192</v>
      </c>
      <c r="U126" s="74" t="s">
        <v>192</v>
      </c>
      <c r="V126" s="74" t="s">
        <v>192</v>
      </c>
      <c r="W126" s="75" t="s">
        <v>192</v>
      </c>
      <c r="X126" s="23">
        <v>516</v>
      </c>
    </row>
    <row r="127" ht="13.5" customHeight="1">
      <c r="X127" s="7"/>
    </row>
    <row r="128" ht="13.5">
      <c r="X128" s="7"/>
    </row>
    <row r="129" ht="13.5">
      <c r="X129" s="7"/>
    </row>
    <row r="130" ht="13.5">
      <c r="X130" s="7"/>
    </row>
    <row r="131" ht="13.5">
      <c r="X131" s="7"/>
    </row>
    <row r="132" ht="13.5">
      <c r="X132" s="7"/>
    </row>
    <row r="133" ht="13.5">
      <c r="X133" s="7"/>
    </row>
    <row r="134" ht="13.5">
      <c r="X134" s="7"/>
    </row>
    <row r="135" ht="13.5">
      <c r="X135" s="7"/>
    </row>
    <row r="136" ht="13.5">
      <c r="X136" s="7"/>
    </row>
    <row r="137" ht="13.5">
      <c r="X137" s="7"/>
    </row>
    <row r="138" ht="13.5">
      <c r="X138" s="7"/>
    </row>
    <row r="139" spans="3:24" ht="19.5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3:24" ht="19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5" customHeight="1">
      <c r="A141" s="10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</row>
    <row r="142" spans="1:24" ht="13.5" customHeight="1">
      <c r="A142" s="10"/>
      <c r="B142" s="22"/>
      <c r="C142" s="3"/>
      <c r="D142" s="4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4"/>
      <c r="U142" s="3"/>
      <c r="V142" s="3"/>
      <c r="W142" s="3"/>
      <c r="X142" s="4"/>
    </row>
    <row r="143" spans="1:24" ht="13.5">
      <c r="A143" s="10"/>
      <c r="B143" s="22"/>
      <c r="C143" s="3"/>
      <c r="D143" s="4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4"/>
      <c r="R143" s="3"/>
      <c r="S143" s="3"/>
      <c r="T143" s="4"/>
      <c r="U143" s="3"/>
      <c r="V143" s="3"/>
      <c r="W143" s="3"/>
      <c r="X143" s="4"/>
    </row>
    <row r="144" spans="1:24" ht="13.5">
      <c r="A144" s="10"/>
      <c r="B144" s="22"/>
      <c r="C144" s="3"/>
      <c r="D144" s="5"/>
      <c r="E144" s="3"/>
      <c r="F144" s="3"/>
      <c r="G144" s="3"/>
      <c r="H144" s="5"/>
      <c r="I144" s="3"/>
      <c r="J144" s="3"/>
      <c r="K144" s="3"/>
      <c r="L144" s="3"/>
      <c r="M144" s="3"/>
      <c r="N144" s="3"/>
      <c r="O144" s="3"/>
      <c r="P144" s="3"/>
      <c r="Q144" s="5"/>
      <c r="T144" s="5"/>
      <c r="U144" s="3"/>
      <c r="V144" s="3"/>
      <c r="W144" s="3"/>
      <c r="X144" s="6"/>
    </row>
    <row r="145" ht="13.5">
      <c r="X145" s="7"/>
    </row>
    <row r="146" ht="13.5">
      <c r="X146" s="7"/>
    </row>
    <row r="147" ht="13.5">
      <c r="X147" s="7"/>
    </row>
    <row r="148" ht="13.5">
      <c r="X148" s="7"/>
    </row>
    <row r="149" ht="13.5">
      <c r="X149" s="7"/>
    </row>
    <row r="150" ht="13.5">
      <c r="X150" s="7"/>
    </row>
    <row r="151" ht="13.5">
      <c r="X151" s="7"/>
    </row>
    <row r="152" ht="13.5">
      <c r="X152" s="7"/>
    </row>
    <row r="153" ht="13.5">
      <c r="X153" s="7"/>
    </row>
    <row r="154" ht="13.5">
      <c r="X154" s="7"/>
    </row>
    <row r="155" ht="13.5">
      <c r="X155" s="7"/>
    </row>
    <row r="156" ht="13.5">
      <c r="X156" s="7"/>
    </row>
    <row r="157" ht="13.5">
      <c r="X157" s="7"/>
    </row>
    <row r="158" ht="13.5">
      <c r="X158" s="7"/>
    </row>
    <row r="159" ht="13.5">
      <c r="X159" s="7"/>
    </row>
    <row r="160" ht="13.5">
      <c r="X160" s="7"/>
    </row>
    <row r="161" ht="13.5">
      <c r="X161" s="7"/>
    </row>
    <row r="162" ht="13.5">
      <c r="X162" s="7"/>
    </row>
    <row r="163" ht="13.5">
      <c r="X163" s="7"/>
    </row>
    <row r="164" ht="13.5">
      <c r="X164" s="7"/>
    </row>
    <row r="165" ht="13.5">
      <c r="X165" s="7"/>
    </row>
    <row r="166" ht="13.5">
      <c r="X166" s="7"/>
    </row>
    <row r="167" ht="13.5">
      <c r="X167" s="7"/>
    </row>
    <row r="168" ht="13.5">
      <c r="X168" s="7"/>
    </row>
    <row r="169" ht="13.5">
      <c r="X169" s="7"/>
    </row>
    <row r="170" ht="13.5">
      <c r="X170" s="7"/>
    </row>
    <row r="171" ht="13.5">
      <c r="X171" s="7"/>
    </row>
    <row r="172" ht="13.5">
      <c r="X172" s="7"/>
    </row>
    <row r="173" ht="13.5">
      <c r="X173" s="7"/>
    </row>
    <row r="174" ht="13.5">
      <c r="X174" s="7"/>
    </row>
    <row r="175" ht="13.5">
      <c r="X175" s="7"/>
    </row>
    <row r="176" ht="13.5">
      <c r="X176" s="7"/>
    </row>
    <row r="177" ht="13.5">
      <c r="X177" s="7"/>
    </row>
    <row r="178" ht="13.5">
      <c r="X178" s="7"/>
    </row>
    <row r="179" ht="13.5">
      <c r="X179" s="7"/>
    </row>
    <row r="180" ht="13.5">
      <c r="X180" s="7"/>
    </row>
    <row r="181" ht="13.5">
      <c r="X181" s="7"/>
    </row>
    <row r="182" ht="13.5">
      <c r="X182" s="7"/>
    </row>
    <row r="183" ht="13.5">
      <c r="X183" s="7"/>
    </row>
    <row r="184" ht="13.5">
      <c r="X184" s="7"/>
    </row>
    <row r="185" ht="13.5">
      <c r="X185" s="7"/>
    </row>
    <row r="186" ht="13.5">
      <c r="X186" s="7"/>
    </row>
    <row r="187" ht="13.5">
      <c r="X187" s="7"/>
    </row>
    <row r="188" ht="13.5">
      <c r="X188" s="7"/>
    </row>
    <row r="189" ht="13.5">
      <c r="X189" s="7"/>
    </row>
    <row r="190" ht="13.5">
      <c r="X190" s="7"/>
    </row>
    <row r="191" ht="13.5">
      <c r="X191" s="7"/>
    </row>
    <row r="192" ht="13.5">
      <c r="X192" s="7"/>
    </row>
    <row r="193" ht="13.5">
      <c r="X193" s="7"/>
    </row>
    <row r="194" ht="13.5">
      <c r="X194" s="7"/>
    </row>
    <row r="195" ht="13.5">
      <c r="X195" s="7"/>
    </row>
    <row r="196" ht="13.5">
      <c r="X196" s="7"/>
    </row>
    <row r="197" ht="13.5">
      <c r="X197" s="7"/>
    </row>
    <row r="198" ht="13.5">
      <c r="X198" s="7"/>
    </row>
    <row r="199" ht="13.5">
      <c r="X199" s="7"/>
    </row>
    <row r="200" ht="13.5">
      <c r="X200" s="7"/>
    </row>
    <row r="201" ht="13.5">
      <c r="X201" s="7"/>
    </row>
    <row r="202" ht="13.5">
      <c r="X202" s="7"/>
    </row>
    <row r="203" ht="13.5">
      <c r="X203" s="7"/>
    </row>
    <row r="204" ht="13.5">
      <c r="X204" s="7"/>
    </row>
    <row r="205" ht="13.5">
      <c r="X205" s="7"/>
    </row>
    <row r="206" ht="13.5">
      <c r="X206" s="7"/>
    </row>
    <row r="207" ht="13.5">
      <c r="X207" s="7"/>
    </row>
    <row r="208" ht="13.5">
      <c r="X208" s="7"/>
    </row>
    <row r="209" ht="13.5">
      <c r="X209" s="7"/>
    </row>
    <row r="210" ht="13.5">
      <c r="X210" s="7"/>
    </row>
    <row r="211" ht="13.5">
      <c r="X211" s="7"/>
    </row>
  </sheetData>
  <mergeCells count="18">
    <mergeCell ref="W4:W5"/>
    <mergeCell ref="R4:T4"/>
    <mergeCell ref="P4:P5"/>
    <mergeCell ref="A3:B5"/>
    <mergeCell ref="C3:D3"/>
    <mergeCell ref="E3:M3"/>
    <mergeCell ref="N3:Q3"/>
    <mergeCell ref="Q4:Q5"/>
    <mergeCell ref="A1:N1"/>
    <mergeCell ref="O1:X1"/>
    <mergeCell ref="X3:X5"/>
    <mergeCell ref="C4:C5"/>
    <mergeCell ref="D4:D5"/>
    <mergeCell ref="E4:N4"/>
    <mergeCell ref="O4:O5"/>
    <mergeCell ref="U4:U5"/>
    <mergeCell ref="V4:V5"/>
    <mergeCell ref="R3:W3"/>
  </mergeCells>
  <printOptions/>
  <pageMargins left="0.6692913385826772" right="0.5118110236220472" top="0.5905511811023623" bottom="0.5905511811023623" header="0" footer="0"/>
  <pageSetup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1"/>
  <sheetViews>
    <sheetView tabSelected="1" workbookViewId="0" topLeftCell="O106">
      <selection activeCell="X125" sqref="X125"/>
    </sheetView>
  </sheetViews>
  <sheetFormatPr defaultColWidth="9.00390625" defaultRowHeight="13.5"/>
  <cols>
    <col min="1" max="1" width="4.875" style="18" customWidth="1"/>
    <col min="2" max="2" width="15.125" style="21" customWidth="1"/>
    <col min="3" max="7" width="7.25390625" style="2" customWidth="1"/>
    <col min="8" max="8" width="7.375" style="2" customWidth="1"/>
    <col min="9" max="9" width="8.375" style="2" customWidth="1"/>
    <col min="10" max="10" width="14.75390625" style="2" customWidth="1"/>
    <col min="11" max="11" width="12.625" style="2" customWidth="1"/>
    <col min="12" max="16" width="9.625" style="2" customWidth="1"/>
    <col min="17" max="17" width="11.125" style="2" customWidth="1"/>
    <col min="18" max="20" width="9.625" style="2" customWidth="1"/>
    <col min="21" max="21" width="11.625" style="2" customWidth="1"/>
    <col min="22" max="22" width="9.00390625" style="2" customWidth="1"/>
    <col min="23" max="23" width="14.75390625" style="2" customWidth="1"/>
    <col min="24" max="24" width="10.875" style="2" customWidth="1"/>
    <col min="25" max="25" width="9.125" style="8" customWidth="1"/>
  </cols>
  <sheetData>
    <row r="1" spans="1:25" ht="24" customHeight="1">
      <c r="A1" s="130" t="s">
        <v>239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14" t="s">
        <v>228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3:25" ht="24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8.75" customHeight="1">
      <c r="A3" s="115" t="s">
        <v>229</v>
      </c>
      <c r="B3" s="116"/>
      <c r="C3" s="127" t="s">
        <v>193</v>
      </c>
      <c r="D3" s="128"/>
      <c r="E3" s="128"/>
      <c r="F3" s="128"/>
      <c r="G3" s="128"/>
      <c r="H3" s="128"/>
      <c r="I3" s="128"/>
      <c r="J3" s="128"/>
      <c r="K3" s="129"/>
      <c r="L3" s="128" t="s">
        <v>194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  <c r="Y3" s="121" t="s">
        <v>9</v>
      </c>
    </row>
    <row r="4" spans="1:25" ht="18.75" customHeight="1">
      <c r="A4" s="117"/>
      <c r="B4" s="118"/>
      <c r="C4" s="133" t="s">
        <v>142</v>
      </c>
      <c r="D4" s="119"/>
      <c r="E4" s="119"/>
      <c r="F4" s="119"/>
      <c r="G4" s="119"/>
      <c r="H4" s="119"/>
      <c r="I4" s="134" t="s">
        <v>0</v>
      </c>
      <c r="J4" s="135" t="s">
        <v>1</v>
      </c>
      <c r="K4" s="135" t="s">
        <v>218</v>
      </c>
      <c r="L4" s="127" t="s">
        <v>231</v>
      </c>
      <c r="M4" s="128"/>
      <c r="N4" s="128"/>
      <c r="O4" s="128"/>
      <c r="P4" s="128"/>
      <c r="Q4" s="128"/>
      <c r="R4" s="128"/>
      <c r="S4" s="128"/>
      <c r="T4" s="128"/>
      <c r="U4" s="129"/>
      <c r="V4" s="137" t="s">
        <v>0</v>
      </c>
      <c r="W4" s="125" t="s">
        <v>1</v>
      </c>
      <c r="X4" s="125" t="s">
        <v>218</v>
      </c>
      <c r="Y4" s="122"/>
    </row>
    <row r="5" spans="1:25" s="15" customFormat="1" ht="36.75" customHeight="1">
      <c r="A5" s="119"/>
      <c r="B5" s="120"/>
      <c r="C5" s="77" t="s">
        <v>181</v>
      </c>
      <c r="D5" s="90" t="s">
        <v>215</v>
      </c>
      <c r="E5" s="50" t="s">
        <v>195</v>
      </c>
      <c r="F5" s="90" t="s">
        <v>235</v>
      </c>
      <c r="G5" s="90" t="s">
        <v>236</v>
      </c>
      <c r="H5" s="90" t="s">
        <v>196</v>
      </c>
      <c r="I5" s="110"/>
      <c r="J5" s="126"/>
      <c r="K5" s="126"/>
      <c r="L5" s="11" t="s">
        <v>181</v>
      </c>
      <c r="M5" s="11" t="s">
        <v>240</v>
      </c>
      <c r="N5" s="11" t="s">
        <v>197</v>
      </c>
      <c r="O5" s="11" t="s">
        <v>198</v>
      </c>
      <c r="P5" s="11" t="s">
        <v>216</v>
      </c>
      <c r="Q5" s="91" t="s">
        <v>199</v>
      </c>
      <c r="R5" s="11" t="s">
        <v>200</v>
      </c>
      <c r="S5" s="11" t="s">
        <v>241</v>
      </c>
      <c r="T5" s="11" t="s">
        <v>201</v>
      </c>
      <c r="U5" s="92" t="s">
        <v>202</v>
      </c>
      <c r="V5" s="134"/>
      <c r="W5" s="126"/>
      <c r="X5" s="126"/>
      <c r="Y5" s="123"/>
    </row>
    <row r="6" spans="1:25" ht="15" customHeight="1">
      <c r="A6" s="10"/>
      <c r="B6" s="22"/>
      <c r="C6" s="16"/>
      <c r="D6" s="3"/>
      <c r="E6" s="3"/>
      <c r="F6" s="5"/>
      <c r="G6" s="3"/>
      <c r="H6" s="3"/>
      <c r="I6" s="3"/>
      <c r="J6" s="5" t="s">
        <v>2</v>
      </c>
      <c r="K6" s="5" t="s">
        <v>153</v>
      </c>
      <c r="U6" s="5"/>
      <c r="V6" s="3"/>
      <c r="W6" s="5" t="s">
        <v>2</v>
      </c>
      <c r="X6" s="79" t="s">
        <v>153</v>
      </c>
      <c r="Y6" s="6"/>
    </row>
    <row r="7" spans="2:25" ht="21.75" customHeight="1">
      <c r="B7" s="88" t="s">
        <v>84</v>
      </c>
      <c r="C7" s="55">
        <f aca="true" t="shared" si="0" ref="C7:J7">SUM(C8,C30,C52,C70,C85,C93,C110)</f>
        <v>1229</v>
      </c>
      <c r="D7" s="56">
        <f t="shared" si="0"/>
        <v>294</v>
      </c>
      <c r="E7" s="56">
        <f t="shared" si="0"/>
        <v>133</v>
      </c>
      <c r="F7" s="56">
        <f t="shared" si="0"/>
        <v>103</v>
      </c>
      <c r="G7" s="56">
        <f t="shared" si="0"/>
        <v>677</v>
      </c>
      <c r="H7" s="56">
        <f t="shared" si="0"/>
        <v>22</v>
      </c>
      <c r="I7" s="56">
        <f t="shared" si="0"/>
        <v>8051</v>
      </c>
      <c r="J7" s="56">
        <v>199291</v>
      </c>
      <c r="K7" s="56">
        <v>218091</v>
      </c>
      <c r="L7" s="56">
        <f aca="true" t="shared" si="1" ref="L7:X7">SUM(L8,L30,L52,L70,L85,L93,L110)</f>
        <v>5375</v>
      </c>
      <c r="M7" s="56">
        <f t="shared" si="1"/>
        <v>1203</v>
      </c>
      <c r="N7" s="56">
        <f t="shared" si="1"/>
        <v>38</v>
      </c>
      <c r="O7" s="56">
        <f t="shared" si="1"/>
        <v>446</v>
      </c>
      <c r="P7" s="56">
        <f t="shared" si="1"/>
        <v>885</v>
      </c>
      <c r="Q7" s="56">
        <f t="shared" si="1"/>
        <v>471</v>
      </c>
      <c r="R7" s="56">
        <f t="shared" si="1"/>
        <v>79</v>
      </c>
      <c r="S7" s="56">
        <f t="shared" si="1"/>
        <v>268</v>
      </c>
      <c r="T7" s="56">
        <f t="shared" si="1"/>
        <v>176</v>
      </c>
      <c r="U7" s="56">
        <f t="shared" si="1"/>
        <v>1809</v>
      </c>
      <c r="V7" s="56">
        <f t="shared" si="1"/>
        <v>30830</v>
      </c>
      <c r="W7" s="56">
        <f t="shared" si="1"/>
        <v>476813</v>
      </c>
      <c r="X7" s="56">
        <f t="shared" si="1"/>
        <v>350263</v>
      </c>
      <c r="Y7" s="82" t="s">
        <v>210</v>
      </c>
    </row>
    <row r="8" spans="2:25" ht="21.75" customHeight="1">
      <c r="B8" s="88" t="s">
        <v>85</v>
      </c>
      <c r="C8" s="55">
        <f>SUM(C9:C29)</f>
        <v>142</v>
      </c>
      <c r="D8" s="56">
        <f aca="true" t="shared" si="2" ref="D8:X8">SUM(D9:D29)</f>
        <v>35</v>
      </c>
      <c r="E8" s="56">
        <f t="shared" si="2"/>
        <v>13</v>
      </c>
      <c r="F8" s="56">
        <f t="shared" si="2"/>
        <v>9</v>
      </c>
      <c r="G8" s="56">
        <f t="shared" si="2"/>
        <v>84</v>
      </c>
      <c r="H8" s="56">
        <f t="shared" si="2"/>
        <v>1</v>
      </c>
      <c r="I8" s="56">
        <f t="shared" si="2"/>
        <v>743</v>
      </c>
      <c r="J8" s="56">
        <v>17869</v>
      </c>
      <c r="K8" s="56">
        <v>33876</v>
      </c>
      <c r="L8" s="56">
        <f t="shared" si="2"/>
        <v>799</v>
      </c>
      <c r="M8" s="56">
        <f t="shared" si="2"/>
        <v>173</v>
      </c>
      <c r="N8" s="56">
        <f t="shared" si="2"/>
        <v>5</v>
      </c>
      <c r="O8" s="56">
        <f t="shared" si="2"/>
        <v>82</v>
      </c>
      <c r="P8" s="56">
        <f t="shared" si="2"/>
        <v>153</v>
      </c>
      <c r="Q8" s="56">
        <f t="shared" si="2"/>
        <v>68</v>
      </c>
      <c r="R8" s="56">
        <f t="shared" si="2"/>
        <v>9</v>
      </c>
      <c r="S8" s="56">
        <f t="shared" si="2"/>
        <v>35</v>
      </c>
      <c r="T8" s="56">
        <f t="shared" si="2"/>
        <v>17</v>
      </c>
      <c r="U8" s="56">
        <f t="shared" si="2"/>
        <v>257</v>
      </c>
      <c r="V8" s="56">
        <f t="shared" si="2"/>
        <v>4204</v>
      </c>
      <c r="W8" s="56">
        <v>54928</v>
      </c>
      <c r="X8" s="56">
        <f t="shared" si="2"/>
        <v>47839</v>
      </c>
      <c r="Y8" s="82" t="s">
        <v>211</v>
      </c>
    </row>
    <row r="9" spans="1:25" ht="21.75" customHeight="1">
      <c r="A9" s="18">
        <v>101</v>
      </c>
      <c r="B9" s="88" t="s">
        <v>12</v>
      </c>
      <c r="C9" s="55">
        <v>14</v>
      </c>
      <c r="D9" s="59">
        <v>3</v>
      </c>
      <c r="E9" s="59">
        <v>3</v>
      </c>
      <c r="F9" s="60" t="s">
        <v>155</v>
      </c>
      <c r="G9" s="59">
        <v>8</v>
      </c>
      <c r="H9" s="60" t="s">
        <v>155</v>
      </c>
      <c r="I9" s="59">
        <v>46</v>
      </c>
      <c r="J9" s="59">
        <v>493</v>
      </c>
      <c r="K9" s="59">
        <v>668</v>
      </c>
      <c r="L9" s="59">
        <f>SUM(M9:U9)</f>
        <v>109</v>
      </c>
      <c r="M9" s="59">
        <v>19</v>
      </c>
      <c r="N9" s="59">
        <v>1</v>
      </c>
      <c r="O9" s="60">
        <v>4</v>
      </c>
      <c r="P9" s="59">
        <v>28</v>
      </c>
      <c r="Q9" s="60">
        <v>6</v>
      </c>
      <c r="R9" s="59">
        <v>1</v>
      </c>
      <c r="S9" s="59">
        <v>5</v>
      </c>
      <c r="T9" s="59">
        <v>4</v>
      </c>
      <c r="U9" s="59">
        <v>41</v>
      </c>
      <c r="V9" s="59">
        <v>514</v>
      </c>
      <c r="W9" s="59">
        <v>6026</v>
      </c>
      <c r="X9" s="57">
        <v>5612</v>
      </c>
      <c r="Y9" s="8">
        <v>101</v>
      </c>
    </row>
    <row r="10" spans="1:25" ht="15" customHeight="1">
      <c r="A10" s="18">
        <v>102</v>
      </c>
      <c r="B10" s="88" t="s">
        <v>13</v>
      </c>
      <c r="C10" s="55">
        <v>1</v>
      </c>
      <c r="D10" s="58" t="s">
        <v>139</v>
      </c>
      <c r="E10" s="60" t="s">
        <v>139</v>
      </c>
      <c r="F10" s="58" t="s">
        <v>139</v>
      </c>
      <c r="G10" s="59">
        <v>1</v>
      </c>
      <c r="H10" s="60" t="s">
        <v>139</v>
      </c>
      <c r="I10" s="56">
        <v>9</v>
      </c>
      <c r="J10" s="105" t="s">
        <v>242</v>
      </c>
      <c r="K10" s="105" t="s">
        <v>243</v>
      </c>
      <c r="L10" s="59">
        <f aca="true" t="shared" si="3" ref="L10:L74">SUM(M10:U10)</f>
        <v>10</v>
      </c>
      <c r="M10" s="59">
        <v>2</v>
      </c>
      <c r="N10" s="59">
        <v>1</v>
      </c>
      <c r="O10" s="59">
        <v>4</v>
      </c>
      <c r="P10" s="59">
        <v>1</v>
      </c>
      <c r="Q10" s="60" t="s">
        <v>139</v>
      </c>
      <c r="R10" s="60" t="s">
        <v>139</v>
      </c>
      <c r="S10" s="60" t="s">
        <v>139</v>
      </c>
      <c r="T10" s="60" t="s">
        <v>139</v>
      </c>
      <c r="U10" s="56">
        <v>2</v>
      </c>
      <c r="V10" s="59">
        <v>64</v>
      </c>
      <c r="W10" s="59">
        <v>2203</v>
      </c>
      <c r="X10" s="57">
        <v>296</v>
      </c>
      <c r="Y10" s="8">
        <v>102</v>
      </c>
    </row>
    <row r="11" spans="1:25" ht="15" customHeight="1">
      <c r="A11" s="18">
        <v>103</v>
      </c>
      <c r="B11" s="88" t="s">
        <v>14</v>
      </c>
      <c r="C11" s="61" t="s">
        <v>203</v>
      </c>
      <c r="D11" s="60" t="s">
        <v>203</v>
      </c>
      <c r="E11" s="60" t="s">
        <v>203</v>
      </c>
      <c r="F11" s="60" t="s">
        <v>203</v>
      </c>
      <c r="G11" s="60" t="s">
        <v>203</v>
      </c>
      <c r="H11" s="60" t="s">
        <v>203</v>
      </c>
      <c r="I11" s="58" t="s">
        <v>203</v>
      </c>
      <c r="J11" s="60" t="s">
        <v>203</v>
      </c>
      <c r="K11" s="60" t="s">
        <v>203</v>
      </c>
      <c r="L11" s="59">
        <f t="shared" si="3"/>
        <v>4</v>
      </c>
      <c r="M11" s="60" t="s">
        <v>203</v>
      </c>
      <c r="N11" s="60" t="s">
        <v>203</v>
      </c>
      <c r="O11" s="59">
        <v>2</v>
      </c>
      <c r="P11" s="60" t="s">
        <v>203</v>
      </c>
      <c r="Q11" s="60" t="s">
        <v>203</v>
      </c>
      <c r="R11" s="60" t="s">
        <v>203</v>
      </c>
      <c r="S11" s="60" t="s">
        <v>203</v>
      </c>
      <c r="T11" s="60" t="s">
        <v>203</v>
      </c>
      <c r="U11" s="56">
        <v>2</v>
      </c>
      <c r="V11" s="59">
        <v>42</v>
      </c>
      <c r="W11" s="59">
        <v>931</v>
      </c>
      <c r="X11" s="57">
        <v>173</v>
      </c>
      <c r="Y11" s="8">
        <v>103</v>
      </c>
    </row>
    <row r="12" spans="1:25" ht="15" customHeight="1">
      <c r="A12" s="19">
        <v>104</v>
      </c>
      <c r="B12" s="88" t="s">
        <v>15</v>
      </c>
      <c r="C12" s="83">
        <v>11</v>
      </c>
      <c r="D12" s="59">
        <v>2</v>
      </c>
      <c r="E12" s="59">
        <v>1</v>
      </c>
      <c r="F12" s="59">
        <v>1</v>
      </c>
      <c r="G12" s="59">
        <v>6</v>
      </c>
      <c r="H12" s="59">
        <v>1</v>
      </c>
      <c r="I12" s="59">
        <v>43</v>
      </c>
      <c r="J12" s="59">
        <v>1214</v>
      </c>
      <c r="K12" s="59">
        <v>3409</v>
      </c>
      <c r="L12" s="59">
        <f t="shared" si="3"/>
        <v>50</v>
      </c>
      <c r="M12" s="59">
        <v>11</v>
      </c>
      <c r="N12" s="60" t="s">
        <v>203</v>
      </c>
      <c r="O12" s="59">
        <v>7</v>
      </c>
      <c r="P12" s="59">
        <v>9</v>
      </c>
      <c r="Q12" s="59">
        <v>1</v>
      </c>
      <c r="R12" s="59">
        <v>1</v>
      </c>
      <c r="S12" s="59">
        <v>3</v>
      </c>
      <c r="T12" s="59">
        <v>1</v>
      </c>
      <c r="U12" s="59">
        <v>17</v>
      </c>
      <c r="V12" s="59">
        <v>186</v>
      </c>
      <c r="W12" s="59">
        <v>3109</v>
      </c>
      <c r="X12" s="57">
        <v>2003</v>
      </c>
      <c r="Y12" s="17">
        <v>104</v>
      </c>
    </row>
    <row r="13" spans="1:25" ht="15" customHeight="1">
      <c r="A13" s="19">
        <v>105</v>
      </c>
      <c r="B13" s="88" t="s">
        <v>16</v>
      </c>
      <c r="C13" s="83">
        <v>5</v>
      </c>
      <c r="D13" s="56">
        <v>2</v>
      </c>
      <c r="E13" s="60" t="s">
        <v>156</v>
      </c>
      <c r="F13" s="56">
        <v>1</v>
      </c>
      <c r="G13" s="59">
        <v>2</v>
      </c>
      <c r="H13" s="58" t="s">
        <v>156</v>
      </c>
      <c r="I13" s="59">
        <v>12</v>
      </c>
      <c r="J13" s="59">
        <v>119</v>
      </c>
      <c r="K13" s="59">
        <v>75</v>
      </c>
      <c r="L13" s="59">
        <f t="shared" si="3"/>
        <v>25</v>
      </c>
      <c r="M13" s="59">
        <v>1</v>
      </c>
      <c r="N13" s="60" t="s">
        <v>156</v>
      </c>
      <c r="O13" s="59">
        <v>6</v>
      </c>
      <c r="P13" s="59">
        <v>4</v>
      </c>
      <c r="Q13" s="59">
        <v>2</v>
      </c>
      <c r="R13" s="60" t="s">
        <v>156</v>
      </c>
      <c r="S13" s="59">
        <v>1</v>
      </c>
      <c r="T13" s="59">
        <v>1</v>
      </c>
      <c r="U13" s="56">
        <v>10</v>
      </c>
      <c r="V13" s="59">
        <v>256</v>
      </c>
      <c r="W13" s="59">
        <v>4572</v>
      </c>
      <c r="X13" s="57">
        <v>1601</v>
      </c>
      <c r="Y13" s="17">
        <v>105</v>
      </c>
    </row>
    <row r="14" spans="1:25" ht="15" customHeight="1">
      <c r="A14" s="18">
        <v>106</v>
      </c>
      <c r="B14" s="88" t="s">
        <v>17</v>
      </c>
      <c r="C14" s="83">
        <v>8</v>
      </c>
      <c r="D14" s="59">
        <v>2</v>
      </c>
      <c r="E14" s="59">
        <v>2</v>
      </c>
      <c r="F14" s="60" t="s">
        <v>139</v>
      </c>
      <c r="G14" s="59">
        <v>4</v>
      </c>
      <c r="H14" s="60" t="s">
        <v>139</v>
      </c>
      <c r="I14" s="59">
        <v>91</v>
      </c>
      <c r="J14" s="59">
        <v>1566</v>
      </c>
      <c r="K14" s="59">
        <v>2960</v>
      </c>
      <c r="L14" s="59">
        <f t="shared" si="3"/>
        <v>42</v>
      </c>
      <c r="M14" s="59">
        <v>5</v>
      </c>
      <c r="N14" s="59">
        <v>1</v>
      </c>
      <c r="O14" s="59">
        <v>10</v>
      </c>
      <c r="P14" s="59">
        <v>6</v>
      </c>
      <c r="Q14" s="59">
        <v>3</v>
      </c>
      <c r="R14" s="59">
        <v>1</v>
      </c>
      <c r="S14" s="59">
        <v>1</v>
      </c>
      <c r="T14" s="60" t="s">
        <v>139</v>
      </c>
      <c r="U14" s="59">
        <v>15</v>
      </c>
      <c r="V14" s="59">
        <v>267</v>
      </c>
      <c r="W14" s="59">
        <v>7245</v>
      </c>
      <c r="X14" s="57">
        <v>3302</v>
      </c>
      <c r="Y14" s="8">
        <v>106</v>
      </c>
    </row>
    <row r="15" spans="1:25" ht="15" customHeight="1">
      <c r="A15" s="18">
        <v>107</v>
      </c>
      <c r="B15" s="89" t="s">
        <v>31</v>
      </c>
      <c r="C15" s="83">
        <v>8</v>
      </c>
      <c r="D15" s="59">
        <v>2</v>
      </c>
      <c r="E15" s="59">
        <v>2</v>
      </c>
      <c r="F15" s="60" t="s">
        <v>157</v>
      </c>
      <c r="G15" s="59">
        <v>4</v>
      </c>
      <c r="H15" s="60" t="s">
        <v>157</v>
      </c>
      <c r="I15" s="59">
        <v>92</v>
      </c>
      <c r="J15" s="59">
        <v>2917</v>
      </c>
      <c r="K15" s="59">
        <v>8372</v>
      </c>
      <c r="L15" s="59">
        <f t="shared" si="3"/>
        <v>50</v>
      </c>
      <c r="M15" s="59">
        <v>15</v>
      </c>
      <c r="N15" s="60" t="s">
        <v>157</v>
      </c>
      <c r="O15" s="59">
        <v>6</v>
      </c>
      <c r="P15" s="59">
        <v>8</v>
      </c>
      <c r="Q15" s="59">
        <v>2</v>
      </c>
      <c r="R15" s="60" t="s">
        <v>157</v>
      </c>
      <c r="S15" s="60" t="s">
        <v>157</v>
      </c>
      <c r="T15" s="60" t="s">
        <v>157</v>
      </c>
      <c r="U15" s="59">
        <v>19</v>
      </c>
      <c r="V15" s="59">
        <v>228</v>
      </c>
      <c r="W15" s="59">
        <v>2469</v>
      </c>
      <c r="X15" s="57">
        <v>3847</v>
      </c>
      <c r="Y15" s="8">
        <v>107</v>
      </c>
    </row>
    <row r="16" spans="1:25" ht="15" customHeight="1">
      <c r="A16" s="18">
        <v>108</v>
      </c>
      <c r="B16" s="88" t="s">
        <v>18</v>
      </c>
      <c r="C16" s="83">
        <v>7</v>
      </c>
      <c r="D16" s="56">
        <v>4</v>
      </c>
      <c r="E16" s="60" t="s">
        <v>139</v>
      </c>
      <c r="F16" s="60" t="s">
        <v>139</v>
      </c>
      <c r="G16" s="59">
        <v>3</v>
      </c>
      <c r="H16" s="60" t="s">
        <v>139</v>
      </c>
      <c r="I16" s="59">
        <v>107</v>
      </c>
      <c r="J16" s="59">
        <v>3353</v>
      </c>
      <c r="K16" s="59">
        <v>7758</v>
      </c>
      <c r="L16" s="59">
        <f t="shared" si="3"/>
        <v>23</v>
      </c>
      <c r="M16" s="59">
        <v>6</v>
      </c>
      <c r="N16" s="60" t="s">
        <v>139</v>
      </c>
      <c r="O16" s="59">
        <v>3</v>
      </c>
      <c r="P16" s="59">
        <v>3</v>
      </c>
      <c r="Q16" s="60" t="s">
        <v>139</v>
      </c>
      <c r="R16" s="60" t="s">
        <v>139</v>
      </c>
      <c r="S16" s="60" t="s">
        <v>139</v>
      </c>
      <c r="T16" s="59">
        <v>2</v>
      </c>
      <c r="U16" s="56">
        <v>9</v>
      </c>
      <c r="V16" s="59">
        <v>80</v>
      </c>
      <c r="W16" s="59">
        <v>949</v>
      </c>
      <c r="X16" s="57">
        <v>1192</v>
      </c>
      <c r="Y16" s="8">
        <v>108</v>
      </c>
    </row>
    <row r="17" spans="1:25" ht="15" customHeight="1">
      <c r="A17" s="19">
        <v>109</v>
      </c>
      <c r="B17" s="88" t="s">
        <v>19</v>
      </c>
      <c r="C17" s="83">
        <v>6</v>
      </c>
      <c r="D17" s="59">
        <v>1</v>
      </c>
      <c r="E17" s="59">
        <v>1</v>
      </c>
      <c r="F17" s="60" t="s">
        <v>139</v>
      </c>
      <c r="G17" s="59">
        <v>4</v>
      </c>
      <c r="H17" s="60" t="s">
        <v>139</v>
      </c>
      <c r="I17" s="59">
        <v>35</v>
      </c>
      <c r="J17" s="59">
        <v>477</v>
      </c>
      <c r="K17" s="59">
        <v>193</v>
      </c>
      <c r="L17" s="59">
        <f t="shared" si="3"/>
        <v>32</v>
      </c>
      <c r="M17" s="59">
        <v>10</v>
      </c>
      <c r="N17" s="60" t="s">
        <v>139</v>
      </c>
      <c r="O17" s="59">
        <v>3</v>
      </c>
      <c r="P17" s="59">
        <v>6</v>
      </c>
      <c r="Q17" s="59">
        <v>4</v>
      </c>
      <c r="R17" s="60" t="s">
        <v>139</v>
      </c>
      <c r="S17" s="59">
        <v>1</v>
      </c>
      <c r="T17" s="59">
        <v>1</v>
      </c>
      <c r="U17" s="56">
        <v>7</v>
      </c>
      <c r="V17" s="59">
        <v>190</v>
      </c>
      <c r="W17" s="59">
        <v>1895</v>
      </c>
      <c r="X17" s="57">
        <v>2026</v>
      </c>
      <c r="Y17" s="17">
        <v>109</v>
      </c>
    </row>
    <row r="18" spans="1:25" ht="15" customHeight="1">
      <c r="A18" s="19">
        <v>110</v>
      </c>
      <c r="B18" s="88" t="s">
        <v>20</v>
      </c>
      <c r="C18" s="83">
        <v>10</v>
      </c>
      <c r="D18" s="59">
        <v>3</v>
      </c>
      <c r="E18" s="60" t="s">
        <v>139</v>
      </c>
      <c r="F18" s="58" t="s">
        <v>139</v>
      </c>
      <c r="G18" s="59">
        <v>7</v>
      </c>
      <c r="H18" s="60" t="s">
        <v>139</v>
      </c>
      <c r="I18" s="59">
        <v>36</v>
      </c>
      <c r="J18" s="59">
        <v>955</v>
      </c>
      <c r="K18" s="59">
        <v>1904</v>
      </c>
      <c r="L18" s="59">
        <f t="shared" si="3"/>
        <v>30</v>
      </c>
      <c r="M18" s="59">
        <v>10</v>
      </c>
      <c r="N18" s="60" t="s">
        <v>139</v>
      </c>
      <c r="O18" s="59">
        <v>3</v>
      </c>
      <c r="P18" s="59">
        <v>3</v>
      </c>
      <c r="Q18" s="59">
        <v>3</v>
      </c>
      <c r="R18" s="59">
        <v>1</v>
      </c>
      <c r="S18" s="59">
        <v>3</v>
      </c>
      <c r="T18" s="59">
        <v>1</v>
      </c>
      <c r="U18" s="59">
        <v>6</v>
      </c>
      <c r="V18" s="59">
        <v>123</v>
      </c>
      <c r="W18" s="59">
        <v>1276</v>
      </c>
      <c r="X18" s="57">
        <v>2220</v>
      </c>
      <c r="Y18" s="17">
        <v>110</v>
      </c>
    </row>
    <row r="19" spans="1:25" ht="15" customHeight="1">
      <c r="A19" s="18">
        <v>111</v>
      </c>
      <c r="B19" s="88" t="s">
        <v>21</v>
      </c>
      <c r="C19" s="83">
        <v>8</v>
      </c>
      <c r="D19" s="56">
        <v>2</v>
      </c>
      <c r="E19" s="59">
        <v>1</v>
      </c>
      <c r="F19" s="60" t="s">
        <v>158</v>
      </c>
      <c r="G19" s="59">
        <v>5</v>
      </c>
      <c r="H19" s="60" t="s">
        <v>158</v>
      </c>
      <c r="I19" s="59">
        <v>23</v>
      </c>
      <c r="J19" s="59">
        <v>363</v>
      </c>
      <c r="K19" s="59">
        <v>734</v>
      </c>
      <c r="L19" s="59">
        <f t="shared" si="3"/>
        <v>35</v>
      </c>
      <c r="M19" s="59">
        <v>4</v>
      </c>
      <c r="N19" s="60" t="s">
        <v>158</v>
      </c>
      <c r="O19" s="59">
        <v>5</v>
      </c>
      <c r="P19" s="59">
        <v>6</v>
      </c>
      <c r="Q19" s="59">
        <v>1</v>
      </c>
      <c r="R19" s="60" t="s">
        <v>158</v>
      </c>
      <c r="S19" s="59">
        <v>2</v>
      </c>
      <c r="T19" s="60" t="s">
        <v>158</v>
      </c>
      <c r="U19" s="59">
        <v>17</v>
      </c>
      <c r="V19" s="59">
        <v>183</v>
      </c>
      <c r="W19" s="59">
        <v>2103</v>
      </c>
      <c r="X19" s="57">
        <v>1190</v>
      </c>
      <c r="Y19" s="8">
        <v>111</v>
      </c>
    </row>
    <row r="20" spans="1:25" ht="15" customHeight="1">
      <c r="A20" s="18">
        <v>112</v>
      </c>
      <c r="B20" s="88" t="s">
        <v>22</v>
      </c>
      <c r="C20" s="83">
        <v>8</v>
      </c>
      <c r="D20" s="59">
        <v>2</v>
      </c>
      <c r="E20" s="59">
        <v>1</v>
      </c>
      <c r="F20" s="59">
        <v>2</v>
      </c>
      <c r="G20" s="59">
        <v>3</v>
      </c>
      <c r="H20" s="60" t="s">
        <v>159</v>
      </c>
      <c r="I20" s="59">
        <v>52</v>
      </c>
      <c r="J20" s="59">
        <v>1472</v>
      </c>
      <c r="K20" s="59">
        <v>2647</v>
      </c>
      <c r="L20" s="59">
        <f t="shared" si="3"/>
        <v>56</v>
      </c>
      <c r="M20" s="59">
        <v>14</v>
      </c>
      <c r="N20" s="60" t="s">
        <v>159</v>
      </c>
      <c r="O20" s="59">
        <v>3</v>
      </c>
      <c r="P20" s="59">
        <v>10</v>
      </c>
      <c r="Q20" s="59">
        <v>7</v>
      </c>
      <c r="R20" s="59">
        <v>2</v>
      </c>
      <c r="S20" s="59">
        <v>2</v>
      </c>
      <c r="T20" s="59">
        <v>1</v>
      </c>
      <c r="U20" s="56">
        <v>17</v>
      </c>
      <c r="V20" s="59">
        <v>341</v>
      </c>
      <c r="W20" s="59">
        <v>3342</v>
      </c>
      <c r="X20" s="57">
        <v>4435</v>
      </c>
      <c r="Y20" s="8">
        <v>112</v>
      </c>
    </row>
    <row r="21" spans="1:25" s="13" customFormat="1" ht="15" customHeight="1">
      <c r="A21" s="18">
        <v>113</v>
      </c>
      <c r="B21" s="88" t="s">
        <v>23</v>
      </c>
      <c r="C21" s="84">
        <v>4</v>
      </c>
      <c r="D21" s="60" t="s">
        <v>139</v>
      </c>
      <c r="E21" s="60" t="s">
        <v>139</v>
      </c>
      <c r="F21" s="60">
        <v>2</v>
      </c>
      <c r="G21" s="60">
        <v>2</v>
      </c>
      <c r="H21" s="60" t="s">
        <v>139</v>
      </c>
      <c r="I21" s="60">
        <v>18</v>
      </c>
      <c r="J21" s="60">
        <v>248</v>
      </c>
      <c r="K21" s="60">
        <v>171</v>
      </c>
      <c r="L21" s="59">
        <f t="shared" si="3"/>
        <v>12</v>
      </c>
      <c r="M21" s="63">
        <v>4</v>
      </c>
      <c r="N21" s="63" t="s">
        <v>139</v>
      </c>
      <c r="O21" s="63">
        <v>1</v>
      </c>
      <c r="P21" s="63">
        <v>3</v>
      </c>
      <c r="Q21" s="63" t="s">
        <v>139</v>
      </c>
      <c r="R21" s="63" t="s">
        <v>139</v>
      </c>
      <c r="S21" s="63" t="s">
        <v>139</v>
      </c>
      <c r="T21" s="63" t="s">
        <v>139</v>
      </c>
      <c r="U21" s="60">
        <v>4</v>
      </c>
      <c r="V21" s="60">
        <v>83</v>
      </c>
      <c r="W21" s="60">
        <v>742</v>
      </c>
      <c r="X21" s="64">
        <v>618</v>
      </c>
      <c r="Y21" s="18">
        <v>113</v>
      </c>
    </row>
    <row r="22" spans="1:25" s="13" customFormat="1" ht="15" customHeight="1">
      <c r="A22" s="19">
        <v>114</v>
      </c>
      <c r="B22" s="88" t="s">
        <v>24</v>
      </c>
      <c r="C22" s="84">
        <v>14</v>
      </c>
      <c r="D22" s="60">
        <v>2</v>
      </c>
      <c r="E22" s="60">
        <v>1</v>
      </c>
      <c r="F22" s="60">
        <v>1</v>
      </c>
      <c r="G22" s="60">
        <v>10</v>
      </c>
      <c r="H22" s="60" t="s">
        <v>139</v>
      </c>
      <c r="I22" s="60">
        <v>49</v>
      </c>
      <c r="J22" s="60">
        <v>2036</v>
      </c>
      <c r="K22" s="60">
        <v>851</v>
      </c>
      <c r="L22" s="59">
        <f t="shared" si="3"/>
        <v>116</v>
      </c>
      <c r="M22" s="60">
        <v>27</v>
      </c>
      <c r="N22" s="60" t="s">
        <v>139</v>
      </c>
      <c r="O22" s="60">
        <v>6</v>
      </c>
      <c r="P22" s="60">
        <v>22</v>
      </c>
      <c r="Q22" s="60">
        <v>16</v>
      </c>
      <c r="R22" s="60">
        <v>2</v>
      </c>
      <c r="S22" s="60">
        <v>9</v>
      </c>
      <c r="T22" s="60">
        <v>2</v>
      </c>
      <c r="U22" s="60">
        <v>32</v>
      </c>
      <c r="V22" s="60">
        <v>522</v>
      </c>
      <c r="W22" s="60">
        <v>6563</v>
      </c>
      <c r="X22" s="64">
        <v>7361</v>
      </c>
      <c r="Y22" s="19">
        <v>114</v>
      </c>
    </row>
    <row r="23" spans="1:25" s="13" customFormat="1" ht="15" customHeight="1">
      <c r="A23" s="19">
        <v>115</v>
      </c>
      <c r="B23" s="88" t="s">
        <v>25</v>
      </c>
      <c r="C23" s="84">
        <v>8</v>
      </c>
      <c r="D23" s="60">
        <v>2</v>
      </c>
      <c r="E23" s="60" t="s">
        <v>139</v>
      </c>
      <c r="F23" s="60" t="s">
        <v>139</v>
      </c>
      <c r="G23" s="60">
        <v>6</v>
      </c>
      <c r="H23" s="60" t="s">
        <v>139</v>
      </c>
      <c r="I23" s="60">
        <v>17</v>
      </c>
      <c r="J23" s="60">
        <v>141</v>
      </c>
      <c r="K23" s="60">
        <v>123</v>
      </c>
      <c r="L23" s="59">
        <f t="shared" si="3"/>
        <v>36</v>
      </c>
      <c r="M23" s="60">
        <v>8</v>
      </c>
      <c r="N23" s="60" t="s">
        <v>139</v>
      </c>
      <c r="O23" s="60">
        <v>2</v>
      </c>
      <c r="P23" s="60">
        <v>11</v>
      </c>
      <c r="Q23" s="60">
        <v>3</v>
      </c>
      <c r="R23" s="60">
        <v>1</v>
      </c>
      <c r="S23" s="60">
        <v>1</v>
      </c>
      <c r="T23" s="60">
        <v>1</v>
      </c>
      <c r="U23" s="60">
        <v>9</v>
      </c>
      <c r="V23" s="60">
        <v>193</v>
      </c>
      <c r="W23" s="60">
        <v>2176</v>
      </c>
      <c r="X23" s="64">
        <v>1604</v>
      </c>
      <c r="Y23" s="19">
        <v>115</v>
      </c>
    </row>
    <row r="24" spans="1:25" s="13" customFormat="1" ht="15" customHeight="1">
      <c r="A24" s="18">
        <v>116</v>
      </c>
      <c r="B24" s="88" t="s">
        <v>26</v>
      </c>
      <c r="C24" s="84">
        <v>8</v>
      </c>
      <c r="D24" s="60">
        <v>3</v>
      </c>
      <c r="E24" s="60" t="s">
        <v>139</v>
      </c>
      <c r="F24" s="60" t="s">
        <v>139</v>
      </c>
      <c r="G24" s="60">
        <v>5</v>
      </c>
      <c r="H24" s="60" t="s">
        <v>139</v>
      </c>
      <c r="I24" s="60">
        <v>52</v>
      </c>
      <c r="J24" s="60">
        <v>1382</v>
      </c>
      <c r="K24" s="60">
        <v>2883</v>
      </c>
      <c r="L24" s="59">
        <f t="shared" si="3"/>
        <v>42</v>
      </c>
      <c r="M24" s="60">
        <v>10</v>
      </c>
      <c r="N24" s="60">
        <v>1</v>
      </c>
      <c r="O24" s="60">
        <v>3</v>
      </c>
      <c r="P24" s="60">
        <v>7</v>
      </c>
      <c r="Q24" s="60">
        <v>5</v>
      </c>
      <c r="R24" s="60" t="s">
        <v>139</v>
      </c>
      <c r="S24" s="60">
        <v>3</v>
      </c>
      <c r="T24" s="60">
        <v>1</v>
      </c>
      <c r="U24" s="60">
        <v>12</v>
      </c>
      <c r="V24" s="60">
        <v>281</v>
      </c>
      <c r="W24" s="60">
        <v>1901</v>
      </c>
      <c r="X24" s="64">
        <v>2286</v>
      </c>
      <c r="Y24" s="18">
        <v>116</v>
      </c>
    </row>
    <row r="25" spans="1:25" s="13" customFormat="1" ht="15" customHeight="1">
      <c r="A25" s="18">
        <v>117</v>
      </c>
      <c r="B25" s="88" t="s">
        <v>27</v>
      </c>
      <c r="C25" s="84">
        <v>8</v>
      </c>
      <c r="D25" s="60">
        <v>2</v>
      </c>
      <c r="E25" s="60" t="s">
        <v>139</v>
      </c>
      <c r="F25" s="60" t="s">
        <v>139</v>
      </c>
      <c r="G25" s="60">
        <v>6</v>
      </c>
      <c r="H25" s="60" t="s">
        <v>139</v>
      </c>
      <c r="I25" s="60">
        <v>30</v>
      </c>
      <c r="J25" s="60">
        <v>466</v>
      </c>
      <c r="K25" s="60">
        <v>349</v>
      </c>
      <c r="L25" s="59">
        <f t="shared" si="3"/>
        <v>48</v>
      </c>
      <c r="M25" s="60">
        <v>6</v>
      </c>
      <c r="N25" s="60">
        <v>1</v>
      </c>
      <c r="O25" s="60">
        <v>5</v>
      </c>
      <c r="P25" s="60">
        <v>11</v>
      </c>
      <c r="Q25" s="60">
        <v>5</v>
      </c>
      <c r="R25" s="60" t="s">
        <v>139</v>
      </c>
      <c r="S25" s="60">
        <v>4</v>
      </c>
      <c r="T25" s="60">
        <v>1</v>
      </c>
      <c r="U25" s="60">
        <v>15</v>
      </c>
      <c r="V25" s="60">
        <v>273</v>
      </c>
      <c r="W25" s="60">
        <v>3551</v>
      </c>
      <c r="X25" s="64">
        <v>3351</v>
      </c>
      <c r="Y25" s="18">
        <v>117</v>
      </c>
    </row>
    <row r="26" spans="1:25" s="13" customFormat="1" ht="15" customHeight="1">
      <c r="A26" s="18">
        <v>118</v>
      </c>
      <c r="B26" s="88" t="s">
        <v>28</v>
      </c>
      <c r="C26" s="84">
        <v>10</v>
      </c>
      <c r="D26" s="60">
        <v>3</v>
      </c>
      <c r="E26" s="60" t="s">
        <v>139</v>
      </c>
      <c r="F26" s="60">
        <v>1</v>
      </c>
      <c r="G26" s="60">
        <v>6</v>
      </c>
      <c r="H26" s="60" t="s">
        <v>139</v>
      </c>
      <c r="I26" s="60">
        <v>25</v>
      </c>
      <c r="J26" s="60">
        <v>255</v>
      </c>
      <c r="K26" s="60">
        <v>626</v>
      </c>
      <c r="L26" s="59">
        <f t="shared" si="3"/>
        <v>46</v>
      </c>
      <c r="M26" s="60">
        <v>13</v>
      </c>
      <c r="N26" s="60" t="s">
        <v>139</v>
      </c>
      <c r="O26" s="60">
        <v>4</v>
      </c>
      <c r="P26" s="60">
        <v>9</v>
      </c>
      <c r="Q26" s="60">
        <v>8</v>
      </c>
      <c r="R26" s="60" t="s">
        <v>139</v>
      </c>
      <c r="S26" s="60" t="s">
        <v>139</v>
      </c>
      <c r="T26" s="60">
        <v>1</v>
      </c>
      <c r="U26" s="60">
        <v>11</v>
      </c>
      <c r="V26" s="60">
        <v>278</v>
      </c>
      <c r="W26" s="60">
        <v>2861</v>
      </c>
      <c r="X26" s="64">
        <v>3790</v>
      </c>
      <c r="Y26" s="18">
        <v>118</v>
      </c>
    </row>
    <row r="27" spans="1:25" s="13" customFormat="1" ht="15" customHeight="1">
      <c r="A27" s="19">
        <v>119</v>
      </c>
      <c r="B27" s="88" t="s">
        <v>29</v>
      </c>
      <c r="C27" s="84">
        <v>2</v>
      </c>
      <c r="D27" s="60" t="s">
        <v>203</v>
      </c>
      <c r="E27" s="60">
        <v>1</v>
      </c>
      <c r="F27" s="60">
        <v>1</v>
      </c>
      <c r="G27" s="60" t="s">
        <v>203</v>
      </c>
      <c r="H27" s="60" t="s">
        <v>203</v>
      </c>
      <c r="I27" s="60">
        <v>2</v>
      </c>
      <c r="J27" s="105" t="s">
        <v>242</v>
      </c>
      <c r="K27" s="105" t="s">
        <v>243</v>
      </c>
      <c r="L27" s="59">
        <f t="shared" si="3"/>
        <v>23</v>
      </c>
      <c r="M27" s="60">
        <v>4</v>
      </c>
      <c r="N27" s="60" t="s">
        <v>203</v>
      </c>
      <c r="O27" s="60">
        <v>5</v>
      </c>
      <c r="P27" s="60">
        <v>4</v>
      </c>
      <c r="Q27" s="60" t="s">
        <v>203</v>
      </c>
      <c r="R27" s="60" t="s">
        <v>203</v>
      </c>
      <c r="S27" s="60" t="s">
        <v>203</v>
      </c>
      <c r="T27" s="63" t="s">
        <v>203</v>
      </c>
      <c r="U27" s="65">
        <v>10</v>
      </c>
      <c r="V27" s="65">
        <v>76</v>
      </c>
      <c r="W27" s="65">
        <v>761</v>
      </c>
      <c r="X27" s="64">
        <v>541</v>
      </c>
      <c r="Y27" s="19">
        <v>119</v>
      </c>
    </row>
    <row r="28" spans="1:25" s="13" customFormat="1" ht="15" customHeight="1">
      <c r="A28" s="19">
        <v>120</v>
      </c>
      <c r="B28" s="88" t="s">
        <v>30</v>
      </c>
      <c r="C28" s="84">
        <v>1</v>
      </c>
      <c r="D28" s="60" t="s">
        <v>160</v>
      </c>
      <c r="E28" s="60" t="s">
        <v>160</v>
      </c>
      <c r="F28" s="63" t="s">
        <v>160</v>
      </c>
      <c r="G28" s="63">
        <v>1</v>
      </c>
      <c r="H28" s="65" t="s">
        <v>160</v>
      </c>
      <c r="I28" s="65">
        <v>2</v>
      </c>
      <c r="J28" s="105" t="s">
        <v>242</v>
      </c>
      <c r="K28" s="105" t="s">
        <v>243</v>
      </c>
      <c r="L28" s="59">
        <f t="shared" si="3"/>
        <v>3</v>
      </c>
      <c r="M28" s="63" t="s">
        <v>160</v>
      </c>
      <c r="N28" s="63" t="s">
        <v>160</v>
      </c>
      <c r="O28" s="63" t="s">
        <v>160</v>
      </c>
      <c r="P28" s="63" t="s">
        <v>160</v>
      </c>
      <c r="Q28" s="63">
        <v>1</v>
      </c>
      <c r="R28" s="63" t="s">
        <v>160</v>
      </c>
      <c r="S28" s="63" t="s">
        <v>160</v>
      </c>
      <c r="T28" s="63" t="s">
        <v>160</v>
      </c>
      <c r="U28" s="63">
        <v>2</v>
      </c>
      <c r="V28" s="65">
        <v>4</v>
      </c>
      <c r="W28" s="65">
        <v>19</v>
      </c>
      <c r="X28" s="64">
        <v>65</v>
      </c>
      <c r="Y28" s="19">
        <v>120</v>
      </c>
    </row>
    <row r="29" spans="1:25" s="13" customFormat="1" ht="15" customHeight="1">
      <c r="A29" s="18">
        <v>121</v>
      </c>
      <c r="B29" s="88" t="s">
        <v>32</v>
      </c>
      <c r="C29" s="84">
        <v>1</v>
      </c>
      <c r="D29" s="60" t="s">
        <v>203</v>
      </c>
      <c r="E29" s="60" t="s">
        <v>203</v>
      </c>
      <c r="F29" s="60" t="s">
        <v>203</v>
      </c>
      <c r="G29" s="65">
        <v>1</v>
      </c>
      <c r="H29" s="65" t="s">
        <v>203</v>
      </c>
      <c r="I29" s="65">
        <v>2</v>
      </c>
      <c r="J29" s="105" t="s">
        <v>242</v>
      </c>
      <c r="K29" s="105" t="s">
        <v>243</v>
      </c>
      <c r="L29" s="59">
        <f t="shared" si="3"/>
        <v>7</v>
      </c>
      <c r="M29" s="65">
        <v>4</v>
      </c>
      <c r="N29" s="65" t="s">
        <v>203</v>
      </c>
      <c r="O29" s="65" t="s">
        <v>203</v>
      </c>
      <c r="P29" s="65">
        <v>2</v>
      </c>
      <c r="Q29" s="65">
        <v>1</v>
      </c>
      <c r="R29" s="65" t="s">
        <v>203</v>
      </c>
      <c r="S29" s="65" t="s">
        <v>203</v>
      </c>
      <c r="T29" s="65" t="s">
        <v>203</v>
      </c>
      <c r="U29" s="63" t="s">
        <v>203</v>
      </c>
      <c r="V29" s="65">
        <v>20</v>
      </c>
      <c r="W29" s="63">
        <v>232</v>
      </c>
      <c r="X29" s="64">
        <v>326</v>
      </c>
      <c r="Y29" s="18">
        <v>121</v>
      </c>
    </row>
    <row r="30" spans="1:25" s="13" customFormat="1" ht="21" customHeight="1">
      <c r="A30" s="18"/>
      <c r="B30" s="88" t="s">
        <v>33</v>
      </c>
      <c r="C30" s="62">
        <f>SUM(C31:C51)</f>
        <v>300</v>
      </c>
      <c r="D30" s="63">
        <f>SUM(D31:D51)</f>
        <v>71</v>
      </c>
      <c r="E30" s="63">
        <f aca="true" t="shared" si="4" ref="E30:X30">SUM(E31:E51)</f>
        <v>44</v>
      </c>
      <c r="F30" s="63">
        <f t="shared" si="4"/>
        <v>18</v>
      </c>
      <c r="G30" s="63">
        <f t="shared" si="4"/>
        <v>164</v>
      </c>
      <c r="H30" s="63">
        <f t="shared" si="4"/>
        <v>3</v>
      </c>
      <c r="I30" s="63">
        <f t="shared" si="4"/>
        <v>2473</v>
      </c>
      <c r="J30" s="63">
        <v>70714</v>
      </c>
      <c r="K30" s="63">
        <v>56769</v>
      </c>
      <c r="L30" s="63">
        <f t="shared" si="4"/>
        <v>1181</v>
      </c>
      <c r="M30" s="63">
        <f t="shared" si="4"/>
        <v>246</v>
      </c>
      <c r="N30" s="63">
        <f t="shared" si="4"/>
        <v>3</v>
      </c>
      <c r="O30" s="63">
        <f t="shared" si="4"/>
        <v>112</v>
      </c>
      <c r="P30" s="63">
        <f t="shared" si="4"/>
        <v>170</v>
      </c>
      <c r="Q30" s="63">
        <f t="shared" si="4"/>
        <v>100</v>
      </c>
      <c r="R30" s="63">
        <f t="shared" si="4"/>
        <v>29</v>
      </c>
      <c r="S30" s="63">
        <f t="shared" si="4"/>
        <v>62</v>
      </c>
      <c r="T30" s="63">
        <f t="shared" si="4"/>
        <v>19</v>
      </c>
      <c r="U30" s="63">
        <f t="shared" si="4"/>
        <v>440</v>
      </c>
      <c r="V30" s="63">
        <f t="shared" si="4"/>
        <v>7455</v>
      </c>
      <c r="W30" s="63">
        <v>134513</v>
      </c>
      <c r="X30" s="64">
        <f t="shared" si="4"/>
        <v>76713</v>
      </c>
      <c r="Y30" s="18" t="s">
        <v>33</v>
      </c>
    </row>
    <row r="31" spans="1:25" s="13" customFormat="1" ht="21" customHeight="1">
      <c r="A31" s="19">
        <v>201</v>
      </c>
      <c r="B31" s="88" t="s">
        <v>34</v>
      </c>
      <c r="C31" s="85">
        <v>21</v>
      </c>
      <c r="D31" s="63">
        <v>2</v>
      </c>
      <c r="E31" s="65">
        <v>5</v>
      </c>
      <c r="F31" s="65" t="s">
        <v>139</v>
      </c>
      <c r="G31" s="65">
        <v>14</v>
      </c>
      <c r="H31" s="65" t="s">
        <v>139</v>
      </c>
      <c r="I31" s="65">
        <v>390</v>
      </c>
      <c r="J31" s="105" t="s">
        <v>242</v>
      </c>
      <c r="K31" s="105" t="s">
        <v>243</v>
      </c>
      <c r="L31" s="59">
        <f t="shared" si="3"/>
        <v>164</v>
      </c>
      <c r="M31" s="63">
        <v>41</v>
      </c>
      <c r="N31" s="63" t="s">
        <v>139</v>
      </c>
      <c r="O31" s="63">
        <v>3</v>
      </c>
      <c r="P31" s="63">
        <v>22</v>
      </c>
      <c r="Q31" s="63">
        <v>21</v>
      </c>
      <c r="R31" s="63">
        <v>6</v>
      </c>
      <c r="S31" s="63">
        <v>9</v>
      </c>
      <c r="T31" s="63" t="s">
        <v>139</v>
      </c>
      <c r="U31" s="63">
        <v>62</v>
      </c>
      <c r="V31" s="65">
        <v>1103</v>
      </c>
      <c r="W31" s="65">
        <v>16132</v>
      </c>
      <c r="X31" s="64">
        <v>17280</v>
      </c>
      <c r="Y31" s="19">
        <v>201</v>
      </c>
    </row>
    <row r="32" spans="1:25" s="13" customFormat="1" ht="15" customHeight="1">
      <c r="A32" s="19">
        <v>202</v>
      </c>
      <c r="B32" s="88" t="s">
        <v>35</v>
      </c>
      <c r="C32" s="85">
        <v>15</v>
      </c>
      <c r="D32" s="63">
        <v>1</v>
      </c>
      <c r="E32" s="65">
        <v>4</v>
      </c>
      <c r="F32" s="65" t="s">
        <v>162</v>
      </c>
      <c r="G32" s="63">
        <v>10</v>
      </c>
      <c r="H32" s="65" t="s">
        <v>162</v>
      </c>
      <c r="I32" s="65">
        <v>198</v>
      </c>
      <c r="J32" s="65">
        <v>1317</v>
      </c>
      <c r="K32" s="65">
        <v>344</v>
      </c>
      <c r="L32" s="59">
        <f t="shared" si="3"/>
        <v>43</v>
      </c>
      <c r="M32" s="65">
        <v>6</v>
      </c>
      <c r="N32" s="65" t="s">
        <v>162</v>
      </c>
      <c r="O32" s="65">
        <v>4</v>
      </c>
      <c r="P32" s="65">
        <v>10</v>
      </c>
      <c r="Q32" s="65">
        <v>5</v>
      </c>
      <c r="R32" s="65" t="s">
        <v>162</v>
      </c>
      <c r="S32" s="65">
        <v>1</v>
      </c>
      <c r="T32" s="65" t="s">
        <v>162</v>
      </c>
      <c r="U32" s="65">
        <v>17</v>
      </c>
      <c r="V32" s="65">
        <v>542</v>
      </c>
      <c r="W32" s="65">
        <v>15555</v>
      </c>
      <c r="X32" s="64">
        <v>1783</v>
      </c>
      <c r="Y32" s="19">
        <v>202</v>
      </c>
    </row>
    <row r="33" spans="1:25" s="13" customFormat="1" ht="15" customHeight="1">
      <c r="A33" s="19">
        <v>203</v>
      </c>
      <c r="B33" s="88" t="s">
        <v>36</v>
      </c>
      <c r="C33" s="85">
        <v>22</v>
      </c>
      <c r="D33" s="63">
        <v>1</v>
      </c>
      <c r="E33" s="65">
        <v>1</v>
      </c>
      <c r="F33" s="63" t="s">
        <v>163</v>
      </c>
      <c r="G33" s="65">
        <v>20</v>
      </c>
      <c r="H33" s="65" t="s">
        <v>163</v>
      </c>
      <c r="I33" s="65">
        <v>404</v>
      </c>
      <c r="J33" s="65">
        <v>7221</v>
      </c>
      <c r="K33" s="65">
        <v>2041</v>
      </c>
      <c r="L33" s="59">
        <f t="shared" si="3"/>
        <v>50</v>
      </c>
      <c r="M33" s="65">
        <v>11</v>
      </c>
      <c r="N33" s="65" t="s">
        <v>163</v>
      </c>
      <c r="O33" s="65">
        <v>3</v>
      </c>
      <c r="P33" s="65">
        <v>14</v>
      </c>
      <c r="Q33" s="65">
        <v>3</v>
      </c>
      <c r="R33" s="65">
        <v>2</v>
      </c>
      <c r="S33" s="65">
        <v>2</v>
      </c>
      <c r="T33" s="65" t="s">
        <v>163</v>
      </c>
      <c r="U33" s="65">
        <v>15</v>
      </c>
      <c r="V33" s="65">
        <v>704</v>
      </c>
      <c r="W33" s="65">
        <v>12748</v>
      </c>
      <c r="X33" s="64">
        <v>3838</v>
      </c>
      <c r="Y33" s="19">
        <v>203</v>
      </c>
    </row>
    <row r="34" spans="1:25" s="13" customFormat="1" ht="15" customHeight="1">
      <c r="A34" s="19">
        <v>204</v>
      </c>
      <c r="B34" s="88" t="s">
        <v>37</v>
      </c>
      <c r="C34" s="85">
        <v>16</v>
      </c>
      <c r="D34" s="65">
        <v>5</v>
      </c>
      <c r="E34" s="65">
        <v>1</v>
      </c>
      <c r="F34" s="65" t="s">
        <v>160</v>
      </c>
      <c r="G34" s="65">
        <v>10</v>
      </c>
      <c r="H34" s="65" t="s">
        <v>160</v>
      </c>
      <c r="I34" s="65">
        <v>76</v>
      </c>
      <c r="J34" s="65">
        <v>1975</v>
      </c>
      <c r="K34" s="65">
        <v>652</v>
      </c>
      <c r="L34" s="59">
        <f t="shared" si="3"/>
        <v>40</v>
      </c>
      <c r="M34" s="65">
        <v>7</v>
      </c>
      <c r="N34" s="65">
        <v>1</v>
      </c>
      <c r="O34" s="65">
        <v>3</v>
      </c>
      <c r="P34" s="65">
        <v>7</v>
      </c>
      <c r="Q34" s="65">
        <v>1</v>
      </c>
      <c r="R34" s="65">
        <v>3</v>
      </c>
      <c r="S34" s="65" t="s">
        <v>160</v>
      </c>
      <c r="T34" s="65">
        <v>1</v>
      </c>
      <c r="U34" s="65">
        <v>17</v>
      </c>
      <c r="V34" s="65">
        <v>221</v>
      </c>
      <c r="W34" s="65">
        <v>4248</v>
      </c>
      <c r="X34" s="64">
        <v>3173</v>
      </c>
      <c r="Y34" s="19">
        <v>204</v>
      </c>
    </row>
    <row r="35" spans="1:25" s="13" customFormat="1" ht="15" customHeight="1">
      <c r="A35" s="19">
        <v>205</v>
      </c>
      <c r="B35" s="88" t="s">
        <v>38</v>
      </c>
      <c r="C35" s="85">
        <v>14</v>
      </c>
      <c r="D35" s="65">
        <v>4</v>
      </c>
      <c r="E35" s="65">
        <v>2</v>
      </c>
      <c r="F35" s="65" t="s">
        <v>203</v>
      </c>
      <c r="G35" s="65">
        <v>8</v>
      </c>
      <c r="H35" s="65" t="s">
        <v>203</v>
      </c>
      <c r="I35" s="65">
        <v>44</v>
      </c>
      <c r="J35" s="65">
        <v>871</v>
      </c>
      <c r="K35" s="65">
        <v>509</v>
      </c>
      <c r="L35" s="59">
        <f t="shared" si="3"/>
        <v>37</v>
      </c>
      <c r="M35" s="65">
        <v>9</v>
      </c>
      <c r="N35" s="65" t="s">
        <v>203</v>
      </c>
      <c r="O35" s="65">
        <v>2</v>
      </c>
      <c r="P35" s="65">
        <v>7</v>
      </c>
      <c r="Q35" s="65">
        <v>2</v>
      </c>
      <c r="R35" s="65">
        <v>2</v>
      </c>
      <c r="S35" s="65">
        <v>2</v>
      </c>
      <c r="T35" s="65" t="s">
        <v>203</v>
      </c>
      <c r="U35" s="65">
        <v>13</v>
      </c>
      <c r="V35" s="65">
        <v>112</v>
      </c>
      <c r="W35" s="65">
        <v>1126</v>
      </c>
      <c r="X35" s="64">
        <v>1443</v>
      </c>
      <c r="Y35" s="19">
        <v>205</v>
      </c>
    </row>
    <row r="36" spans="1:25" s="13" customFormat="1" ht="15" customHeight="1">
      <c r="A36" s="19">
        <v>206</v>
      </c>
      <c r="B36" s="88" t="s">
        <v>39</v>
      </c>
      <c r="C36" s="85">
        <v>10</v>
      </c>
      <c r="D36" s="65">
        <v>2</v>
      </c>
      <c r="E36" s="65">
        <v>1</v>
      </c>
      <c r="F36" s="65">
        <v>2</v>
      </c>
      <c r="G36" s="65">
        <v>4</v>
      </c>
      <c r="H36" s="65">
        <v>1</v>
      </c>
      <c r="I36" s="65">
        <v>107</v>
      </c>
      <c r="J36" s="65">
        <v>11766</v>
      </c>
      <c r="K36" s="65">
        <v>17501</v>
      </c>
      <c r="L36" s="59">
        <f t="shared" si="3"/>
        <v>80</v>
      </c>
      <c r="M36" s="65">
        <v>15</v>
      </c>
      <c r="N36" s="65" t="s">
        <v>203</v>
      </c>
      <c r="O36" s="65">
        <v>2</v>
      </c>
      <c r="P36" s="65">
        <v>9</v>
      </c>
      <c r="Q36" s="65">
        <v>11</v>
      </c>
      <c r="R36" s="65" t="s">
        <v>203</v>
      </c>
      <c r="S36" s="65">
        <v>8</v>
      </c>
      <c r="T36" s="65">
        <v>5</v>
      </c>
      <c r="U36" s="63">
        <v>30</v>
      </c>
      <c r="V36" s="65">
        <v>415</v>
      </c>
      <c r="W36" s="65">
        <v>7877</v>
      </c>
      <c r="X36" s="64">
        <v>5031</v>
      </c>
      <c r="Y36" s="19">
        <v>206</v>
      </c>
    </row>
    <row r="37" spans="1:25" s="13" customFormat="1" ht="15" customHeight="1">
      <c r="A37" s="19">
        <v>207</v>
      </c>
      <c r="B37" s="88" t="s">
        <v>40</v>
      </c>
      <c r="C37" s="85">
        <v>25</v>
      </c>
      <c r="D37" s="65">
        <v>12</v>
      </c>
      <c r="E37" s="65">
        <v>4</v>
      </c>
      <c r="F37" s="65">
        <v>3</v>
      </c>
      <c r="G37" s="65">
        <v>6</v>
      </c>
      <c r="H37" s="65" t="s">
        <v>203</v>
      </c>
      <c r="I37" s="65">
        <v>132</v>
      </c>
      <c r="J37" s="105" t="s">
        <v>242</v>
      </c>
      <c r="K37" s="105" t="s">
        <v>243</v>
      </c>
      <c r="L37" s="59">
        <f t="shared" si="3"/>
        <v>101</v>
      </c>
      <c r="M37" s="65">
        <v>16</v>
      </c>
      <c r="N37" s="65" t="s">
        <v>203</v>
      </c>
      <c r="O37" s="65">
        <v>6</v>
      </c>
      <c r="P37" s="65">
        <v>8</v>
      </c>
      <c r="Q37" s="65">
        <v>11</v>
      </c>
      <c r="R37" s="65">
        <v>2</v>
      </c>
      <c r="S37" s="65">
        <v>9</v>
      </c>
      <c r="T37" s="65" t="s">
        <v>203</v>
      </c>
      <c r="U37" s="63">
        <v>49</v>
      </c>
      <c r="V37" s="65">
        <v>807</v>
      </c>
      <c r="W37" s="65">
        <v>16853</v>
      </c>
      <c r="X37" s="64">
        <v>6026</v>
      </c>
      <c r="Y37" s="19">
        <v>207</v>
      </c>
    </row>
    <row r="38" spans="1:25" s="13" customFormat="1" ht="15" customHeight="1">
      <c r="A38" s="19">
        <v>208</v>
      </c>
      <c r="B38" s="88" t="s">
        <v>41</v>
      </c>
      <c r="C38" s="85">
        <v>6</v>
      </c>
      <c r="D38" s="63">
        <v>3</v>
      </c>
      <c r="E38" s="65">
        <v>1</v>
      </c>
      <c r="F38" s="63">
        <v>1</v>
      </c>
      <c r="G38" s="65">
        <v>1</v>
      </c>
      <c r="H38" s="65" t="s">
        <v>203</v>
      </c>
      <c r="I38" s="65">
        <v>17</v>
      </c>
      <c r="J38" s="65">
        <v>349</v>
      </c>
      <c r="K38" s="65">
        <v>99</v>
      </c>
      <c r="L38" s="59">
        <f t="shared" si="3"/>
        <v>28</v>
      </c>
      <c r="M38" s="65">
        <v>5</v>
      </c>
      <c r="N38" s="65" t="s">
        <v>203</v>
      </c>
      <c r="O38" s="65" t="s">
        <v>203</v>
      </c>
      <c r="P38" s="65">
        <v>5</v>
      </c>
      <c r="Q38" s="65">
        <v>2</v>
      </c>
      <c r="R38" s="65" t="s">
        <v>203</v>
      </c>
      <c r="S38" s="65">
        <v>2</v>
      </c>
      <c r="T38" s="65">
        <v>1</v>
      </c>
      <c r="U38" s="65">
        <v>13</v>
      </c>
      <c r="V38" s="65">
        <v>96</v>
      </c>
      <c r="W38" s="65">
        <v>1306</v>
      </c>
      <c r="X38" s="64">
        <v>588</v>
      </c>
      <c r="Y38" s="19">
        <v>208</v>
      </c>
    </row>
    <row r="39" spans="1:25" s="13" customFormat="1" ht="15" customHeight="1">
      <c r="A39" s="19">
        <v>209</v>
      </c>
      <c r="B39" s="88" t="s">
        <v>42</v>
      </c>
      <c r="C39" s="85">
        <v>11</v>
      </c>
      <c r="D39" s="63">
        <v>5</v>
      </c>
      <c r="E39" s="65" t="s">
        <v>203</v>
      </c>
      <c r="F39" s="65" t="s">
        <v>203</v>
      </c>
      <c r="G39" s="65">
        <v>6</v>
      </c>
      <c r="H39" s="65" t="s">
        <v>203</v>
      </c>
      <c r="I39" s="65">
        <v>48</v>
      </c>
      <c r="J39" s="65">
        <v>1181</v>
      </c>
      <c r="K39" s="65">
        <v>361</v>
      </c>
      <c r="L39" s="59">
        <f t="shared" si="3"/>
        <v>31</v>
      </c>
      <c r="M39" s="63">
        <v>4</v>
      </c>
      <c r="N39" s="63" t="s">
        <v>203</v>
      </c>
      <c r="O39" s="63">
        <v>5</v>
      </c>
      <c r="P39" s="63">
        <v>3</v>
      </c>
      <c r="Q39" s="63" t="s">
        <v>203</v>
      </c>
      <c r="R39" s="63">
        <v>1</v>
      </c>
      <c r="S39" s="63">
        <v>3</v>
      </c>
      <c r="T39" s="63">
        <v>2</v>
      </c>
      <c r="U39" s="65">
        <v>13</v>
      </c>
      <c r="V39" s="65">
        <v>140</v>
      </c>
      <c r="W39" s="65">
        <v>2255</v>
      </c>
      <c r="X39" s="64">
        <v>1844</v>
      </c>
      <c r="Y39" s="19">
        <v>209</v>
      </c>
    </row>
    <row r="40" spans="1:25" s="13" customFormat="1" ht="15" customHeight="1">
      <c r="A40" s="19">
        <v>210</v>
      </c>
      <c r="B40" s="88" t="s">
        <v>43</v>
      </c>
      <c r="C40" s="85">
        <v>23</v>
      </c>
      <c r="D40" s="65">
        <v>9</v>
      </c>
      <c r="E40" s="65">
        <v>1</v>
      </c>
      <c r="F40" s="65">
        <v>8</v>
      </c>
      <c r="G40" s="65">
        <v>5</v>
      </c>
      <c r="H40" s="65" t="s">
        <v>159</v>
      </c>
      <c r="I40" s="65">
        <v>139</v>
      </c>
      <c r="J40" s="65">
        <v>2321</v>
      </c>
      <c r="K40" s="65">
        <v>3334</v>
      </c>
      <c r="L40" s="59">
        <f t="shared" si="3"/>
        <v>79</v>
      </c>
      <c r="M40" s="65">
        <v>23</v>
      </c>
      <c r="N40" s="65" t="s">
        <v>159</v>
      </c>
      <c r="O40" s="65">
        <v>6</v>
      </c>
      <c r="P40" s="65">
        <v>7</v>
      </c>
      <c r="Q40" s="65">
        <v>7</v>
      </c>
      <c r="R40" s="65">
        <v>2</v>
      </c>
      <c r="S40" s="65">
        <v>2</v>
      </c>
      <c r="T40" s="65" t="s">
        <v>159</v>
      </c>
      <c r="U40" s="65">
        <v>32</v>
      </c>
      <c r="V40" s="65">
        <v>372</v>
      </c>
      <c r="W40" s="65">
        <v>4912</v>
      </c>
      <c r="X40" s="64">
        <v>5366</v>
      </c>
      <c r="Y40" s="19">
        <v>210</v>
      </c>
    </row>
    <row r="41" spans="1:25" s="13" customFormat="1" ht="15" customHeight="1">
      <c r="A41" s="19">
        <v>211</v>
      </c>
      <c r="B41" s="88" t="s">
        <v>44</v>
      </c>
      <c r="C41" s="85">
        <v>3</v>
      </c>
      <c r="D41" s="65" t="s">
        <v>203</v>
      </c>
      <c r="E41" s="65" t="s">
        <v>203</v>
      </c>
      <c r="F41" s="63" t="s">
        <v>203</v>
      </c>
      <c r="G41" s="65">
        <v>3</v>
      </c>
      <c r="H41" s="65" t="s">
        <v>203</v>
      </c>
      <c r="I41" s="65">
        <v>19</v>
      </c>
      <c r="J41" s="105" t="s">
        <v>242</v>
      </c>
      <c r="K41" s="105" t="s">
        <v>243</v>
      </c>
      <c r="L41" s="59">
        <f t="shared" si="3"/>
        <v>15</v>
      </c>
      <c r="M41" s="63">
        <v>1</v>
      </c>
      <c r="N41" s="63" t="s">
        <v>203</v>
      </c>
      <c r="O41" s="63">
        <v>1</v>
      </c>
      <c r="P41" s="63" t="s">
        <v>203</v>
      </c>
      <c r="Q41" s="63">
        <v>3</v>
      </c>
      <c r="R41" s="63" t="s">
        <v>203</v>
      </c>
      <c r="S41" s="63" t="s">
        <v>203</v>
      </c>
      <c r="T41" s="63">
        <v>2</v>
      </c>
      <c r="U41" s="65">
        <v>8</v>
      </c>
      <c r="V41" s="65">
        <v>71</v>
      </c>
      <c r="W41" s="65">
        <v>1634</v>
      </c>
      <c r="X41" s="64">
        <v>1288</v>
      </c>
      <c r="Y41" s="19">
        <v>211</v>
      </c>
    </row>
    <row r="42" spans="1:25" s="13" customFormat="1" ht="15" customHeight="1">
      <c r="A42" s="19">
        <v>212</v>
      </c>
      <c r="B42" s="88" t="s">
        <v>45</v>
      </c>
      <c r="C42" s="85">
        <v>24</v>
      </c>
      <c r="D42" s="63">
        <v>6</v>
      </c>
      <c r="E42" s="65">
        <v>6</v>
      </c>
      <c r="F42" s="65">
        <v>2</v>
      </c>
      <c r="G42" s="65">
        <v>9</v>
      </c>
      <c r="H42" s="65">
        <v>1</v>
      </c>
      <c r="I42" s="65">
        <v>119</v>
      </c>
      <c r="J42" s="65">
        <v>1462</v>
      </c>
      <c r="K42" s="65">
        <v>5061</v>
      </c>
      <c r="L42" s="59">
        <f t="shared" si="3"/>
        <v>77</v>
      </c>
      <c r="M42" s="65">
        <v>17</v>
      </c>
      <c r="N42" s="65" t="s">
        <v>160</v>
      </c>
      <c r="O42" s="65">
        <v>4</v>
      </c>
      <c r="P42" s="65">
        <v>12</v>
      </c>
      <c r="Q42" s="65">
        <v>5</v>
      </c>
      <c r="R42" s="65">
        <v>2</v>
      </c>
      <c r="S42" s="65">
        <v>4</v>
      </c>
      <c r="T42" s="65">
        <v>2</v>
      </c>
      <c r="U42" s="65">
        <v>31</v>
      </c>
      <c r="V42" s="65">
        <v>335</v>
      </c>
      <c r="W42" s="65">
        <v>5774</v>
      </c>
      <c r="X42" s="64">
        <v>8425</v>
      </c>
      <c r="Y42" s="19">
        <v>212</v>
      </c>
    </row>
    <row r="43" spans="1:25" s="13" customFormat="1" ht="15" customHeight="1">
      <c r="A43" s="19">
        <v>213</v>
      </c>
      <c r="B43" s="88" t="s">
        <v>46</v>
      </c>
      <c r="C43" s="85">
        <v>7</v>
      </c>
      <c r="D43" s="65">
        <v>1</v>
      </c>
      <c r="E43" s="65">
        <v>1</v>
      </c>
      <c r="F43" s="63" t="s">
        <v>164</v>
      </c>
      <c r="G43" s="65">
        <v>5</v>
      </c>
      <c r="H43" s="65" t="s">
        <v>164</v>
      </c>
      <c r="I43" s="65">
        <v>19</v>
      </c>
      <c r="J43" s="65">
        <v>311</v>
      </c>
      <c r="K43" s="65">
        <v>259</v>
      </c>
      <c r="L43" s="59">
        <f t="shared" si="3"/>
        <v>26</v>
      </c>
      <c r="M43" s="65">
        <v>4</v>
      </c>
      <c r="N43" s="65" t="s">
        <v>164</v>
      </c>
      <c r="O43" s="65">
        <v>4</v>
      </c>
      <c r="P43" s="65">
        <v>6</v>
      </c>
      <c r="Q43" s="65">
        <v>1</v>
      </c>
      <c r="R43" s="65">
        <v>1</v>
      </c>
      <c r="S43" s="65">
        <v>1</v>
      </c>
      <c r="T43" s="65" t="s">
        <v>164</v>
      </c>
      <c r="U43" s="65">
        <v>9</v>
      </c>
      <c r="V43" s="65">
        <v>214</v>
      </c>
      <c r="W43" s="65">
        <v>4745</v>
      </c>
      <c r="X43" s="64">
        <v>1248</v>
      </c>
      <c r="Y43" s="19">
        <v>213</v>
      </c>
    </row>
    <row r="44" spans="1:25" s="13" customFormat="1" ht="15" customHeight="1">
      <c r="A44" s="19">
        <v>214</v>
      </c>
      <c r="B44" s="88" t="s">
        <v>47</v>
      </c>
      <c r="C44" s="85">
        <v>11</v>
      </c>
      <c r="D44" s="65" t="s">
        <v>203</v>
      </c>
      <c r="E44" s="65">
        <v>3</v>
      </c>
      <c r="F44" s="65" t="s">
        <v>203</v>
      </c>
      <c r="G44" s="65">
        <v>8</v>
      </c>
      <c r="H44" s="65" t="s">
        <v>203</v>
      </c>
      <c r="I44" s="65">
        <v>113</v>
      </c>
      <c r="J44" s="65">
        <v>5420</v>
      </c>
      <c r="K44" s="65">
        <v>1543</v>
      </c>
      <c r="L44" s="59">
        <f t="shared" si="3"/>
        <v>52</v>
      </c>
      <c r="M44" s="65">
        <v>13</v>
      </c>
      <c r="N44" s="65" t="s">
        <v>203</v>
      </c>
      <c r="O44" s="65">
        <v>7</v>
      </c>
      <c r="P44" s="65">
        <v>8</v>
      </c>
      <c r="Q44" s="65">
        <v>4</v>
      </c>
      <c r="R44" s="65">
        <v>1</v>
      </c>
      <c r="S44" s="65">
        <v>1</v>
      </c>
      <c r="T44" s="65">
        <v>1</v>
      </c>
      <c r="U44" s="65">
        <v>17</v>
      </c>
      <c r="V44" s="65">
        <v>300</v>
      </c>
      <c r="W44" s="65">
        <v>2465</v>
      </c>
      <c r="X44" s="64">
        <v>1837</v>
      </c>
      <c r="Y44" s="19">
        <v>214</v>
      </c>
    </row>
    <row r="45" spans="1:25" s="13" customFormat="1" ht="15" customHeight="1">
      <c r="A45" s="19">
        <v>215</v>
      </c>
      <c r="B45" s="88" t="s">
        <v>48</v>
      </c>
      <c r="C45" s="85">
        <v>18</v>
      </c>
      <c r="D45" s="65">
        <v>2</v>
      </c>
      <c r="E45" s="65">
        <v>3</v>
      </c>
      <c r="F45" s="65" t="s">
        <v>165</v>
      </c>
      <c r="G45" s="65">
        <v>13</v>
      </c>
      <c r="H45" s="65" t="s">
        <v>165</v>
      </c>
      <c r="I45" s="65">
        <v>220</v>
      </c>
      <c r="J45" s="65">
        <v>11764</v>
      </c>
      <c r="K45" s="65">
        <v>4178</v>
      </c>
      <c r="L45" s="59">
        <f t="shared" si="3"/>
        <v>57</v>
      </c>
      <c r="M45" s="65">
        <v>12</v>
      </c>
      <c r="N45" s="65" t="s">
        <v>165</v>
      </c>
      <c r="O45" s="65">
        <v>12</v>
      </c>
      <c r="P45" s="65">
        <v>5</v>
      </c>
      <c r="Q45" s="65">
        <v>4</v>
      </c>
      <c r="R45" s="65">
        <v>1</v>
      </c>
      <c r="S45" s="65">
        <v>4</v>
      </c>
      <c r="T45" s="65">
        <v>1</v>
      </c>
      <c r="U45" s="65">
        <v>18</v>
      </c>
      <c r="V45" s="65">
        <v>260</v>
      </c>
      <c r="W45" s="65">
        <v>4210</v>
      </c>
      <c r="X45" s="64">
        <v>1859</v>
      </c>
      <c r="Y45" s="19">
        <v>215</v>
      </c>
    </row>
    <row r="46" spans="1:25" s="13" customFormat="1" ht="15" customHeight="1">
      <c r="A46" s="19">
        <v>216</v>
      </c>
      <c r="B46" s="88" t="s">
        <v>49</v>
      </c>
      <c r="C46" s="85">
        <v>6</v>
      </c>
      <c r="D46" s="65">
        <v>1</v>
      </c>
      <c r="E46" s="65" t="s">
        <v>160</v>
      </c>
      <c r="F46" s="63" t="s">
        <v>160</v>
      </c>
      <c r="G46" s="65">
        <v>5</v>
      </c>
      <c r="H46" s="65" t="s">
        <v>160</v>
      </c>
      <c r="I46" s="65">
        <v>20</v>
      </c>
      <c r="J46" s="65">
        <v>1564</v>
      </c>
      <c r="K46" s="65">
        <v>322</v>
      </c>
      <c r="L46" s="59">
        <f t="shared" si="3"/>
        <v>33</v>
      </c>
      <c r="M46" s="65">
        <v>5</v>
      </c>
      <c r="N46" s="65" t="s">
        <v>160</v>
      </c>
      <c r="O46" s="65">
        <v>5</v>
      </c>
      <c r="P46" s="65">
        <v>5</v>
      </c>
      <c r="Q46" s="65">
        <v>2</v>
      </c>
      <c r="R46" s="65">
        <v>2</v>
      </c>
      <c r="S46" s="65" t="s">
        <v>160</v>
      </c>
      <c r="T46" s="65">
        <v>2</v>
      </c>
      <c r="U46" s="63">
        <v>12</v>
      </c>
      <c r="V46" s="65">
        <v>177</v>
      </c>
      <c r="W46" s="65">
        <v>4315</v>
      </c>
      <c r="X46" s="64">
        <v>1669</v>
      </c>
      <c r="Y46" s="19">
        <v>216</v>
      </c>
    </row>
    <row r="47" spans="1:25" s="13" customFormat="1" ht="15" customHeight="1">
      <c r="A47" s="19">
        <v>217</v>
      </c>
      <c r="B47" s="88" t="s">
        <v>50</v>
      </c>
      <c r="C47" s="85">
        <v>7</v>
      </c>
      <c r="D47" s="65" t="s">
        <v>154</v>
      </c>
      <c r="E47" s="65">
        <v>1</v>
      </c>
      <c r="F47" s="65" t="s">
        <v>154</v>
      </c>
      <c r="G47" s="65">
        <v>5</v>
      </c>
      <c r="H47" s="65">
        <v>1</v>
      </c>
      <c r="I47" s="65">
        <v>13</v>
      </c>
      <c r="J47" s="105" t="s">
        <v>242</v>
      </c>
      <c r="K47" s="105" t="s">
        <v>243</v>
      </c>
      <c r="L47" s="59">
        <f t="shared" si="3"/>
        <v>37</v>
      </c>
      <c r="M47" s="65">
        <v>7</v>
      </c>
      <c r="N47" s="65" t="s">
        <v>154</v>
      </c>
      <c r="O47" s="65">
        <v>11</v>
      </c>
      <c r="P47" s="65">
        <v>4</v>
      </c>
      <c r="Q47" s="65">
        <v>2</v>
      </c>
      <c r="R47" s="65">
        <v>1</v>
      </c>
      <c r="S47" s="65">
        <v>1</v>
      </c>
      <c r="T47" s="65">
        <v>1</v>
      </c>
      <c r="U47" s="65">
        <v>10</v>
      </c>
      <c r="V47" s="65">
        <v>273</v>
      </c>
      <c r="W47" s="65">
        <v>5915</v>
      </c>
      <c r="X47" s="64">
        <v>2055</v>
      </c>
      <c r="Y47" s="19">
        <v>217</v>
      </c>
    </row>
    <row r="48" spans="1:25" s="13" customFormat="1" ht="15" customHeight="1">
      <c r="A48" s="19">
        <v>218</v>
      </c>
      <c r="B48" s="88" t="s">
        <v>51</v>
      </c>
      <c r="C48" s="85">
        <v>12</v>
      </c>
      <c r="D48" s="65">
        <v>2</v>
      </c>
      <c r="E48" s="65">
        <v>4</v>
      </c>
      <c r="F48" s="65" t="s">
        <v>160</v>
      </c>
      <c r="G48" s="65">
        <v>6</v>
      </c>
      <c r="H48" s="65" t="s">
        <v>160</v>
      </c>
      <c r="I48" s="65">
        <v>89</v>
      </c>
      <c r="J48" s="65">
        <v>2500</v>
      </c>
      <c r="K48" s="65">
        <v>3104</v>
      </c>
      <c r="L48" s="59">
        <f t="shared" si="3"/>
        <v>67</v>
      </c>
      <c r="M48" s="65">
        <v>12</v>
      </c>
      <c r="N48" s="65">
        <v>1</v>
      </c>
      <c r="O48" s="65">
        <v>18</v>
      </c>
      <c r="P48" s="65">
        <v>10</v>
      </c>
      <c r="Q48" s="65">
        <v>4</v>
      </c>
      <c r="R48" s="65">
        <v>2</v>
      </c>
      <c r="S48" s="65">
        <v>1</v>
      </c>
      <c r="T48" s="65" t="s">
        <v>160</v>
      </c>
      <c r="U48" s="65">
        <v>19</v>
      </c>
      <c r="V48" s="65">
        <v>438</v>
      </c>
      <c r="W48" s="65">
        <v>8347</v>
      </c>
      <c r="X48" s="64">
        <v>2835</v>
      </c>
      <c r="Y48" s="19">
        <v>218</v>
      </c>
    </row>
    <row r="49" spans="1:25" s="13" customFormat="1" ht="15" customHeight="1">
      <c r="A49" s="19">
        <v>219</v>
      </c>
      <c r="B49" s="88" t="s">
        <v>52</v>
      </c>
      <c r="C49" s="85">
        <v>13</v>
      </c>
      <c r="D49" s="65">
        <v>4</v>
      </c>
      <c r="E49" s="65" t="s">
        <v>203</v>
      </c>
      <c r="F49" s="65" t="s">
        <v>203</v>
      </c>
      <c r="G49" s="65">
        <v>9</v>
      </c>
      <c r="H49" s="65" t="s">
        <v>203</v>
      </c>
      <c r="I49" s="65">
        <v>70</v>
      </c>
      <c r="J49" s="65">
        <v>948</v>
      </c>
      <c r="K49" s="65">
        <v>483</v>
      </c>
      <c r="L49" s="59">
        <f t="shared" si="3"/>
        <v>57</v>
      </c>
      <c r="M49" s="65">
        <v>9</v>
      </c>
      <c r="N49" s="65">
        <v>1</v>
      </c>
      <c r="O49" s="65">
        <v>9</v>
      </c>
      <c r="P49" s="65">
        <v>12</v>
      </c>
      <c r="Q49" s="65">
        <v>6</v>
      </c>
      <c r="R49" s="65" t="s">
        <v>203</v>
      </c>
      <c r="S49" s="65">
        <v>4</v>
      </c>
      <c r="T49" s="65" t="s">
        <v>203</v>
      </c>
      <c r="U49" s="63">
        <v>16</v>
      </c>
      <c r="V49" s="65">
        <v>443</v>
      </c>
      <c r="W49" s="65">
        <v>7248</v>
      </c>
      <c r="X49" s="64">
        <v>4155</v>
      </c>
      <c r="Y49" s="19">
        <v>219</v>
      </c>
    </row>
    <row r="50" spans="1:25" s="13" customFormat="1" ht="15" customHeight="1">
      <c r="A50" s="19">
        <v>220</v>
      </c>
      <c r="B50" s="88" t="s">
        <v>53</v>
      </c>
      <c r="C50" s="85">
        <v>11</v>
      </c>
      <c r="D50" s="65">
        <v>3</v>
      </c>
      <c r="E50" s="65" t="s">
        <v>160</v>
      </c>
      <c r="F50" s="65">
        <v>1</v>
      </c>
      <c r="G50" s="65">
        <v>7</v>
      </c>
      <c r="H50" s="65" t="s">
        <v>160</v>
      </c>
      <c r="I50" s="65">
        <v>139</v>
      </c>
      <c r="J50" s="65">
        <v>4861</v>
      </c>
      <c r="K50" s="65">
        <v>6076</v>
      </c>
      <c r="L50" s="59">
        <f t="shared" si="3"/>
        <v>35</v>
      </c>
      <c r="M50" s="65">
        <v>7</v>
      </c>
      <c r="N50" s="65" t="s">
        <v>160</v>
      </c>
      <c r="O50" s="65">
        <v>5</v>
      </c>
      <c r="P50" s="65">
        <v>4</v>
      </c>
      <c r="Q50" s="65">
        <v>3</v>
      </c>
      <c r="R50" s="65">
        <v>1</v>
      </c>
      <c r="S50" s="65">
        <v>4</v>
      </c>
      <c r="T50" s="65" t="s">
        <v>160</v>
      </c>
      <c r="U50" s="65">
        <v>11</v>
      </c>
      <c r="V50" s="65">
        <v>136</v>
      </c>
      <c r="W50" s="65">
        <v>3872</v>
      </c>
      <c r="X50" s="64">
        <v>1813</v>
      </c>
      <c r="Y50" s="19">
        <v>220</v>
      </c>
    </row>
    <row r="51" spans="1:25" s="13" customFormat="1" ht="15" customHeight="1">
      <c r="A51" s="19">
        <v>221</v>
      </c>
      <c r="B51" s="88" t="s">
        <v>54</v>
      </c>
      <c r="C51" s="85">
        <v>25</v>
      </c>
      <c r="D51" s="65">
        <v>8</v>
      </c>
      <c r="E51" s="65">
        <v>6</v>
      </c>
      <c r="F51" s="65">
        <v>1</v>
      </c>
      <c r="G51" s="65">
        <v>10</v>
      </c>
      <c r="H51" s="65" t="s">
        <v>139</v>
      </c>
      <c r="I51" s="65">
        <v>97</v>
      </c>
      <c r="J51" s="65">
        <v>1542</v>
      </c>
      <c r="K51" s="65">
        <v>3344</v>
      </c>
      <c r="L51" s="59">
        <f t="shared" si="3"/>
        <v>72</v>
      </c>
      <c r="M51" s="65">
        <v>22</v>
      </c>
      <c r="N51" s="65" t="s">
        <v>139</v>
      </c>
      <c r="O51" s="65">
        <v>2</v>
      </c>
      <c r="P51" s="65">
        <v>12</v>
      </c>
      <c r="Q51" s="65">
        <v>3</v>
      </c>
      <c r="R51" s="65" t="s">
        <v>139</v>
      </c>
      <c r="S51" s="65">
        <v>4</v>
      </c>
      <c r="T51" s="65">
        <v>1</v>
      </c>
      <c r="U51" s="65">
        <v>28</v>
      </c>
      <c r="V51" s="65">
        <v>296</v>
      </c>
      <c r="W51" s="65">
        <v>2973</v>
      </c>
      <c r="X51" s="64">
        <v>3157</v>
      </c>
      <c r="Y51" s="19">
        <v>221</v>
      </c>
    </row>
    <row r="52" spans="1:25" s="13" customFormat="1" ht="21" customHeight="1">
      <c r="A52" s="18"/>
      <c r="B52" s="88" t="s">
        <v>55</v>
      </c>
      <c r="C52" s="62">
        <f>SUM(C53:C68)</f>
        <v>234</v>
      </c>
      <c r="D52" s="63">
        <f aca="true" t="shared" si="5" ref="D52:X52">SUM(D53:D68)</f>
        <v>55</v>
      </c>
      <c r="E52" s="63">
        <f t="shared" si="5"/>
        <v>27</v>
      </c>
      <c r="F52" s="63">
        <f t="shared" si="5"/>
        <v>36</v>
      </c>
      <c r="G52" s="63">
        <f t="shared" si="5"/>
        <v>109</v>
      </c>
      <c r="H52" s="63">
        <f t="shared" si="5"/>
        <v>7</v>
      </c>
      <c r="I52" s="63">
        <f t="shared" si="5"/>
        <v>1978</v>
      </c>
      <c r="J52" s="63">
        <v>51999</v>
      </c>
      <c r="K52" s="63">
        <v>36661</v>
      </c>
      <c r="L52" s="63">
        <f t="shared" si="5"/>
        <v>1281</v>
      </c>
      <c r="M52" s="63">
        <f t="shared" si="5"/>
        <v>281</v>
      </c>
      <c r="N52" s="63">
        <f t="shared" si="5"/>
        <v>1</v>
      </c>
      <c r="O52" s="63">
        <f t="shared" si="5"/>
        <v>59</v>
      </c>
      <c r="P52" s="63">
        <f t="shared" si="5"/>
        <v>175</v>
      </c>
      <c r="Q52" s="63">
        <f t="shared" si="5"/>
        <v>139</v>
      </c>
      <c r="R52" s="63">
        <f t="shared" si="5"/>
        <v>23</v>
      </c>
      <c r="S52" s="63">
        <f t="shared" si="5"/>
        <v>82</v>
      </c>
      <c r="T52" s="63">
        <f t="shared" si="5"/>
        <v>71</v>
      </c>
      <c r="U52" s="63">
        <f t="shared" si="5"/>
        <v>450</v>
      </c>
      <c r="V52" s="63">
        <f t="shared" si="5"/>
        <v>7938</v>
      </c>
      <c r="W52" s="63">
        <f t="shared" si="5"/>
        <v>147162</v>
      </c>
      <c r="X52" s="64">
        <f t="shared" si="5"/>
        <v>85129</v>
      </c>
      <c r="Y52" s="18" t="s">
        <v>55</v>
      </c>
    </row>
    <row r="53" spans="1:25" s="13" customFormat="1" ht="21.75" customHeight="1">
      <c r="A53" s="19">
        <v>301</v>
      </c>
      <c r="B53" s="88" t="s">
        <v>56</v>
      </c>
      <c r="C53" s="85">
        <v>50</v>
      </c>
      <c r="D53" s="65">
        <v>10</v>
      </c>
      <c r="E53" s="65">
        <v>8</v>
      </c>
      <c r="F53" s="63">
        <v>11</v>
      </c>
      <c r="G53" s="65">
        <v>17</v>
      </c>
      <c r="H53" s="65">
        <v>4</v>
      </c>
      <c r="I53" s="65">
        <v>867</v>
      </c>
      <c r="J53" s="65">
        <v>30578</v>
      </c>
      <c r="K53" s="65">
        <v>17846</v>
      </c>
      <c r="L53" s="59">
        <f t="shared" si="3"/>
        <v>319</v>
      </c>
      <c r="M53" s="65">
        <v>78</v>
      </c>
      <c r="N53" s="65" t="s">
        <v>203</v>
      </c>
      <c r="O53" s="65">
        <v>2</v>
      </c>
      <c r="P53" s="65">
        <v>40</v>
      </c>
      <c r="Q53" s="65">
        <v>43</v>
      </c>
      <c r="R53" s="65">
        <v>10</v>
      </c>
      <c r="S53" s="65">
        <v>41</v>
      </c>
      <c r="T53" s="65">
        <v>2</v>
      </c>
      <c r="U53" s="63">
        <v>103</v>
      </c>
      <c r="V53" s="65">
        <v>2743</v>
      </c>
      <c r="W53" s="65">
        <v>63213</v>
      </c>
      <c r="X53" s="64">
        <v>38935</v>
      </c>
      <c r="Y53" s="19">
        <v>301</v>
      </c>
    </row>
    <row r="54" spans="1:25" s="13" customFormat="1" ht="15" customHeight="1">
      <c r="A54" s="19">
        <v>302</v>
      </c>
      <c r="B54" s="88" t="s">
        <v>57</v>
      </c>
      <c r="C54" s="85">
        <v>20</v>
      </c>
      <c r="D54" s="65">
        <v>7</v>
      </c>
      <c r="E54" s="65">
        <v>3</v>
      </c>
      <c r="F54" s="65">
        <v>3</v>
      </c>
      <c r="G54" s="65">
        <v>7</v>
      </c>
      <c r="H54" s="65" t="s">
        <v>203</v>
      </c>
      <c r="I54" s="65">
        <v>108</v>
      </c>
      <c r="J54" s="65">
        <v>2197</v>
      </c>
      <c r="K54" s="65">
        <v>1028</v>
      </c>
      <c r="L54" s="59">
        <f t="shared" si="3"/>
        <v>95</v>
      </c>
      <c r="M54" s="65">
        <v>29</v>
      </c>
      <c r="N54" s="65" t="s">
        <v>203</v>
      </c>
      <c r="O54" s="65">
        <v>1</v>
      </c>
      <c r="P54" s="65">
        <v>11</v>
      </c>
      <c r="Q54" s="65">
        <v>6</v>
      </c>
      <c r="R54" s="65">
        <v>5</v>
      </c>
      <c r="S54" s="65">
        <v>9</v>
      </c>
      <c r="T54" s="65">
        <v>4</v>
      </c>
      <c r="U54" s="63">
        <v>30</v>
      </c>
      <c r="V54" s="65">
        <v>542</v>
      </c>
      <c r="W54" s="65">
        <v>14031</v>
      </c>
      <c r="X54" s="64">
        <v>6418</v>
      </c>
      <c r="Y54" s="19">
        <v>302</v>
      </c>
    </row>
    <row r="55" spans="1:25" s="13" customFormat="1" ht="15" customHeight="1">
      <c r="A55" s="19">
        <v>303</v>
      </c>
      <c r="B55" s="88" t="s">
        <v>58</v>
      </c>
      <c r="C55" s="85">
        <v>12</v>
      </c>
      <c r="D55" s="63">
        <v>4</v>
      </c>
      <c r="E55" s="65">
        <v>3</v>
      </c>
      <c r="F55" s="63">
        <v>1</v>
      </c>
      <c r="G55" s="65">
        <v>4</v>
      </c>
      <c r="H55" s="65" t="s">
        <v>203</v>
      </c>
      <c r="I55" s="65">
        <v>45</v>
      </c>
      <c r="J55" s="105" t="s">
        <v>242</v>
      </c>
      <c r="K55" s="105" t="s">
        <v>243</v>
      </c>
      <c r="L55" s="59">
        <f t="shared" si="3"/>
        <v>36</v>
      </c>
      <c r="M55" s="65">
        <v>10</v>
      </c>
      <c r="N55" s="65" t="s">
        <v>203</v>
      </c>
      <c r="O55" s="65">
        <v>3</v>
      </c>
      <c r="P55" s="65">
        <v>4</v>
      </c>
      <c r="Q55" s="65">
        <v>3</v>
      </c>
      <c r="R55" s="65" t="s">
        <v>203</v>
      </c>
      <c r="S55" s="65">
        <v>1</v>
      </c>
      <c r="T55" s="65">
        <v>3</v>
      </c>
      <c r="U55" s="63">
        <v>12</v>
      </c>
      <c r="V55" s="65">
        <v>111</v>
      </c>
      <c r="W55" s="65">
        <v>1303</v>
      </c>
      <c r="X55" s="64">
        <v>1258</v>
      </c>
      <c r="Y55" s="19">
        <v>303</v>
      </c>
    </row>
    <row r="56" spans="1:25" s="13" customFormat="1" ht="15" customHeight="1">
      <c r="A56" s="19">
        <v>304</v>
      </c>
      <c r="B56" s="88" t="s">
        <v>59</v>
      </c>
      <c r="C56" s="85">
        <v>9</v>
      </c>
      <c r="D56" s="65">
        <v>3</v>
      </c>
      <c r="E56" s="65">
        <v>2</v>
      </c>
      <c r="F56" s="65">
        <v>1</v>
      </c>
      <c r="G56" s="65">
        <v>3</v>
      </c>
      <c r="H56" s="65" t="s">
        <v>166</v>
      </c>
      <c r="I56" s="65">
        <v>100</v>
      </c>
      <c r="J56" s="65">
        <v>4020</v>
      </c>
      <c r="K56" s="65">
        <v>513</v>
      </c>
      <c r="L56" s="59">
        <f t="shared" si="3"/>
        <v>50</v>
      </c>
      <c r="M56" s="65">
        <v>12</v>
      </c>
      <c r="N56" s="65" t="s">
        <v>166</v>
      </c>
      <c r="O56" s="65">
        <v>3</v>
      </c>
      <c r="P56" s="65">
        <v>9</v>
      </c>
      <c r="Q56" s="65">
        <v>3</v>
      </c>
      <c r="R56" s="65">
        <v>1</v>
      </c>
      <c r="S56" s="65">
        <v>5</v>
      </c>
      <c r="T56" s="65">
        <v>2</v>
      </c>
      <c r="U56" s="65">
        <v>15</v>
      </c>
      <c r="V56" s="65">
        <v>262</v>
      </c>
      <c r="W56" s="65">
        <v>1918</v>
      </c>
      <c r="X56" s="64">
        <v>2017</v>
      </c>
      <c r="Y56" s="19">
        <v>304</v>
      </c>
    </row>
    <row r="57" spans="1:25" s="13" customFormat="1" ht="15" customHeight="1">
      <c r="A57" s="19">
        <v>305</v>
      </c>
      <c r="B57" s="88" t="s">
        <v>65</v>
      </c>
      <c r="C57" s="85">
        <v>19</v>
      </c>
      <c r="D57" s="65">
        <v>6</v>
      </c>
      <c r="E57" s="65">
        <v>2</v>
      </c>
      <c r="F57" s="65">
        <v>5</v>
      </c>
      <c r="G57" s="65">
        <v>4</v>
      </c>
      <c r="H57" s="65">
        <v>2</v>
      </c>
      <c r="I57" s="65">
        <v>52</v>
      </c>
      <c r="J57" s="65">
        <v>781</v>
      </c>
      <c r="K57" s="65">
        <v>1202</v>
      </c>
      <c r="L57" s="59">
        <f t="shared" si="3"/>
        <v>98</v>
      </c>
      <c r="M57" s="65">
        <v>16</v>
      </c>
      <c r="N57" s="65" t="s">
        <v>159</v>
      </c>
      <c r="O57" s="65">
        <v>7</v>
      </c>
      <c r="P57" s="65">
        <v>18</v>
      </c>
      <c r="Q57" s="65">
        <v>2</v>
      </c>
      <c r="R57" s="65">
        <v>1</v>
      </c>
      <c r="S57" s="65" t="s">
        <v>159</v>
      </c>
      <c r="T57" s="65">
        <v>7</v>
      </c>
      <c r="U57" s="65">
        <v>47</v>
      </c>
      <c r="V57" s="65">
        <v>440</v>
      </c>
      <c r="W57" s="65">
        <v>6035</v>
      </c>
      <c r="X57" s="64">
        <v>3784</v>
      </c>
      <c r="Y57" s="19">
        <v>305</v>
      </c>
    </row>
    <row r="58" spans="1:25" s="13" customFormat="1" ht="15" customHeight="1">
      <c r="A58" s="19">
        <v>306</v>
      </c>
      <c r="B58" s="88" t="s">
        <v>66</v>
      </c>
      <c r="C58" s="85">
        <v>20</v>
      </c>
      <c r="D58" s="65">
        <v>7</v>
      </c>
      <c r="E58" s="65" t="s">
        <v>159</v>
      </c>
      <c r="F58" s="65">
        <v>1</v>
      </c>
      <c r="G58" s="65">
        <v>12</v>
      </c>
      <c r="H58" s="65" t="s">
        <v>159</v>
      </c>
      <c r="I58" s="65">
        <v>206</v>
      </c>
      <c r="J58" s="65">
        <v>4527</v>
      </c>
      <c r="K58" s="65">
        <v>6579</v>
      </c>
      <c r="L58" s="59">
        <f t="shared" si="3"/>
        <v>85</v>
      </c>
      <c r="M58" s="65">
        <v>24</v>
      </c>
      <c r="N58" s="65" t="s">
        <v>159</v>
      </c>
      <c r="O58" s="65">
        <v>1</v>
      </c>
      <c r="P58" s="65">
        <v>10</v>
      </c>
      <c r="Q58" s="65">
        <v>14</v>
      </c>
      <c r="R58" s="65" t="s">
        <v>159</v>
      </c>
      <c r="S58" s="65">
        <v>3</v>
      </c>
      <c r="T58" s="65">
        <v>6</v>
      </c>
      <c r="U58" s="65">
        <v>27</v>
      </c>
      <c r="V58" s="65">
        <v>422</v>
      </c>
      <c r="W58" s="65">
        <v>5264</v>
      </c>
      <c r="X58" s="64">
        <v>4369</v>
      </c>
      <c r="Y58" s="19">
        <v>306</v>
      </c>
    </row>
    <row r="59" spans="1:25" s="13" customFormat="1" ht="15" customHeight="1">
      <c r="A59" s="19">
        <v>307</v>
      </c>
      <c r="B59" s="88" t="s">
        <v>60</v>
      </c>
      <c r="C59" s="85">
        <v>15</v>
      </c>
      <c r="D59" s="65">
        <v>2</v>
      </c>
      <c r="E59" s="65">
        <v>1</v>
      </c>
      <c r="F59" s="65">
        <v>3</v>
      </c>
      <c r="G59" s="65">
        <v>9</v>
      </c>
      <c r="H59" s="65" t="s">
        <v>203</v>
      </c>
      <c r="I59" s="65">
        <v>68</v>
      </c>
      <c r="J59" s="65">
        <v>594</v>
      </c>
      <c r="K59" s="65">
        <v>758</v>
      </c>
      <c r="L59" s="59">
        <f t="shared" si="3"/>
        <v>70</v>
      </c>
      <c r="M59" s="65">
        <v>12</v>
      </c>
      <c r="N59" s="65" t="s">
        <v>203</v>
      </c>
      <c r="O59" s="65">
        <v>2</v>
      </c>
      <c r="P59" s="65">
        <v>8</v>
      </c>
      <c r="Q59" s="65">
        <v>6</v>
      </c>
      <c r="R59" s="65" t="s">
        <v>203</v>
      </c>
      <c r="S59" s="65">
        <v>1</v>
      </c>
      <c r="T59" s="65">
        <v>8</v>
      </c>
      <c r="U59" s="65">
        <v>33</v>
      </c>
      <c r="V59" s="65">
        <v>323</v>
      </c>
      <c r="W59" s="65">
        <v>5157</v>
      </c>
      <c r="X59" s="64">
        <v>2914</v>
      </c>
      <c r="Y59" s="19">
        <v>307</v>
      </c>
    </row>
    <row r="60" spans="1:25" s="13" customFormat="1" ht="15" customHeight="1">
      <c r="A60" s="19">
        <v>308</v>
      </c>
      <c r="B60" s="88" t="s">
        <v>61</v>
      </c>
      <c r="C60" s="85">
        <v>23</v>
      </c>
      <c r="D60" s="65">
        <v>4</v>
      </c>
      <c r="E60" s="65">
        <v>1</v>
      </c>
      <c r="F60" s="65">
        <v>3</v>
      </c>
      <c r="G60" s="65">
        <v>15</v>
      </c>
      <c r="H60" s="65" t="s">
        <v>167</v>
      </c>
      <c r="I60" s="65">
        <v>250</v>
      </c>
      <c r="J60" s="65">
        <v>4157</v>
      </c>
      <c r="K60" s="65">
        <v>4694</v>
      </c>
      <c r="L60" s="59">
        <f t="shared" si="3"/>
        <v>168</v>
      </c>
      <c r="M60" s="65">
        <v>28</v>
      </c>
      <c r="N60" s="65" t="s">
        <v>167</v>
      </c>
      <c r="O60" s="65">
        <v>5</v>
      </c>
      <c r="P60" s="65">
        <v>16</v>
      </c>
      <c r="Q60" s="65">
        <v>34</v>
      </c>
      <c r="R60" s="65">
        <v>1</v>
      </c>
      <c r="S60" s="65">
        <v>9</v>
      </c>
      <c r="T60" s="65">
        <v>18</v>
      </c>
      <c r="U60" s="65">
        <v>57</v>
      </c>
      <c r="V60" s="65">
        <v>953</v>
      </c>
      <c r="W60" s="65">
        <v>22917</v>
      </c>
      <c r="X60" s="64">
        <v>9674</v>
      </c>
      <c r="Y60" s="19">
        <v>308</v>
      </c>
    </row>
    <row r="61" spans="1:25" s="13" customFormat="1" ht="15" customHeight="1">
      <c r="A61" s="19">
        <v>309</v>
      </c>
      <c r="B61" s="88" t="s">
        <v>62</v>
      </c>
      <c r="C61" s="85">
        <v>2</v>
      </c>
      <c r="D61" s="65" t="s">
        <v>139</v>
      </c>
      <c r="E61" s="65" t="s">
        <v>139</v>
      </c>
      <c r="F61" s="65" t="s">
        <v>139</v>
      </c>
      <c r="G61" s="65">
        <v>1</v>
      </c>
      <c r="H61" s="65">
        <v>1</v>
      </c>
      <c r="I61" s="65">
        <v>6</v>
      </c>
      <c r="J61" s="105" t="s">
        <v>242</v>
      </c>
      <c r="K61" s="105" t="s">
        <v>243</v>
      </c>
      <c r="L61" s="59">
        <f t="shared" si="3"/>
        <v>15</v>
      </c>
      <c r="M61" s="65">
        <v>3</v>
      </c>
      <c r="N61" s="65" t="s">
        <v>139</v>
      </c>
      <c r="O61" s="65">
        <v>8</v>
      </c>
      <c r="P61" s="65" t="s">
        <v>139</v>
      </c>
      <c r="Q61" s="65" t="s">
        <v>139</v>
      </c>
      <c r="R61" s="65" t="s">
        <v>139</v>
      </c>
      <c r="S61" s="65" t="s">
        <v>139</v>
      </c>
      <c r="T61" s="65" t="s">
        <v>139</v>
      </c>
      <c r="U61" s="63">
        <v>4</v>
      </c>
      <c r="V61" s="65">
        <v>88</v>
      </c>
      <c r="W61" s="65">
        <v>2660</v>
      </c>
      <c r="X61" s="64">
        <v>639</v>
      </c>
      <c r="Y61" s="19">
        <v>309</v>
      </c>
    </row>
    <row r="62" spans="1:25" s="13" customFormat="1" ht="15" customHeight="1">
      <c r="A62" s="19">
        <v>310</v>
      </c>
      <c r="B62" s="88" t="s">
        <v>63</v>
      </c>
      <c r="C62" s="85">
        <v>9</v>
      </c>
      <c r="D62" s="65">
        <v>3</v>
      </c>
      <c r="E62" s="65">
        <v>1</v>
      </c>
      <c r="F62" s="65" t="s">
        <v>168</v>
      </c>
      <c r="G62" s="65">
        <v>5</v>
      </c>
      <c r="H62" s="65" t="s">
        <v>168</v>
      </c>
      <c r="I62" s="65">
        <v>130</v>
      </c>
      <c r="J62" s="65">
        <v>2183</v>
      </c>
      <c r="K62" s="65">
        <v>540</v>
      </c>
      <c r="L62" s="59">
        <f t="shared" si="3"/>
        <v>58</v>
      </c>
      <c r="M62" s="65">
        <v>5</v>
      </c>
      <c r="N62" s="65" t="s">
        <v>168</v>
      </c>
      <c r="O62" s="65">
        <v>10</v>
      </c>
      <c r="P62" s="65">
        <v>8</v>
      </c>
      <c r="Q62" s="65">
        <v>5</v>
      </c>
      <c r="R62" s="65">
        <v>1</v>
      </c>
      <c r="S62" s="65">
        <v>1</v>
      </c>
      <c r="T62" s="65">
        <v>7</v>
      </c>
      <c r="U62" s="63">
        <v>21</v>
      </c>
      <c r="V62" s="65">
        <v>429</v>
      </c>
      <c r="W62" s="65">
        <v>3943</v>
      </c>
      <c r="X62" s="64">
        <v>2188</v>
      </c>
      <c r="Y62" s="19">
        <v>310</v>
      </c>
    </row>
    <row r="63" spans="1:25" s="13" customFormat="1" ht="15" customHeight="1">
      <c r="A63" s="19">
        <v>311</v>
      </c>
      <c r="B63" s="88" t="s">
        <v>64</v>
      </c>
      <c r="C63" s="85">
        <v>18</v>
      </c>
      <c r="D63" s="65">
        <v>4</v>
      </c>
      <c r="E63" s="65">
        <v>3</v>
      </c>
      <c r="F63" s="65">
        <v>2</v>
      </c>
      <c r="G63" s="65">
        <v>9</v>
      </c>
      <c r="H63" s="65" t="s">
        <v>169</v>
      </c>
      <c r="I63" s="65">
        <v>43</v>
      </c>
      <c r="J63" s="105" t="s">
        <v>242</v>
      </c>
      <c r="K63" s="105" t="s">
        <v>243</v>
      </c>
      <c r="L63" s="59">
        <f t="shared" si="3"/>
        <v>87</v>
      </c>
      <c r="M63" s="65">
        <v>22</v>
      </c>
      <c r="N63" s="65">
        <v>1</v>
      </c>
      <c r="O63" s="65">
        <v>4</v>
      </c>
      <c r="P63" s="65">
        <v>13</v>
      </c>
      <c r="Q63" s="65">
        <v>4</v>
      </c>
      <c r="R63" s="65">
        <v>2</v>
      </c>
      <c r="S63" s="65">
        <v>5</v>
      </c>
      <c r="T63" s="63">
        <v>6</v>
      </c>
      <c r="U63" s="65">
        <v>30</v>
      </c>
      <c r="V63" s="65">
        <v>324</v>
      </c>
      <c r="W63" s="65">
        <v>2787</v>
      </c>
      <c r="X63" s="64">
        <v>2909</v>
      </c>
      <c r="Y63" s="19">
        <v>311</v>
      </c>
    </row>
    <row r="64" spans="1:25" s="13" customFormat="1" ht="15" customHeight="1">
      <c r="A64" s="19">
        <v>312</v>
      </c>
      <c r="B64" s="88" t="s">
        <v>67</v>
      </c>
      <c r="C64" s="85">
        <v>6</v>
      </c>
      <c r="D64" s="65">
        <v>1</v>
      </c>
      <c r="E64" s="65" t="s">
        <v>170</v>
      </c>
      <c r="F64" s="65" t="s">
        <v>170</v>
      </c>
      <c r="G64" s="65">
        <v>5</v>
      </c>
      <c r="H64" s="65" t="s">
        <v>170</v>
      </c>
      <c r="I64" s="65">
        <v>17</v>
      </c>
      <c r="J64" s="65">
        <v>180</v>
      </c>
      <c r="K64" s="65">
        <v>119</v>
      </c>
      <c r="L64" s="59">
        <f t="shared" si="3"/>
        <v>44</v>
      </c>
      <c r="M64" s="65">
        <v>9</v>
      </c>
      <c r="N64" s="65" t="s">
        <v>170</v>
      </c>
      <c r="O64" s="65">
        <v>3</v>
      </c>
      <c r="P64" s="65">
        <v>4</v>
      </c>
      <c r="Q64" s="65">
        <v>5</v>
      </c>
      <c r="R64" s="65">
        <v>1</v>
      </c>
      <c r="S64" s="65" t="s">
        <v>170</v>
      </c>
      <c r="T64" s="65">
        <v>4</v>
      </c>
      <c r="U64" s="63">
        <v>18</v>
      </c>
      <c r="V64" s="65">
        <v>205</v>
      </c>
      <c r="W64" s="65">
        <v>2996</v>
      </c>
      <c r="X64" s="64">
        <v>1973</v>
      </c>
      <c r="Y64" s="19">
        <v>312</v>
      </c>
    </row>
    <row r="65" spans="1:25" s="13" customFormat="1" ht="15" customHeight="1">
      <c r="A65" s="19">
        <v>313</v>
      </c>
      <c r="B65" s="88" t="s">
        <v>68</v>
      </c>
      <c r="C65" s="85">
        <v>19</v>
      </c>
      <c r="D65" s="65">
        <v>2</v>
      </c>
      <c r="E65" s="65">
        <v>3</v>
      </c>
      <c r="F65" s="65">
        <v>2</v>
      </c>
      <c r="G65" s="65">
        <v>12</v>
      </c>
      <c r="H65" s="65" t="s">
        <v>160</v>
      </c>
      <c r="I65" s="65">
        <v>60</v>
      </c>
      <c r="J65" s="105" t="s">
        <v>242</v>
      </c>
      <c r="K65" s="105" t="s">
        <v>243</v>
      </c>
      <c r="L65" s="59">
        <f t="shared" si="3"/>
        <v>74</v>
      </c>
      <c r="M65" s="65">
        <v>14</v>
      </c>
      <c r="N65" s="65" t="s">
        <v>160</v>
      </c>
      <c r="O65" s="65">
        <v>2</v>
      </c>
      <c r="P65" s="65">
        <v>20</v>
      </c>
      <c r="Q65" s="65">
        <v>7</v>
      </c>
      <c r="R65" s="65" t="s">
        <v>160</v>
      </c>
      <c r="S65" s="65">
        <v>3</v>
      </c>
      <c r="T65" s="65">
        <v>3</v>
      </c>
      <c r="U65" s="65">
        <v>25</v>
      </c>
      <c r="V65" s="65">
        <v>292</v>
      </c>
      <c r="W65" s="65">
        <v>3554</v>
      </c>
      <c r="X65" s="64">
        <v>3788</v>
      </c>
      <c r="Y65" s="19">
        <v>313</v>
      </c>
    </row>
    <row r="66" spans="1:25" s="13" customFormat="1" ht="15" customHeight="1">
      <c r="A66" s="19">
        <v>314</v>
      </c>
      <c r="B66" s="88" t="s">
        <v>69</v>
      </c>
      <c r="C66" s="85">
        <v>7</v>
      </c>
      <c r="D66" s="65">
        <v>1</v>
      </c>
      <c r="E66" s="65" t="s">
        <v>154</v>
      </c>
      <c r="F66" s="65">
        <v>2</v>
      </c>
      <c r="G66" s="65">
        <v>4</v>
      </c>
      <c r="H66" s="65" t="s">
        <v>154</v>
      </c>
      <c r="I66" s="65">
        <v>16</v>
      </c>
      <c r="J66" s="65">
        <v>120</v>
      </c>
      <c r="K66" s="65">
        <v>209</v>
      </c>
      <c r="L66" s="59">
        <f t="shared" si="3"/>
        <v>39</v>
      </c>
      <c r="M66" s="65">
        <v>11</v>
      </c>
      <c r="N66" s="65" t="s">
        <v>154</v>
      </c>
      <c r="O66" s="65">
        <v>4</v>
      </c>
      <c r="P66" s="65">
        <v>6</v>
      </c>
      <c r="Q66" s="65">
        <v>3</v>
      </c>
      <c r="R66" s="65">
        <v>1</v>
      </c>
      <c r="S66" s="65">
        <v>3</v>
      </c>
      <c r="T66" s="65">
        <v>1</v>
      </c>
      <c r="U66" s="65">
        <v>10</v>
      </c>
      <c r="V66" s="65">
        <v>259</v>
      </c>
      <c r="W66" s="65">
        <v>3645</v>
      </c>
      <c r="X66" s="64">
        <v>2504</v>
      </c>
      <c r="Y66" s="19">
        <v>314</v>
      </c>
    </row>
    <row r="67" spans="1:25" s="13" customFormat="1" ht="15" customHeight="1">
      <c r="A67" s="19">
        <v>315</v>
      </c>
      <c r="B67" s="88" t="s">
        <v>70</v>
      </c>
      <c r="C67" s="85">
        <v>4</v>
      </c>
      <c r="D67" s="65">
        <v>1</v>
      </c>
      <c r="E67" s="65" t="s">
        <v>159</v>
      </c>
      <c r="F67" s="65">
        <v>1</v>
      </c>
      <c r="G67" s="65">
        <v>2</v>
      </c>
      <c r="H67" s="65" t="s">
        <v>159</v>
      </c>
      <c r="I67" s="65">
        <v>6</v>
      </c>
      <c r="J67" s="65">
        <v>45</v>
      </c>
      <c r="K67" s="65">
        <v>79</v>
      </c>
      <c r="L67" s="59">
        <f t="shared" si="3"/>
        <v>34</v>
      </c>
      <c r="M67" s="65">
        <v>6</v>
      </c>
      <c r="N67" s="65" t="s">
        <v>159</v>
      </c>
      <c r="O67" s="65">
        <v>4</v>
      </c>
      <c r="P67" s="65">
        <v>8</v>
      </c>
      <c r="Q67" s="65" t="s">
        <v>159</v>
      </c>
      <c r="R67" s="65" t="s">
        <v>159</v>
      </c>
      <c r="S67" s="65">
        <v>1</v>
      </c>
      <c r="T67" s="65" t="s">
        <v>159</v>
      </c>
      <c r="U67" s="65">
        <v>15</v>
      </c>
      <c r="V67" s="65">
        <v>453</v>
      </c>
      <c r="W67" s="65">
        <v>6103</v>
      </c>
      <c r="X67" s="64">
        <v>883</v>
      </c>
      <c r="Y67" s="19">
        <v>315</v>
      </c>
    </row>
    <row r="68" spans="1:25" s="13" customFormat="1" ht="15" customHeight="1">
      <c r="A68" s="20">
        <v>316</v>
      </c>
      <c r="B68" s="100" t="s">
        <v>71</v>
      </c>
      <c r="C68" s="66">
        <v>1</v>
      </c>
      <c r="D68" s="67" t="s">
        <v>159</v>
      </c>
      <c r="E68" s="67" t="s">
        <v>159</v>
      </c>
      <c r="F68" s="67">
        <v>1</v>
      </c>
      <c r="G68" s="67" t="s">
        <v>159</v>
      </c>
      <c r="H68" s="67" t="s">
        <v>159</v>
      </c>
      <c r="I68" s="67">
        <v>4</v>
      </c>
      <c r="J68" s="107" t="s">
        <v>242</v>
      </c>
      <c r="K68" s="107" t="s">
        <v>243</v>
      </c>
      <c r="L68" s="86">
        <f t="shared" si="3"/>
        <v>9</v>
      </c>
      <c r="M68" s="67">
        <v>2</v>
      </c>
      <c r="N68" s="67" t="s">
        <v>159</v>
      </c>
      <c r="O68" s="67" t="s">
        <v>159</v>
      </c>
      <c r="P68" s="67" t="s">
        <v>159</v>
      </c>
      <c r="Q68" s="67">
        <v>4</v>
      </c>
      <c r="R68" s="67" t="s">
        <v>159</v>
      </c>
      <c r="S68" s="67" t="s">
        <v>159</v>
      </c>
      <c r="T68" s="67" t="s">
        <v>159</v>
      </c>
      <c r="U68" s="67">
        <v>3</v>
      </c>
      <c r="V68" s="67">
        <v>92</v>
      </c>
      <c r="W68" s="67">
        <v>1636</v>
      </c>
      <c r="X68" s="68">
        <v>876</v>
      </c>
      <c r="Y68" s="48">
        <v>316</v>
      </c>
    </row>
    <row r="69" spans="1:25" s="13" customFormat="1" ht="15" customHeight="1">
      <c r="A69" s="19"/>
      <c r="B69" s="99"/>
      <c r="C69" s="63"/>
      <c r="D69" s="63"/>
      <c r="E69" s="63"/>
      <c r="F69" s="63"/>
      <c r="G69" s="63"/>
      <c r="H69" s="63"/>
      <c r="I69" s="63"/>
      <c r="J69" s="63"/>
      <c r="K69" s="63"/>
      <c r="L69" s="59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4"/>
      <c r="Y69" s="104"/>
    </row>
    <row r="70" spans="1:25" s="13" customFormat="1" ht="21.75" customHeight="1">
      <c r="A70" s="18"/>
      <c r="B70" s="89" t="s">
        <v>3</v>
      </c>
      <c r="C70" s="62">
        <f>SUM(C71:C84)</f>
        <v>204</v>
      </c>
      <c r="D70" s="63">
        <f>SUM(D71:D84)</f>
        <v>49</v>
      </c>
      <c r="E70" s="63">
        <f aca="true" t="shared" si="6" ref="E70:X70">SUM(E71:E84)</f>
        <v>16</v>
      </c>
      <c r="F70" s="63">
        <f t="shared" si="6"/>
        <v>16</v>
      </c>
      <c r="G70" s="63">
        <f t="shared" si="6"/>
        <v>119</v>
      </c>
      <c r="H70" s="63">
        <f t="shared" si="6"/>
        <v>4</v>
      </c>
      <c r="I70" s="63">
        <f t="shared" si="6"/>
        <v>878</v>
      </c>
      <c r="J70" s="63">
        <v>16284</v>
      </c>
      <c r="K70" s="63">
        <v>17316</v>
      </c>
      <c r="L70" s="63">
        <f t="shared" si="6"/>
        <v>763</v>
      </c>
      <c r="M70" s="63">
        <f t="shared" si="6"/>
        <v>187</v>
      </c>
      <c r="N70" s="63">
        <f t="shared" si="6"/>
        <v>2</v>
      </c>
      <c r="O70" s="63">
        <f t="shared" si="6"/>
        <v>63</v>
      </c>
      <c r="P70" s="63">
        <f t="shared" si="6"/>
        <v>150</v>
      </c>
      <c r="Q70" s="63">
        <f t="shared" si="6"/>
        <v>63</v>
      </c>
      <c r="R70" s="63">
        <f t="shared" si="6"/>
        <v>10</v>
      </c>
      <c r="S70" s="63">
        <f t="shared" si="6"/>
        <v>30</v>
      </c>
      <c r="T70" s="63">
        <f t="shared" si="6"/>
        <v>28</v>
      </c>
      <c r="U70" s="63">
        <f t="shared" si="6"/>
        <v>230</v>
      </c>
      <c r="V70" s="63">
        <f t="shared" si="6"/>
        <v>3791</v>
      </c>
      <c r="W70" s="63">
        <v>49662</v>
      </c>
      <c r="X70" s="63">
        <f t="shared" si="6"/>
        <v>45625</v>
      </c>
      <c r="Y70" s="69" t="s">
        <v>224</v>
      </c>
    </row>
    <row r="71" spans="1:25" s="13" customFormat="1" ht="21.75" customHeight="1">
      <c r="A71" s="18">
        <v>401</v>
      </c>
      <c r="B71" s="88" t="s">
        <v>86</v>
      </c>
      <c r="C71" s="80">
        <v>22</v>
      </c>
      <c r="D71" s="70">
        <v>2</v>
      </c>
      <c r="E71" s="70">
        <v>1</v>
      </c>
      <c r="F71" s="63">
        <v>2</v>
      </c>
      <c r="G71" s="70">
        <v>17</v>
      </c>
      <c r="H71" s="70" t="s">
        <v>203</v>
      </c>
      <c r="I71" s="70">
        <v>163</v>
      </c>
      <c r="J71" s="70">
        <v>2908</v>
      </c>
      <c r="K71" s="63">
        <v>1633</v>
      </c>
      <c r="L71" s="59">
        <f t="shared" si="3"/>
        <v>63</v>
      </c>
      <c r="M71" s="81">
        <v>11</v>
      </c>
      <c r="N71" s="81" t="s">
        <v>203</v>
      </c>
      <c r="O71" s="81">
        <v>10</v>
      </c>
      <c r="P71" s="81">
        <v>15</v>
      </c>
      <c r="Q71" s="81">
        <v>6</v>
      </c>
      <c r="R71" s="81">
        <v>1</v>
      </c>
      <c r="S71" s="81">
        <v>1</v>
      </c>
      <c r="T71" s="81">
        <v>2</v>
      </c>
      <c r="U71" s="63">
        <v>17</v>
      </c>
      <c r="V71" s="70">
        <v>404</v>
      </c>
      <c r="W71" s="70">
        <v>5950</v>
      </c>
      <c r="X71" s="71">
        <v>3711</v>
      </c>
      <c r="Y71" s="10">
        <v>401</v>
      </c>
    </row>
    <row r="72" spans="1:25" s="13" customFormat="1" ht="15" customHeight="1">
      <c r="A72" s="19">
        <v>402</v>
      </c>
      <c r="B72" s="88" t="s">
        <v>87</v>
      </c>
      <c r="C72" s="85">
        <v>10</v>
      </c>
      <c r="D72" s="65">
        <v>4</v>
      </c>
      <c r="E72" s="65">
        <v>1</v>
      </c>
      <c r="F72" s="63" t="s">
        <v>203</v>
      </c>
      <c r="G72" s="65">
        <v>4</v>
      </c>
      <c r="H72" s="65">
        <v>1</v>
      </c>
      <c r="I72" s="65">
        <v>44</v>
      </c>
      <c r="J72" s="65">
        <v>1847</v>
      </c>
      <c r="K72" s="65">
        <v>664</v>
      </c>
      <c r="L72" s="59">
        <f t="shared" si="3"/>
        <v>45</v>
      </c>
      <c r="M72" s="65">
        <v>8</v>
      </c>
      <c r="N72" s="65" t="s">
        <v>203</v>
      </c>
      <c r="O72" s="65">
        <v>1</v>
      </c>
      <c r="P72" s="65">
        <v>12</v>
      </c>
      <c r="Q72" s="65">
        <v>3</v>
      </c>
      <c r="R72" s="65">
        <v>1</v>
      </c>
      <c r="S72" s="65" t="s">
        <v>203</v>
      </c>
      <c r="T72" s="65">
        <v>3</v>
      </c>
      <c r="U72" s="63">
        <v>17</v>
      </c>
      <c r="V72" s="65">
        <v>235</v>
      </c>
      <c r="W72" s="65">
        <v>3999</v>
      </c>
      <c r="X72" s="64">
        <v>2583</v>
      </c>
      <c r="Y72" s="19">
        <v>402</v>
      </c>
    </row>
    <row r="73" spans="1:25" s="13" customFormat="1" ht="15" customHeight="1">
      <c r="A73" s="19">
        <v>403</v>
      </c>
      <c r="B73" s="88" t="s">
        <v>88</v>
      </c>
      <c r="C73" s="85">
        <v>8</v>
      </c>
      <c r="D73" s="65">
        <v>2</v>
      </c>
      <c r="E73" s="65" t="s">
        <v>171</v>
      </c>
      <c r="F73" s="63">
        <v>2</v>
      </c>
      <c r="G73" s="65">
        <v>3</v>
      </c>
      <c r="H73" s="65">
        <v>1</v>
      </c>
      <c r="I73" s="65">
        <v>24</v>
      </c>
      <c r="J73" s="105" t="s">
        <v>242</v>
      </c>
      <c r="K73" s="105" t="s">
        <v>243</v>
      </c>
      <c r="L73" s="59">
        <f t="shared" si="3"/>
        <v>37</v>
      </c>
      <c r="M73" s="65">
        <v>5</v>
      </c>
      <c r="N73" s="65" t="s">
        <v>171</v>
      </c>
      <c r="O73" s="65">
        <v>2</v>
      </c>
      <c r="P73" s="65">
        <v>8</v>
      </c>
      <c r="Q73" s="65">
        <v>3</v>
      </c>
      <c r="R73" s="65">
        <v>2</v>
      </c>
      <c r="S73" s="65" t="s">
        <v>171</v>
      </c>
      <c r="T73" s="63" t="s">
        <v>171</v>
      </c>
      <c r="U73" s="65">
        <v>17</v>
      </c>
      <c r="V73" s="65">
        <v>218</v>
      </c>
      <c r="W73" s="65">
        <v>1946</v>
      </c>
      <c r="X73" s="64">
        <v>1833</v>
      </c>
      <c r="Y73" s="19">
        <v>403</v>
      </c>
    </row>
    <row r="74" spans="1:25" s="13" customFormat="1" ht="15" customHeight="1">
      <c r="A74" s="10">
        <v>404</v>
      </c>
      <c r="B74" s="88" t="s">
        <v>89</v>
      </c>
      <c r="C74" s="85">
        <v>8</v>
      </c>
      <c r="D74" s="65">
        <v>3</v>
      </c>
      <c r="E74" s="65" t="s">
        <v>172</v>
      </c>
      <c r="F74" s="65">
        <v>1</v>
      </c>
      <c r="G74" s="65">
        <v>4</v>
      </c>
      <c r="H74" s="65" t="s">
        <v>172</v>
      </c>
      <c r="I74" s="65">
        <v>27</v>
      </c>
      <c r="J74" s="65">
        <v>414</v>
      </c>
      <c r="K74" s="65">
        <v>452</v>
      </c>
      <c r="L74" s="59">
        <f t="shared" si="3"/>
        <v>50</v>
      </c>
      <c r="M74" s="65">
        <v>13</v>
      </c>
      <c r="N74" s="65" t="s">
        <v>172</v>
      </c>
      <c r="O74" s="65">
        <v>5</v>
      </c>
      <c r="P74" s="65">
        <v>8</v>
      </c>
      <c r="Q74" s="65">
        <v>7</v>
      </c>
      <c r="R74" s="65" t="s">
        <v>172</v>
      </c>
      <c r="S74" s="65">
        <v>1</v>
      </c>
      <c r="T74" s="65">
        <v>4</v>
      </c>
      <c r="U74" s="63">
        <v>12</v>
      </c>
      <c r="V74" s="65">
        <v>256</v>
      </c>
      <c r="W74" s="65">
        <v>2990</v>
      </c>
      <c r="X74" s="64">
        <v>3961</v>
      </c>
      <c r="Y74" s="10">
        <v>404</v>
      </c>
    </row>
    <row r="75" spans="1:25" s="13" customFormat="1" ht="15" customHeight="1">
      <c r="A75" s="19">
        <v>405</v>
      </c>
      <c r="B75" s="88" t="s">
        <v>90</v>
      </c>
      <c r="C75" s="85">
        <v>19</v>
      </c>
      <c r="D75" s="65">
        <v>4</v>
      </c>
      <c r="E75" s="65">
        <v>1</v>
      </c>
      <c r="F75" s="65">
        <v>3</v>
      </c>
      <c r="G75" s="65">
        <v>11</v>
      </c>
      <c r="H75" s="65" t="s">
        <v>203</v>
      </c>
      <c r="I75" s="65">
        <v>126</v>
      </c>
      <c r="J75" s="65">
        <v>3490</v>
      </c>
      <c r="K75" s="65">
        <v>3461</v>
      </c>
      <c r="L75" s="59">
        <f aca="true" t="shared" si="7" ref="L75:L126">SUM(M75:U75)</f>
        <v>71</v>
      </c>
      <c r="M75" s="65">
        <v>15</v>
      </c>
      <c r="N75" s="65" t="s">
        <v>203</v>
      </c>
      <c r="O75" s="65">
        <v>2</v>
      </c>
      <c r="P75" s="65">
        <v>15</v>
      </c>
      <c r="Q75" s="65">
        <v>5</v>
      </c>
      <c r="R75" s="65">
        <v>3</v>
      </c>
      <c r="S75" s="65">
        <v>6</v>
      </c>
      <c r="T75" s="65">
        <v>2</v>
      </c>
      <c r="U75" s="65">
        <v>23</v>
      </c>
      <c r="V75" s="65">
        <v>345</v>
      </c>
      <c r="W75" s="65">
        <v>4821</v>
      </c>
      <c r="X75" s="64">
        <v>5103</v>
      </c>
      <c r="Y75" s="19">
        <v>405</v>
      </c>
    </row>
    <row r="76" spans="1:25" s="13" customFormat="1" ht="15" customHeight="1">
      <c r="A76" s="19">
        <v>406</v>
      </c>
      <c r="B76" s="88" t="s">
        <v>91</v>
      </c>
      <c r="C76" s="85">
        <v>9</v>
      </c>
      <c r="D76" s="65">
        <v>2</v>
      </c>
      <c r="E76" s="65">
        <v>1</v>
      </c>
      <c r="F76" s="65" t="s">
        <v>139</v>
      </c>
      <c r="G76" s="65">
        <v>6</v>
      </c>
      <c r="H76" s="65" t="s">
        <v>139</v>
      </c>
      <c r="I76" s="65">
        <v>29</v>
      </c>
      <c r="J76" s="65">
        <v>567</v>
      </c>
      <c r="K76" s="65">
        <v>1206</v>
      </c>
      <c r="L76" s="59">
        <f t="shared" si="7"/>
        <v>27</v>
      </c>
      <c r="M76" s="65">
        <v>6</v>
      </c>
      <c r="N76" s="65" t="s">
        <v>139</v>
      </c>
      <c r="O76" s="65">
        <v>2</v>
      </c>
      <c r="P76" s="65">
        <v>6</v>
      </c>
      <c r="Q76" s="65">
        <v>5</v>
      </c>
      <c r="R76" s="65" t="s">
        <v>139</v>
      </c>
      <c r="S76" s="65">
        <v>1</v>
      </c>
      <c r="T76" s="65" t="s">
        <v>139</v>
      </c>
      <c r="U76" s="65">
        <v>7</v>
      </c>
      <c r="V76" s="65">
        <v>120</v>
      </c>
      <c r="W76" s="65">
        <v>2060</v>
      </c>
      <c r="X76" s="64">
        <v>3660</v>
      </c>
      <c r="Y76" s="19">
        <v>406</v>
      </c>
    </row>
    <row r="77" spans="1:25" s="13" customFormat="1" ht="15" customHeight="1">
      <c r="A77" s="10">
        <v>407</v>
      </c>
      <c r="B77" s="88" t="s">
        <v>92</v>
      </c>
      <c r="C77" s="85">
        <v>13</v>
      </c>
      <c r="D77" s="65">
        <v>5</v>
      </c>
      <c r="E77" s="65">
        <v>1</v>
      </c>
      <c r="F77" s="65" t="s">
        <v>173</v>
      </c>
      <c r="G77" s="65">
        <v>7</v>
      </c>
      <c r="H77" s="65" t="s">
        <v>173</v>
      </c>
      <c r="I77" s="65">
        <v>48</v>
      </c>
      <c r="J77" s="65">
        <v>539</v>
      </c>
      <c r="K77" s="65">
        <v>766</v>
      </c>
      <c r="L77" s="59">
        <f t="shared" si="7"/>
        <v>31</v>
      </c>
      <c r="M77" s="65">
        <v>8</v>
      </c>
      <c r="N77" s="65" t="s">
        <v>173</v>
      </c>
      <c r="O77" s="65">
        <v>5</v>
      </c>
      <c r="P77" s="65">
        <v>6</v>
      </c>
      <c r="Q77" s="65" t="s">
        <v>173</v>
      </c>
      <c r="R77" s="65" t="s">
        <v>173</v>
      </c>
      <c r="S77" s="65">
        <v>1</v>
      </c>
      <c r="T77" s="65" t="s">
        <v>173</v>
      </c>
      <c r="U77" s="65">
        <v>11</v>
      </c>
      <c r="V77" s="65">
        <v>123</v>
      </c>
      <c r="W77" s="65">
        <v>1455</v>
      </c>
      <c r="X77" s="64">
        <v>1238</v>
      </c>
      <c r="Y77" s="10">
        <v>407</v>
      </c>
    </row>
    <row r="78" spans="1:25" s="13" customFormat="1" ht="15" customHeight="1">
      <c r="A78" s="19">
        <v>408</v>
      </c>
      <c r="B78" s="88" t="s">
        <v>93</v>
      </c>
      <c r="C78" s="85">
        <v>15</v>
      </c>
      <c r="D78" s="65">
        <v>5</v>
      </c>
      <c r="E78" s="65">
        <v>2</v>
      </c>
      <c r="F78" s="65" t="s">
        <v>156</v>
      </c>
      <c r="G78" s="65">
        <v>8</v>
      </c>
      <c r="H78" s="65" t="s">
        <v>156</v>
      </c>
      <c r="I78" s="65">
        <v>41</v>
      </c>
      <c r="J78" s="65">
        <v>429</v>
      </c>
      <c r="K78" s="65">
        <v>1533</v>
      </c>
      <c r="L78" s="59">
        <f t="shared" si="7"/>
        <v>46</v>
      </c>
      <c r="M78" s="65">
        <v>10</v>
      </c>
      <c r="N78" s="65" t="s">
        <v>156</v>
      </c>
      <c r="O78" s="65">
        <v>5</v>
      </c>
      <c r="P78" s="65">
        <v>8</v>
      </c>
      <c r="Q78" s="65">
        <v>1</v>
      </c>
      <c r="R78" s="65">
        <v>1</v>
      </c>
      <c r="S78" s="65">
        <v>4</v>
      </c>
      <c r="T78" s="65">
        <v>2</v>
      </c>
      <c r="U78" s="65">
        <v>15</v>
      </c>
      <c r="V78" s="65">
        <v>205</v>
      </c>
      <c r="W78" s="65">
        <v>2107</v>
      </c>
      <c r="X78" s="64">
        <v>2393</v>
      </c>
      <c r="Y78" s="19">
        <v>408</v>
      </c>
    </row>
    <row r="79" spans="1:25" s="13" customFormat="1" ht="15" customHeight="1">
      <c r="A79" s="19">
        <v>409</v>
      </c>
      <c r="B79" s="88" t="s">
        <v>94</v>
      </c>
      <c r="C79" s="85">
        <v>15</v>
      </c>
      <c r="D79" s="65">
        <v>1</v>
      </c>
      <c r="E79" s="65">
        <v>3</v>
      </c>
      <c r="F79" s="65">
        <v>3</v>
      </c>
      <c r="G79" s="65">
        <v>8</v>
      </c>
      <c r="H79" s="65" t="s">
        <v>203</v>
      </c>
      <c r="I79" s="65">
        <v>40</v>
      </c>
      <c r="J79" s="65">
        <v>739</v>
      </c>
      <c r="K79" s="65">
        <v>1549</v>
      </c>
      <c r="L79" s="59">
        <f t="shared" si="7"/>
        <v>83</v>
      </c>
      <c r="M79" s="65">
        <v>24</v>
      </c>
      <c r="N79" s="65" t="s">
        <v>203</v>
      </c>
      <c r="O79" s="65">
        <v>4</v>
      </c>
      <c r="P79" s="65">
        <v>15</v>
      </c>
      <c r="Q79" s="65">
        <v>7</v>
      </c>
      <c r="R79" s="65">
        <v>1</v>
      </c>
      <c r="S79" s="65">
        <v>5</v>
      </c>
      <c r="T79" s="65">
        <v>2</v>
      </c>
      <c r="U79" s="65">
        <v>25</v>
      </c>
      <c r="V79" s="65">
        <v>346</v>
      </c>
      <c r="W79" s="65">
        <v>3536</v>
      </c>
      <c r="X79" s="64">
        <v>4853</v>
      </c>
      <c r="Y79" s="19">
        <v>409</v>
      </c>
    </row>
    <row r="80" spans="1:25" s="13" customFormat="1" ht="15" customHeight="1">
      <c r="A80" s="10">
        <v>410</v>
      </c>
      <c r="B80" s="88" t="s">
        <v>95</v>
      </c>
      <c r="C80" s="85">
        <v>31</v>
      </c>
      <c r="D80" s="65">
        <v>7</v>
      </c>
      <c r="E80" s="65">
        <v>3</v>
      </c>
      <c r="F80" s="65">
        <v>3</v>
      </c>
      <c r="G80" s="65">
        <v>17</v>
      </c>
      <c r="H80" s="65">
        <v>1</v>
      </c>
      <c r="I80" s="65">
        <v>142</v>
      </c>
      <c r="J80" s="65">
        <v>2554</v>
      </c>
      <c r="K80" s="65">
        <v>3959</v>
      </c>
      <c r="L80" s="59">
        <f t="shared" si="7"/>
        <v>131</v>
      </c>
      <c r="M80" s="65">
        <v>49</v>
      </c>
      <c r="N80" s="65">
        <v>1</v>
      </c>
      <c r="O80" s="65">
        <v>4</v>
      </c>
      <c r="P80" s="65">
        <v>18</v>
      </c>
      <c r="Q80" s="65">
        <v>11</v>
      </c>
      <c r="R80" s="65" t="s">
        <v>159</v>
      </c>
      <c r="S80" s="65">
        <v>4</v>
      </c>
      <c r="T80" s="65">
        <v>8</v>
      </c>
      <c r="U80" s="65">
        <v>36</v>
      </c>
      <c r="V80" s="65">
        <v>595</v>
      </c>
      <c r="W80" s="65">
        <v>9804</v>
      </c>
      <c r="X80" s="64">
        <v>8086</v>
      </c>
      <c r="Y80" s="10">
        <v>410</v>
      </c>
    </row>
    <row r="81" spans="1:25" s="13" customFormat="1" ht="15" customHeight="1">
      <c r="A81" s="19">
        <v>411</v>
      </c>
      <c r="B81" s="88" t="s">
        <v>96</v>
      </c>
      <c r="C81" s="85">
        <v>18</v>
      </c>
      <c r="D81" s="65">
        <v>9</v>
      </c>
      <c r="E81" s="65">
        <v>1</v>
      </c>
      <c r="F81" s="65">
        <v>2</v>
      </c>
      <c r="G81" s="65">
        <v>6</v>
      </c>
      <c r="H81" s="65" t="s">
        <v>159</v>
      </c>
      <c r="I81" s="65">
        <v>40</v>
      </c>
      <c r="J81" s="65">
        <v>301</v>
      </c>
      <c r="K81" s="65">
        <v>473</v>
      </c>
      <c r="L81" s="59">
        <f t="shared" si="7"/>
        <v>40</v>
      </c>
      <c r="M81" s="65">
        <v>10</v>
      </c>
      <c r="N81" s="65" t="s">
        <v>159</v>
      </c>
      <c r="O81" s="65">
        <v>5</v>
      </c>
      <c r="P81" s="65">
        <v>8</v>
      </c>
      <c r="Q81" s="65">
        <v>2</v>
      </c>
      <c r="R81" s="65" t="s">
        <v>159</v>
      </c>
      <c r="S81" s="65">
        <v>2</v>
      </c>
      <c r="T81" s="65">
        <v>1</v>
      </c>
      <c r="U81" s="65">
        <v>12</v>
      </c>
      <c r="V81" s="65">
        <v>221</v>
      </c>
      <c r="W81" s="105" t="s">
        <v>244</v>
      </c>
      <c r="X81" s="64">
        <v>1414</v>
      </c>
      <c r="Y81" s="19">
        <v>411</v>
      </c>
    </row>
    <row r="82" spans="1:25" s="13" customFormat="1" ht="15" customHeight="1">
      <c r="A82" s="19">
        <v>412</v>
      </c>
      <c r="B82" s="88" t="s">
        <v>97</v>
      </c>
      <c r="C82" s="85">
        <v>14</v>
      </c>
      <c r="D82" s="65">
        <v>3</v>
      </c>
      <c r="E82" s="65">
        <v>2</v>
      </c>
      <c r="F82" s="65" t="s">
        <v>155</v>
      </c>
      <c r="G82" s="65">
        <v>9</v>
      </c>
      <c r="H82" s="65" t="s">
        <v>155</v>
      </c>
      <c r="I82" s="65">
        <v>57</v>
      </c>
      <c r="J82" s="65">
        <v>777</v>
      </c>
      <c r="K82" s="65">
        <v>591</v>
      </c>
      <c r="L82" s="59">
        <f t="shared" si="7"/>
        <v>40</v>
      </c>
      <c r="M82" s="65">
        <v>10</v>
      </c>
      <c r="N82" s="65" t="s">
        <v>155</v>
      </c>
      <c r="O82" s="65">
        <v>3</v>
      </c>
      <c r="P82" s="65">
        <v>11</v>
      </c>
      <c r="Q82" s="65">
        <v>1</v>
      </c>
      <c r="R82" s="65" t="s">
        <v>155</v>
      </c>
      <c r="S82" s="65">
        <v>1</v>
      </c>
      <c r="T82" s="65">
        <v>2</v>
      </c>
      <c r="U82" s="65">
        <v>12</v>
      </c>
      <c r="V82" s="65">
        <v>180</v>
      </c>
      <c r="W82" s="65">
        <v>1572</v>
      </c>
      <c r="X82" s="64">
        <v>1465</v>
      </c>
      <c r="Y82" s="19">
        <v>412</v>
      </c>
    </row>
    <row r="83" spans="1:25" s="13" customFormat="1" ht="15" customHeight="1">
      <c r="A83" s="10">
        <v>413</v>
      </c>
      <c r="B83" s="88" t="s">
        <v>98</v>
      </c>
      <c r="C83" s="85">
        <v>13</v>
      </c>
      <c r="D83" s="65">
        <v>2</v>
      </c>
      <c r="E83" s="65" t="s">
        <v>160</v>
      </c>
      <c r="F83" s="65" t="s">
        <v>160</v>
      </c>
      <c r="G83" s="65">
        <v>11</v>
      </c>
      <c r="H83" s="65" t="s">
        <v>160</v>
      </c>
      <c r="I83" s="65">
        <v>65</v>
      </c>
      <c r="J83" s="105" t="s">
        <v>242</v>
      </c>
      <c r="K83" s="105" t="s">
        <v>243</v>
      </c>
      <c r="L83" s="59">
        <f t="shared" si="7"/>
        <v>69</v>
      </c>
      <c r="M83" s="65">
        <v>13</v>
      </c>
      <c r="N83" s="65">
        <v>1</v>
      </c>
      <c r="O83" s="65">
        <v>10</v>
      </c>
      <c r="P83" s="65">
        <v>14</v>
      </c>
      <c r="Q83" s="65">
        <v>10</v>
      </c>
      <c r="R83" s="65">
        <v>1</v>
      </c>
      <c r="S83" s="65">
        <v>3</v>
      </c>
      <c r="T83" s="65">
        <v>1</v>
      </c>
      <c r="U83" s="65">
        <v>16</v>
      </c>
      <c r="V83" s="65">
        <v>338</v>
      </c>
      <c r="W83" s="65">
        <v>3880</v>
      </c>
      <c r="X83" s="64">
        <v>3817</v>
      </c>
      <c r="Y83" s="10">
        <v>413</v>
      </c>
    </row>
    <row r="84" spans="1:25" s="13" customFormat="1" ht="15" customHeight="1">
      <c r="A84" s="19">
        <v>414</v>
      </c>
      <c r="B84" s="88" t="s">
        <v>99</v>
      </c>
      <c r="C84" s="85">
        <v>9</v>
      </c>
      <c r="D84" s="65" t="s">
        <v>203</v>
      </c>
      <c r="E84" s="65" t="s">
        <v>203</v>
      </c>
      <c r="F84" s="65" t="s">
        <v>203</v>
      </c>
      <c r="G84" s="65">
        <v>8</v>
      </c>
      <c r="H84" s="65">
        <v>1</v>
      </c>
      <c r="I84" s="65">
        <v>32</v>
      </c>
      <c r="J84" s="65">
        <v>819</v>
      </c>
      <c r="K84" s="65">
        <v>339</v>
      </c>
      <c r="L84" s="59">
        <f t="shared" si="7"/>
        <v>30</v>
      </c>
      <c r="M84" s="65">
        <v>5</v>
      </c>
      <c r="N84" s="65" t="s">
        <v>203</v>
      </c>
      <c r="O84" s="65">
        <v>5</v>
      </c>
      <c r="P84" s="65">
        <v>6</v>
      </c>
      <c r="Q84" s="65">
        <v>2</v>
      </c>
      <c r="R84" s="65" t="s">
        <v>203</v>
      </c>
      <c r="S84" s="65">
        <v>1</v>
      </c>
      <c r="T84" s="65">
        <v>1</v>
      </c>
      <c r="U84" s="65">
        <v>10</v>
      </c>
      <c r="V84" s="65">
        <v>205</v>
      </c>
      <c r="W84" s="65">
        <v>3179</v>
      </c>
      <c r="X84" s="64">
        <v>1508</v>
      </c>
      <c r="Y84" s="19">
        <v>414</v>
      </c>
    </row>
    <row r="85" spans="1:25" s="13" customFormat="1" ht="21" customHeight="1">
      <c r="A85" s="18"/>
      <c r="B85" s="88" t="s">
        <v>4</v>
      </c>
      <c r="C85" s="62">
        <f>SUM(C86:C92)</f>
        <v>94</v>
      </c>
      <c r="D85" s="63">
        <f>SUM(D86:D92)</f>
        <v>20</v>
      </c>
      <c r="E85" s="63">
        <f>SUM(E86:E92)</f>
        <v>7</v>
      </c>
      <c r="F85" s="63">
        <f aca="true" t="shared" si="8" ref="F85:X85">SUM(F86:F92)</f>
        <v>7</v>
      </c>
      <c r="G85" s="63">
        <f t="shared" si="8"/>
        <v>60</v>
      </c>
      <c r="H85" s="63" t="s">
        <v>203</v>
      </c>
      <c r="I85" s="63">
        <f t="shared" si="8"/>
        <v>448</v>
      </c>
      <c r="J85" s="105" t="s">
        <v>242</v>
      </c>
      <c r="K85" s="105" t="s">
        <v>243</v>
      </c>
      <c r="L85" s="63">
        <f t="shared" si="8"/>
        <v>310</v>
      </c>
      <c r="M85" s="63">
        <f t="shared" si="8"/>
        <v>82</v>
      </c>
      <c r="N85" s="63">
        <f t="shared" si="8"/>
        <v>2</v>
      </c>
      <c r="O85" s="63">
        <f t="shared" si="8"/>
        <v>27</v>
      </c>
      <c r="P85" s="63">
        <f t="shared" si="8"/>
        <v>57</v>
      </c>
      <c r="Q85" s="63">
        <f t="shared" si="8"/>
        <v>21</v>
      </c>
      <c r="R85" s="63">
        <f t="shared" si="8"/>
        <v>3</v>
      </c>
      <c r="S85" s="63">
        <f t="shared" si="8"/>
        <v>14</v>
      </c>
      <c r="T85" s="63">
        <f t="shared" si="8"/>
        <v>10</v>
      </c>
      <c r="U85" s="63">
        <f t="shared" si="8"/>
        <v>94</v>
      </c>
      <c r="V85" s="63">
        <f t="shared" si="8"/>
        <v>1614</v>
      </c>
      <c r="W85" s="63">
        <f t="shared" si="8"/>
        <v>16739</v>
      </c>
      <c r="X85" s="64">
        <f t="shared" si="8"/>
        <v>18639</v>
      </c>
      <c r="Y85" s="18" t="s">
        <v>4</v>
      </c>
    </row>
    <row r="86" spans="1:25" s="13" customFormat="1" ht="21" customHeight="1">
      <c r="A86" s="18">
        <v>601</v>
      </c>
      <c r="B86" s="88" t="s">
        <v>100</v>
      </c>
      <c r="C86" s="85">
        <v>20</v>
      </c>
      <c r="D86" s="65">
        <v>4</v>
      </c>
      <c r="E86" s="65">
        <v>2</v>
      </c>
      <c r="F86" s="65">
        <v>1</v>
      </c>
      <c r="G86" s="65">
        <v>13</v>
      </c>
      <c r="H86" s="65" t="s">
        <v>167</v>
      </c>
      <c r="I86" s="65">
        <v>61</v>
      </c>
      <c r="J86" s="65">
        <v>768</v>
      </c>
      <c r="K86" s="65">
        <v>785</v>
      </c>
      <c r="L86" s="59">
        <f t="shared" si="7"/>
        <v>64</v>
      </c>
      <c r="M86" s="65">
        <v>27</v>
      </c>
      <c r="N86" s="65" t="s">
        <v>167</v>
      </c>
      <c r="O86" s="65">
        <v>3</v>
      </c>
      <c r="P86" s="65">
        <v>8</v>
      </c>
      <c r="Q86" s="65">
        <v>2</v>
      </c>
      <c r="R86" s="65">
        <v>1</v>
      </c>
      <c r="S86" s="65">
        <v>3</v>
      </c>
      <c r="T86" s="65">
        <v>1</v>
      </c>
      <c r="U86" s="65">
        <v>19</v>
      </c>
      <c r="V86" s="65">
        <v>215</v>
      </c>
      <c r="W86" s="65">
        <v>2281</v>
      </c>
      <c r="X86" s="64">
        <v>2139</v>
      </c>
      <c r="Y86" s="18">
        <v>601</v>
      </c>
    </row>
    <row r="87" spans="1:25" s="13" customFormat="1" ht="15" customHeight="1">
      <c r="A87" s="18">
        <v>602</v>
      </c>
      <c r="B87" s="88" t="s">
        <v>101</v>
      </c>
      <c r="C87" s="85">
        <v>11</v>
      </c>
      <c r="D87" s="65">
        <v>2</v>
      </c>
      <c r="E87" s="65" t="s">
        <v>174</v>
      </c>
      <c r="F87" s="65">
        <v>1</v>
      </c>
      <c r="G87" s="65">
        <v>8</v>
      </c>
      <c r="H87" s="65" t="s">
        <v>174</v>
      </c>
      <c r="I87" s="65">
        <v>35</v>
      </c>
      <c r="J87" s="65">
        <v>407</v>
      </c>
      <c r="K87" s="65">
        <v>706</v>
      </c>
      <c r="L87" s="59">
        <f t="shared" si="7"/>
        <v>37</v>
      </c>
      <c r="M87" s="65">
        <v>8</v>
      </c>
      <c r="N87" s="65" t="s">
        <v>174</v>
      </c>
      <c r="O87" s="65">
        <v>3</v>
      </c>
      <c r="P87" s="65">
        <v>7</v>
      </c>
      <c r="Q87" s="65">
        <v>5</v>
      </c>
      <c r="R87" s="65">
        <v>1</v>
      </c>
      <c r="S87" s="65">
        <v>2</v>
      </c>
      <c r="T87" s="65">
        <v>1</v>
      </c>
      <c r="U87" s="65">
        <v>10</v>
      </c>
      <c r="V87" s="65">
        <v>257</v>
      </c>
      <c r="W87" s="65">
        <v>2876</v>
      </c>
      <c r="X87" s="64">
        <v>2832</v>
      </c>
      <c r="Y87" s="18">
        <v>602</v>
      </c>
    </row>
    <row r="88" spans="1:25" s="13" customFormat="1" ht="15" customHeight="1">
      <c r="A88" s="18">
        <v>603</v>
      </c>
      <c r="B88" s="88" t="s">
        <v>102</v>
      </c>
      <c r="C88" s="85">
        <v>8</v>
      </c>
      <c r="D88" s="65">
        <v>2</v>
      </c>
      <c r="E88" s="65">
        <v>1</v>
      </c>
      <c r="F88" s="65">
        <v>1</v>
      </c>
      <c r="G88" s="65">
        <v>4</v>
      </c>
      <c r="H88" s="65" t="s">
        <v>164</v>
      </c>
      <c r="I88" s="65">
        <v>39</v>
      </c>
      <c r="J88" s="65">
        <v>245</v>
      </c>
      <c r="K88" s="65">
        <v>3491</v>
      </c>
      <c r="L88" s="59">
        <f t="shared" si="7"/>
        <v>27</v>
      </c>
      <c r="M88" s="65">
        <v>8</v>
      </c>
      <c r="N88" s="65" t="s">
        <v>164</v>
      </c>
      <c r="O88" s="65">
        <v>1</v>
      </c>
      <c r="P88" s="65">
        <v>4</v>
      </c>
      <c r="Q88" s="65">
        <v>1</v>
      </c>
      <c r="R88" s="65" t="s">
        <v>164</v>
      </c>
      <c r="S88" s="65">
        <v>1</v>
      </c>
      <c r="T88" s="60" t="s">
        <v>164</v>
      </c>
      <c r="U88" s="65">
        <v>12</v>
      </c>
      <c r="V88" s="65">
        <v>77</v>
      </c>
      <c r="W88" s="65">
        <v>679</v>
      </c>
      <c r="X88" s="64">
        <v>1124</v>
      </c>
      <c r="Y88" s="18">
        <v>603</v>
      </c>
    </row>
    <row r="89" spans="1:25" s="13" customFormat="1" ht="15" customHeight="1">
      <c r="A89" s="18">
        <v>604</v>
      </c>
      <c r="B89" s="88" t="s">
        <v>103</v>
      </c>
      <c r="C89" s="85">
        <v>14</v>
      </c>
      <c r="D89" s="65">
        <v>6</v>
      </c>
      <c r="E89" s="65">
        <v>2</v>
      </c>
      <c r="F89" s="65">
        <v>2</v>
      </c>
      <c r="G89" s="65">
        <v>4</v>
      </c>
      <c r="H89" s="65" t="s">
        <v>203</v>
      </c>
      <c r="I89" s="65">
        <v>125</v>
      </c>
      <c r="J89" s="65">
        <v>3567</v>
      </c>
      <c r="K89" s="65">
        <v>5957</v>
      </c>
      <c r="L89" s="59">
        <f t="shared" si="7"/>
        <v>53</v>
      </c>
      <c r="M89" s="65">
        <v>11</v>
      </c>
      <c r="N89" s="65">
        <v>1</v>
      </c>
      <c r="O89" s="65">
        <v>9</v>
      </c>
      <c r="P89" s="65">
        <v>8</v>
      </c>
      <c r="Q89" s="65">
        <v>3</v>
      </c>
      <c r="R89" s="65" t="s">
        <v>203</v>
      </c>
      <c r="S89" s="65">
        <v>2</v>
      </c>
      <c r="T89" s="65">
        <v>3</v>
      </c>
      <c r="U89" s="65">
        <v>16</v>
      </c>
      <c r="V89" s="65">
        <v>260</v>
      </c>
      <c r="W89" s="65">
        <v>2980</v>
      </c>
      <c r="X89" s="64">
        <v>3589</v>
      </c>
      <c r="Y89" s="18">
        <v>604</v>
      </c>
    </row>
    <row r="90" spans="1:25" s="13" customFormat="1" ht="15" customHeight="1">
      <c r="A90" s="18">
        <v>605</v>
      </c>
      <c r="B90" s="88" t="s">
        <v>104</v>
      </c>
      <c r="C90" s="85">
        <v>18</v>
      </c>
      <c r="D90" s="65">
        <v>3</v>
      </c>
      <c r="E90" s="65">
        <v>1</v>
      </c>
      <c r="F90" s="65" t="s">
        <v>175</v>
      </c>
      <c r="G90" s="65">
        <v>14</v>
      </c>
      <c r="H90" s="65" t="s">
        <v>175</v>
      </c>
      <c r="I90" s="65">
        <v>118</v>
      </c>
      <c r="J90" s="65">
        <v>1827</v>
      </c>
      <c r="K90" s="65">
        <v>2217</v>
      </c>
      <c r="L90" s="59">
        <f t="shared" si="7"/>
        <v>46</v>
      </c>
      <c r="M90" s="65">
        <v>7</v>
      </c>
      <c r="N90" s="65" t="s">
        <v>175</v>
      </c>
      <c r="O90" s="65">
        <v>3</v>
      </c>
      <c r="P90" s="65">
        <v>9</v>
      </c>
      <c r="Q90" s="65">
        <v>6</v>
      </c>
      <c r="R90" s="65">
        <v>1</v>
      </c>
      <c r="S90" s="65">
        <v>3</v>
      </c>
      <c r="T90" s="65">
        <v>4</v>
      </c>
      <c r="U90" s="65">
        <v>13</v>
      </c>
      <c r="V90" s="65">
        <v>302</v>
      </c>
      <c r="W90" s="65">
        <v>3252</v>
      </c>
      <c r="X90" s="64">
        <v>3368</v>
      </c>
      <c r="Y90" s="18">
        <v>605</v>
      </c>
    </row>
    <row r="91" spans="1:25" s="13" customFormat="1" ht="15" customHeight="1">
      <c r="A91" s="18">
        <v>606</v>
      </c>
      <c r="B91" s="88" t="s">
        <v>105</v>
      </c>
      <c r="C91" s="85">
        <v>7</v>
      </c>
      <c r="D91" s="65">
        <v>2</v>
      </c>
      <c r="E91" s="65">
        <v>1</v>
      </c>
      <c r="F91" s="65">
        <v>1</v>
      </c>
      <c r="G91" s="65">
        <v>3</v>
      </c>
      <c r="H91" s="65" t="s">
        <v>176</v>
      </c>
      <c r="I91" s="65">
        <v>25</v>
      </c>
      <c r="J91" s="105" t="s">
        <v>242</v>
      </c>
      <c r="K91" s="105" t="s">
        <v>243</v>
      </c>
      <c r="L91" s="59">
        <f t="shared" si="7"/>
        <v>26</v>
      </c>
      <c r="M91" s="65">
        <v>7</v>
      </c>
      <c r="N91" s="65" t="s">
        <v>176</v>
      </c>
      <c r="O91" s="65">
        <v>3</v>
      </c>
      <c r="P91" s="65">
        <v>4</v>
      </c>
      <c r="Q91" s="65">
        <v>2</v>
      </c>
      <c r="R91" s="65" t="s">
        <v>176</v>
      </c>
      <c r="S91" s="65">
        <v>1</v>
      </c>
      <c r="T91" s="65" t="s">
        <v>176</v>
      </c>
      <c r="U91" s="65">
        <v>9</v>
      </c>
      <c r="V91" s="65">
        <v>250</v>
      </c>
      <c r="W91" s="65">
        <v>1726</v>
      </c>
      <c r="X91" s="64">
        <v>2076</v>
      </c>
      <c r="Y91" s="18">
        <v>606</v>
      </c>
    </row>
    <row r="92" spans="1:25" s="13" customFormat="1" ht="15" customHeight="1">
      <c r="A92" s="18">
        <v>607</v>
      </c>
      <c r="B92" s="88" t="s">
        <v>106</v>
      </c>
      <c r="C92" s="85">
        <v>16</v>
      </c>
      <c r="D92" s="65">
        <v>1</v>
      </c>
      <c r="E92" s="65" t="s">
        <v>203</v>
      </c>
      <c r="F92" s="65">
        <v>1</v>
      </c>
      <c r="G92" s="65">
        <v>14</v>
      </c>
      <c r="H92" s="65" t="s">
        <v>203</v>
      </c>
      <c r="I92" s="65">
        <v>45</v>
      </c>
      <c r="J92" s="65">
        <v>472</v>
      </c>
      <c r="K92" s="65">
        <v>747</v>
      </c>
      <c r="L92" s="59">
        <f t="shared" si="7"/>
        <v>57</v>
      </c>
      <c r="M92" s="65">
        <v>14</v>
      </c>
      <c r="N92" s="65">
        <v>1</v>
      </c>
      <c r="O92" s="65">
        <v>5</v>
      </c>
      <c r="P92" s="65">
        <v>17</v>
      </c>
      <c r="Q92" s="65">
        <v>2</v>
      </c>
      <c r="R92" s="65" t="s">
        <v>203</v>
      </c>
      <c r="S92" s="65">
        <v>2</v>
      </c>
      <c r="T92" s="65">
        <v>1</v>
      </c>
      <c r="U92" s="65">
        <v>15</v>
      </c>
      <c r="V92" s="65">
        <v>253</v>
      </c>
      <c r="W92" s="65">
        <v>2945</v>
      </c>
      <c r="X92" s="64">
        <v>3511</v>
      </c>
      <c r="Y92" s="18">
        <v>607</v>
      </c>
    </row>
    <row r="93" spans="1:25" s="13" customFormat="1" ht="21" customHeight="1">
      <c r="A93" s="18"/>
      <c r="B93" s="88" t="s">
        <v>5</v>
      </c>
      <c r="C93" s="62">
        <f>SUM(C94:C109)</f>
        <v>165</v>
      </c>
      <c r="D93" s="63">
        <f aca="true" t="shared" si="9" ref="D93:W93">SUM(D94:D109)</f>
        <v>38</v>
      </c>
      <c r="E93" s="63">
        <f t="shared" si="9"/>
        <v>15</v>
      </c>
      <c r="F93" s="63">
        <f t="shared" si="9"/>
        <v>12</v>
      </c>
      <c r="G93" s="63">
        <f t="shared" si="9"/>
        <v>96</v>
      </c>
      <c r="H93" s="63">
        <f t="shared" si="9"/>
        <v>4</v>
      </c>
      <c r="I93" s="63">
        <f t="shared" si="9"/>
        <v>702</v>
      </c>
      <c r="J93" s="63">
        <v>15058</v>
      </c>
      <c r="K93" s="63">
        <v>24291</v>
      </c>
      <c r="L93" s="63">
        <f t="shared" si="9"/>
        <v>645</v>
      </c>
      <c r="M93" s="63">
        <f t="shared" si="9"/>
        <v>153</v>
      </c>
      <c r="N93" s="63">
        <f t="shared" si="9"/>
        <v>14</v>
      </c>
      <c r="O93" s="63">
        <f t="shared" si="9"/>
        <v>55</v>
      </c>
      <c r="P93" s="63">
        <f t="shared" si="9"/>
        <v>113</v>
      </c>
      <c r="Q93" s="63">
        <f t="shared" si="9"/>
        <v>51</v>
      </c>
      <c r="R93" s="63">
        <f t="shared" si="9"/>
        <v>3</v>
      </c>
      <c r="S93" s="63">
        <f t="shared" si="9"/>
        <v>29</v>
      </c>
      <c r="T93" s="63">
        <f t="shared" si="9"/>
        <v>19</v>
      </c>
      <c r="U93" s="63">
        <f t="shared" si="9"/>
        <v>208</v>
      </c>
      <c r="V93" s="63">
        <f t="shared" si="9"/>
        <v>3382</v>
      </c>
      <c r="W93" s="63">
        <f t="shared" si="9"/>
        <v>38274</v>
      </c>
      <c r="X93" s="64">
        <v>39394</v>
      </c>
      <c r="Y93" s="18" t="s">
        <v>5</v>
      </c>
    </row>
    <row r="94" spans="1:25" s="13" customFormat="1" ht="21" customHeight="1">
      <c r="A94" s="18">
        <v>701</v>
      </c>
      <c r="B94" s="88" t="s">
        <v>107</v>
      </c>
      <c r="C94" s="85">
        <v>4</v>
      </c>
      <c r="D94" s="65">
        <v>1</v>
      </c>
      <c r="E94" s="65" t="s">
        <v>175</v>
      </c>
      <c r="F94" s="63" t="s">
        <v>175</v>
      </c>
      <c r="G94" s="65">
        <v>3</v>
      </c>
      <c r="H94" s="65" t="s">
        <v>175</v>
      </c>
      <c r="I94" s="65">
        <v>7</v>
      </c>
      <c r="J94" s="65">
        <v>70</v>
      </c>
      <c r="K94" s="65">
        <v>98</v>
      </c>
      <c r="L94" s="59">
        <f t="shared" si="7"/>
        <v>48</v>
      </c>
      <c r="M94" s="65">
        <v>11</v>
      </c>
      <c r="N94" s="65" t="s">
        <v>175</v>
      </c>
      <c r="O94" s="65">
        <v>4</v>
      </c>
      <c r="P94" s="65">
        <v>6</v>
      </c>
      <c r="Q94" s="65">
        <v>6</v>
      </c>
      <c r="R94" s="65" t="s">
        <v>175</v>
      </c>
      <c r="S94" s="65">
        <v>3</v>
      </c>
      <c r="T94" s="65" t="s">
        <v>175</v>
      </c>
      <c r="U94" s="65">
        <v>18</v>
      </c>
      <c r="V94" s="65">
        <v>334</v>
      </c>
      <c r="W94" s="65">
        <v>2918</v>
      </c>
      <c r="X94" s="64">
        <v>1607</v>
      </c>
      <c r="Y94" s="18">
        <v>701</v>
      </c>
    </row>
    <row r="95" spans="1:25" s="13" customFormat="1" ht="15" customHeight="1">
      <c r="A95" s="18">
        <v>702</v>
      </c>
      <c r="B95" s="88" t="s">
        <v>108</v>
      </c>
      <c r="C95" s="85">
        <v>20</v>
      </c>
      <c r="D95" s="65">
        <v>3</v>
      </c>
      <c r="E95" s="65">
        <v>1</v>
      </c>
      <c r="F95" s="65">
        <v>2</v>
      </c>
      <c r="G95" s="65">
        <v>14</v>
      </c>
      <c r="H95" s="65" t="s">
        <v>203</v>
      </c>
      <c r="I95" s="65">
        <v>188</v>
      </c>
      <c r="J95" s="65">
        <v>3579</v>
      </c>
      <c r="K95" s="65">
        <v>2860</v>
      </c>
      <c r="L95" s="59">
        <f t="shared" si="7"/>
        <v>96</v>
      </c>
      <c r="M95" s="65">
        <v>30</v>
      </c>
      <c r="N95" s="65" t="s">
        <v>203</v>
      </c>
      <c r="O95" s="65">
        <v>1</v>
      </c>
      <c r="P95" s="65">
        <v>14</v>
      </c>
      <c r="Q95" s="65">
        <v>8</v>
      </c>
      <c r="R95" s="65">
        <v>1</v>
      </c>
      <c r="S95" s="65">
        <v>9</v>
      </c>
      <c r="T95" s="63">
        <v>6</v>
      </c>
      <c r="U95" s="65">
        <v>27</v>
      </c>
      <c r="V95" s="65">
        <v>541</v>
      </c>
      <c r="W95" s="65">
        <v>5716</v>
      </c>
      <c r="X95" s="64">
        <v>7895</v>
      </c>
      <c r="Y95" s="18">
        <v>702</v>
      </c>
    </row>
    <row r="96" spans="1:25" s="13" customFormat="1" ht="15" customHeight="1">
      <c r="A96" s="18">
        <v>703</v>
      </c>
      <c r="B96" s="88" t="s">
        <v>109</v>
      </c>
      <c r="C96" s="85">
        <v>19</v>
      </c>
      <c r="D96" s="65">
        <v>6</v>
      </c>
      <c r="E96" s="65">
        <v>3</v>
      </c>
      <c r="F96" s="65">
        <v>3</v>
      </c>
      <c r="G96" s="65">
        <v>7</v>
      </c>
      <c r="H96" s="65" t="s">
        <v>155</v>
      </c>
      <c r="I96" s="65">
        <v>64</v>
      </c>
      <c r="J96" s="65">
        <v>708</v>
      </c>
      <c r="K96" s="65">
        <v>1817</v>
      </c>
      <c r="L96" s="59">
        <f t="shared" si="7"/>
        <v>62</v>
      </c>
      <c r="M96" s="65">
        <v>14</v>
      </c>
      <c r="N96" s="65" t="s">
        <v>155</v>
      </c>
      <c r="O96" s="65">
        <v>6</v>
      </c>
      <c r="P96" s="65">
        <v>14</v>
      </c>
      <c r="Q96" s="65">
        <v>4</v>
      </c>
      <c r="R96" s="65" t="s">
        <v>155</v>
      </c>
      <c r="S96" s="65">
        <v>2</v>
      </c>
      <c r="T96" s="65">
        <v>1</v>
      </c>
      <c r="U96" s="65">
        <v>21</v>
      </c>
      <c r="V96" s="65">
        <v>333</v>
      </c>
      <c r="W96" s="65">
        <v>2947</v>
      </c>
      <c r="X96" s="64">
        <v>2352</v>
      </c>
      <c r="Y96" s="18">
        <v>703</v>
      </c>
    </row>
    <row r="97" spans="1:25" s="13" customFormat="1" ht="15" customHeight="1">
      <c r="A97" s="18">
        <v>704</v>
      </c>
      <c r="B97" s="88" t="s">
        <v>110</v>
      </c>
      <c r="C97" s="85">
        <v>9</v>
      </c>
      <c r="D97" s="65">
        <v>3</v>
      </c>
      <c r="E97" s="65">
        <v>1</v>
      </c>
      <c r="F97" s="65" t="s">
        <v>139</v>
      </c>
      <c r="G97" s="65">
        <v>4</v>
      </c>
      <c r="H97" s="65">
        <v>1</v>
      </c>
      <c r="I97" s="65">
        <v>17</v>
      </c>
      <c r="J97" s="65">
        <v>231</v>
      </c>
      <c r="K97" s="65">
        <v>438</v>
      </c>
      <c r="L97" s="59">
        <f t="shared" si="7"/>
        <v>47</v>
      </c>
      <c r="M97" s="65">
        <v>5</v>
      </c>
      <c r="N97" s="65" t="s">
        <v>139</v>
      </c>
      <c r="O97" s="65">
        <v>3</v>
      </c>
      <c r="P97" s="65">
        <v>11</v>
      </c>
      <c r="Q97" s="65">
        <v>6</v>
      </c>
      <c r="R97" s="65">
        <v>1</v>
      </c>
      <c r="S97" s="65">
        <v>3</v>
      </c>
      <c r="T97" s="65">
        <v>1</v>
      </c>
      <c r="U97" s="65">
        <v>17</v>
      </c>
      <c r="V97" s="65">
        <v>215</v>
      </c>
      <c r="W97" s="65">
        <v>3310</v>
      </c>
      <c r="X97" s="64">
        <v>3830</v>
      </c>
      <c r="Y97" s="18">
        <v>704</v>
      </c>
    </row>
    <row r="98" spans="1:25" s="13" customFormat="1" ht="15" customHeight="1">
      <c r="A98" s="18">
        <v>705</v>
      </c>
      <c r="B98" s="88" t="s">
        <v>111</v>
      </c>
      <c r="C98" s="85">
        <v>11</v>
      </c>
      <c r="D98" s="65">
        <v>3</v>
      </c>
      <c r="E98" s="65">
        <v>1</v>
      </c>
      <c r="F98" s="65">
        <v>1</v>
      </c>
      <c r="G98" s="65">
        <v>6</v>
      </c>
      <c r="H98" s="65" t="s">
        <v>155</v>
      </c>
      <c r="I98" s="65">
        <v>54</v>
      </c>
      <c r="J98" s="105" t="s">
        <v>242</v>
      </c>
      <c r="K98" s="105" t="s">
        <v>243</v>
      </c>
      <c r="L98" s="59">
        <f t="shared" si="7"/>
        <v>53</v>
      </c>
      <c r="M98" s="65">
        <v>14</v>
      </c>
      <c r="N98" s="65">
        <v>2</v>
      </c>
      <c r="O98" s="65">
        <v>5</v>
      </c>
      <c r="P98" s="65">
        <v>8</v>
      </c>
      <c r="Q98" s="65">
        <v>4</v>
      </c>
      <c r="R98" s="65" t="s">
        <v>155</v>
      </c>
      <c r="S98" s="65">
        <v>7</v>
      </c>
      <c r="T98" s="65" t="s">
        <v>155</v>
      </c>
      <c r="U98" s="65">
        <v>13</v>
      </c>
      <c r="V98" s="65">
        <v>232</v>
      </c>
      <c r="W98" s="65">
        <v>2255</v>
      </c>
      <c r="X98" s="64">
        <v>2624</v>
      </c>
      <c r="Y98" s="18">
        <v>705</v>
      </c>
    </row>
    <row r="99" spans="1:25" s="13" customFormat="1" ht="15" customHeight="1">
      <c r="A99" s="18">
        <v>706</v>
      </c>
      <c r="B99" s="88" t="s">
        <v>112</v>
      </c>
      <c r="C99" s="85">
        <v>11</v>
      </c>
      <c r="D99" s="65">
        <v>2</v>
      </c>
      <c r="E99" s="65">
        <v>1</v>
      </c>
      <c r="F99" s="65" t="s">
        <v>154</v>
      </c>
      <c r="G99" s="63">
        <v>7</v>
      </c>
      <c r="H99" s="65">
        <v>1</v>
      </c>
      <c r="I99" s="65">
        <v>38</v>
      </c>
      <c r="J99" s="65">
        <v>696</v>
      </c>
      <c r="K99" s="65">
        <v>988</v>
      </c>
      <c r="L99" s="59">
        <f t="shared" si="7"/>
        <v>32</v>
      </c>
      <c r="M99" s="65">
        <v>8</v>
      </c>
      <c r="N99" s="65" t="s">
        <v>154</v>
      </c>
      <c r="O99" s="65">
        <v>4</v>
      </c>
      <c r="P99" s="65">
        <v>6</v>
      </c>
      <c r="Q99" s="65">
        <v>2</v>
      </c>
      <c r="R99" s="65" t="s">
        <v>154</v>
      </c>
      <c r="S99" s="65">
        <v>1</v>
      </c>
      <c r="T99" s="65" t="s">
        <v>154</v>
      </c>
      <c r="U99" s="65">
        <v>11</v>
      </c>
      <c r="V99" s="65">
        <v>168</v>
      </c>
      <c r="W99" s="65">
        <v>2221</v>
      </c>
      <c r="X99" s="64">
        <v>2287</v>
      </c>
      <c r="Y99" s="18">
        <v>706</v>
      </c>
    </row>
    <row r="100" spans="1:25" s="13" customFormat="1" ht="15" customHeight="1">
      <c r="A100" s="18">
        <v>707</v>
      </c>
      <c r="B100" s="88" t="s">
        <v>113</v>
      </c>
      <c r="C100" s="85">
        <v>15</v>
      </c>
      <c r="D100" s="65">
        <v>1</v>
      </c>
      <c r="E100" s="65" t="s">
        <v>139</v>
      </c>
      <c r="F100" s="65">
        <v>1</v>
      </c>
      <c r="G100" s="65">
        <v>13</v>
      </c>
      <c r="H100" s="65" t="s">
        <v>139</v>
      </c>
      <c r="I100" s="65">
        <v>81</v>
      </c>
      <c r="J100" s="65">
        <v>2413</v>
      </c>
      <c r="K100" s="65">
        <v>10807</v>
      </c>
      <c r="L100" s="59">
        <f t="shared" si="7"/>
        <v>45</v>
      </c>
      <c r="M100" s="65">
        <v>10</v>
      </c>
      <c r="N100" s="65" t="s">
        <v>139</v>
      </c>
      <c r="O100" s="65">
        <v>7</v>
      </c>
      <c r="P100" s="65">
        <v>9</v>
      </c>
      <c r="Q100" s="65">
        <v>2</v>
      </c>
      <c r="R100" s="65">
        <v>1</v>
      </c>
      <c r="S100" s="65" t="s">
        <v>139</v>
      </c>
      <c r="T100" s="65">
        <v>1</v>
      </c>
      <c r="U100" s="65">
        <v>15</v>
      </c>
      <c r="V100" s="65">
        <v>216</v>
      </c>
      <c r="W100" s="65">
        <v>2423</v>
      </c>
      <c r="X100" s="64">
        <v>2886</v>
      </c>
      <c r="Y100" s="18">
        <v>707</v>
      </c>
    </row>
    <row r="101" spans="1:25" s="13" customFormat="1" ht="15" customHeight="1">
      <c r="A101" s="18">
        <v>708</v>
      </c>
      <c r="B101" s="88" t="s">
        <v>114</v>
      </c>
      <c r="C101" s="85">
        <v>7</v>
      </c>
      <c r="D101" s="65">
        <v>1</v>
      </c>
      <c r="E101" s="65" t="s">
        <v>169</v>
      </c>
      <c r="F101" s="65">
        <v>1</v>
      </c>
      <c r="G101" s="65">
        <v>4</v>
      </c>
      <c r="H101" s="65">
        <v>1</v>
      </c>
      <c r="I101" s="65">
        <v>22</v>
      </c>
      <c r="J101" s="65">
        <v>256</v>
      </c>
      <c r="K101" s="65">
        <v>483</v>
      </c>
      <c r="L101" s="59">
        <f t="shared" si="7"/>
        <v>40</v>
      </c>
      <c r="M101" s="63">
        <v>8</v>
      </c>
      <c r="N101" s="63">
        <v>1</v>
      </c>
      <c r="O101" s="63">
        <v>2</v>
      </c>
      <c r="P101" s="63">
        <v>13</v>
      </c>
      <c r="Q101" s="63">
        <v>1</v>
      </c>
      <c r="R101" s="63" t="s">
        <v>169</v>
      </c>
      <c r="S101" s="63">
        <v>1</v>
      </c>
      <c r="T101" s="63">
        <v>2</v>
      </c>
      <c r="U101" s="63">
        <v>12</v>
      </c>
      <c r="V101" s="65">
        <v>202</v>
      </c>
      <c r="W101" s="65">
        <v>2160</v>
      </c>
      <c r="X101" s="64">
        <v>3253</v>
      </c>
      <c r="Y101" s="18">
        <v>708</v>
      </c>
    </row>
    <row r="102" spans="1:25" s="13" customFormat="1" ht="15" customHeight="1">
      <c r="A102" s="18">
        <v>709</v>
      </c>
      <c r="B102" s="88" t="s">
        <v>115</v>
      </c>
      <c r="C102" s="85">
        <v>10</v>
      </c>
      <c r="D102" s="65">
        <v>1</v>
      </c>
      <c r="E102" s="65">
        <v>2</v>
      </c>
      <c r="F102" s="65" t="s">
        <v>139</v>
      </c>
      <c r="G102" s="65">
        <v>7</v>
      </c>
      <c r="H102" s="65" t="s">
        <v>139</v>
      </c>
      <c r="I102" s="65">
        <v>24</v>
      </c>
      <c r="J102" s="65">
        <v>265</v>
      </c>
      <c r="K102" s="65">
        <v>385</v>
      </c>
      <c r="L102" s="59">
        <f t="shared" si="7"/>
        <v>20</v>
      </c>
      <c r="M102" s="65">
        <v>5</v>
      </c>
      <c r="N102" s="65">
        <v>1</v>
      </c>
      <c r="O102" s="65">
        <v>1</v>
      </c>
      <c r="P102" s="65">
        <v>3</v>
      </c>
      <c r="Q102" s="65">
        <v>1</v>
      </c>
      <c r="R102" s="65" t="s">
        <v>139</v>
      </c>
      <c r="S102" s="65" t="s">
        <v>139</v>
      </c>
      <c r="T102" s="65" t="s">
        <v>139</v>
      </c>
      <c r="U102" s="65">
        <v>9</v>
      </c>
      <c r="V102" s="65">
        <v>85</v>
      </c>
      <c r="W102" s="65">
        <v>901</v>
      </c>
      <c r="X102" s="64">
        <v>1434</v>
      </c>
      <c r="Y102" s="18">
        <v>709</v>
      </c>
    </row>
    <row r="103" spans="1:25" s="13" customFormat="1" ht="15" customHeight="1">
      <c r="A103" s="18">
        <v>710</v>
      </c>
      <c r="B103" s="88" t="s">
        <v>116</v>
      </c>
      <c r="C103" s="85">
        <v>21</v>
      </c>
      <c r="D103" s="65">
        <v>8</v>
      </c>
      <c r="E103" s="65">
        <v>1</v>
      </c>
      <c r="F103" s="65">
        <v>1</v>
      </c>
      <c r="G103" s="65">
        <v>11</v>
      </c>
      <c r="H103" s="65" t="s">
        <v>139</v>
      </c>
      <c r="I103" s="65">
        <v>109</v>
      </c>
      <c r="J103" s="65">
        <v>2801</v>
      </c>
      <c r="K103" s="65">
        <v>3368</v>
      </c>
      <c r="L103" s="59">
        <f t="shared" si="7"/>
        <v>71</v>
      </c>
      <c r="M103" s="65">
        <v>22</v>
      </c>
      <c r="N103" s="65">
        <v>1</v>
      </c>
      <c r="O103" s="65">
        <v>4</v>
      </c>
      <c r="P103" s="65">
        <v>11</v>
      </c>
      <c r="Q103" s="65">
        <v>5</v>
      </c>
      <c r="R103" s="65" t="s">
        <v>139</v>
      </c>
      <c r="S103" s="65">
        <v>1</v>
      </c>
      <c r="T103" s="65">
        <v>1</v>
      </c>
      <c r="U103" s="65">
        <v>26</v>
      </c>
      <c r="V103" s="65">
        <v>383</v>
      </c>
      <c r="W103" s="65">
        <v>3020</v>
      </c>
      <c r="X103" s="64">
        <v>3080</v>
      </c>
      <c r="Y103" s="18">
        <v>710</v>
      </c>
    </row>
    <row r="104" spans="1:25" s="13" customFormat="1" ht="15" customHeight="1">
      <c r="A104" s="18">
        <v>711</v>
      </c>
      <c r="B104" s="88" t="s">
        <v>117</v>
      </c>
      <c r="C104" s="85">
        <v>11</v>
      </c>
      <c r="D104" s="65">
        <v>3</v>
      </c>
      <c r="E104" s="65">
        <v>2</v>
      </c>
      <c r="F104" s="65" t="s">
        <v>158</v>
      </c>
      <c r="G104" s="65">
        <v>6</v>
      </c>
      <c r="H104" s="65" t="s">
        <v>158</v>
      </c>
      <c r="I104" s="65">
        <v>33</v>
      </c>
      <c r="J104" s="65">
        <v>456</v>
      </c>
      <c r="K104" s="65">
        <v>239</v>
      </c>
      <c r="L104" s="59">
        <f t="shared" si="7"/>
        <v>21</v>
      </c>
      <c r="M104" s="65">
        <v>3</v>
      </c>
      <c r="N104" s="65">
        <v>1</v>
      </c>
      <c r="O104" s="65">
        <v>6</v>
      </c>
      <c r="P104" s="65">
        <v>2</v>
      </c>
      <c r="Q104" s="65">
        <v>4</v>
      </c>
      <c r="R104" s="65" t="s">
        <v>158</v>
      </c>
      <c r="S104" s="65" t="s">
        <v>158</v>
      </c>
      <c r="T104" s="65" t="s">
        <v>158</v>
      </c>
      <c r="U104" s="65">
        <v>5</v>
      </c>
      <c r="V104" s="65">
        <v>122</v>
      </c>
      <c r="W104" s="65">
        <v>1629</v>
      </c>
      <c r="X104" s="64">
        <v>1288</v>
      </c>
      <c r="Y104" s="18">
        <v>711</v>
      </c>
    </row>
    <row r="105" spans="1:25" s="13" customFormat="1" ht="15" customHeight="1">
      <c r="A105" s="18">
        <v>712</v>
      </c>
      <c r="B105" s="88" t="s">
        <v>118</v>
      </c>
      <c r="C105" s="85">
        <v>17</v>
      </c>
      <c r="D105" s="65">
        <v>4</v>
      </c>
      <c r="E105" s="65">
        <v>2</v>
      </c>
      <c r="F105" s="65" t="s">
        <v>139</v>
      </c>
      <c r="G105" s="65">
        <v>11</v>
      </c>
      <c r="H105" s="65" t="s">
        <v>139</v>
      </c>
      <c r="I105" s="65">
        <v>46</v>
      </c>
      <c r="J105" s="65">
        <v>1127</v>
      </c>
      <c r="K105" s="65">
        <v>1321</v>
      </c>
      <c r="L105" s="59">
        <f t="shared" si="7"/>
        <v>36</v>
      </c>
      <c r="M105" s="65">
        <v>10</v>
      </c>
      <c r="N105" s="65">
        <v>3</v>
      </c>
      <c r="O105" s="65">
        <v>5</v>
      </c>
      <c r="P105" s="65">
        <v>4</v>
      </c>
      <c r="Q105" s="65">
        <v>3</v>
      </c>
      <c r="R105" s="65" t="s">
        <v>139</v>
      </c>
      <c r="S105" s="65">
        <v>1</v>
      </c>
      <c r="T105" s="65">
        <v>1</v>
      </c>
      <c r="U105" s="65">
        <v>9</v>
      </c>
      <c r="V105" s="65">
        <v>225</v>
      </c>
      <c r="W105" s="65">
        <v>3632</v>
      </c>
      <c r="X105" s="64">
        <v>3056</v>
      </c>
      <c r="Y105" s="18">
        <v>712</v>
      </c>
    </row>
    <row r="106" spans="1:25" s="13" customFormat="1" ht="15" customHeight="1">
      <c r="A106" s="18">
        <v>713</v>
      </c>
      <c r="B106" s="88" t="s">
        <v>119</v>
      </c>
      <c r="C106" s="85">
        <v>3</v>
      </c>
      <c r="D106" s="65">
        <v>2</v>
      </c>
      <c r="E106" s="65">
        <v>1</v>
      </c>
      <c r="F106" s="63" t="s">
        <v>154</v>
      </c>
      <c r="G106" s="65" t="s">
        <v>154</v>
      </c>
      <c r="H106" s="65" t="s">
        <v>154</v>
      </c>
      <c r="I106" s="65">
        <v>5</v>
      </c>
      <c r="J106" s="105" t="s">
        <v>242</v>
      </c>
      <c r="K106" s="105" t="s">
        <v>243</v>
      </c>
      <c r="L106" s="59">
        <f t="shared" si="7"/>
        <v>31</v>
      </c>
      <c r="M106" s="65">
        <v>2</v>
      </c>
      <c r="N106" s="65">
        <v>3</v>
      </c>
      <c r="O106" s="65">
        <v>6</v>
      </c>
      <c r="P106" s="65">
        <v>4</v>
      </c>
      <c r="Q106" s="65">
        <v>2</v>
      </c>
      <c r="R106" s="65" t="s">
        <v>154</v>
      </c>
      <c r="S106" s="65" t="s">
        <v>154</v>
      </c>
      <c r="T106" s="65">
        <v>4</v>
      </c>
      <c r="U106" s="65">
        <v>10</v>
      </c>
      <c r="V106" s="65">
        <v>142</v>
      </c>
      <c r="W106" s="65">
        <v>2663</v>
      </c>
      <c r="X106" s="64">
        <v>1299</v>
      </c>
      <c r="Y106" s="18">
        <v>713</v>
      </c>
    </row>
    <row r="107" spans="1:25" s="13" customFormat="1" ht="15" customHeight="1">
      <c r="A107" s="18">
        <v>714</v>
      </c>
      <c r="B107" s="88" t="s">
        <v>120</v>
      </c>
      <c r="C107" s="85">
        <v>5</v>
      </c>
      <c r="D107" s="65" t="s">
        <v>160</v>
      </c>
      <c r="E107" s="65" t="s">
        <v>160</v>
      </c>
      <c r="F107" s="65">
        <v>1</v>
      </c>
      <c r="G107" s="65">
        <v>3</v>
      </c>
      <c r="H107" s="65">
        <v>1</v>
      </c>
      <c r="I107" s="65">
        <v>7</v>
      </c>
      <c r="J107" s="65">
        <v>63</v>
      </c>
      <c r="K107" s="65">
        <v>280</v>
      </c>
      <c r="L107" s="59">
        <f t="shared" si="7"/>
        <v>16</v>
      </c>
      <c r="M107" s="65">
        <v>3</v>
      </c>
      <c r="N107" s="65">
        <v>1</v>
      </c>
      <c r="O107" s="65">
        <v>1</v>
      </c>
      <c r="P107" s="65">
        <v>4</v>
      </c>
      <c r="Q107" s="65" t="s">
        <v>160</v>
      </c>
      <c r="R107" s="65" t="s">
        <v>160</v>
      </c>
      <c r="S107" s="65" t="s">
        <v>160</v>
      </c>
      <c r="T107" s="65">
        <v>2</v>
      </c>
      <c r="U107" s="63">
        <v>5</v>
      </c>
      <c r="V107" s="65">
        <v>53</v>
      </c>
      <c r="W107" s="65">
        <v>500</v>
      </c>
      <c r="X107" s="109" t="s">
        <v>245</v>
      </c>
      <c r="Y107" s="18">
        <v>714</v>
      </c>
    </row>
    <row r="108" spans="1:25" s="13" customFormat="1" ht="15" customHeight="1">
      <c r="A108" s="18">
        <v>715</v>
      </c>
      <c r="B108" s="88" t="s">
        <v>121</v>
      </c>
      <c r="C108" s="85">
        <v>1</v>
      </c>
      <c r="D108" s="65" t="s">
        <v>203</v>
      </c>
      <c r="E108" s="65" t="s">
        <v>203</v>
      </c>
      <c r="F108" s="65">
        <v>1</v>
      </c>
      <c r="G108" s="65" t="s">
        <v>203</v>
      </c>
      <c r="H108" s="65" t="s">
        <v>203</v>
      </c>
      <c r="I108" s="65">
        <v>2</v>
      </c>
      <c r="J108" s="105" t="s">
        <v>242</v>
      </c>
      <c r="K108" s="105" t="s">
        <v>243</v>
      </c>
      <c r="L108" s="59">
        <f t="shared" si="7"/>
        <v>6</v>
      </c>
      <c r="M108" s="63" t="s">
        <v>203</v>
      </c>
      <c r="N108" s="63">
        <v>1</v>
      </c>
      <c r="O108" s="63" t="s">
        <v>203</v>
      </c>
      <c r="P108" s="63">
        <v>1</v>
      </c>
      <c r="Q108" s="63" t="s">
        <v>203</v>
      </c>
      <c r="R108" s="63" t="s">
        <v>203</v>
      </c>
      <c r="S108" s="63" t="s">
        <v>203</v>
      </c>
      <c r="T108" s="63" t="s">
        <v>203</v>
      </c>
      <c r="U108" s="63">
        <v>4</v>
      </c>
      <c r="V108" s="65">
        <v>20</v>
      </c>
      <c r="W108" s="65">
        <v>104</v>
      </c>
      <c r="X108" s="109" t="s">
        <v>245</v>
      </c>
      <c r="Y108" s="18">
        <v>715</v>
      </c>
    </row>
    <row r="109" spans="1:25" ht="15" customHeight="1">
      <c r="A109" s="18">
        <v>716</v>
      </c>
      <c r="B109" s="88" t="s">
        <v>122</v>
      </c>
      <c r="C109" s="85">
        <v>1</v>
      </c>
      <c r="D109" s="60" t="s">
        <v>203</v>
      </c>
      <c r="E109" s="58" t="s">
        <v>203</v>
      </c>
      <c r="F109" s="56">
        <v>1</v>
      </c>
      <c r="G109" s="60" t="s">
        <v>203</v>
      </c>
      <c r="H109" s="60" t="s">
        <v>203</v>
      </c>
      <c r="I109" s="65">
        <v>5</v>
      </c>
      <c r="J109" s="105" t="s">
        <v>242</v>
      </c>
      <c r="K109" s="105" t="s">
        <v>243</v>
      </c>
      <c r="L109" s="59">
        <f t="shared" si="7"/>
        <v>21</v>
      </c>
      <c r="M109" s="56">
        <v>8</v>
      </c>
      <c r="N109" s="58" t="s">
        <v>203</v>
      </c>
      <c r="O109" s="58" t="s">
        <v>203</v>
      </c>
      <c r="P109" s="56">
        <v>3</v>
      </c>
      <c r="Q109" s="56">
        <v>3</v>
      </c>
      <c r="R109" s="58" t="s">
        <v>203</v>
      </c>
      <c r="S109" s="56">
        <v>1</v>
      </c>
      <c r="T109" s="58" t="s">
        <v>203</v>
      </c>
      <c r="U109" s="56">
        <v>6</v>
      </c>
      <c r="V109" s="59">
        <v>111</v>
      </c>
      <c r="W109" s="59">
        <v>1875</v>
      </c>
      <c r="X109" s="57">
        <v>1776</v>
      </c>
      <c r="Y109" s="18">
        <v>716</v>
      </c>
    </row>
    <row r="110" spans="2:25" ht="22.5" customHeight="1">
      <c r="B110" s="88" t="s">
        <v>6</v>
      </c>
      <c r="C110" s="55">
        <f>SUM(C111:C126)</f>
        <v>90</v>
      </c>
      <c r="D110" s="56">
        <f aca="true" t="shared" si="10" ref="D110:V110">SUM(D111:D126)</f>
        <v>26</v>
      </c>
      <c r="E110" s="56">
        <f t="shared" si="10"/>
        <v>11</v>
      </c>
      <c r="F110" s="56">
        <f t="shared" si="10"/>
        <v>5</v>
      </c>
      <c r="G110" s="56">
        <f t="shared" si="10"/>
        <v>45</v>
      </c>
      <c r="H110" s="56">
        <f t="shared" si="10"/>
        <v>3</v>
      </c>
      <c r="I110" s="56">
        <f t="shared" si="10"/>
        <v>829</v>
      </c>
      <c r="J110" s="105" t="s">
        <v>242</v>
      </c>
      <c r="K110" s="105" t="s">
        <v>243</v>
      </c>
      <c r="L110" s="56">
        <f t="shared" si="10"/>
        <v>396</v>
      </c>
      <c r="M110" s="56">
        <f t="shared" si="10"/>
        <v>81</v>
      </c>
      <c r="N110" s="56">
        <f t="shared" si="10"/>
        <v>11</v>
      </c>
      <c r="O110" s="56">
        <f t="shared" si="10"/>
        <v>48</v>
      </c>
      <c r="P110" s="56">
        <f t="shared" si="10"/>
        <v>67</v>
      </c>
      <c r="Q110" s="56">
        <f t="shared" si="10"/>
        <v>29</v>
      </c>
      <c r="R110" s="56">
        <f t="shared" si="10"/>
        <v>2</v>
      </c>
      <c r="S110" s="56">
        <f t="shared" si="10"/>
        <v>16</v>
      </c>
      <c r="T110" s="56">
        <f t="shared" si="10"/>
        <v>12</v>
      </c>
      <c r="U110" s="56">
        <f t="shared" si="10"/>
        <v>130</v>
      </c>
      <c r="V110" s="56">
        <f t="shared" si="10"/>
        <v>2446</v>
      </c>
      <c r="W110" s="56">
        <v>35535</v>
      </c>
      <c r="X110" s="57">
        <v>36924</v>
      </c>
      <c r="Y110" s="18" t="s">
        <v>225</v>
      </c>
    </row>
    <row r="111" spans="1:25" ht="22.5" customHeight="1">
      <c r="A111" s="18">
        <v>501</v>
      </c>
      <c r="B111" s="88" t="s">
        <v>123</v>
      </c>
      <c r="C111" s="83">
        <v>17</v>
      </c>
      <c r="D111" s="59">
        <v>5</v>
      </c>
      <c r="E111" s="59">
        <v>2</v>
      </c>
      <c r="F111" s="59">
        <v>1</v>
      </c>
      <c r="G111" s="59">
        <v>8</v>
      </c>
      <c r="H111" s="59">
        <v>1</v>
      </c>
      <c r="I111" s="60">
        <v>110</v>
      </c>
      <c r="J111" s="60">
        <v>1755</v>
      </c>
      <c r="K111" s="60">
        <v>4516</v>
      </c>
      <c r="L111" s="59">
        <f t="shared" si="7"/>
        <v>76</v>
      </c>
      <c r="M111" s="60">
        <v>20</v>
      </c>
      <c r="N111" s="60">
        <v>1</v>
      </c>
      <c r="O111" s="60">
        <v>8</v>
      </c>
      <c r="P111" s="60">
        <v>10</v>
      </c>
      <c r="Q111" s="60">
        <v>4</v>
      </c>
      <c r="R111" s="60" t="s">
        <v>163</v>
      </c>
      <c r="S111" s="60">
        <v>6</v>
      </c>
      <c r="T111" s="60">
        <v>3</v>
      </c>
      <c r="U111" s="60">
        <v>24</v>
      </c>
      <c r="V111" s="60">
        <v>415</v>
      </c>
      <c r="W111" s="60">
        <v>5356</v>
      </c>
      <c r="X111" s="57">
        <v>4403</v>
      </c>
      <c r="Y111" s="18">
        <v>501</v>
      </c>
    </row>
    <row r="112" spans="1:25" ht="15" customHeight="1">
      <c r="A112" s="18">
        <v>502</v>
      </c>
      <c r="B112" s="88" t="s">
        <v>124</v>
      </c>
      <c r="C112" s="83">
        <v>2</v>
      </c>
      <c r="D112" s="59">
        <v>1</v>
      </c>
      <c r="E112" s="60" t="s">
        <v>156</v>
      </c>
      <c r="F112" s="60" t="s">
        <v>156</v>
      </c>
      <c r="G112" s="59">
        <v>1</v>
      </c>
      <c r="H112" s="60" t="s">
        <v>156</v>
      </c>
      <c r="I112" s="60">
        <v>170</v>
      </c>
      <c r="J112" s="105" t="s">
        <v>242</v>
      </c>
      <c r="K112" s="105" t="s">
        <v>243</v>
      </c>
      <c r="L112" s="59">
        <f t="shared" si="7"/>
        <v>20</v>
      </c>
      <c r="M112" s="60">
        <v>3</v>
      </c>
      <c r="N112" s="60">
        <v>1</v>
      </c>
      <c r="O112" s="60">
        <v>2</v>
      </c>
      <c r="P112" s="60">
        <v>2</v>
      </c>
      <c r="Q112" s="60">
        <v>4</v>
      </c>
      <c r="R112" s="60" t="s">
        <v>156</v>
      </c>
      <c r="S112" s="60" t="s">
        <v>156</v>
      </c>
      <c r="T112" s="60" t="s">
        <v>156</v>
      </c>
      <c r="U112" s="60">
        <v>8</v>
      </c>
      <c r="V112" s="60">
        <v>138</v>
      </c>
      <c r="W112" s="60">
        <v>4418</v>
      </c>
      <c r="X112" s="57">
        <v>1635</v>
      </c>
      <c r="Y112" s="18">
        <v>502</v>
      </c>
    </row>
    <row r="113" spans="1:25" ht="15" customHeight="1">
      <c r="A113" s="18">
        <v>503</v>
      </c>
      <c r="B113" s="88" t="s">
        <v>125</v>
      </c>
      <c r="C113" s="83">
        <v>3</v>
      </c>
      <c r="D113" s="59">
        <v>1</v>
      </c>
      <c r="E113" s="60" t="s">
        <v>162</v>
      </c>
      <c r="F113" s="58" t="s">
        <v>162</v>
      </c>
      <c r="G113" s="59">
        <v>2</v>
      </c>
      <c r="H113" s="60" t="s">
        <v>162</v>
      </c>
      <c r="I113" s="60">
        <v>17</v>
      </c>
      <c r="J113" s="60">
        <v>222</v>
      </c>
      <c r="K113" s="60">
        <v>175</v>
      </c>
      <c r="L113" s="59">
        <f t="shared" si="7"/>
        <v>27</v>
      </c>
      <c r="M113" s="56">
        <v>8</v>
      </c>
      <c r="N113" s="56">
        <v>1</v>
      </c>
      <c r="O113" s="56">
        <v>2</v>
      </c>
      <c r="P113" s="56">
        <v>5</v>
      </c>
      <c r="Q113" s="56">
        <v>2</v>
      </c>
      <c r="R113" s="58" t="s">
        <v>162</v>
      </c>
      <c r="S113" s="56">
        <v>2</v>
      </c>
      <c r="T113" s="56">
        <v>1</v>
      </c>
      <c r="U113" s="60">
        <v>6</v>
      </c>
      <c r="V113" s="60">
        <v>244</v>
      </c>
      <c r="W113" s="60">
        <v>3269</v>
      </c>
      <c r="X113" s="57">
        <v>8750</v>
      </c>
      <c r="Y113" s="18">
        <v>503</v>
      </c>
    </row>
    <row r="114" spans="1:25" ht="15" customHeight="1">
      <c r="A114" s="18">
        <v>504</v>
      </c>
      <c r="B114" s="88" t="s">
        <v>126</v>
      </c>
      <c r="C114" s="83">
        <v>5</v>
      </c>
      <c r="D114" s="59">
        <v>1</v>
      </c>
      <c r="E114" s="60" t="s">
        <v>139</v>
      </c>
      <c r="F114" s="60" t="s">
        <v>139</v>
      </c>
      <c r="G114" s="56">
        <v>4</v>
      </c>
      <c r="H114" s="60" t="s">
        <v>139</v>
      </c>
      <c r="I114" s="60">
        <v>105</v>
      </c>
      <c r="J114" s="60">
        <v>620</v>
      </c>
      <c r="K114" s="60">
        <v>182</v>
      </c>
      <c r="L114" s="59">
        <f t="shared" si="7"/>
        <v>36</v>
      </c>
      <c r="M114" s="60">
        <v>9</v>
      </c>
      <c r="N114" s="60" t="s">
        <v>139</v>
      </c>
      <c r="O114" s="60">
        <v>2</v>
      </c>
      <c r="P114" s="60">
        <v>9</v>
      </c>
      <c r="Q114" s="60">
        <v>4</v>
      </c>
      <c r="R114" s="60" t="s">
        <v>139</v>
      </c>
      <c r="S114" s="60">
        <v>2</v>
      </c>
      <c r="T114" s="60" t="s">
        <v>139</v>
      </c>
      <c r="U114" s="60">
        <v>10</v>
      </c>
      <c r="V114" s="60">
        <v>140</v>
      </c>
      <c r="W114" s="60">
        <v>1224</v>
      </c>
      <c r="X114" s="57">
        <v>1656</v>
      </c>
      <c r="Y114" s="18">
        <v>504</v>
      </c>
    </row>
    <row r="115" spans="1:25" ht="15" customHeight="1">
      <c r="A115" s="18">
        <v>505</v>
      </c>
      <c r="B115" s="88" t="s">
        <v>127</v>
      </c>
      <c r="C115" s="83">
        <v>24</v>
      </c>
      <c r="D115" s="59">
        <v>6</v>
      </c>
      <c r="E115" s="59">
        <v>6</v>
      </c>
      <c r="F115" s="60" t="s">
        <v>160</v>
      </c>
      <c r="G115" s="59">
        <v>12</v>
      </c>
      <c r="H115" s="60" t="s">
        <v>160</v>
      </c>
      <c r="I115" s="60">
        <v>235</v>
      </c>
      <c r="J115" s="60">
        <v>7096</v>
      </c>
      <c r="K115" s="60">
        <v>15420</v>
      </c>
      <c r="L115" s="59">
        <f t="shared" si="7"/>
        <v>68</v>
      </c>
      <c r="M115" s="60">
        <v>8</v>
      </c>
      <c r="N115" s="60">
        <v>2</v>
      </c>
      <c r="O115" s="60">
        <v>8</v>
      </c>
      <c r="P115" s="60">
        <v>13</v>
      </c>
      <c r="Q115" s="60">
        <v>8</v>
      </c>
      <c r="R115" s="60">
        <v>1</v>
      </c>
      <c r="S115" s="60">
        <v>1</v>
      </c>
      <c r="T115" s="60">
        <v>3</v>
      </c>
      <c r="U115" s="60">
        <v>24</v>
      </c>
      <c r="V115" s="60">
        <v>483</v>
      </c>
      <c r="W115" s="60">
        <v>6438</v>
      </c>
      <c r="X115" s="57">
        <v>10018</v>
      </c>
      <c r="Y115" s="18">
        <v>505</v>
      </c>
    </row>
    <row r="116" spans="1:25" ht="15" customHeight="1">
      <c r="A116" s="18">
        <v>506</v>
      </c>
      <c r="B116" s="88" t="s">
        <v>128</v>
      </c>
      <c r="C116" s="83">
        <v>2</v>
      </c>
      <c r="D116" s="60" t="s">
        <v>139</v>
      </c>
      <c r="E116" s="60" t="s">
        <v>139</v>
      </c>
      <c r="F116" s="60" t="s">
        <v>139</v>
      </c>
      <c r="G116" s="59">
        <v>2</v>
      </c>
      <c r="H116" s="60" t="s">
        <v>139</v>
      </c>
      <c r="I116" s="60">
        <v>48</v>
      </c>
      <c r="J116" s="105" t="s">
        <v>242</v>
      </c>
      <c r="K116" s="105" t="s">
        <v>243</v>
      </c>
      <c r="L116" s="59">
        <f t="shared" si="7"/>
        <v>12</v>
      </c>
      <c r="M116" s="60">
        <v>5</v>
      </c>
      <c r="N116" s="60" t="s">
        <v>139</v>
      </c>
      <c r="O116" s="60">
        <v>3</v>
      </c>
      <c r="P116" s="60">
        <v>2</v>
      </c>
      <c r="Q116" s="60">
        <v>1</v>
      </c>
      <c r="R116" s="60" t="s">
        <v>139</v>
      </c>
      <c r="S116" s="60" t="s">
        <v>139</v>
      </c>
      <c r="T116" s="60" t="s">
        <v>139</v>
      </c>
      <c r="U116" s="60">
        <v>1</v>
      </c>
      <c r="V116" s="60">
        <v>59</v>
      </c>
      <c r="W116" s="60">
        <v>963</v>
      </c>
      <c r="X116" s="57">
        <v>474</v>
      </c>
      <c r="Y116" s="18">
        <v>506</v>
      </c>
    </row>
    <row r="117" spans="1:25" ht="15" customHeight="1">
      <c r="A117" s="18">
        <v>507</v>
      </c>
      <c r="B117" s="88" t="s">
        <v>129</v>
      </c>
      <c r="C117" s="83">
        <v>10</v>
      </c>
      <c r="D117" s="59">
        <v>4</v>
      </c>
      <c r="E117" s="60" t="s">
        <v>160</v>
      </c>
      <c r="F117" s="58" t="s">
        <v>160</v>
      </c>
      <c r="G117" s="59">
        <v>5</v>
      </c>
      <c r="H117" s="59">
        <v>1</v>
      </c>
      <c r="I117" s="60">
        <v>39</v>
      </c>
      <c r="J117" s="60">
        <v>394</v>
      </c>
      <c r="K117" s="60">
        <v>634</v>
      </c>
      <c r="L117" s="59">
        <f t="shared" si="7"/>
        <v>25</v>
      </c>
      <c r="M117" s="60">
        <v>4</v>
      </c>
      <c r="N117" s="60" t="s">
        <v>160</v>
      </c>
      <c r="O117" s="60">
        <v>3</v>
      </c>
      <c r="P117" s="60">
        <v>5</v>
      </c>
      <c r="Q117" s="60" t="s">
        <v>160</v>
      </c>
      <c r="R117" s="60" t="s">
        <v>160</v>
      </c>
      <c r="S117" s="60">
        <v>1</v>
      </c>
      <c r="T117" s="60" t="s">
        <v>160</v>
      </c>
      <c r="U117" s="60">
        <v>12</v>
      </c>
      <c r="V117" s="60">
        <v>170</v>
      </c>
      <c r="W117" s="60">
        <v>1378</v>
      </c>
      <c r="X117" s="57">
        <v>1400</v>
      </c>
      <c r="Y117" s="18">
        <v>507</v>
      </c>
    </row>
    <row r="118" spans="1:25" ht="15" customHeight="1">
      <c r="A118" s="18">
        <v>508</v>
      </c>
      <c r="B118" s="88" t="s">
        <v>130</v>
      </c>
      <c r="C118" s="84" t="s">
        <v>203</v>
      </c>
      <c r="D118" s="60" t="s">
        <v>203</v>
      </c>
      <c r="E118" s="60" t="s">
        <v>203</v>
      </c>
      <c r="F118" s="60" t="s">
        <v>203</v>
      </c>
      <c r="G118" s="60" t="s">
        <v>203</v>
      </c>
      <c r="H118" s="60" t="s">
        <v>203</v>
      </c>
      <c r="I118" s="60" t="s">
        <v>203</v>
      </c>
      <c r="J118" s="60" t="s">
        <v>203</v>
      </c>
      <c r="K118" s="60" t="s">
        <v>203</v>
      </c>
      <c r="L118" s="59">
        <f t="shared" si="7"/>
        <v>9</v>
      </c>
      <c r="M118" s="58" t="s">
        <v>203</v>
      </c>
      <c r="N118" s="56">
        <v>2</v>
      </c>
      <c r="O118" s="56">
        <v>2</v>
      </c>
      <c r="P118" s="56">
        <v>1</v>
      </c>
      <c r="Q118" s="58" t="s">
        <v>203</v>
      </c>
      <c r="R118" s="58" t="s">
        <v>203</v>
      </c>
      <c r="S118" s="58" t="s">
        <v>203</v>
      </c>
      <c r="T118" s="58" t="s">
        <v>203</v>
      </c>
      <c r="U118" s="56">
        <v>4</v>
      </c>
      <c r="V118" s="59">
        <v>106</v>
      </c>
      <c r="W118" s="59">
        <v>1036</v>
      </c>
      <c r="X118" s="57">
        <v>1190</v>
      </c>
      <c r="Y118" s="18">
        <v>508</v>
      </c>
    </row>
    <row r="119" spans="1:25" ht="15" customHeight="1">
      <c r="A119" s="18">
        <v>509</v>
      </c>
      <c r="B119" s="88" t="s">
        <v>131</v>
      </c>
      <c r="C119" s="83">
        <v>7</v>
      </c>
      <c r="D119" s="59">
        <v>4</v>
      </c>
      <c r="E119" s="59">
        <v>1</v>
      </c>
      <c r="F119" s="60" t="s">
        <v>203</v>
      </c>
      <c r="G119" s="59">
        <v>2</v>
      </c>
      <c r="H119" s="60" t="s">
        <v>203</v>
      </c>
      <c r="I119" s="60">
        <v>52</v>
      </c>
      <c r="J119" s="60">
        <v>1272</v>
      </c>
      <c r="K119" s="60">
        <v>2751</v>
      </c>
      <c r="L119" s="59">
        <f t="shared" si="7"/>
        <v>52</v>
      </c>
      <c r="M119" s="60">
        <v>14</v>
      </c>
      <c r="N119" s="60">
        <v>1</v>
      </c>
      <c r="O119" s="60">
        <v>6</v>
      </c>
      <c r="P119" s="60">
        <v>9</v>
      </c>
      <c r="Q119" s="60">
        <v>3</v>
      </c>
      <c r="R119" s="60">
        <v>1</v>
      </c>
      <c r="S119" s="60">
        <v>2</v>
      </c>
      <c r="T119" s="60">
        <v>1</v>
      </c>
      <c r="U119" s="60">
        <v>15</v>
      </c>
      <c r="V119" s="60">
        <v>296</v>
      </c>
      <c r="W119" s="60">
        <v>5130</v>
      </c>
      <c r="X119" s="57">
        <v>4492</v>
      </c>
      <c r="Y119" s="18">
        <v>509</v>
      </c>
    </row>
    <row r="120" spans="1:25" ht="15" customHeight="1">
      <c r="A120" s="18">
        <v>510</v>
      </c>
      <c r="B120" s="88" t="s">
        <v>132</v>
      </c>
      <c r="C120" s="83">
        <v>17</v>
      </c>
      <c r="D120" s="59">
        <v>4</v>
      </c>
      <c r="E120" s="59">
        <v>1</v>
      </c>
      <c r="F120" s="59">
        <v>3</v>
      </c>
      <c r="G120" s="59">
        <v>8</v>
      </c>
      <c r="H120" s="59">
        <v>1</v>
      </c>
      <c r="I120" s="60">
        <v>47</v>
      </c>
      <c r="J120" s="60">
        <v>424</v>
      </c>
      <c r="K120" s="60">
        <v>1361</v>
      </c>
      <c r="L120" s="59">
        <f t="shared" si="7"/>
        <v>39</v>
      </c>
      <c r="M120" s="60">
        <v>6</v>
      </c>
      <c r="N120" s="60">
        <v>2</v>
      </c>
      <c r="O120" s="60">
        <v>7</v>
      </c>
      <c r="P120" s="60">
        <v>6</v>
      </c>
      <c r="Q120" s="60">
        <v>1</v>
      </c>
      <c r="R120" s="60" t="s">
        <v>203</v>
      </c>
      <c r="S120" s="60">
        <v>2</v>
      </c>
      <c r="T120" s="60">
        <v>3</v>
      </c>
      <c r="U120" s="60">
        <v>12</v>
      </c>
      <c r="V120" s="60">
        <v>217</v>
      </c>
      <c r="W120" s="60">
        <v>3913</v>
      </c>
      <c r="X120" s="57">
        <v>1989</v>
      </c>
      <c r="Y120" s="18">
        <v>510</v>
      </c>
    </row>
    <row r="121" spans="1:25" ht="15" customHeight="1">
      <c r="A121" s="18">
        <v>511</v>
      </c>
      <c r="B121" s="88" t="s">
        <v>133</v>
      </c>
      <c r="C121" s="83">
        <v>1</v>
      </c>
      <c r="D121" s="58" t="s">
        <v>203</v>
      </c>
      <c r="E121" s="59">
        <v>1</v>
      </c>
      <c r="F121" s="58" t="s">
        <v>203</v>
      </c>
      <c r="G121" s="60" t="s">
        <v>203</v>
      </c>
      <c r="H121" s="60" t="s">
        <v>203</v>
      </c>
      <c r="I121" s="60">
        <v>1</v>
      </c>
      <c r="J121" s="105" t="s">
        <v>242</v>
      </c>
      <c r="K121" s="60" t="s">
        <v>203</v>
      </c>
      <c r="L121" s="59">
        <f t="shared" si="7"/>
        <v>11</v>
      </c>
      <c r="M121" s="60">
        <v>1</v>
      </c>
      <c r="N121" s="60">
        <v>1</v>
      </c>
      <c r="O121" s="60">
        <v>3</v>
      </c>
      <c r="P121" s="60">
        <v>2</v>
      </c>
      <c r="Q121" s="60" t="s">
        <v>203</v>
      </c>
      <c r="R121" s="60" t="s">
        <v>203</v>
      </c>
      <c r="S121" s="60" t="s">
        <v>203</v>
      </c>
      <c r="T121" s="60">
        <v>1</v>
      </c>
      <c r="U121" s="56">
        <v>3</v>
      </c>
      <c r="V121" s="60">
        <v>107</v>
      </c>
      <c r="W121" s="60">
        <v>1769</v>
      </c>
      <c r="X121" s="57">
        <v>271</v>
      </c>
      <c r="Y121" s="18">
        <v>511</v>
      </c>
    </row>
    <row r="122" spans="1:25" ht="15" customHeight="1">
      <c r="A122" s="18">
        <v>512</v>
      </c>
      <c r="B122" s="88" t="s">
        <v>134</v>
      </c>
      <c r="C122" s="84" t="s">
        <v>159</v>
      </c>
      <c r="D122" s="60" t="s">
        <v>159</v>
      </c>
      <c r="E122" s="60" t="s">
        <v>159</v>
      </c>
      <c r="F122" s="60" t="s">
        <v>159</v>
      </c>
      <c r="G122" s="58" t="s">
        <v>159</v>
      </c>
      <c r="H122" s="60" t="s">
        <v>159</v>
      </c>
      <c r="I122" s="60" t="s">
        <v>159</v>
      </c>
      <c r="J122" s="60" t="s">
        <v>159</v>
      </c>
      <c r="K122" s="60" t="s">
        <v>159</v>
      </c>
      <c r="L122" s="59">
        <f t="shared" si="7"/>
        <v>8</v>
      </c>
      <c r="M122" s="60">
        <v>1</v>
      </c>
      <c r="N122" s="60" t="s">
        <v>159</v>
      </c>
      <c r="O122" s="60">
        <v>1</v>
      </c>
      <c r="P122" s="60">
        <v>1</v>
      </c>
      <c r="Q122" s="60">
        <v>1</v>
      </c>
      <c r="R122" s="60" t="s">
        <v>159</v>
      </c>
      <c r="S122" s="60" t="s">
        <v>159</v>
      </c>
      <c r="T122" s="60" t="s">
        <v>159</v>
      </c>
      <c r="U122" s="56">
        <v>4</v>
      </c>
      <c r="V122" s="60">
        <v>39</v>
      </c>
      <c r="W122" s="105" t="s">
        <v>244</v>
      </c>
      <c r="X122" s="109" t="s">
        <v>245</v>
      </c>
      <c r="Y122" s="18">
        <v>512</v>
      </c>
    </row>
    <row r="123" spans="1:25" ht="15" customHeight="1">
      <c r="A123" s="18">
        <v>513</v>
      </c>
      <c r="B123" s="88" t="s">
        <v>135</v>
      </c>
      <c r="C123" s="84" t="s">
        <v>154</v>
      </c>
      <c r="D123" s="60" t="s">
        <v>154</v>
      </c>
      <c r="E123" s="60" t="s">
        <v>154</v>
      </c>
      <c r="F123" s="60" t="s">
        <v>154</v>
      </c>
      <c r="G123" s="60" t="s">
        <v>154</v>
      </c>
      <c r="H123" s="58" t="s">
        <v>154</v>
      </c>
      <c r="I123" s="60" t="s">
        <v>154</v>
      </c>
      <c r="J123" s="60" t="s">
        <v>154</v>
      </c>
      <c r="K123" s="60" t="s">
        <v>154</v>
      </c>
      <c r="L123" s="59">
        <f t="shared" si="7"/>
        <v>9</v>
      </c>
      <c r="M123" s="60" t="s">
        <v>154</v>
      </c>
      <c r="N123" s="60" t="s">
        <v>154</v>
      </c>
      <c r="O123" s="60">
        <v>1</v>
      </c>
      <c r="P123" s="60">
        <v>1</v>
      </c>
      <c r="Q123" s="60">
        <v>1</v>
      </c>
      <c r="R123" s="60" t="s">
        <v>154</v>
      </c>
      <c r="S123" s="60" t="s">
        <v>154</v>
      </c>
      <c r="T123" s="60" t="s">
        <v>154</v>
      </c>
      <c r="U123" s="59">
        <v>6</v>
      </c>
      <c r="V123" s="60">
        <v>16</v>
      </c>
      <c r="W123" s="60">
        <v>161</v>
      </c>
      <c r="X123" s="109" t="s">
        <v>245</v>
      </c>
      <c r="Y123" s="18">
        <v>513</v>
      </c>
    </row>
    <row r="124" spans="1:25" ht="15" customHeight="1">
      <c r="A124" s="18">
        <v>514</v>
      </c>
      <c r="B124" s="88" t="s">
        <v>136</v>
      </c>
      <c r="C124" s="83">
        <v>1</v>
      </c>
      <c r="D124" s="60" t="s">
        <v>160</v>
      </c>
      <c r="E124" s="60" t="s">
        <v>160</v>
      </c>
      <c r="F124" s="59">
        <v>1</v>
      </c>
      <c r="G124" s="60" t="s">
        <v>160</v>
      </c>
      <c r="H124" s="58" t="s">
        <v>160</v>
      </c>
      <c r="I124" s="60">
        <v>3</v>
      </c>
      <c r="J124" s="105" t="s">
        <v>242</v>
      </c>
      <c r="K124" s="105" t="s">
        <v>243</v>
      </c>
      <c r="L124" s="60" t="s">
        <v>160</v>
      </c>
      <c r="M124" s="58" t="s">
        <v>160</v>
      </c>
      <c r="N124" s="58" t="s">
        <v>160</v>
      </c>
      <c r="O124" s="58" t="s">
        <v>160</v>
      </c>
      <c r="P124" s="58" t="s">
        <v>160</v>
      </c>
      <c r="Q124" s="58" t="s">
        <v>160</v>
      </c>
      <c r="R124" s="58" t="s">
        <v>160</v>
      </c>
      <c r="S124" s="58" t="s">
        <v>160</v>
      </c>
      <c r="T124" s="58" t="s">
        <v>160</v>
      </c>
      <c r="U124" s="60" t="s">
        <v>160</v>
      </c>
      <c r="V124" s="60" t="s">
        <v>160</v>
      </c>
      <c r="W124" s="60" t="s">
        <v>160</v>
      </c>
      <c r="X124" s="87" t="s">
        <v>160</v>
      </c>
      <c r="Y124" s="18">
        <v>514</v>
      </c>
    </row>
    <row r="125" spans="1:25" ht="15" customHeight="1">
      <c r="A125" s="18">
        <v>515</v>
      </c>
      <c r="B125" s="88" t="s">
        <v>137</v>
      </c>
      <c r="C125" s="84" t="s">
        <v>155</v>
      </c>
      <c r="D125" s="60" t="s">
        <v>155</v>
      </c>
      <c r="E125" s="60" t="s">
        <v>155</v>
      </c>
      <c r="F125" s="60" t="s">
        <v>155</v>
      </c>
      <c r="G125" s="60" t="s">
        <v>155</v>
      </c>
      <c r="H125" s="58" t="s">
        <v>155</v>
      </c>
      <c r="I125" s="60" t="s">
        <v>155</v>
      </c>
      <c r="J125" s="60" t="s">
        <v>155</v>
      </c>
      <c r="K125" s="60" t="s">
        <v>155</v>
      </c>
      <c r="L125" s="59">
        <f t="shared" si="7"/>
        <v>1</v>
      </c>
      <c r="M125" s="58" t="s">
        <v>155</v>
      </c>
      <c r="N125" s="58" t="s">
        <v>155</v>
      </c>
      <c r="O125" s="58" t="s">
        <v>155</v>
      </c>
      <c r="P125" s="58" t="s">
        <v>155</v>
      </c>
      <c r="Q125" s="58" t="s">
        <v>155</v>
      </c>
      <c r="R125" s="58" t="s">
        <v>155</v>
      </c>
      <c r="S125" s="58" t="s">
        <v>155</v>
      </c>
      <c r="T125" s="58" t="s">
        <v>155</v>
      </c>
      <c r="U125" s="59">
        <v>1</v>
      </c>
      <c r="V125" s="59">
        <v>1</v>
      </c>
      <c r="W125" s="105" t="s">
        <v>244</v>
      </c>
      <c r="X125" s="109" t="s">
        <v>245</v>
      </c>
      <c r="Y125" s="18">
        <v>515</v>
      </c>
    </row>
    <row r="126" spans="1:25" ht="15" customHeight="1">
      <c r="A126" s="23">
        <v>516</v>
      </c>
      <c r="B126" s="93" t="s">
        <v>138</v>
      </c>
      <c r="C126" s="72">
        <v>1</v>
      </c>
      <c r="D126" s="73" t="s">
        <v>203</v>
      </c>
      <c r="E126" s="73" t="s">
        <v>203</v>
      </c>
      <c r="F126" s="73" t="s">
        <v>203</v>
      </c>
      <c r="G126" s="74">
        <v>1</v>
      </c>
      <c r="H126" s="73" t="s">
        <v>203</v>
      </c>
      <c r="I126" s="74">
        <v>2</v>
      </c>
      <c r="J126" s="107" t="s">
        <v>242</v>
      </c>
      <c r="K126" s="107" t="s">
        <v>243</v>
      </c>
      <c r="L126" s="86">
        <f t="shared" si="7"/>
        <v>3</v>
      </c>
      <c r="M126" s="74">
        <v>2</v>
      </c>
      <c r="N126" s="73" t="s">
        <v>203</v>
      </c>
      <c r="O126" s="73" t="s">
        <v>203</v>
      </c>
      <c r="P126" s="74">
        <v>1</v>
      </c>
      <c r="Q126" s="73" t="s">
        <v>203</v>
      </c>
      <c r="R126" s="73" t="s">
        <v>203</v>
      </c>
      <c r="S126" s="73" t="s">
        <v>203</v>
      </c>
      <c r="T126" s="73" t="s">
        <v>203</v>
      </c>
      <c r="U126" s="73" t="s">
        <v>203</v>
      </c>
      <c r="V126" s="74">
        <v>15</v>
      </c>
      <c r="W126" s="107" t="s">
        <v>244</v>
      </c>
      <c r="X126" s="138" t="s">
        <v>245</v>
      </c>
      <c r="Y126" s="23">
        <v>516</v>
      </c>
    </row>
    <row r="127" ht="13.5" customHeight="1">
      <c r="Y127" s="7"/>
    </row>
    <row r="128" ht="13.5">
      <c r="Y128" s="7"/>
    </row>
    <row r="129" ht="13.5">
      <c r="Y129" s="7"/>
    </row>
    <row r="130" ht="13.5">
      <c r="Y130" s="7"/>
    </row>
    <row r="131" ht="13.5">
      <c r="Y131" s="7"/>
    </row>
    <row r="132" ht="13.5">
      <c r="Y132" s="7"/>
    </row>
    <row r="133" ht="13.5">
      <c r="Y133" s="7"/>
    </row>
    <row r="134" ht="13.5">
      <c r="Y134" s="7"/>
    </row>
    <row r="135" ht="13.5">
      <c r="Y135" s="7"/>
    </row>
    <row r="136" ht="13.5">
      <c r="Y136" s="7"/>
    </row>
    <row r="137" ht="13.5">
      <c r="Y137" s="7"/>
    </row>
    <row r="138" ht="13.5">
      <c r="Y138" s="7"/>
    </row>
    <row r="139" spans="3:25" ht="19.5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3:25" ht="19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3.5" customHeight="1">
      <c r="A141" s="10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</row>
    <row r="142" spans="1:25" ht="13.5" customHeight="1">
      <c r="A142" s="10"/>
      <c r="B142" s="22"/>
      <c r="C142" s="3"/>
      <c r="D142" s="3"/>
      <c r="E142" s="3"/>
      <c r="F142" s="4"/>
      <c r="G142" s="3"/>
      <c r="H142" s="3"/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4"/>
      <c r="V142" s="3"/>
      <c r="W142" s="3"/>
      <c r="X142" s="3"/>
      <c r="Y142" s="4"/>
    </row>
    <row r="143" spans="1:25" ht="13.5">
      <c r="A143" s="10"/>
      <c r="B143" s="22"/>
      <c r="C143" s="3"/>
      <c r="D143" s="3"/>
      <c r="E143" s="3"/>
      <c r="F143" s="4"/>
      <c r="G143" s="3"/>
      <c r="H143" s="3"/>
      <c r="I143" s="3"/>
      <c r="J143" s="3"/>
      <c r="K143" s="4"/>
      <c r="L143" s="3"/>
      <c r="M143" s="3"/>
      <c r="N143" s="3"/>
      <c r="O143" s="3"/>
      <c r="P143" s="3"/>
      <c r="Q143" s="3"/>
      <c r="R143" s="3"/>
      <c r="S143" s="3"/>
      <c r="T143" s="3"/>
      <c r="U143" s="4"/>
      <c r="V143" s="3"/>
      <c r="W143" s="3"/>
      <c r="X143" s="3"/>
      <c r="Y143" s="4"/>
    </row>
    <row r="144" spans="1:25" ht="13.5">
      <c r="A144" s="10"/>
      <c r="B144" s="22"/>
      <c r="C144" s="3"/>
      <c r="D144" s="3"/>
      <c r="E144" s="3"/>
      <c r="F144" s="5"/>
      <c r="G144" s="3"/>
      <c r="H144" s="3"/>
      <c r="I144" s="3"/>
      <c r="J144" s="3"/>
      <c r="K144" s="5"/>
      <c r="U144" s="5"/>
      <c r="V144" s="3"/>
      <c r="W144" s="3"/>
      <c r="X144" s="3"/>
      <c r="Y144" s="6"/>
    </row>
    <row r="145" ht="13.5">
      <c r="Y145" s="7"/>
    </row>
    <row r="146" ht="13.5">
      <c r="Y146" s="7"/>
    </row>
    <row r="147" ht="13.5">
      <c r="Y147" s="7"/>
    </row>
    <row r="148" ht="13.5">
      <c r="Y148" s="7"/>
    </row>
    <row r="149" ht="13.5">
      <c r="Y149" s="7"/>
    </row>
    <row r="150" ht="13.5">
      <c r="Y150" s="7"/>
    </row>
    <row r="151" ht="13.5">
      <c r="Y151" s="7"/>
    </row>
    <row r="152" ht="13.5">
      <c r="Y152" s="7"/>
    </row>
    <row r="153" ht="13.5">
      <c r="Y153" s="7"/>
    </row>
    <row r="154" ht="13.5">
      <c r="Y154" s="7"/>
    </row>
    <row r="155" ht="13.5">
      <c r="Y155" s="7"/>
    </row>
    <row r="156" ht="13.5">
      <c r="Y156" s="7"/>
    </row>
    <row r="157" ht="13.5">
      <c r="Y157" s="7"/>
    </row>
    <row r="158" ht="13.5">
      <c r="Y158" s="7"/>
    </row>
    <row r="159" ht="13.5">
      <c r="Y159" s="7"/>
    </row>
    <row r="160" ht="13.5">
      <c r="Y160" s="7"/>
    </row>
    <row r="161" ht="13.5">
      <c r="Y161" s="7"/>
    </row>
    <row r="162" ht="13.5">
      <c r="Y162" s="7"/>
    </row>
    <row r="163" ht="13.5">
      <c r="Y163" s="7"/>
    </row>
    <row r="164" ht="13.5">
      <c r="Y164" s="7"/>
    </row>
    <row r="165" ht="13.5">
      <c r="Y165" s="7"/>
    </row>
    <row r="166" ht="13.5">
      <c r="Y166" s="7"/>
    </row>
    <row r="167" ht="13.5">
      <c r="Y167" s="7"/>
    </row>
    <row r="168" ht="13.5">
      <c r="Y168" s="7"/>
    </row>
    <row r="169" ht="13.5">
      <c r="Y169" s="7"/>
    </row>
    <row r="170" ht="13.5">
      <c r="Y170" s="7"/>
    </row>
    <row r="171" ht="13.5">
      <c r="Y171" s="7"/>
    </row>
    <row r="172" ht="13.5">
      <c r="Y172" s="7"/>
    </row>
    <row r="173" ht="13.5">
      <c r="Y173" s="7"/>
    </row>
    <row r="174" ht="13.5">
      <c r="Y174" s="7"/>
    </row>
    <row r="175" ht="13.5">
      <c r="Y175" s="7"/>
    </row>
    <row r="176" ht="13.5">
      <c r="Y176" s="7"/>
    </row>
    <row r="177" ht="13.5">
      <c r="Y177" s="7"/>
    </row>
    <row r="178" ht="13.5">
      <c r="Y178" s="7"/>
    </row>
    <row r="179" ht="13.5">
      <c r="Y179" s="7"/>
    </row>
    <row r="180" ht="13.5">
      <c r="Y180" s="7"/>
    </row>
    <row r="181" ht="13.5">
      <c r="Y181" s="7"/>
    </row>
    <row r="182" ht="13.5">
      <c r="Y182" s="7"/>
    </row>
    <row r="183" ht="13.5">
      <c r="Y183" s="7"/>
    </row>
    <row r="184" ht="13.5">
      <c r="Y184" s="7"/>
    </row>
    <row r="185" ht="13.5">
      <c r="Y185" s="7"/>
    </row>
    <row r="186" ht="13.5">
      <c r="Y186" s="7"/>
    </row>
    <row r="187" ht="13.5">
      <c r="Y187" s="7"/>
    </row>
    <row r="188" ht="13.5">
      <c r="Y188" s="7"/>
    </row>
    <row r="189" ht="13.5">
      <c r="Y189" s="7"/>
    </row>
    <row r="190" ht="13.5">
      <c r="Y190" s="7"/>
    </row>
    <row r="191" ht="13.5">
      <c r="Y191" s="7"/>
    </row>
    <row r="192" ht="13.5">
      <c r="Y192" s="7"/>
    </row>
    <row r="193" ht="13.5">
      <c r="Y193" s="7"/>
    </row>
    <row r="194" ht="13.5">
      <c r="Y194" s="7"/>
    </row>
    <row r="195" ht="13.5">
      <c r="Y195" s="7"/>
    </row>
    <row r="196" ht="13.5">
      <c r="Y196" s="7"/>
    </row>
    <row r="197" ht="13.5">
      <c r="Y197" s="7"/>
    </row>
    <row r="198" ht="13.5">
      <c r="Y198" s="7"/>
    </row>
    <row r="199" ht="13.5">
      <c r="Y199" s="7"/>
    </row>
    <row r="200" ht="13.5">
      <c r="Y200" s="7"/>
    </row>
    <row r="201" ht="13.5">
      <c r="Y201" s="7"/>
    </row>
    <row r="202" ht="13.5">
      <c r="Y202" s="7"/>
    </row>
    <row r="203" ht="13.5">
      <c r="Y203" s="7"/>
    </row>
    <row r="204" ht="13.5">
      <c r="Y204" s="7"/>
    </row>
    <row r="205" ht="13.5">
      <c r="Y205" s="7"/>
    </row>
    <row r="206" ht="13.5">
      <c r="Y206" s="7"/>
    </row>
    <row r="207" ht="13.5">
      <c r="Y207" s="7"/>
    </row>
    <row r="208" ht="13.5">
      <c r="Y208" s="7"/>
    </row>
    <row r="209" ht="13.5">
      <c r="Y209" s="7"/>
    </row>
    <row r="210" ht="13.5">
      <c r="Y210" s="7"/>
    </row>
    <row r="211" ht="13.5">
      <c r="Y211" s="7"/>
    </row>
  </sheetData>
  <mergeCells count="14">
    <mergeCell ref="A3:B5"/>
    <mergeCell ref="C3:K3"/>
    <mergeCell ref="L3:X3"/>
    <mergeCell ref="A1:M1"/>
    <mergeCell ref="N1:Y1"/>
    <mergeCell ref="Y3:Y5"/>
    <mergeCell ref="C4:H4"/>
    <mergeCell ref="I4:I5"/>
    <mergeCell ref="J4:J5"/>
    <mergeCell ref="K4:K5"/>
    <mergeCell ref="L4:U4"/>
    <mergeCell ref="V4:V5"/>
    <mergeCell ref="W4:W5"/>
    <mergeCell ref="X4:X5"/>
  </mergeCells>
  <printOptions/>
  <pageMargins left="0.6692913385826772" right="0.5118110236220472" top="0.5905511811023623" bottom="0.5905511811023623" header="0" footer="0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統計調査課</cp:lastModifiedBy>
  <cp:lastPrinted>2003-09-16T10:46:47Z</cp:lastPrinted>
  <dcterms:created xsi:type="dcterms:W3CDTF">2001-02-07T00:52:33Z</dcterms:created>
  <dcterms:modified xsi:type="dcterms:W3CDTF">2003-09-16T10:46:51Z</dcterms:modified>
  <cp:category/>
  <cp:version/>
  <cp:contentType/>
  <cp:contentStatus/>
</cp:coreProperties>
</file>