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2"/>
  </bookViews>
  <sheets>
    <sheet name="単独事業所、本所計" sheetId="1" r:id="rId1"/>
    <sheet name="単独事業所" sheetId="2" r:id="rId2"/>
    <sheet name="本所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<sst xmlns="http://schemas.openxmlformats.org/spreadsheetml/2006/main" count="827" uniqueCount="48">
  <si>
    <t>Ａ-Ｌ</t>
  </si>
  <si>
    <t>５百万円未満</t>
  </si>
  <si>
    <t>５百万円～１千万円未満</t>
  </si>
  <si>
    <t>１千万円～３千万円未満</t>
  </si>
  <si>
    <t>３千万円～１億円未満</t>
  </si>
  <si>
    <t>１億円以上</t>
  </si>
  <si>
    <t>産　業　（大　分　類）　　　　　　　　　　　　　　　　　　　　　　　資　本　金　階　級</t>
  </si>
  <si>
    <t>Ａ-Ｃ</t>
  </si>
  <si>
    <t>農林漁業</t>
  </si>
  <si>
    <t>Ｄ-Ｌ</t>
  </si>
  <si>
    <t>非農林漁業</t>
  </si>
  <si>
    <t>Ｄ</t>
  </si>
  <si>
    <t>総　　数</t>
  </si>
  <si>
    <t>鉱　　業</t>
  </si>
  <si>
    <t>Ｅ</t>
  </si>
  <si>
    <t>Ｆ</t>
  </si>
  <si>
    <t>Ｇ</t>
  </si>
  <si>
    <t>建設業</t>
  </si>
  <si>
    <t>製造業</t>
  </si>
  <si>
    <t>電気・ガス・熱供給・水道業</t>
  </si>
  <si>
    <t>Ｈ</t>
  </si>
  <si>
    <t>運輸・通信業</t>
  </si>
  <si>
    <t>Ｉ</t>
  </si>
  <si>
    <t>卸売・小売業，飲食店</t>
  </si>
  <si>
    <t>Ｉ １</t>
  </si>
  <si>
    <t>Ｉ ２</t>
  </si>
  <si>
    <t>Ｉ ３</t>
  </si>
  <si>
    <t>卸売業</t>
  </si>
  <si>
    <t>小売業</t>
  </si>
  <si>
    <t>飲食店</t>
  </si>
  <si>
    <t>Ｊ</t>
  </si>
  <si>
    <t>Ｋ</t>
  </si>
  <si>
    <t>Ｌ</t>
  </si>
  <si>
    <t>　　　　　　　　その１　　単独事業所及び本所の計</t>
  </si>
  <si>
    <t>金融・保険業</t>
  </si>
  <si>
    <t>不動産業</t>
  </si>
  <si>
    <t>サービス業</t>
  </si>
  <si>
    <t>総　数</t>
  </si>
  <si>
    <t>４人以下</t>
  </si>
  <si>
    <t>5～19人</t>
  </si>
  <si>
    <t>20～49人</t>
  </si>
  <si>
    <t>50～99人</t>
  </si>
  <si>
    <t>100～　299人</t>
  </si>
  <si>
    <t>300人以上</t>
  </si>
  <si>
    <t>-</t>
  </si>
  <si>
    <t>　　　　　　　　その２　　単独事業所</t>
  </si>
  <si>
    <t>　　　　　　　　その３　　本　　所</t>
  </si>
  <si>
    <t>第７表　　産業(大分類)，資本金階級(５区分)，会社常雇規模(６区分)別事業所数(会社)―――全市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</si>
</sst>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3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1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01"/>
  <sheetViews>
    <sheetView workbookViewId="0" topLeftCell="A1">
      <pane ySplit="8" topLeftCell="BM9" activePane="bottomLeft" state="frozen"/>
      <selection pane="topLeft" activeCell="A1" sqref="A1"/>
      <selection pane="bottomLeft" activeCell="B3" sqref="B3"/>
    </sheetView>
  </sheetViews>
  <sheetFormatPr defaultColWidth="9.00390625" defaultRowHeight="13.5"/>
  <cols>
    <col min="1" max="1" width="4.625" style="0" customWidth="1"/>
    <col min="2" max="2" width="1.875" style="0" customWidth="1"/>
    <col min="3" max="3" width="2.625" style="0" customWidth="1"/>
    <col min="4" max="4" width="19.00390625" style="0" customWidth="1"/>
    <col min="5" max="8" width="8.75390625" style="0" customWidth="1"/>
    <col min="9" max="10" width="7.75390625" style="0" customWidth="1"/>
    <col min="11" max="11" width="8.25390625" style="0" customWidth="1"/>
    <col min="12" max="12" width="0.74609375" style="0" customWidth="1"/>
  </cols>
  <sheetData>
    <row r="2" spans="2:11" ht="13.5">
      <c r="B2" s="19" t="s">
        <v>47</v>
      </c>
      <c r="C2" s="19"/>
      <c r="D2" s="19"/>
      <c r="E2" s="19"/>
      <c r="F2" s="19"/>
      <c r="G2" s="19"/>
      <c r="H2" s="19"/>
      <c r="I2" s="19"/>
      <c r="J2" s="19"/>
      <c r="K2" s="19"/>
    </row>
    <row r="4" spans="4:10" ht="13.5">
      <c r="D4" s="19" t="s">
        <v>33</v>
      </c>
      <c r="E4" s="19"/>
      <c r="F4" s="19"/>
      <c r="G4" s="19"/>
      <c r="H4" s="19"/>
      <c r="I4" s="19"/>
      <c r="J4" s="19"/>
    </row>
    <row r="5" ht="14.25" thickBot="1"/>
    <row r="6" spans="1:11" ht="13.5">
      <c r="A6" s="12" t="s">
        <v>6</v>
      </c>
      <c r="B6" s="13"/>
      <c r="C6" s="13"/>
      <c r="D6" s="13"/>
      <c r="E6" s="20" t="s">
        <v>37</v>
      </c>
      <c r="F6" s="20" t="s">
        <v>38</v>
      </c>
      <c r="G6" s="20" t="s">
        <v>39</v>
      </c>
      <c r="H6" s="20" t="s">
        <v>40</v>
      </c>
      <c r="I6" s="20" t="s">
        <v>41</v>
      </c>
      <c r="J6" s="23" t="s">
        <v>42</v>
      </c>
      <c r="K6" s="26" t="s">
        <v>43</v>
      </c>
    </row>
    <row r="7" spans="1:11" ht="13.5">
      <c r="A7" s="14"/>
      <c r="B7" s="14"/>
      <c r="C7" s="14"/>
      <c r="D7" s="14"/>
      <c r="E7" s="21"/>
      <c r="F7" s="21"/>
      <c r="G7" s="21"/>
      <c r="H7" s="21"/>
      <c r="I7" s="21"/>
      <c r="J7" s="24"/>
      <c r="K7" s="27"/>
    </row>
    <row r="8" spans="1:11" ht="13.5">
      <c r="A8" s="15"/>
      <c r="B8" s="15"/>
      <c r="C8" s="15"/>
      <c r="D8" s="15"/>
      <c r="E8" s="22"/>
      <c r="F8" s="22"/>
      <c r="G8" s="22"/>
      <c r="H8" s="22"/>
      <c r="I8" s="22"/>
      <c r="J8" s="25"/>
      <c r="K8" s="28"/>
    </row>
    <row r="9" spans="1:11" ht="13.5">
      <c r="A9" s="1" t="s">
        <v>0</v>
      </c>
      <c r="B9" s="1"/>
      <c r="C9" s="11" t="s">
        <v>12</v>
      </c>
      <c r="D9" s="11"/>
      <c r="E9" s="5">
        <f>SUM(E10:E14)</f>
        <v>18074</v>
      </c>
      <c r="F9" s="6">
        <f aca="true" t="shared" si="0" ref="F9:K9">SUM(F10:F14)</f>
        <v>8177</v>
      </c>
      <c r="G9" s="6">
        <f t="shared" si="0"/>
        <v>6350</v>
      </c>
      <c r="H9" s="6">
        <f t="shared" si="0"/>
        <v>2011</v>
      </c>
      <c r="I9" s="6">
        <f t="shared" si="0"/>
        <v>756</v>
      </c>
      <c r="J9" s="6">
        <f t="shared" si="0"/>
        <v>528</v>
      </c>
      <c r="K9" s="6">
        <f t="shared" si="0"/>
        <v>252</v>
      </c>
    </row>
    <row r="10" spans="1:11" ht="13.5">
      <c r="A10" s="1"/>
      <c r="B10" s="1"/>
      <c r="C10" s="1"/>
      <c r="D10" s="1" t="s">
        <v>1</v>
      </c>
      <c r="E10" s="3">
        <v>5907</v>
      </c>
      <c r="F10" s="4">
        <v>3793</v>
      </c>
      <c r="G10" s="4">
        <v>1780</v>
      </c>
      <c r="H10" s="4">
        <v>290</v>
      </c>
      <c r="I10" s="4">
        <v>35</v>
      </c>
      <c r="J10" s="4">
        <v>7</v>
      </c>
      <c r="K10" s="4">
        <v>2</v>
      </c>
    </row>
    <row r="11" spans="1:11" ht="13.5">
      <c r="A11" s="1"/>
      <c r="B11" s="1"/>
      <c r="C11" s="1"/>
      <c r="D11" s="1" t="s">
        <v>2</v>
      </c>
      <c r="E11" s="3">
        <v>1718</v>
      </c>
      <c r="F11" s="4">
        <v>924</v>
      </c>
      <c r="G11" s="4">
        <v>616</v>
      </c>
      <c r="H11" s="4">
        <v>141</v>
      </c>
      <c r="I11" s="4">
        <v>31</v>
      </c>
      <c r="J11" s="4">
        <v>5</v>
      </c>
      <c r="K11" s="4">
        <v>1</v>
      </c>
    </row>
    <row r="12" spans="1:11" ht="13.5">
      <c r="A12" s="1"/>
      <c r="B12" s="1"/>
      <c r="C12" s="1"/>
      <c r="D12" s="1" t="s">
        <v>3</v>
      </c>
      <c r="E12" s="3">
        <v>8594</v>
      </c>
      <c r="F12" s="4">
        <v>3238</v>
      </c>
      <c r="G12" s="4">
        <v>3510</v>
      </c>
      <c r="H12" s="4">
        <v>1193</v>
      </c>
      <c r="I12" s="4">
        <v>400</v>
      </c>
      <c r="J12" s="4">
        <v>205</v>
      </c>
      <c r="K12" s="4">
        <v>48</v>
      </c>
    </row>
    <row r="13" spans="1:11" ht="13.5">
      <c r="A13" s="1"/>
      <c r="B13" s="1"/>
      <c r="C13" s="1"/>
      <c r="D13" s="1" t="s">
        <v>4</v>
      </c>
      <c r="E13" s="3">
        <v>1384</v>
      </c>
      <c r="F13" s="4">
        <v>188</v>
      </c>
      <c r="G13" s="4">
        <v>388</v>
      </c>
      <c r="H13" s="4">
        <v>329</v>
      </c>
      <c r="I13" s="4">
        <v>229</v>
      </c>
      <c r="J13" s="4">
        <v>195</v>
      </c>
      <c r="K13" s="4">
        <v>55</v>
      </c>
    </row>
    <row r="14" spans="1:11" ht="13.5">
      <c r="A14" s="1"/>
      <c r="B14" s="1"/>
      <c r="C14" s="1"/>
      <c r="D14" s="1" t="s">
        <v>5</v>
      </c>
      <c r="E14" s="3">
        <v>471</v>
      </c>
      <c r="F14" s="4">
        <v>34</v>
      </c>
      <c r="G14" s="4">
        <v>56</v>
      </c>
      <c r="H14" s="4">
        <v>58</v>
      </c>
      <c r="I14" s="4">
        <v>61</v>
      </c>
      <c r="J14" s="4">
        <v>116</v>
      </c>
      <c r="K14" s="4">
        <v>146</v>
      </c>
    </row>
    <row r="15" spans="1:11" ht="18" customHeight="1">
      <c r="A15" s="1" t="s">
        <v>7</v>
      </c>
      <c r="B15" s="1"/>
      <c r="C15" s="16" t="s">
        <v>8</v>
      </c>
      <c r="D15" s="17"/>
      <c r="E15" s="3">
        <f>SUM(E16:E20)</f>
        <v>21</v>
      </c>
      <c r="F15" s="9">
        <f>SUM(F16:F20)</f>
        <v>12</v>
      </c>
      <c r="G15" s="9">
        <f>SUM(G16:G20)</f>
        <v>5</v>
      </c>
      <c r="H15" s="9">
        <f>SUM(H16:H20)</f>
        <v>2</v>
      </c>
      <c r="I15" s="9">
        <f>SUM(I16:I20)</f>
        <v>2</v>
      </c>
      <c r="J15" s="7" t="s">
        <v>44</v>
      </c>
      <c r="K15" s="7" t="s">
        <v>44</v>
      </c>
    </row>
    <row r="16" spans="1:11" ht="13.5">
      <c r="A16" s="1"/>
      <c r="B16" s="1"/>
      <c r="C16" s="1"/>
      <c r="D16" s="1" t="s">
        <v>1</v>
      </c>
      <c r="E16" s="3">
        <v>14</v>
      </c>
      <c r="F16" s="4">
        <v>10</v>
      </c>
      <c r="G16" s="4">
        <v>4</v>
      </c>
      <c r="H16" s="7" t="s">
        <v>44</v>
      </c>
      <c r="I16" s="7" t="s">
        <v>44</v>
      </c>
      <c r="J16" s="7" t="s">
        <v>44</v>
      </c>
      <c r="K16" s="7" t="s">
        <v>44</v>
      </c>
    </row>
    <row r="17" spans="1:11" ht="13.5">
      <c r="A17" s="1"/>
      <c r="B17" s="1"/>
      <c r="C17" s="1"/>
      <c r="D17" s="1" t="s">
        <v>2</v>
      </c>
      <c r="E17" s="8" t="s">
        <v>44</v>
      </c>
      <c r="F17" s="7" t="s">
        <v>44</v>
      </c>
      <c r="G17" s="7" t="s">
        <v>44</v>
      </c>
      <c r="H17" s="7" t="s">
        <v>44</v>
      </c>
      <c r="I17" s="7" t="s">
        <v>44</v>
      </c>
      <c r="J17" s="7" t="s">
        <v>44</v>
      </c>
      <c r="K17" s="7" t="s">
        <v>44</v>
      </c>
    </row>
    <row r="18" spans="1:11" ht="13.5">
      <c r="A18" s="1"/>
      <c r="B18" s="1"/>
      <c r="C18" s="1"/>
      <c r="D18" s="1" t="s">
        <v>3</v>
      </c>
      <c r="E18" s="3">
        <v>4</v>
      </c>
      <c r="F18" s="4">
        <v>1</v>
      </c>
      <c r="G18" s="7" t="s">
        <v>44</v>
      </c>
      <c r="H18" s="4">
        <v>2</v>
      </c>
      <c r="I18" s="4">
        <v>1</v>
      </c>
      <c r="J18" s="7" t="s">
        <v>44</v>
      </c>
      <c r="K18" s="7" t="s">
        <v>44</v>
      </c>
    </row>
    <row r="19" spans="1:11" ht="13.5">
      <c r="A19" s="1"/>
      <c r="B19" s="1"/>
      <c r="C19" s="1"/>
      <c r="D19" s="1" t="s">
        <v>4</v>
      </c>
      <c r="E19" s="3">
        <v>3</v>
      </c>
      <c r="F19" s="4">
        <v>1</v>
      </c>
      <c r="G19" s="4">
        <v>1</v>
      </c>
      <c r="H19" s="7" t="s">
        <v>44</v>
      </c>
      <c r="I19" s="4">
        <v>1</v>
      </c>
      <c r="J19" s="7" t="s">
        <v>44</v>
      </c>
      <c r="K19" s="7" t="s">
        <v>44</v>
      </c>
    </row>
    <row r="20" spans="1:11" ht="13.5">
      <c r="A20" s="1"/>
      <c r="B20" s="1"/>
      <c r="C20" s="1"/>
      <c r="D20" s="1" t="s">
        <v>5</v>
      </c>
      <c r="E20" s="8" t="s">
        <v>44</v>
      </c>
      <c r="F20" s="7" t="s">
        <v>44</v>
      </c>
      <c r="G20" s="7" t="s">
        <v>44</v>
      </c>
      <c r="H20" s="7" t="s">
        <v>44</v>
      </c>
      <c r="I20" s="7" t="s">
        <v>44</v>
      </c>
      <c r="J20" s="7" t="s">
        <v>44</v>
      </c>
      <c r="K20" s="7" t="s">
        <v>44</v>
      </c>
    </row>
    <row r="21" spans="1:11" ht="18" customHeight="1">
      <c r="A21" s="1" t="s">
        <v>9</v>
      </c>
      <c r="B21" s="1"/>
      <c r="C21" s="16" t="s">
        <v>10</v>
      </c>
      <c r="D21" s="17"/>
      <c r="E21" s="3">
        <f>SUM(E22:E26)</f>
        <v>18053</v>
      </c>
      <c r="F21" s="9">
        <f aca="true" t="shared" si="1" ref="F21:K21">SUM(F22:F26)</f>
        <v>8165</v>
      </c>
      <c r="G21" s="9">
        <f t="shared" si="1"/>
        <v>6345</v>
      </c>
      <c r="H21" s="9">
        <f t="shared" si="1"/>
        <v>2009</v>
      </c>
      <c r="I21" s="9">
        <f t="shared" si="1"/>
        <v>754</v>
      </c>
      <c r="J21" s="9">
        <f t="shared" si="1"/>
        <v>528</v>
      </c>
      <c r="K21" s="9">
        <f t="shared" si="1"/>
        <v>252</v>
      </c>
    </row>
    <row r="22" spans="1:11" ht="13.5">
      <c r="A22" s="1"/>
      <c r="B22" s="1"/>
      <c r="C22" s="1"/>
      <c r="D22" s="1" t="s">
        <v>1</v>
      </c>
      <c r="E22" s="3">
        <v>5893</v>
      </c>
      <c r="F22" s="4">
        <v>3783</v>
      </c>
      <c r="G22" s="4">
        <v>1776</v>
      </c>
      <c r="H22" s="4">
        <v>290</v>
      </c>
      <c r="I22" s="4">
        <v>35</v>
      </c>
      <c r="J22" s="4">
        <v>7</v>
      </c>
      <c r="K22" s="4">
        <v>2</v>
      </c>
    </row>
    <row r="23" spans="1:11" ht="13.5">
      <c r="A23" s="1"/>
      <c r="B23" s="1"/>
      <c r="C23" s="1"/>
      <c r="D23" s="1" t="s">
        <v>2</v>
      </c>
      <c r="E23" s="3">
        <v>1718</v>
      </c>
      <c r="F23" s="4">
        <v>924</v>
      </c>
      <c r="G23" s="4">
        <v>616</v>
      </c>
      <c r="H23" s="4">
        <v>141</v>
      </c>
      <c r="I23" s="4">
        <v>31</v>
      </c>
      <c r="J23" s="4">
        <v>5</v>
      </c>
      <c r="K23" s="4">
        <v>1</v>
      </c>
    </row>
    <row r="24" spans="1:11" ht="13.5">
      <c r="A24" s="1"/>
      <c r="B24" s="1"/>
      <c r="C24" s="1"/>
      <c r="D24" s="1" t="s">
        <v>3</v>
      </c>
      <c r="E24" s="3">
        <v>8590</v>
      </c>
      <c r="F24" s="4">
        <v>3237</v>
      </c>
      <c r="G24" s="4">
        <v>3510</v>
      </c>
      <c r="H24" s="4">
        <v>1191</v>
      </c>
      <c r="I24" s="4">
        <v>399</v>
      </c>
      <c r="J24" s="4">
        <v>205</v>
      </c>
      <c r="K24" s="4">
        <v>48</v>
      </c>
    </row>
    <row r="25" spans="1:11" ht="13.5">
      <c r="A25" s="1"/>
      <c r="B25" s="1"/>
      <c r="C25" s="1"/>
      <c r="D25" s="1" t="s">
        <v>4</v>
      </c>
      <c r="E25" s="3">
        <v>1381</v>
      </c>
      <c r="F25" s="4">
        <v>187</v>
      </c>
      <c r="G25" s="4">
        <v>387</v>
      </c>
      <c r="H25" s="4">
        <v>329</v>
      </c>
      <c r="I25" s="4">
        <v>228</v>
      </c>
      <c r="J25" s="4">
        <v>195</v>
      </c>
      <c r="K25" s="4">
        <v>55</v>
      </c>
    </row>
    <row r="26" spans="1:11" ht="13.5">
      <c r="A26" s="1"/>
      <c r="B26" s="1"/>
      <c r="C26" s="1"/>
      <c r="D26" s="1" t="s">
        <v>5</v>
      </c>
      <c r="E26" s="3">
        <v>471</v>
      </c>
      <c r="F26" s="4">
        <v>34</v>
      </c>
      <c r="G26" s="4">
        <v>56</v>
      </c>
      <c r="H26" s="4">
        <v>58</v>
      </c>
      <c r="I26" s="4">
        <v>61</v>
      </c>
      <c r="J26" s="4">
        <v>116</v>
      </c>
      <c r="K26" s="4">
        <v>146</v>
      </c>
    </row>
    <row r="27" spans="1:11" ht="18" customHeight="1">
      <c r="A27" s="1" t="s">
        <v>11</v>
      </c>
      <c r="B27" s="1"/>
      <c r="C27" s="16" t="s">
        <v>13</v>
      </c>
      <c r="D27" s="17"/>
      <c r="E27" s="3">
        <v>2</v>
      </c>
      <c r="F27" s="4">
        <v>2</v>
      </c>
      <c r="G27" s="10" t="s">
        <v>44</v>
      </c>
      <c r="H27" s="10" t="s">
        <v>44</v>
      </c>
      <c r="I27" s="10" t="s">
        <v>44</v>
      </c>
      <c r="J27" s="10" t="s">
        <v>44</v>
      </c>
      <c r="K27" s="10" t="s">
        <v>44</v>
      </c>
    </row>
    <row r="28" spans="1:11" ht="13.5">
      <c r="A28" s="1"/>
      <c r="B28" s="1"/>
      <c r="C28" s="1"/>
      <c r="D28" s="1" t="s">
        <v>1</v>
      </c>
      <c r="E28" s="8" t="s">
        <v>44</v>
      </c>
      <c r="F28" s="10" t="s">
        <v>44</v>
      </c>
      <c r="G28" s="10" t="s">
        <v>44</v>
      </c>
      <c r="H28" s="10" t="s">
        <v>44</v>
      </c>
      <c r="I28" s="10" t="s">
        <v>44</v>
      </c>
      <c r="J28" s="10" t="s">
        <v>44</v>
      </c>
      <c r="K28" s="10" t="s">
        <v>44</v>
      </c>
    </row>
    <row r="29" spans="1:11" ht="13.5">
      <c r="A29" s="1"/>
      <c r="B29" s="1"/>
      <c r="C29" s="1"/>
      <c r="D29" s="1" t="s">
        <v>2</v>
      </c>
      <c r="E29" s="8" t="s">
        <v>44</v>
      </c>
      <c r="F29" s="10" t="s">
        <v>44</v>
      </c>
      <c r="G29" s="10" t="s">
        <v>44</v>
      </c>
      <c r="H29" s="10" t="s">
        <v>44</v>
      </c>
      <c r="I29" s="10" t="s">
        <v>44</v>
      </c>
      <c r="J29" s="10" t="s">
        <v>44</v>
      </c>
      <c r="K29" s="10" t="s">
        <v>44</v>
      </c>
    </row>
    <row r="30" spans="1:11" ht="13.5">
      <c r="A30" s="1"/>
      <c r="B30" s="1"/>
      <c r="C30" s="1"/>
      <c r="D30" s="1" t="s">
        <v>3</v>
      </c>
      <c r="E30" s="3">
        <v>1</v>
      </c>
      <c r="F30" s="4">
        <v>1</v>
      </c>
      <c r="G30" s="10" t="s">
        <v>44</v>
      </c>
      <c r="H30" s="10" t="s">
        <v>44</v>
      </c>
      <c r="I30" s="10" t="s">
        <v>44</v>
      </c>
      <c r="J30" s="10" t="s">
        <v>44</v>
      </c>
      <c r="K30" s="10" t="s">
        <v>44</v>
      </c>
    </row>
    <row r="31" spans="1:11" ht="13.5">
      <c r="A31" s="1"/>
      <c r="B31" s="1"/>
      <c r="C31" s="1"/>
      <c r="D31" s="1" t="s">
        <v>4</v>
      </c>
      <c r="E31" s="3">
        <v>1</v>
      </c>
      <c r="F31" s="4">
        <v>1</v>
      </c>
      <c r="G31" s="10" t="s">
        <v>44</v>
      </c>
      <c r="H31" s="10" t="s">
        <v>44</v>
      </c>
      <c r="I31" s="10" t="s">
        <v>44</v>
      </c>
      <c r="J31" s="10" t="s">
        <v>44</v>
      </c>
      <c r="K31" s="10" t="s">
        <v>44</v>
      </c>
    </row>
    <row r="32" spans="1:11" ht="13.5">
      <c r="A32" s="1"/>
      <c r="B32" s="1"/>
      <c r="C32" s="1"/>
      <c r="D32" s="1" t="s">
        <v>5</v>
      </c>
      <c r="E32" s="8" t="s">
        <v>44</v>
      </c>
      <c r="F32" s="10" t="s">
        <v>44</v>
      </c>
      <c r="G32" s="10" t="s">
        <v>44</v>
      </c>
      <c r="H32" s="10" t="s">
        <v>44</v>
      </c>
      <c r="I32" s="10" t="s">
        <v>44</v>
      </c>
      <c r="J32" s="10" t="s">
        <v>44</v>
      </c>
      <c r="K32" s="10" t="s">
        <v>44</v>
      </c>
    </row>
    <row r="33" spans="1:11" ht="18" customHeight="1">
      <c r="A33" s="1" t="s">
        <v>14</v>
      </c>
      <c r="B33" s="1"/>
      <c r="C33" s="16" t="s">
        <v>17</v>
      </c>
      <c r="D33" s="18"/>
      <c r="E33" s="3">
        <f>SUM(E34:E38)</f>
        <v>2932</v>
      </c>
      <c r="F33" s="9">
        <f aca="true" t="shared" si="2" ref="F33:K33">SUM(F34:F38)</f>
        <v>1273</v>
      </c>
      <c r="G33" s="9">
        <f t="shared" si="2"/>
        <v>1263</v>
      </c>
      <c r="H33" s="9">
        <f t="shared" si="2"/>
        <v>259</v>
      </c>
      <c r="I33" s="9">
        <f t="shared" si="2"/>
        <v>75</v>
      </c>
      <c r="J33" s="9">
        <f t="shared" si="2"/>
        <v>48</v>
      </c>
      <c r="K33" s="9">
        <f t="shared" si="2"/>
        <v>14</v>
      </c>
    </row>
    <row r="34" spans="1:11" ht="13.5">
      <c r="A34" s="1"/>
      <c r="B34" s="1"/>
      <c r="C34" s="1"/>
      <c r="D34" s="1" t="s">
        <v>1</v>
      </c>
      <c r="E34" s="3">
        <v>802</v>
      </c>
      <c r="F34" s="4">
        <v>548</v>
      </c>
      <c r="G34" s="4">
        <v>243</v>
      </c>
      <c r="H34" s="4">
        <v>9</v>
      </c>
      <c r="I34" s="4">
        <v>2</v>
      </c>
      <c r="J34" s="7" t="s">
        <v>44</v>
      </c>
      <c r="K34" s="7" t="s">
        <v>44</v>
      </c>
    </row>
    <row r="35" spans="1:11" ht="13.5">
      <c r="A35" s="1"/>
      <c r="B35" s="1"/>
      <c r="C35" s="1"/>
      <c r="D35" s="1" t="s">
        <v>2</v>
      </c>
      <c r="E35" s="3">
        <v>296</v>
      </c>
      <c r="F35" s="4">
        <v>153</v>
      </c>
      <c r="G35" s="4">
        <v>131</v>
      </c>
      <c r="H35" s="4">
        <v>11</v>
      </c>
      <c r="I35" s="4">
        <v>1</v>
      </c>
      <c r="J35" s="7" t="s">
        <v>44</v>
      </c>
      <c r="K35" s="7" t="s">
        <v>44</v>
      </c>
    </row>
    <row r="36" spans="1:11" ht="13.5">
      <c r="A36" s="1"/>
      <c r="B36" s="1"/>
      <c r="C36" s="1"/>
      <c r="D36" s="1" t="s">
        <v>3</v>
      </c>
      <c r="E36" s="3">
        <v>1461</v>
      </c>
      <c r="F36" s="4">
        <v>529</v>
      </c>
      <c r="G36" s="4">
        <v>745</v>
      </c>
      <c r="H36" s="4">
        <v>145</v>
      </c>
      <c r="I36" s="4">
        <v>34</v>
      </c>
      <c r="J36" s="4">
        <v>8</v>
      </c>
      <c r="K36" s="7" t="s">
        <v>44</v>
      </c>
    </row>
    <row r="37" spans="1:11" ht="13.5">
      <c r="A37" s="1"/>
      <c r="B37" s="1"/>
      <c r="C37" s="1"/>
      <c r="D37" s="1" t="s">
        <v>4</v>
      </c>
      <c r="E37" s="3">
        <v>325</v>
      </c>
      <c r="F37" s="4">
        <v>41</v>
      </c>
      <c r="G37" s="4">
        <v>138</v>
      </c>
      <c r="H37" s="4">
        <v>89</v>
      </c>
      <c r="I37" s="4">
        <v>31</v>
      </c>
      <c r="J37" s="4">
        <v>23</v>
      </c>
      <c r="K37" s="4">
        <v>3</v>
      </c>
    </row>
    <row r="38" spans="1:11" ht="13.5">
      <c r="A38" s="1"/>
      <c r="B38" s="1"/>
      <c r="C38" s="1"/>
      <c r="D38" s="1" t="s">
        <v>5</v>
      </c>
      <c r="E38" s="3">
        <v>48</v>
      </c>
      <c r="F38" s="4">
        <v>2</v>
      </c>
      <c r="G38" s="4">
        <v>6</v>
      </c>
      <c r="H38" s="4">
        <v>5</v>
      </c>
      <c r="I38" s="4">
        <v>7</v>
      </c>
      <c r="J38" s="4">
        <v>17</v>
      </c>
      <c r="K38" s="4">
        <v>11</v>
      </c>
    </row>
    <row r="39" spans="1:11" ht="18" customHeight="1">
      <c r="A39" s="1" t="s">
        <v>15</v>
      </c>
      <c r="B39" s="1"/>
      <c r="C39" s="16" t="s">
        <v>18</v>
      </c>
      <c r="D39" s="17"/>
      <c r="E39" s="3">
        <f>SUM(E40:E44)</f>
        <v>1313</v>
      </c>
      <c r="F39" s="9">
        <f aca="true" t="shared" si="3" ref="F39:K39">SUM(F40:F44)</f>
        <v>424</v>
      </c>
      <c r="G39" s="9">
        <f t="shared" si="3"/>
        <v>548</v>
      </c>
      <c r="H39" s="9">
        <f t="shared" si="3"/>
        <v>197</v>
      </c>
      <c r="I39" s="9">
        <f t="shared" si="3"/>
        <v>85</v>
      </c>
      <c r="J39" s="9">
        <f t="shared" si="3"/>
        <v>40</v>
      </c>
      <c r="K39" s="9">
        <f t="shared" si="3"/>
        <v>19</v>
      </c>
    </row>
    <row r="40" spans="1:11" ht="13.5">
      <c r="A40" s="1"/>
      <c r="B40" s="1"/>
      <c r="C40" s="1"/>
      <c r="D40" s="1" t="s">
        <v>1</v>
      </c>
      <c r="E40" s="3">
        <v>441</v>
      </c>
      <c r="F40" s="4">
        <v>246</v>
      </c>
      <c r="G40" s="4">
        <v>179</v>
      </c>
      <c r="H40" s="4">
        <v>16</v>
      </c>
      <c r="I40" s="7" t="s">
        <v>44</v>
      </c>
      <c r="J40" s="7" t="s">
        <v>44</v>
      </c>
      <c r="K40" s="7" t="s">
        <v>44</v>
      </c>
    </row>
    <row r="41" spans="1:11" ht="13.5">
      <c r="A41" s="1"/>
      <c r="B41" s="1"/>
      <c r="C41" s="1"/>
      <c r="D41" s="1" t="s">
        <v>2</v>
      </c>
      <c r="E41" s="3">
        <v>138</v>
      </c>
      <c r="F41" s="4">
        <v>52</v>
      </c>
      <c r="G41" s="4">
        <v>65</v>
      </c>
      <c r="H41" s="4">
        <v>20</v>
      </c>
      <c r="I41" s="4">
        <v>1</v>
      </c>
      <c r="J41" s="7" t="s">
        <v>44</v>
      </c>
      <c r="K41" s="7" t="s">
        <v>44</v>
      </c>
    </row>
    <row r="42" spans="1:11" ht="13.5">
      <c r="A42" s="1"/>
      <c r="B42" s="1"/>
      <c r="C42" s="1"/>
      <c r="D42" s="1" t="s">
        <v>3</v>
      </c>
      <c r="E42" s="3">
        <v>605</v>
      </c>
      <c r="F42" s="4">
        <v>121</v>
      </c>
      <c r="G42" s="4">
        <v>296</v>
      </c>
      <c r="H42" s="4">
        <v>131</v>
      </c>
      <c r="I42" s="4">
        <v>38</v>
      </c>
      <c r="J42" s="4">
        <v>17</v>
      </c>
      <c r="K42" s="4">
        <v>2</v>
      </c>
    </row>
    <row r="43" spans="1:11" ht="13.5">
      <c r="A43" s="1"/>
      <c r="B43" s="1"/>
      <c r="C43" s="1"/>
      <c r="D43" s="1" t="s">
        <v>4</v>
      </c>
      <c r="E43" s="3">
        <v>101</v>
      </c>
      <c r="F43" s="4">
        <v>5</v>
      </c>
      <c r="G43" s="4">
        <v>8</v>
      </c>
      <c r="H43" s="4">
        <v>28</v>
      </c>
      <c r="I43" s="4">
        <v>38</v>
      </c>
      <c r="J43" s="4">
        <v>18</v>
      </c>
      <c r="K43" s="4">
        <v>4</v>
      </c>
    </row>
    <row r="44" spans="1:11" ht="13.5">
      <c r="A44" s="1"/>
      <c r="B44" s="1"/>
      <c r="C44" s="1"/>
      <c r="D44" s="1" t="s">
        <v>5</v>
      </c>
      <c r="E44" s="3">
        <v>28</v>
      </c>
      <c r="F44" s="7" t="s">
        <v>44</v>
      </c>
      <c r="G44" s="7" t="s">
        <v>44</v>
      </c>
      <c r="H44" s="4">
        <v>2</v>
      </c>
      <c r="I44" s="4">
        <v>8</v>
      </c>
      <c r="J44" s="4">
        <v>5</v>
      </c>
      <c r="K44" s="4">
        <v>13</v>
      </c>
    </row>
    <row r="45" spans="1:11" ht="18" customHeight="1">
      <c r="A45" s="1" t="s">
        <v>16</v>
      </c>
      <c r="B45" s="1"/>
      <c r="C45" s="16" t="s">
        <v>19</v>
      </c>
      <c r="D45" s="17"/>
      <c r="E45" s="3">
        <f>SUM(E46:E50)</f>
        <v>16</v>
      </c>
      <c r="F45" s="9">
        <f aca="true" t="shared" si="4" ref="F45:K45">SUM(F46:F50)</f>
        <v>2</v>
      </c>
      <c r="G45" s="9">
        <f t="shared" si="4"/>
        <v>2</v>
      </c>
      <c r="H45" s="9">
        <f t="shared" si="4"/>
        <v>1</v>
      </c>
      <c r="I45" s="9">
        <f t="shared" si="4"/>
        <v>6</v>
      </c>
      <c r="J45" s="9">
        <f t="shared" si="4"/>
        <v>1</v>
      </c>
      <c r="K45" s="9">
        <f t="shared" si="4"/>
        <v>4</v>
      </c>
    </row>
    <row r="46" spans="1:11" ht="13.5">
      <c r="A46" s="1"/>
      <c r="B46" s="1"/>
      <c r="C46" s="1"/>
      <c r="D46" s="1" t="s">
        <v>1</v>
      </c>
      <c r="E46" s="8" t="s">
        <v>44</v>
      </c>
      <c r="F46" s="10" t="s">
        <v>44</v>
      </c>
      <c r="G46" s="10" t="s">
        <v>44</v>
      </c>
      <c r="H46" s="10" t="s">
        <v>44</v>
      </c>
      <c r="I46" s="10" t="s">
        <v>44</v>
      </c>
      <c r="J46" s="10" t="s">
        <v>44</v>
      </c>
      <c r="K46" s="10" t="s">
        <v>44</v>
      </c>
    </row>
    <row r="47" spans="1:11" ht="13.5">
      <c r="A47" s="1"/>
      <c r="B47" s="1"/>
      <c r="C47" s="1"/>
      <c r="D47" s="1" t="s">
        <v>2</v>
      </c>
      <c r="E47" s="8" t="s">
        <v>44</v>
      </c>
      <c r="F47" s="10" t="s">
        <v>44</v>
      </c>
      <c r="G47" s="10" t="s">
        <v>44</v>
      </c>
      <c r="H47" s="10" t="s">
        <v>44</v>
      </c>
      <c r="I47" s="10" t="s">
        <v>44</v>
      </c>
      <c r="J47" s="10" t="s">
        <v>44</v>
      </c>
      <c r="K47" s="10" t="s">
        <v>44</v>
      </c>
    </row>
    <row r="48" spans="1:11" ht="13.5">
      <c r="A48" s="1"/>
      <c r="B48" s="1"/>
      <c r="C48" s="1"/>
      <c r="D48" s="1" t="s">
        <v>3</v>
      </c>
      <c r="E48" s="3">
        <v>7</v>
      </c>
      <c r="F48" s="4">
        <v>2</v>
      </c>
      <c r="G48" s="4">
        <v>2</v>
      </c>
      <c r="H48" s="10" t="s">
        <v>44</v>
      </c>
      <c r="I48" s="4">
        <v>3</v>
      </c>
      <c r="J48" s="10" t="s">
        <v>44</v>
      </c>
      <c r="K48" s="10" t="s">
        <v>44</v>
      </c>
    </row>
    <row r="49" spans="1:11" ht="13.5">
      <c r="A49" s="1"/>
      <c r="B49" s="1"/>
      <c r="C49" s="1"/>
      <c r="D49" s="1" t="s">
        <v>4</v>
      </c>
      <c r="E49" s="3">
        <v>2</v>
      </c>
      <c r="F49" s="10" t="s">
        <v>44</v>
      </c>
      <c r="G49" s="10" t="s">
        <v>44</v>
      </c>
      <c r="H49" s="10" t="s">
        <v>44</v>
      </c>
      <c r="I49" s="10" t="s">
        <v>44</v>
      </c>
      <c r="J49" s="10" t="s">
        <v>44</v>
      </c>
      <c r="K49" s="4">
        <v>2</v>
      </c>
    </row>
    <row r="50" spans="1:11" ht="13.5">
      <c r="A50" s="1"/>
      <c r="B50" s="1"/>
      <c r="C50" s="1"/>
      <c r="D50" s="1" t="s">
        <v>5</v>
      </c>
      <c r="E50" s="3">
        <v>7</v>
      </c>
      <c r="F50" s="10" t="s">
        <v>44</v>
      </c>
      <c r="G50" s="10" t="s">
        <v>44</v>
      </c>
      <c r="H50" s="4">
        <v>1</v>
      </c>
      <c r="I50" s="4">
        <v>3</v>
      </c>
      <c r="J50" s="4">
        <v>1</v>
      </c>
      <c r="K50" s="4">
        <v>2</v>
      </c>
    </row>
    <row r="51" spans="1:11" ht="18" customHeight="1">
      <c r="A51" s="1" t="s">
        <v>20</v>
      </c>
      <c r="B51" s="1"/>
      <c r="C51" s="16" t="s">
        <v>21</v>
      </c>
      <c r="D51" s="17"/>
      <c r="E51" s="3">
        <f>SUM(E52:E56)</f>
        <v>587</v>
      </c>
      <c r="F51" s="9">
        <f aca="true" t="shared" si="5" ref="F51:K51">SUM(F52:F56)</f>
        <v>109</v>
      </c>
      <c r="G51" s="9">
        <f t="shared" si="5"/>
        <v>170</v>
      </c>
      <c r="H51" s="9">
        <f t="shared" si="5"/>
        <v>115</v>
      </c>
      <c r="I51" s="9">
        <f t="shared" si="5"/>
        <v>88</v>
      </c>
      <c r="J51" s="9">
        <f t="shared" si="5"/>
        <v>83</v>
      </c>
      <c r="K51" s="9">
        <f t="shared" si="5"/>
        <v>22</v>
      </c>
    </row>
    <row r="52" spans="1:11" ht="13.5">
      <c r="A52" s="1"/>
      <c r="B52" s="1"/>
      <c r="C52" s="1"/>
      <c r="D52" s="1" t="s">
        <v>1</v>
      </c>
      <c r="E52" s="3">
        <v>99</v>
      </c>
      <c r="F52" s="4">
        <v>31</v>
      </c>
      <c r="G52" s="4">
        <v>43</v>
      </c>
      <c r="H52" s="4">
        <v>15</v>
      </c>
      <c r="I52" s="4">
        <v>8</v>
      </c>
      <c r="J52" s="4">
        <v>1</v>
      </c>
      <c r="K52" s="4">
        <v>1</v>
      </c>
    </row>
    <row r="53" spans="1:11" ht="13.5">
      <c r="A53" s="1"/>
      <c r="B53" s="1"/>
      <c r="C53" s="1"/>
      <c r="D53" s="1" t="s">
        <v>2</v>
      </c>
      <c r="E53" s="3">
        <v>67</v>
      </c>
      <c r="F53" s="4">
        <v>12</v>
      </c>
      <c r="G53" s="4">
        <v>23</v>
      </c>
      <c r="H53" s="4">
        <v>16</v>
      </c>
      <c r="I53" s="4">
        <v>13</v>
      </c>
      <c r="J53" s="4">
        <v>2</v>
      </c>
      <c r="K53" s="4">
        <v>1</v>
      </c>
    </row>
    <row r="54" spans="1:11" ht="13.5">
      <c r="A54" s="1"/>
      <c r="B54" s="1"/>
      <c r="C54" s="1"/>
      <c r="D54" s="1" t="s">
        <v>3</v>
      </c>
      <c r="E54" s="3">
        <v>308</v>
      </c>
      <c r="F54" s="4">
        <v>59</v>
      </c>
      <c r="G54" s="4">
        <v>81</v>
      </c>
      <c r="H54" s="4">
        <v>67</v>
      </c>
      <c r="I54" s="4">
        <v>49</v>
      </c>
      <c r="J54" s="4">
        <v>47</v>
      </c>
      <c r="K54" s="4">
        <v>5</v>
      </c>
    </row>
    <row r="55" spans="1:11" ht="13.5">
      <c r="A55" s="1"/>
      <c r="B55" s="1"/>
      <c r="C55" s="1"/>
      <c r="D55" s="1" t="s">
        <v>4</v>
      </c>
      <c r="E55" s="3">
        <v>80</v>
      </c>
      <c r="F55" s="4">
        <v>5</v>
      </c>
      <c r="G55" s="4">
        <v>21</v>
      </c>
      <c r="H55" s="4">
        <v>13</v>
      </c>
      <c r="I55" s="4">
        <v>14</v>
      </c>
      <c r="J55" s="4">
        <v>23</v>
      </c>
      <c r="K55" s="4">
        <v>4</v>
      </c>
    </row>
    <row r="56" spans="1:11" ht="13.5">
      <c r="A56" s="1"/>
      <c r="B56" s="1"/>
      <c r="C56" s="1"/>
      <c r="D56" s="1" t="s">
        <v>5</v>
      </c>
      <c r="E56" s="3">
        <v>33</v>
      </c>
      <c r="F56" s="4">
        <v>2</v>
      </c>
      <c r="G56" s="4">
        <v>2</v>
      </c>
      <c r="H56" s="4">
        <v>4</v>
      </c>
      <c r="I56" s="4">
        <v>4</v>
      </c>
      <c r="J56" s="4">
        <v>10</v>
      </c>
      <c r="K56" s="4">
        <v>11</v>
      </c>
    </row>
    <row r="57" spans="1:11" ht="18" customHeight="1">
      <c r="A57" s="1" t="s">
        <v>22</v>
      </c>
      <c r="B57" s="1"/>
      <c r="C57" s="16" t="s">
        <v>23</v>
      </c>
      <c r="D57" s="17"/>
      <c r="E57" s="3">
        <f>SUM(E58:E62)</f>
        <v>7236</v>
      </c>
      <c r="F57" s="9">
        <f aca="true" t="shared" si="6" ref="F57:K57">SUM(F58:F62)</f>
        <v>3209</v>
      </c>
      <c r="G57" s="9">
        <f t="shared" si="6"/>
        <v>2592</v>
      </c>
      <c r="H57" s="9">
        <f t="shared" si="6"/>
        <v>836</v>
      </c>
      <c r="I57" s="9">
        <f t="shared" si="6"/>
        <v>289</v>
      </c>
      <c r="J57" s="9">
        <f t="shared" si="6"/>
        <v>205</v>
      </c>
      <c r="K57" s="9">
        <f t="shared" si="6"/>
        <v>105</v>
      </c>
    </row>
    <row r="58" spans="1:11" ht="13.5">
      <c r="A58" s="1"/>
      <c r="B58" s="1"/>
      <c r="C58" s="1"/>
      <c r="D58" s="1" t="s">
        <v>1</v>
      </c>
      <c r="E58" s="3">
        <v>2562</v>
      </c>
      <c r="F58" s="4">
        <v>1569</v>
      </c>
      <c r="G58" s="4">
        <v>808</v>
      </c>
      <c r="H58" s="4">
        <v>166</v>
      </c>
      <c r="I58" s="4">
        <v>15</v>
      </c>
      <c r="J58" s="4">
        <v>3</v>
      </c>
      <c r="K58" s="4">
        <v>1</v>
      </c>
    </row>
    <row r="59" spans="1:11" ht="13.5">
      <c r="A59" s="1"/>
      <c r="B59" s="1"/>
      <c r="C59" s="1"/>
      <c r="D59" s="1" t="s">
        <v>2</v>
      </c>
      <c r="E59" s="3">
        <v>694</v>
      </c>
      <c r="F59" s="4">
        <v>361</v>
      </c>
      <c r="G59" s="4">
        <v>264</v>
      </c>
      <c r="H59" s="4">
        <v>58</v>
      </c>
      <c r="I59" s="4">
        <v>9</v>
      </c>
      <c r="J59" s="4">
        <v>2</v>
      </c>
      <c r="K59" s="10" t="s">
        <v>44</v>
      </c>
    </row>
    <row r="60" spans="1:11" ht="13.5">
      <c r="A60" s="1"/>
      <c r="B60" s="1"/>
      <c r="C60" s="1"/>
      <c r="D60" s="1" t="s">
        <v>3</v>
      </c>
      <c r="E60" s="3">
        <v>3320</v>
      </c>
      <c r="F60" s="4">
        <v>1222</v>
      </c>
      <c r="G60" s="4">
        <v>1388</v>
      </c>
      <c r="H60" s="4">
        <v>478</v>
      </c>
      <c r="I60" s="4">
        <v>149</v>
      </c>
      <c r="J60" s="4">
        <v>66</v>
      </c>
      <c r="K60" s="4">
        <v>17</v>
      </c>
    </row>
    <row r="61" spans="1:11" ht="13.5">
      <c r="A61" s="1"/>
      <c r="B61" s="1"/>
      <c r="C61" s="1"/>
      <c r="D61" s="1" t="s">
        <v>4</v>
      </c>
      <c r="E61" s="3">
        <v>494</v>
      </c>
      <c r="F61" s="4">
        <v>50</v>
      </c>
      <c r="G61" s="4">
        <v>120</v>
      </c>
      <c r="H61" s="4">
        <v>119</v>
      </c>
      <c r="I61" s="4">
        <v>100</v>
      </c>
      <c r="J61" s="4">
        <v>87</v>
      </c>
      <c r="K61" s="4">
        <v>18</v>
      </c>
    </row>
    <row r="62" spans="1:11" ht="13.5">
      <c r="A62" s="1"/>
      <c r="B62" s="1"/>
      <c r="C62" s="1"/>
      <c r="D62" s="1" t="s">
        <v>5</v>
      </c>
      <c r="E62" s="3">
        <v>166</v>
      </c>
      <c r="F62" s="4">
        <v>7</v>
      </c>
      <c r="G62" s="4">
        <v>12</v>
      </c>
      <c r="H62" s="4">
        <v>15</v>
      </c>
      <c r="I62" s="4">
        <v>16</v>
      </c>
      <c r="J62" s="4">
        <v>47</v>
      </c>
      <c r="K62" s="4">
        <v>69</v>
      </c>
    </row>
    <row r="63" spans="1:11" ht="18" customHeight="1">
      <c r="A63" s="1" t="s">
        <v>24</v>
      </c>
      <c r="B63" s="1"/>
      <c r="C63" s="16" t="s">
        <v>27</v>
      </c>
      <c r="D63" s="17"/>
      <c r="E63" s="3">
        <f>SUM(E64:E68)</f>
        <v>3242</v>
      </c>
      <c r="F63" s="9">
        <f aca="true" t="shared" si="7" ref="F63:K63">SUM(F64:F68)</f>
        <v>1385</v>
      </c>
      <c r="G63" s="9">
        <f t="shared" si="7"/>
        <v>1203</v>
      </c>
      <c r="H63" s="9">
        <f t="shared" si="7"/>
        <v>362</v>
      </c>
      <c r="I63" s="9">
        <f t="shared" si="7"/>
        <v>140</v>
      </c>
      <c r="J63" s="9">
        <f t="shared" si="7"/>
        <v>108</v>
      </c>
      <c r="K63" s="9">
        <f t="shared" si="7"/>
        <v>44</v>
      </c>
    </row>
    <row r="64" spans="1:11" ht="13.5">
      <c r="A64" s="1"/>
      <c r="B64" s="1"/>
      <c r="C64" s="1"/>
      <c r="D64" s="1" t="s">
        <v>1</v>
      </c>
      <c r="E64" s="3">
        <v>656</v>
      </c>
      <c r="F64" s="4">
        <v>475</v>
      </c>
      <c r="G64" s="4">
        <v>171</v>
      </c>
      <c r="H64" s="4">
        <v>10</v>
      </c>
      <c r="I64" s="10" t="s">
        <v>44</v>
      </c>
      <c r="J64" s="10" t="s">
        <v>44</v>
      </c>
      <c r="K64" s="10" t="s">
        <v>44</v>
      </c>
    </row>
    <row r="65" spans="1:11" ht="13.5">
      <c r="A65" s="1"/>
      <c r="B65" s="1"/>
      <c r="C65" s="1"/>
      <c r="D65" s="1" t="s">
        <v>2</v>
      </c>
      <c r="E65" s="3">
        <v>194</v>
      </c>
      <c r="F65" s="4">
        <v>113</v>
      </c>
      <c r="G65" s="4">
        <v>74</v>
      </c>
      <c r="H65" s="4">
        <v>6</v>
      </c>
      <c r="I65" s="10" t="s">
        <v>44</v>
      </c>
      <c r="J65" s="4">
        <v>1</v>
      </c>
      <c r="K65" s="10" t="s">
        <v>44</v>
      </c>
    </row>
    <row r="66" spans="1:11" ht="13.5">
      <c r="A66" s="1"/>
      <c r="B66" s="1"/>
      <c r="C66" s="1"/>
      <c r="D66" s="1" t="s">
        <v>3</v>
      </c>
      <c r="E66" s="3">
        <v>1947</v>
      </c>
      <c r="F66" s="4">
        <v>764</v>
      </c>
      <c r="G66" s="4">
        <v>854</v>
      </c>
      <c r="H66" s="4">
        <v>247</v>
      </c>
      <c r="I66" s="4">
        <v>55</v>
      </c>
      <c r="J66" s="4">
        <v>25</v>
      </c>
      <c r="K66" s="4">
        <v>2</v>
      </c>
    </row>
    <row r="67" spans="1:11" ht="13.5">
      <c r="A67" s="1"/>
      <c r="B67" s="1"/>
      <c r="C67" s="1"/>
      <c r="D67" s="1" t="s">
        <v>4</v>
      </c>
      <c r="E67" s="3">
        <v>346</v>
      </c>
      <c r="F67" s="4">
        <v>29</v>
      </c>
      <c r="G67" s="4">
        <v>96</v>
      </c>
      <c r="H67" s="4">
        <v>89</v>
      </c>
      <c r="I67" s="4">
        <v>75</v>
      </c>
      <c r="J67" s="4">
        <v>49</v>
      </c>
      <c r="K67" s="4">
        <v>8</v>
      </c>
    </row>
    <row r="68" spans="1:11" ht="13.5">
      <c r="A68" s="1"/>
      <c r="B68" s="1"/>
      <c r="C68" s="1"/>
      <c r="D68" s="1" t="s">
        <v>5</v>
      </c>
      <c r="E68" s="3">
        <v>99</v>
      </c>
      <c r="F68" s="4">
        <v>4</v>
      </c>
      <c r="G68" s="4">
        <v>8</v>
      </c>
      <c r="H68" s="4">
        <v>10</v>
      </c>
      <c r="I68" s="4">
        <v>10</v>
      </c>
      <c r="J68" s="4">
        <v>33</v>
      </c>
      <c r="K68" s="4">
        <v>34</v>
      </c>
    </row>
    <row r="69" spans="1:11" ht="18" customHeight="1">
      <c r="A69" s="1" t="s">
        <v>25</v>
      </c>
      <c r="B69" s="1"/>
      <c r="C69" s="16" t="s">
        <v>28</v>
      </c>
      <c r="D69" s="17"/>
      <c r="E69" s="3">
        <f>SUM(E70:E74)</f>
        <v>3058</v>
      </c>
      <c r="F69" s="9">
        <f aca="true" t="shared" si="8" ref="F69:K69">SUM(F70:F74)</f>
        <v>1566</v>
      </c>
      <c r="G69" s="9">
        <f t="shared" si="8"/>
        <v>960</v>
      </c>
      <c r="H69" s="9">
        <f t="shared" si="8"/>
        <v>319</v>
      </c>
      <c r="I69" s="9">
        <f t="shared" si="8"/>
        <v>99</v>
      </c>
      <c r="J69" s="9">
        <f t="shared" si="8"/>
        <v>73</v>
      </c>
      <c r="K69" s="9">
        <f t="shared" si="8"/>
        <v>41</v>
      </c>
    </row>
    <row r="70" spans="1:11" ht="13.5">
      <c r="A70" s="1"/>
      <c r="B70" s="1"/>
      <c r="C70" s="1"/>
      <c r="D70" s="1" t="s">
        <v>1</v>
      </c>
      <c r="E70" s="3">
        <v>1419</v>
      </c>
      <c r="F70" s="4">
        <v>914</v>
      </c>
      <c r="G70" s="4">
        <v>399</v>
      </c>
      <c r="H70" s="4">
        <v>100</v>
      </c>
      <c r="I70" s="4">
        <v>5</v>
      </c>
      <c r="J70" s="10" t="s">
        <v>44</v>
      </c>
      <c r="K70" s="4">
        <v>1</v>
      </c>
    </row>
    <row r="71" spans="1:11" ht="13.5">
      <c r="A71" s="1"/>
      <c r="B71" s="1"/>
      <c r="C71" s="1"/>
      <c r="D71" s="1" t="s">
        <v>2</v>
      </c>
      <c r="E71" s="3">
        <v>349</v>
      </c>
      <c r="F71" s="4">
        <v>206</v>
      </c>
      <c r="G71" s="4">
        <v>116</v>
      </c>
      <c r="H71" s="4">
        <v>21</v>
      </c>
      <c r="I71" s="4">
        <v>5</v>
      </c>
      <c r="J71" s="4">
        <v>1</v>
      </c>
      <c r="K71" s="10" t="s">
        <v>44</v>
      </c>
    </row>
    <row r="72" spans="1:11" ht="13.5">
      <c r="A72" s="1"/>
      <c r="B72" s="1"/>
      <c r="C72" s="1"/>
      <c r="D72" s="1" t="s">
        <v>3</v>
      </c>
      <c r="E72" s="3">
        <v>1113</v>
      </c>
      <c r="F72" s="4">
        <v>426</v>
      </c>
      <c r="G72" s="4">
        <v>421</v>
      </c>
      <c r="H72" s="4">
        <v>165</v>
      </c>
      <c r="I72" s="4">
        <v>64</v>
      </c>
      <c r="J72" s="4">
        <v>31</v>
      </c>
      <c r="K72" s="4">
        <v>6</v>
      </c>
    </row>
    <row r="73" spans="1:11" ht="13.5">
      <c r="A73" s="1"/>
      <c r="B73" s="1"/>
      <c r="C73" s="1"/>
      <c r="D73" s="1" t="s">
        <v>4</v>
      </c>
      <c r="E73" s="3">
        <v>122</v>
      </c>
      <c r="F73" s="4">
        <v>19</v>
      </c>
      <c r="G73" s="4">
        <v>20</v>
      </c>
      <c r="H73" s="4">
        <v>28</v>
      </c>
      <c r="I73" s="4">
        <v>19</v>
      </c>
      <c r="J73" s="4">
        <v>29</v>
      </c>
      <c r="K73" s="4">
        <v>7</v>
      </c>
    </row>
    <row r="74" spans="1:11" ht="13.5">
      <c r="A74" s="1"/>
      <c r="B74" s="1"/>
      <c r="C74" s="1"/>
      <c r="D74" s="1" t="s">
        <v>5</v>
      </c>
      <c r="E74" s="3">
        <v>55</v>
      </c>
      <c r="F74" s="4">
        <v>1</v>
      </c>
      <c r="G74" s="4">
        <v>4</v>
      </c>
      <c r="H74" s="4">
        <v>5</v>
      </c>
      <c r="I74" s="4">
        <v>6</v>
      </c>
      <c r="J74" s="4">
        <v>12</v>
      </c>
      <c r="K74" s="4">
        <v>27</v>
      </c>
    </row>
    <row r="75" spans="1:11" ht="18" customHeight="1">
      <c r="A75" s="1" t="s">
        <v>26</v>
      </c>
      <c r="B75" s="1"/>
      <c r="C75" s="16" t="s">
        <v>29</v>
      </c>
      <c r="D75" s="17"/>
      <c r="E75" s="3">
        <f>SUM(E76:E80)</f>
        <v>936</v>
      </c>
      <c r="F75" s="9">
        <f aca="true" t="shared" si="9" ref="F75:K75">SUM(F76:F80)</f>
        <v>258</v>
      </c>
      <c r="G75" s="9">
        <f t="shared" si="9"/>
        <v>429</v>
      </c>
      <c r="H75" s="9">
        <f t="shared" si="9"/>
        <v>155</v>
      </c>
      <c r="I75" s="9">
        <f t="shared" si="9"/>
        <v>50</v>
      </c>
      <c r="J75" s="9">
        <f t="shared" si="9"/>
        <v>24</v>
      </c>
      <c r="K75" s="9">
        <f t="shared" si="9"/>
        <v>20</v>
      </c>
    </row>
    <row r="76" spans="1:11" ht="13.5">
      <c r="A76" s="1"/>
      <c r="B76" s="1"/>
      <c r="C76" s="1"/>
      <c r="D76" s="1" t="s">
        <v>1</v>
      </c>
      <c r="E76" s="3">
        <v>487</v>
      </c>
      <c r="F76" s="4">
        <v>180</v>
      </c>
      <c r="G76" s="4">
        <v>238</v>
      </c>
      <c r="H76" s="4">
        <v>56</v>
      </c>
      <c r="I76" s="4">
        <v>10</v>
      </c>
      <c r="J76" s="4">
        <v>3</v>
      </c>
      <c r="K76" s="10" t="s">
        <v>44</v>
      </c>
    </row>
    <row r="77" spans="1:11" ht="13.5">
      <c r="A77" s="1"/>
      <c r="B77" s="1"/>
      <c r="C77" s="1"/>
      <c r="D77" s="1" t="s">
        <v>2</v>
      </c>
      <c r="E77" s="3">
        <v>151</v>
      </c>
      <c r="F77" s="4">
        <v>42</v>
      </c>
      <c r="G77" s="4">
        <v>74</v>
      </c>
      <c r="H77" s="4">
        <v>31</v>
      </c>
      <c r="I77" s="4">
        <v>4</v>
      </c>
      <c r="J77" s="10" t="s">
        <v>44</v>
      </c>
      <c r="K77" s="10" t="s">
        <v>44</v>
      </c>
    </row>
    <row r="78" spans="1:11" ht="13.5">
      <c r="A78" s="1"/>
      <c r="B78" s="1"/>
      <c r="C78" s="1"/>
      <c r="D78" s="1" t="s">
        <v>3</v>
      </c>
      <c r="E78" s="3">
        <v>260</v>
      </c>
      <c r="F78" s="4">
        <v>32</v>
      </c>
      <c r="G78" s="4">
        <v>113</v>
      </c>
      <c r="H78" s="4">
        <v>66</v>
      </c>
      <c r="I78" s="4">
        <v>30</v>
      </c>
      <c r="J78" s="4">
        <v>10</v>
      </c>
      <c r="K78" s="4">
        <v>9</v>
      </c>
    </row>
    <row r="79" spans="1:11" ht="13.5">
      <c r="A79" s="1"/>
      <c r="B79" s="1"/>
      <c r="C79" s="1"/>
      <c r="D79" s="1" t="s">
        <v>4</v>
      </c>
      <c r="E79" s="3">
        <v>26</v>
      </c>
      <c r="F79" s="4">
        <v>2</v>
      </c>
      <c r="G79" s="4">
        <v>4</v>
      </c>
      <c r="H79" s="4">
        <v>2</v>
      </c>
      <c r="I79" s="4">
        <v>6</v>
      </c>
      <c r="J79" s="4">
        <v>9</v>
      </c>
      <c r="K79" s="4">
        <v>3</v>
      </c>
    </row>
    <row r="80" spans="1:11" ht="13.5">
      <c r="A80" s="1"/>
      <c r="B80" s="1"/>
      <c r="C80" s="1"/>
      <c r="D80" s="1" t="s">
        <v>5</v>
      </c>
      <c r="E80" s="3">
        <v>12</v>
      </c>
      <c r="F80" s="4">
        <v>2</v>
      </c>
      <c r="G80" s="10" t="s">
        <v>44</v>
      </c>
      <c r="H80" s="10" t="s">
        <v>44</v>
      </c>
      <c r="I80" s="10" t="s">
        <v>44</v>
      </c>
      <c r="J80" s="4">
        <v>2</v>
      </c>
      <c r="K80" s="4">
        <v>8</v>
      </c>
    </row>
    <row r="81" spans="1:11" ht="18" customHeight="1">
      <c r="A81" s="1" t="s">
        <v>30</v>
      </c>
      <c r="B81" s="1"/>
      <c r="C81" s="16" t="s">
        <v>34</v>
      </c>
      <c r="D81" s="17"/>
      <c r="E81" s="3">
        <f>SUM(E82:E86)</f>
        <v>312</v>
      </c>
      <c r="F81" s="9">
        <f aca="true" t="shared" si="10" ref="F81:K81">SUM(F82:F86)</f>
        <v>189</v>
      </c>
      <c r="G81" s="9">
        <f t="shared" si="10"/>
        <v>76</v>
      </c>
      <c r="H81" s="9">
        <f t="shared" si="10"/>
        <v>20</v>
      </c>
      <c r="I81" s="9">
        <f t="shared" si="10"/>
        <v>11</v>
      </c>
      <c r="J81" s="9">
        <f t="shared" si="10"/>
        <v>6</v>
      </c>
      <c r="K81" s="9">
        <f t="shared" si="10"/>
        <v>10</v>
      </c>
    </row>
    <row r="82" spans="1:11" ht="13.5">
      <c r="A82" s="1"/>
      <c r="B82" s="1"/>
      <c r="C82" s="1"/>
      <c r="D82" s="1" t="s">
        <v>1</v>
      </c>
      <c r="E82" s="3">
        <v>99</v>
      </c>
      <c r="F82" s="4">
        <v>88</v>
      </c>
      <c r="G82" s="4">
        <v>10</v>
      </c>
      <c r="H82" s="4">
        <v>1</v>
      </c>
      <c r="I82" s="10" t="s">
        <v>44</v>
      </c>
      <c r="J82" s="10" t="s">
        <v>44</v>
      </c>
      <c r="K82" s="10" t="s">
        <v>44</v>
      </c>
    </row>
    <row r="83" spans="1:11" ht="13.5">
      <c r="A83" s="1"/>
      <c r="B83" s="1"/>
      <c r="C83" s="1"/>
      <c r="D83" s="1" t="s">
        <v>2</v>
      </c>
      <c r="E83" s="3">
        <v>21</v>
      </c>
      <c r="F83" s="4">
        <v>14</v>
      </c>
      <c r="G83" s="4">
        <v>6</v>
      </c>
      <c r="H83" s="4">
        <v>1</v>
      </c>
      <c r="I83" s="10" t="s">
        <v>44</v>
      </c>
      <c r="J83" s="10" t="s">
        <v>44</v>
      </c>
      <c r="K83" s="10" t="s">
        <v>44</v>
      </c>
    </row>
    <row r="84" spans="1:11" ht="13.5">
      <c r="A84" s="1"/>
      <c r="B84" s="1"/>
      <c r="C84" s="1"/>
      <c r="D84" s="1" t="s">
        <v>3</v>
      </c>
      <c r="E84" s="3">
        <v>130</v>
      </c>
      <c r="F84" s="4">
        <v>80</v>
      </c>
      <c r="G84" s="4">
        <v>36</v>
      </c>
      <c r="H84" s="4">
        <v>10</v>
      </c>
      <c r="I84" s="4">
        <v>4</v>
      </c>
      <c r="J84" s="10" t="s">
        <v>44</v>
      </c>
      <c r="K84" s="10" t="s">
        <v>44</v>
      </c>
    </row>
    <row r="85" spans="1:11" ht="13.5">
      <c r="A85" s="1"/>
      <c r="B85" s="1"/>
      <c r="C85" s="1"/>
      <c r="D85" s="1" t="s">
        <v>4</v>
      </c>
      <c r="E85" s="3">
        <v>34</v>
      </c>
      <c r="F85" s="4">
        <v>7</v>
      </c>
      <c r="G85" s="4">
        <v>17</v>
      </c>
      <c r="H85" s="4">
        <v>6</v>
      </c>
      <c r="I85" s="4">
        <v>3</v>
      </c>
      <c r="J85" s="4">
        <v>1</v>
      </c>
      <c r="K85" s="10" t="s">
        <v>44</v>
      </c>
    </row>
    <row r="86" spans="1:11" ht="13.5">
      <c r="A86" s="1"/>
      <c r="B86" s="1"/>
      <c r="C86" s="1"/>
      <c r="D86" s="1" t="s">
        <v>5</v>
      </c>
      <c r="E86" s="3">
        <v>28</v>
      </c>
      <c r="F86" s="10" t="s">
        <v>44</v>
      </c>
      <c r="G86" s="4">
        <v>7</v>
      </c>
      <c r="H86" s="4">
        <v>2</v>
      </c>
      <c r="I86" s="4">
        <v>4</v>
      </c>
      <c r="J86" s="4">
        <v>5</v>
      </c>
      <c r="K86" s="4">
        <v>10</v>
      </c>
    </row>
    <row r="87" spans="1:11" ht="18" customHeight="1">
      <c r="A87" s="1" t="s">
        <v>31</v>
      </c>
      <c r="B87" s="1"/>
      <c r="C87" s="16" t="s">
        <v>35</v>
      </c>
      <c r="D87" s="17"/>
      <c r="E87" s="3">
        <f>SUM(E88:E92)</f>
        <v>1538</v>
      </c>
      <c r="F87" s="9">
        <f aca="true" t="shared" si="11" ref="F87:K87">SUM(F88:F92)</f>
        <v>1201</v>
      </c>
      <c r="G87" s="9">
        <f t="shared" si="11"/>
        <v>244</v>
      </c>
      <c r="H87" s="9">
        <f t="shared" si="11"/>
        <v>65</v>
      </c>
      <c r="I87" s="9">
        <f t="shared" si="11"/>
        <v>14</v>
      </c>
      <c r="J87" s="9">
        <f t="shared" si="11"/>
        <v>13</v>
      </c>
      <c r="K87" s="9">
        <f t="shared" si="11"/>
        <v>1</v>
      </c>
    </row>
    <row r="88" spans="1:11" ht="13.5">
      <c r="A88" s="1"/>
      <c r="B88" s="1"/>
      <c r="C88" s="1"/>
      <c r="D88" s="1" t="s">
        <v>1</v>
      </c>
      <c r="E88" s="3">
        <v>470</v>
      </c>
      <c r="F88" s="4">
        <v>435</v>
      </c>
      <c r="G88" s="4">
        <v>34</v>
      </c>
      <c r="H88" s="4">
        <v>1</v>
      </c>
      <c r="I88" s="10" t="s">
        <v>44</v>
      </c>
      <c r="J88" s="10" t="s">
        <v>44</v>
      </c>
      <c r="K88" s="10" t="s">
        <v>44</v>
      </c>
    </row>
    <row r="89" spans="1:11" ht="13.5">
      <c r="A89" s="1"/>
      <c r="B89" s="1"/>
      <c r="C89" s="1"/>
      <c r="D89" s="1" t="s">
        <v>2</v>
      </c>
      <c r="E89" s="3">
        <v>170</v>
      </c>
      <c r="F89" s="4">
        <v>159</v>
      </c>
      <c r="G89" s="4">
        <v>10</v>
      </c>
      <c r="H89" s="4">
        <v>1</v>
      </c>
      <c r="I89" s="10" t="s">
        <v>44</v>
      </c>
      <c r="J89" s="10" t="s">
        <v>44</v>
      </c>
      <c r="K89" s="10" t="s">
        <v>44</v>
      </c>
    </row>
    <row r="90" spans="1:11" ht="13.5">
      <c r="A90" s="1"/>
      <c r="B90" s="1"/>
      <c r="C90" s="1"/>
      <c r="D90" s="1" t="s">
        <v>3</v>
      </c>
      <c r="E90" s="3">
        <v>735</v>
      </c>
      <c r="F90" s="4">
        <v>539</v>
      </c>
      <c r="G90" s="4">
        <v>150</v>
      </c>
      <c r="H90" s="4">
        <v>36</v>
      </c>
      <c r="I90" s="4">
        <v>4</v>
      </c>
      <c r="J90" s="4">
        <v>5</v>
      </c>
      <c r="K90" s="4">
        <v>1</v>
      </c>
    </row>
    <row r="91" spans="1:11" ht="13.5">
      <c r="A91" s="1"/>
      <c r="B91" s="1"/>
      <c r="C91" s="1"/>
      <c r="D91" s="1" t="s">
        <v>4</v>
      </c>
      <c r="E91" s="3">
        <v>107</v>
      </c>
      <c r="F91" s="4">
        <v>52</v>
      </c>
      <c r="G91" s="4">
        <v>32</v>
      </c>
      <c r="H91" s="4">
        <v>15</v>
      </c>
      <c r="I91" s="4">
        <v>4</v>
      </c>
      <c r="J91" s="4">
        <v>4</v>
      </c>
      <c r="K91" s="10" t="s">
        <v>44</v>
      </c>
    </row>
    <row r="92" spans="1:11" ht="13.5">
      <c r="A92" s="1"/>
      <c r="B92" s="1"/>
      <c r="C92" s="1"/>
      <c r="D92" s="1" t="s">
        <v>5</v>
      </c>
      <c r="E92" s="3">
        <v>56</v>
      </c>
      <c r="F92" s="4">
        <v>16</v>
      </c>
      <c r="G92" s="4">
        <v>18</v>
      </c>
      <c r="H92" s="4">
        <v>12</v>
      </c>
      <c r="I92" s="4">
        <v>6</v>
      </c>
      <c r="J92" s="4">
        <v>4</v>
      </c>
      <c r="K92" s="10" t="s">
        <v>44</v>
      </c>
    </row>
    <row r="93" spans="1:11" ht="18" customHeight="1">
      <c r="A93" s="1" t="s">
        <v>32</v>
      </c>
      <c r="B93" s="1"/>
      <c r="C93" s="16" t="s">
        <v>36</v>
      </c>
      <c r="D93" s="17"/>
      <c r="E93" s="3">
        <f>SUM(E94:E98)</f>
        <v>4117</v>
      </c>
      <c r="F93" s="9">
        <f aca="true" t="shared" si="12" ref="F93:K93">SUM(F94:F98)</f>
        <v>1756</v>
      </c>
      <c r="G93" s="9">
        <f t="shared" si="12"/>
        <v>1450</v>
      </c>
      <c r="H93" s="9">
        <f t="shared" si="12"/>
        <v>516</v>
      </c>
      <c r="I93" s="9">
        <f t="shared" si="12"/>
        <v>186</v>
      </c>
      <c r="J93" s="9">
        <f t="shared" si="12"/>
        <v>132</v>
      </c>
      <c r="K93" s="9">
        <f t="shared" si="12"/>
        <v>77</v>
      </c>
    </row>
    <row r="94" spans="1:11" ht="13.5">
      <c r="A94" s="1"/>
      <c r="B94" s="1"/>
      <c r="C94" s="1"/>
      <c r="D94" s="1" t="s">
        <v>1</v>
      </c>
      <c r="E94" s="3">
        <v>1420</v>
      </c>
      <c r="F94" s="4">
        <v>866</v>
      </c>
      <c r="G94" s="4">
        <v>459</v>
      </c>
      <c r="H94" s="4">
        <v>82</v>
      </c>
      <c r="I94" s="4">
        <v>10</v>
      </c>
      <c r="J94" s="4">
        <v>3</v>
      </c>
      <c r="K94" s="10" t="s">
        <v>44</v>
      </c>
    </row>
    <row r="95" spans="1:11" ht="13.5">
      <c r="A95" s="1"/>
      <c r="B95" s="1"/>
      <c r="C95" s="1"/>
      <c r="D95" s="1" t="s">
        <v>2</v>
      </c>
      <c r="E95" s="3">
        <v>332</v>
      </c>
      <c r="F95" s="4">
        <v>173</v>
      </c>
      <c r="G95" s="4">
        <v>117</v>
      </c>
      <c r="H95" s="4">
        <v>34</v>
      </c>
      <c r="I95" s="4">
        <v>7</v>
      </c>
      <c r="J95" s="4">
        <v>1</v>
      </c>
      <c r="K95" s="10" t="s">
        <v>44</v>
      </c>
    </row>
    <row r="96" spans="1:11" ht="13.5">
      <c r="A96" s="1"/>
      <c r="B96" s="1"/>
      <c r="C96" s="1"/>
      <c r="D96" s="1" t="s">
        <v>3</v>
      </c>
      <c r="E96" s="3">
        <v>2023</v>
      </c>
      <c r="F96" s="4">
        <v>684</v>
      </c>
      <c r="G96" s="4">
        <v>812</v>
      </c>
      <c r="H96" s="4">
        <v>324</v>
      </c>
      <c r="I96" s="4">
        <v>118</v>
      </c>
      <c r="J96" s="4">
        <v>62</v>
      </c>
      <c r="K96" s="4">
        <v>23</v>
      </c>
    </row>
    <row r="97" spans="1:11" ht="13.5">
      <c r="A97" s="1"/>
      <c r="B97" s="1"/>
      <c r="C97" s="1"/>
      <c r="D97" s="1" t="s">
        <v>4</v>
      </c>
      <c r="E97" s="3">
        <v>237</v>
      </c>
      <c r="F97" s="4">
        <v>26</v>
      </c>
      <c r="G97" s="4">
        <v>51</v>
      </c>
      <c r="H97" s="4">
        <v>59</v>
      </c>
      <c r="I97" s="4">
        <v>38</v>
      </c>
      <c r="J97" s="4">
        <v>39</v>
      </c>
      <c r="K97" s="4">
        <v>24</v>
      </c>
    </row>
    <row r="98" spans="1:11" ht="13.5">
      <c r="A98" s="1"/>
      <c r="B98" s="1"/>
      <c r="C98" s="1"/>
      <c r="D98" s="1" t="s">
        <v>5</v>
      </c>
      <c r="E98" s="3">
        <v>105</v>
      </c>
      <c r="F98" s="4">
        <v>7</v>
      </c>
      <c r="G98" s="4">
        <v>11</v>
      </c>
      <c r="H98" s="4">
        <v>17</v>
      </c>
      <c r="I98" s="4">
        <v>13</v>
      </c>
      <c r="J98" s="4">
        <v>27</v>
      </c>
      <c r="K98" s="4">
        <v>30</v>
      </c>
    </row>
    <row r="99" spans="1:11" ht="13.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</sheetData>
  <mergeCells count="25">
    <mergeCell ref="B2:K2"/>
    <mergeCell ref="D4:J4"/>
    <mergeCell ref="E6:E8"/>
    <mergeCell ref="F6:F8"/>
    <mergeCell ref="G6:G8"/>
    <mergeCell ref="H6:H8"/>
    <mergeCell ref="I6:I8"/>
    <mergeCell ref="J6:J8"/>
    <mergeCell ref="K6:K8"/>
    <mergeCell ref="C75:D75"/>
    <mergeCell ref="C81:D81"/>
    <mergeCell ref="C87:D87"/>
    <mergeCell ref="C93:D93"/>
    <mergeCell ref="C51:D51"/>
    <mergeCell ref="C57:D57"/>
    <mergeCell ref="C63:D63"/>
    <mergeCell ref="C69:D69"/>
    <mergeCell ref="C27:D27"/>
    <mergeCell ref="C33:D33"/>
    <mergeCell ref="C39:D39"/>
    <mergeCell ref="C45:D45"/>
    <mergeCell ref="C9:D9"/>
    <mergeCell ref="A6:D8"/>
    <mergeCell ref="C15:D15"/>
    <mergeCell ref="C21:D21"/>
  </mergeCells>
  <printOptions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01"/>
  <sheetViews>
    <sheetView workbookViewId="0" topLeftCell="A1">
      <pane ySplit="8" topLeftCell="BM10" activePane="bottomLeft" state="frozen"/>
      <selection pane="topLeft" activeCell="A1" sqref="A1"/>
      <selection pane="bottomLeft" activeCell="B3" sqref="B3"/>
    </sheetView>
  </sheetViews>
  <sheetFormatPr defaultColWidth="9.00390625" defaultRowHeight="13.5"/>
  <cols>
    <col min="1" max="1" width="4.625" style="0" customWidth="1"/>
    <col min="2" max="2" width="1.875" style="0" customWidth="1"/>
    <col min="3" max="3" width="2.625" style="0" customWidth="1"/>
    <col min="4" max="4" width="19.00390625" style="0" customWidth="1"/>
    <col min="5" max="8" width="8.75390625" style="0" customWidth="1"/>
    <col min="9" max="10" width="7.75390625" style="0" customWidth="1"/>
    <col min="11" max="11" width="8.25390625" style="0" customWidth="1"/>
  </cols>
  <sheetData>
    <row r="1" ht="15.75" customHeight="1"/>
    <row r="2" spans="2:11" ht="13.5">
      <c r="B2" s="19" t="s">
        <v>47</v>
      </c>
      <c r="C2" s="19"/>
      <c r="D2" s="19"/>
      <c r="E2" s="19"/>
      <c r="F2" s="19"/>
      <c r="G2" s="19"/>
      <c r="H2" s="19"/>
      <c r="I2" s="19"/>
      <c r="J2" s="19"/>
      <c r="K2" s="19"/>
    </row>
    <row r="3" ht="12" customHeight="1"/>
    <row r="4" spans="4:10" ht="13.5">
      <c r="D4" s="19" t="s">
        <v>45</v>
      </c>
      <c r="E4" s="19"/>
      <c r="F4" s="19"/>
      <c r="G4" s="19"/>
      <c r="H4" s="19"/>
      <c r="I4" s="19"/>
      <c r="J4" s="19"/>
    </row>
    <row r="5" ht="12.75" customHeight="1" thickBot="1"/>
    <row r="6" spans="1:11" ht="13.5">
      <c r="A6" s="12" t="s">
        <v>6</v>
      </c>
      <c r="B6" s="13"/>
      <c r="C6" s="13"/>
      <c r="D6" s="13"/>
      <c r="E6" s="20" t="s">
        <v>37</v>
      </c>
      <c r="F6" s="20" t="s">
        <v>38</v>
      </c>
      <c r="G6" s="20" t="s">
        <v>39</v>
      </c>
      <c r="H6" s="20" t="s">
        <v>40</v>
      </c>
      <c r="I6" s="20" t="s">
        <v>41</v>
      </c>
      <c r="J6" s="23" t="s">
        <v>42</v>
      </c>
      <c r="K6" s="26" t="s">
        <v>43</v>
      </c>
    </row>
    <row r="7" spans="1:11" ht="13.5">
      <c r="A7" s="14"/>
      <c r="B7" s="14"/>
      <c r="C7" s="14"/>
      <c r="D7" s="14"/>
      <c r="E7" s="21"/>
      <c r="F7" s="21"/>
      <c r="G7" s="21"/>
      <c r="H7" s="21"/>
      <c r="I7" s="21"/>
      <c r="J7" s="24"/>
      <c r="K7" s="27"/>
    </row>
    <row r="8" spans="1:11" ht="13.5">
      <c r="A8" s="15"/>
      <c r="B8" s="15"/>
      <c r="C8" s="15"/>
      <c r="D8" s="15"/>
      <c r="E8" s="22"/>
      <c r="F8" s="22"/>
      <c r="G8" s="22"/>
      <c r="H8" s="22"/>
      <c r="I8" s="22"/>
      <c r="J8" s="25"/>
      <c r="K8" s="28"/>
    </row>
    <row r="9" spans="1:11" ht="13.5">
      <c r="A9" s="1" t="s">
        <v>0</v>
      </c>
      <c r="B9" s="1"/>
      <c r="C9" s="11" t="s">
        <v>12</v>
      </c>
      <c r="D9" s="11"/>
      <c r="E9" s="5">
        <f>SUM(E10:E14)</f>
        <v>14617</v>
      </c>
      <c r="F9" s="6">
        <f aca="true" t="shared" si="0" ref="F9:K9">SUM(F10:F14)</f>
        <v>7970</v>
      </c>
      <c r="G9" s="6">
        <f t="shared" si="0"/>
        <v>5124</v>
      </c>
      <c r="H9" s="6">
        <f t="shared" si="0"/>
        <v>1102</v>
      </c>
      <c r="I9" s="6">
        <f t="shared" si="0"/>
        <v>275</v>
      </c>
      <c r="J9" s="6">
        <f t="shared" si="0"/>
        <v>117</v>
      </c>
      <c r="K9" s="6">
        <f t="shared" si="0"/>
        <v>29</v>
      </c>
    </row>
    <row r="10" spans="1:11" ht="13.5">
      <c r="A10" s="1"/>
      <c r="B10" s="1"/>
      <c r="C10" s="1"/>
      <c r="D10" s="1" t="s">
        <v>1</v>
      </c>
      <c r="E10" s="3">
        <v>5403</v>
      </c>
      <c r="F10" s="4">
        <v>3713</v>
      </c>
      <c r="G10" s="4">
        <v>1490</v>
      </c>
      <c r="H10" s="4">
        <v>182</v>
      </c>
      <c r="I10" s="4">
        <v>15</v>
      </c>
      <c r="J10" s="4">
        <v>3</v>
      </c>
      <c r="K10" s="7" t="s">
        <v>44</v>
      </c>
    </row>
    <row r="11" spans="1:11" ht="13.5">
      <c r="A11" s="1"/>
      <c r="B11" s="1"/>
      <c r="C11" s="1"/>
      <c r="D11" s="1" t="s">
        <v>2</v>
      </c>
      <c r="E11" s="3">
        <v>1531</v>
      </c>
      <c r="F11" s="4">
        <v>902</v>
      </c>
      <c r="G11" s="4">
        <v>521</v>
      </c>
      <c r="H11" s="4">
        <v>89</v>
      </c>
      <c r="I11" s="4">
        <v>17</v>
      </c>
      <c r="J11" s="4">
        <v>1</v>
      </c>
      <c r="K11" s="4">
        <v>1</v>
      </c>
    </row>
    <row r="12" spans="1:11" ht="13.5">
      <c r="A12" s="1"/>
      <c r="B12" s="1"/>
      <c r="C12" s="1"/>
      <c r="D12" s="1" t="s">
        <v>3</v>
      </c>
      <c r="E12" s="3">
        <v>6779</v>
      </c>
      <c r="F12" s="4">
        <v>3142</v>
      </c>
      <c r="G12" s="4">
        <v>2779</v>
      </c>
      <c r="H12" s="4">
        <v>638</v>
      </c>
      <c r="I12" s="4">
        <v>156</v>
      </c>
      <c r="J12" s="4">
        <v>55</v>
      </c>
      <c r="K12" s="4">
        <v>9</v>
      </c>
    </row>
    <row r="13" spans="1:11" ht="13.5">
      <c r="A13" s="1"/>
      <c r="B13" s="1"/>
      <c r="C13" s="1"/>
      <c r="D13" s="1" t="s">
        <v>4</v>
      </c>
      <c r="E13" s="3">
        <v>759</v>
      </c>
      <c r="F13" s="4">
        <v>182</v>
      </c>
      <c r="G13" s="4">
        <v>293</v>
      </c>
      <c r="H13" s="4">
        <v>168</v>
      </c>
      <c r="I13" s="4">
        <v>68</v>
      </c>
      <c r="J13" s="4">
        <v>38</v>
      </c>
      <c r="K13" s="4">
        <v>10</v>
      </c>
    </row>
    <row r="14" spans="1:11" ht="13.5">
      <c r="A14" s="1"/>
      <c r="B14" s="1"/>
      <c r="C14" s="1"/>
      <c r="D14" s="1" t="s">
        <v>5</v>
      </c>
      <c r="E14" s="3">
        <v>145</v>
      </c>
      <c r="F14" s="4">
        <v>31</v>
      </c>
      <c r="G14" s="4">
        <v>41</v>
      </c>
      <c r="H14" s="4">
        <v>25</v>
      </c>
      <c r="I14" s="4">
        <v>19</v>
      </c>
      <c r="J14" s="4">
        <v>20</v>
      </c>
      <c r="K14" s="4">
        <v>9</v>
      </c>
    </row>
    <row r="15" spans="1:11" ht="18" customHeight="1">
      <c r="A15" s="1" t="s">
        <v>7</v>
      </c>
      <c r="B15" s="1"/>
      <c r="C15" s="16" t="s">
        <v>8</v>
      </c>
      <c r="D15" s="17"/>
      <c r="E15" s="3">
        <f>SUM(E16:E20)</f>
        <v>17</v>
      </c>
      <c r="F15" s="9">
        <f>SUM(F16:F20)</f>
        <v>11</v>
      </c>
      <c r="G15" s="9">
        <f>SUM(G16:G20)</f>
        <v>5</v>
      </c>
      <c r="H15" s="7" t="s">
        <v>44</v>
      </c>
      <c r="I15" s="9">
        <v>1</v>
      </c>
      <c r="J15" s="7" t="s">
        <v>44</v>
      </c>
      <c r="K15" s="7" t="s">
        <v>44</v>
      </c>
    </row>
    <row r="16" spans="1:11" ht="13.5">
      <c r="A16" s="1"/>
      <c r="B16" s="1"/>
      <c r="C16" s="1"/>
      <c r="D16" s="1" t="s">
        <v>1</v>
      </c>
      <c r="E16" s="3">
        <v>13</v>
      </c>
      <c r="F16" s="4">
        <v>9</v>
      </c>
      <c r="G16" s="4">
        <v>4</v>
      </c>
      <c r="H16" s="7" t="s">
        <v>44</v>
      </c>
      <c r="I16" s="7" t="s">
        <v>44</v>
      </c>
      <c r="J16" s="7" t="s">
        <v>44</v>
      </c>
      <c r="K16" s="7" t="s">
        <v>44</v>
      </c>
    </row>
    <row r="17" spans="1:11" ht="13.5">
      <c r="A17" s="1"/>
      <c r="B17" s="1"/>
      <c r="C17" s="1"/>
      <c r="D17" s="1" t="s">
        <v>2</v>
      </c>
      <c r="E17" s="8" t="s">
        <v>44</v>
      </c>
      <c r="F17" s="7" t="s">
        <v>44</v>
      </c>
      <c r="G17" s="7" t="s">
        <v>44</v>
      </c>
      <c r="H17" s="7" t="s">
        <v>44</v>
      </c>
      <c r="I17" s="7" t="s">
        <v>44</v>
      </c>
      <c r="J17" s="7" t="s">
        <v>44</v>
      </c>
      <c r="K17" s="7" t="s">
        <v>44</v>
      </c>
    </row>
    <row r="18" spans="1:11" ht="13.5">
      <c r="A18" s="1"/>
      <c r="B18" s="1"/>
      <c r="C18" s="1"/>
      <c r="D18" s="1" t="s">
        <v>3</v>
      </c>
      <c r="E18" s="3">
        <v>2</v>
      </c>
      <c r="F18" s="4">
        <v>1</v>
      </c>
      <c r="G18" s="7" t="s">
        <v>44</v>
      </c>
      <c r="H18" s="7" t="s">
        <v>44</v>
      </c>
      <c r="I18" s="4">
        <v>1</v>
      </c>
      <c r="J18" s="7" t="s">
        <v>44</v>
      </c>
      <c r="K18" s="7" t="s">
        <v>44</v>
      </c>
    </row>
    <row r="19" spans="1:11" ht="13.5">
      <c r="A19" s="1"/>
      <c r="B19" s="1"/>
      <c r="C19" s="1"/>
      <c r="D19" s="1" t="s">
        <v>4</v>
      </c>
      <c r="E19" s="3">
        <v>2</v>
      </c>
      <c r="F19" s="4">
        <v>1</v>
      </c>
      <c r="G19" s="4">
        <v>1</v>
      </c>
      <c r="H19" s="7" t="s">
        <v>44</v>
      </c>
      <c r="I19" s="7" t="s">
        <v>44</v>
      </c>
      <c r="J19" s="7" t="s">
        <v>44</v>
      </c>
      <c r="K19" s="7" t="s">
        <v>44</v>
      </c>
    </row>
    <row r="20" spans="1:11" ht="13.5">
      <c r="A20" s="1"/>
      <c r="B20" s="1"/>
      <c r="C20" s="1"/>
      <c r="D20" s="1" t="s">
        <v>5</v>
      </c>
      <c r="E20" s="8" t="s">
        <v>44</v>
      </c>
      <c r="F20" s="7" t="s">
        <v>44</v>
      </c>
      <c r="G20" s="7" t="s">
        <v>44</v>
      </c>
      <c r="H20" s="7" t="s">
        <v>44</v>
      </c>
      <c r="I20" s="7" t="s">
        <v>44</v>
      </c>
      <c r="J20" s="7" t="s">
        <v>44</v>
      </c>
      <c r="K20" s="7" t="s">
        <v>44</v>
      </c>
    </row>
    <row r="21" spans="1:11" ht="18" customHeight="1">
      <c r="A21" s="1" t="s">
        <v>9</v>
      </c>
      <c r="B21" s="1"/>
      <c r="C21" s="16" t="s">
        <v>10</v>
      </c>
      <c r="D21" s="17"/>
      <c r="E21" s="3">
        <f>SUM(E22:E26)</f>
        <v>14600</v>
      </c>
      <c r="F21" s="9">
        <f aca="true" t="shared" si="1" ref="F21:K21">SUM(F22:F26)</f>
        <v>7959</v>
      </c>
      <c r="G21" s="9">
        <f t="shared" si="1"/>
        <v>5119</v>
      </c>
      <c r="H21" s="9">
        <f t="shared" si="1"/>
        <v>1102</v>
      </c>
      <c r="I21" s="9">
        <f t="shared" si="1"/>
        <v>274</v>
      </c>
      <c r="J21" s="9">
        <f t="shared" si="1"/>
        <v>117</v>
      </c>
      <c r="K21" s="9">
        <f t="shared" si="1"/>
        <v>29</v>
      </c>
    </row>
    <row r="22" spans="1:11" ht="13.5">
      <c r="A22" s="1"/>
      <c r="B22" s="1"/>
      <c r="C22" s="1"/>
      <c r="D22" s="1" t="s">
        <v>1</v>
      </c>
      <c r="E22" s="3">
        <v>5390</v>
      </c>
      <c r="F22" s="4">
        <v>3704</v>
      </c>
      <c r="G22" s="4">
        <v>1486</v>
      </c>
      <c r="H22" s="4">
        <v>182</v>
      </c>
      <c r="I22" s="4">
        <v>15</v>
      </c>
      <c r="J22" s="4">
        <v>3</v>
      </c>
      <c r="K22" s="7" t="s">
        <v>44</v>
      </c>
    </row>
    <row r="23" spans="1:11" ht="13.5">
      <c r="A23" s="1"/>
      <c r="B23" s="1"/>
      <c r="C23" s="1"/>
      <c r="D23" s="1" t="s">
        <v>2</v>
      </c>
      <c r="E23" s="3">
        <v>1531</v>
      </c>
      <c r="F23" s="4">
        <v>902</v>
      </c>
      <c r="G23" s="4">
        <v>521</v>
      </c>
      <c r="H23" s="4">
        <v>89</v>
      </c>
      <c r="I23" s="4">
        <v>17</v>
      </c>
      <c r="J23" s="4">
        <v>1</v>
      </c>
      <c r="K23" s="4">
        <v>1</v>
      </c>
    </row>
    <row r="24" spans="1:11" ht="13.5">
      <c r="A24" s="1"/>
      <c r="B24" s="1"/>
      <c r="C24" s="1"/>
      <c r="D24" s="1" t="s">
        <v>3</v>
      </c>
      <c r="E24" s="3">
        <v>6777</v>
      </c>
      <c r="F24" s="4">
        <v>3141</v>
      </c>
      <c r="G24" s="4">
        <v>2779</v>
      </c>
      <c r="H24" s="4">
        <v>638</v>
      </c>
      <c r="I24" s="4">
        <v>155</v>
      </c>
      <c r="J24" s="4">
        <v>55</v>
      </c>
      <c r="K24" s="4">
        <v>9</v>
      </c>
    </row>
    <row r="25" spans="1:11" ht="13.5">
      <c r="A25" s="1"/>
      <c r="B25" s="1"/>
      <c r="C25" s="1"/>
      <c r="D25" s="1" t="s">
        <v>4</v>
      </c>
      <c r="E25" s="3">
        <v>757</v>
      </c>
      <c r="F25" s="4">
        <v>181</v>
      </c>
      <c r="G25" s="4">
        <v>292</v>
      </c>
      <c r="H25" s="4">
        <v>168</v>
      </c>
      <c r="I25" s="4">
        <v>68</v>
      </c>
      <c r="J25" s="4">
        <v>38</v>
      </c>
      <c r="K25" s="4">
        <v>10</v>
      </c>
    </row>
    <row r="26" spans="1:11" ht="13.5">
      <c r="A26" s="1"/>
      <c r="B26" s="1"/>
      <c r="C26" s="1"/>
      <c r="D26" s="1" t="s">
        <v>5</v>
      </c>
      <c r="E26" s="3">
        <v>145</v>
      </c>
      <c r="F26" s="4">
        <v>31</v>
      </c>
      <c r="G26" s="4">
        <v>41</v>
      </c>
      <c r="H26" s="4">
        <v>25</v>
      </c>
      <c r="I26" s="4">
        <v>19</v>
      </c>
      <c r="J26" s="4">
        <v>20</v>
      </c>
      <c r="K26" s="4">
        <v>9</v>
      </c>
    </row>
    <row r="27" spans="1:11" ht="18" customHeight="1">
      <c r="A27" s="1" t="s">
        <v>11</v>
      </c>
      <c r="B27" s="1"/>
      <c r="C27" s="16" t="s">
        <v>13</v>
      </c>
      <c r="D27" s="17"/>
      <c r="E27" s="3">
        <v>2</v>
      </c>
      <c r="F27" s="4">
        <v>2</v>
      </c>
      <c r="G27" s="10" t="s">
        <v>44</v>
      </c>
      <c r="H27" s="10" t="s">
        <v>44</v>
      </c>
      <c r="I27" s="10" t="s">
        <v>44</v>
      </c>
      <c r="J27" s="10" t="s">
        <v>44</v>
      </c>
      <c r="K27" s="10" t="s">
        <v>44</v>
      </c>
    </row>
    <row r="28" spans="1:11" ht="13.5">
      <c r="A28" s="1"/>
      <c r="B28" s="1"/>
      <c r="C28" s="1"/>
      <c r="D28" s="1" t="s">
        <v>1</v>
      </c>
      <c r="E28" s="8" t="s">
        <v>44</v>
      </c>
      <c r="F28" s="10" t="s">
        <v>44</v>
      </c>
      <c r="G28" s="10" t="s">
        <v>44</v>
      </c>
      <c r="H28" s="10" t="s">
        <v>44</v>
      </c>
      <c r="I28" s="10" t="s">
        <v>44</v>
      </c>
      <c r="J28" s="10" t="s">
        <v>44</v>
      </c>
      <c r="K28" s="10" t="s">
        <v>44</v>
      </c>
    </row>
    <row r="29" spans="1:11" ht="13.5">
      <c r="A29" s="1"/>
      <c r="B29" s="1"/>
      <c r="C29" s="1"/>
      <c r="D29" s="1" t="s">
        <v>2</v>
      </c>
      <c r="E29" s="8" t="s">
        <v>44</v>
      </c>
      <c r="F29" s="10" t="s">
        <v>44</v>
      </c>
      <c r="G29" s="10" t="s">
        <v>44</v>
      </c>
      <c r="H29" s="10" t="s">
        <v>44</v>
      </c>
      <c r="I29" s="10" t="s">
        <v>44</v>
      </c>
      <c r="J29" s="10" t="s">
        <v>44</v>
      </c>
      <c r="K29" s="10" t="s">
        <v>44</v>
      </c>
    </row>
    <row r="30" spans="1:11" ht="13.5">
      <c r="A30" s="1"/>
      <c r="B30" s="1"/>
      <c r="C30" s="1"/>
      <c r="D30" s="1" t="s">
        <v>3</v>
      </c>
      <c r="E30" s="3">
        <v>1</v>
      </c>
      <c r="F30" s="4">
        <v>1</v>
      </c>
      <c r="G30" s="10" t="s">
        <v>44</v>
      </c>
      <c r="H30" s="10" t="s">
        <v>44</v>
      </c>
      <c r="I30" s="10" t="s">
        <v>44</v>
      </c>
      <c r="J30" s="10" t="s">
        <v>44</v>
      </c>
      <c r="K30" s="10" t="s">
        <v>44</v>
      </c>
    </row>
    <row r="31" spans="1:11" ht="13.5">
      <c r="A31" s="1"/>
      <c r="B31" s="1"/>
      <c r="C31" s="1"/>
      <c r="D31" s="1" t="s">
        <v>4</v>
      </c>
      <c r="E31" s="3">
        <v>1</v>
      </c>
      <c r="F31" s="4">
        <v>1</v>
      </c>
      <c r="G31" s="10" t="s">
        <v>44</v>
      </c>
      <c r="H31" s="10" t="s">
        <v>44</v>
      </c>
      <c r="I31" s="10" t="s">
        <v>44</v>
      </c>
      <c r="J31" s="10" t="s">
        <v>44</v>
      </c>
      <c r="K31" s="10" t="s">
        <v>44</v>
      </c>
    </row>
    <row r="32" spans="1:11" ht="13.5">
      <c r="A32" s="1"/>
      <c r="B32" s="1"/>
      <c r="C32" s="1"/>
      <c r="D32" s="1" t="s">
        <v>5</v>
      </c>
      <c r="E32" s="8" t="s">
        <v>44</v>
      </c>
      <c r="F32" s="10" t="s">
        <v>44</v>
      </c>
      <c r="G32" s="10" t="s">
        <v>44</v>
      </c>
      <c r="H32" s="10" t="s">
        <v>44</v>
      </c>
      <c r="I32" s="10" t="s">
        <v>44</v>
      </c>
      <c r="J32" s="10" t="s">
        <v>44</v>
      </c>
      <c r="K32" s="10" t="s">
        <v>44</v>
      </c>
    </row>
    <row r="33" spans="1:11" ht="18" customHeight="1">
      <c r="A33" s="1" t="s">
        <v>14</v>
      </c>
      <c r="B33" s="1"/>
      <c r="C33" s="16" t="s">
        <v>17</v>
      </c>
      <c r="D33" s="18"/>
      <c r="E33" s="3">
        <f>SUM(E34:E38)</f>
        <v>2556</v>
      </c>
      <c r="F33" s="9">
        <f aca="true" t="shared" si="2" ref="F33:K33">SUM(F34:F38)</f>
        <v>1251</v>
      </c>
      <c r="G33" s="9">
        <f t="shared" si="2"/>
        <v>1111</v>
      </c>
      <c r="H33" s="9">
        <f t="shared" si="2"/>
        <v>155</v>
      </c>
      <c r="I33" s="9">
        <f t="shared" si="2"/>
        <v>29</v>
      </c>
      <c r="J33" s="9">
        <f t="shared" si="2"/>
        <v>9</v>
      </c>
      <c r="K33" s="9">
        <f t="shared" si="2"/>
        <v>1</v>
      </c>
    </row>
    <row r="34" spans="1:11" ht="13.5">
      <c r="A34" s="1"/>
      <c r="B34" s="1"/>
      <c r="C34" s="1"/>
      <c r="D34" s="1" t="s">
        <v>1</v>
      </c>
      <c r="E34" s="3">
        <v>778</v>
      </c>
      <c r="F34" s="4">
        <v>544</v>
      </c>
      <c r="G34" s="4">
        <v>227</v>
      </c>
      <c r="H34" s="4">
        <v>7</v>
      </c>
      <c r="I34" s="10" t="s">
        <v>44</v>
      </c>
      <c r="J34" s="7" t="s">
        <v>44</v>
      </c>
      <c r="K34" s="7" t="s">
        <v>44</v>
      </c>
    </row>
    <row r="35" spans="1:11" ht="13.5">
      <c r="A35" s="1"/>
      <c r="B35" s="1"/>
      <c r="C35" s="1"/>
      <c r="D35" s="1" t="s">
        <v>2</v>
      </c>
      <c r="E35" s="3">
        <v>279</v>
      </c>
      <c r="F35" s="4">
        <v>148</v>
      </c>
      <c r="G35" s="4">
        <v>120</v>
      </c>
      <c r="H35" s="4">
        <v>10</v>
      </c>
      <c r="I35" s="4">
        <v>1</v>
      </c>
      <c r="J35" s="7" t="s">
        <v>44</v>
      </c>
      <c r="K35" s="7" t="s">
        <v>44</v>
      </c>
    </row>
    <row r="36" spans="1:11" ht="13.5">
      <c r="A36" s="1"/>
      <c r="B36" s="1"/>
      <c r="C36" s="1"/>
      <c r="D36" s="1" t="s">
        <v>3</v>
      </c>
      <c r="E36" s="3">
        <v>1258</v>
      </c>
      <c r="F36" s="4">
        <v>516</v>
      </c>
      <c r="G36" s="4">
        <v>639</v>
      </c>
      <c r="H36" s="4">
        <v>86</v>
      </c>
      <c r="I36" s="4">
        <v>14</v>
      </c>
      <c r="J36" s="4">
        <v>3</v>
      </c>
      <c r="K36" s="7" t="s">
        <v>44</v>
      </c>
    </row>
    <row r="37" spans="1:11" ht="13.5">
      <c r="A37" s="1"/>
      <c r="B37" s="1"/>
      <c r="C37" s="1"/>
      <c r="D37" s="1" t="s">
        <v>4</v>
      </c>
      <c r="E37" s="3">
        <v>225</v>
      </c>
      <c r="F37" s="4">
        <v>41</v>
      </c>
      <c r="G37" s="4">
        <v>119</v>
      </c>
      <c r="H37" s="4">
        <v>50</v>
      </c>
      <c r="I37" s="4">
        <v>12</v>
      </c>
      <c r="J37" s="4">
        <v>3</v>
      </c>
      <c r="K37" s="10" t="s">
        <v>44</v>
      </c>
    </row>
    <row r="38" spans="1:11" ht="13.5">
      <c r="A38" s="1"/>
      <c r="B38" s="1"/>
      <c r="C38" s="1"/>
      <c r="D38" s="1" t="s">
        <v>5</v>
      </c>
      <c r="E38" s="3">
        <v>16</v>
      </c>
      <c r="F38" s="4">
        <v>2</v>
      </c>
      <c r="G38" s="4">
        <v>6</v>
      </c>
      <c r="H38" s="4">
        <v>2</v>
      </c>
      <c r="I38" s="4">
        <v>2</v>
      </c>
      <c r="J38" s="4">
        <v>3</v>
      </c>
      <c r="K38" s="4">
        <v>1</v>
      </c>
    </row>
    <row r="39" spans="1:11" ht="18" customHeight="1">
      <c r="A39" s="1" t="s">
        <v>15</v>
      </c>
      <c r="B39" s="1"/>
      <c r="C39" s="16" t="s">
        <v>18</v>
      </c>
      <c r="D39" s="17"/>
      <c r="E39" s="3">
        <f>SUM(E40:E44)</f>
        <v>1092</v>
      </c>
      <c r="F39" s="9">
        <f aca="true" t="shared" si="3" ref="F39:K39">SUM(F40:F44)</f>
        <v>413</v>
      </c>
      <c r="G39" s="9">
        <f t="shared" si="3"/>
        <v>498</v>
      </c>
      <c r="H39" s="9">
        <f t="shared" si="3"/>
        <v>134</v>
      </c>
      <c r="I39" s="9">
        <f t="shared" si="3"/>
        <v>38</v>
      </c>
      <c r="J39" s="9">
        <f t="shared" si="3"/>
        <v>8</v>
      </c>
      <c r="K39" s="9">
        <f t="shared" si="3"/>
        <v>1</v>
      </c>
    </row>
    <row r="40" spans="1:11" ht="13.5">
      <c r="A40" s="1"/>
      <c r="B40" s="1"/>
      <c r="C40" s="1"/>
      <c r="D40" s="1" t="s">
        <v>1</v>
      </c>
      <c r="E40" s="3">
        <v>424</v>
      </c>
      <c r="F40" s="4">
        <v>242</v>
      </c>
      <c r="G40" s="4">
        <v>168</v>
      </c>
      <c r="H40" s="4">
        <v>14</v>
      </c>
      <c r="I40" s="7" t="s">
        <v>44</v>
      </c>
      <c r="J40" s="7" t="s">
        <v>44</v>
      </c>
      <c r="K40" s="7" t="s">
        <v>44</v>
      </c>
    </row>
    <row r="41" spans="1:11" ht="13.5">
      <c r="A41" s="1"/>
      <c r="B41" s="1"/>
      <c r="C41" s="1"/>
      <c r="D41" s="1" t="s">
        <v>2</v>
      </c>
      <c r="E41" s="3">
        <v>124</v>
      </c>
      <c r="F41" s="4">
        <v>49</v>
      </c>
      <c r="G41" s="4">
        <v>60</v>
      </c>
      <c r="H41" s="4">
        <v>15</v>
      </c>
      <c r="I41" s="7" t="s">
        <v>44</v>
      </c>
      <c r="J41" s="7" t="s">
        <v>44</v>
      </c>
      <c r="K41" s="7" t="s">
        <v>44</v>
      </c>
    </row>
    <row r="42" spans="1:11" ht="13.5">
      <c r="A42" s="1"/>
      <c r="B42" s="1"/>
      <c r="C42" s="1"/>
      <c r="D42" s="1" t="s">
        <v>3</v>
      </c>
      <c r="E42" s="3">
        <v>489</v>
      </c>
      <c r="F42" s="4">
        <v>117</v>
      </c>
      <c r="G42" s="4">
        <v>264</v>
      </c>
      <c r="H42" s="4">
        <v>87</v>
      </c>
      <c r="I42" s="4">
        <v>19</v>
      </c>
      <c r="J42" s="4">
        <v>2</v>
      </c>
      <c r="K42" s="7" t="s">
        <v>44</v>
      </c>
    </row>
    <row r="43" spans="1:11" ht="13.5">
      <c r="A43" s="1"/>
      <c r="B43" s="1"/>
      <c r="C43" s="1"/>
      <c r="D43" s="1" t="s">
        <v>4</v>
      </c>
      <c r="E43" s="3">
        <v>49</v>
      </c>
      <c r="F43" s="4">
        <v>5</v>
      </c>
      <c r="G43" s="4">
        <v>6</v>
      </c>
      <c r="H43" s="4">
        <v>17</v>
      </c>
      <c r="I43" s="4">
        <v>16</v>
      </c>
      <c r="J43" s="4">
        <v>5</v>
      </c>
      <c r="K43" s="7" t="s">
        <v>44</v>
      </c>
    </row>
    <row r="44" spans="1:11" ht="13.5">
      <c r="A44" s="1"/>
      <c r="B44" s="1"/>
      <c r="C44" s="1"/>
      <c r="D44" s="1" t="s">
        <v>5</v>
      </c>
      <c r="E44" s="3">
        <v>6</v>
      </c>
      <c r="F44" s="7" t="s">
        <v>44</v>
      </c>
      <c r="G44" s="7" t="s">
        <v>44</v>
      </c>
      <c r="H44" s="4">
        <v>1</v>
      </c>
      <c r="I44" s="4">
        <v>3</v>
      </c>
      <c r="J44" s="4">
        <v>1</v>
      </c>
      <c r="K44" s="4">
        <v>1</v>
      </c>
    </row>
    <row r="45" spans="1:11" ht="18" customHeight="1">
      <c r="A45" s="1" t="s">
        <v>16</v>
      </c>
      <c r="B45" s="1"/>
      <c r="C45" s="16" t="s">
        <v>19</v>
      </c>
      <c r="D45" s="17"/>
      <c r="E45" s="3">
        <f>SUM(E46:E50)</f>
        <v>6</v>
      </c>
      <c r="F45" s="9">
        <f aca="true" t="shared" si="4" ref="F45:K45">SUM(F46:F50)</f>
        <v>1</v>
      </c>
      <c r="G45" s="9">
        <f t="shared" si="4"/>
        <v>2</v>
      </c>
      <c r="H45" s="9">
        <f t="shared" si="4"/>
        <v>1</v>
      </c>
      <c r="I45" s="9">
        <f t="shared" si="4"/>
        <v>1</v>
      </c>
      <c r="J45" s="10" t="s">
        <v>44</v>
      </c>
      <c r="K45" s="9">
        <f t="shared" si="4"/>
        <v>1</v>
      </c>
    </row>
    <row r="46" spans="1:11" ht="13.5">
      <c r="A46" s="1"/>
      <c r="B46" s="1"/>
      <c r="C46" s="1"/>
      <c r="D46" s="1" t="s">
        <v>1</v>
      </c>
      <c r="E46" s="8" t="s">
        <v>44</v>
      </c>
      <c r="F46" s="10" t="s">
        <v>44</v>
      </c>
      <c r="G46" s="10" t="s">
        <v>44</v>
      </c>
      <c r="H46" s="10" t="s">
        <v>44</v>
      </c>
      <c r="I46" s="10" t="s">
        <v>44</v>
      </c>
      <c r="J46" s="10" t="s">
        <v>44</v>
      </c>
      <c r="K46" s="10" t="s">
        <v>44</v>
      </c>
    </row>
    <row r="47" spans="1:11" ht="13.5">
      <c r="A47" s="1"/>
      <c r="B47" s="1"/>
      <c r="C47" s="1"/>
      <c r="D47" s="1" t="s">
        <v>2</v>
      </c>
      <c r="E47" s="8" t="s">
        <v>44</v>
      </c>
      <c r="F47" s="10" t="s">
        <v>44</v>
      </c>
      <c r="G47" s="10" t="s">
        <v>44</v>
      </c>
      <c r="H47" s="10" t="s">
        <v>44</v>
      </c>
      <c r="I47" s="10" t="s">
        <v>44</v>
      </c>
      <c r="J47" s="10" t="s">
        <v>44</v>
      </c>
      <c r="K47" s="10" t="s">
        <v>44</v>
      </c>
    </row>
    <row r="48" spans="1:11" ht="13.5">
      <c r="A48" s="1"/>
      <c r="B48" s="1"/>
      <c r="C48" s="1"/>
      <c r="D48" s="1" t="s">
        <v>3</v>
      </c>
      <c r="E48" s="3">
        <v>4</v>
      </c>
      <c r="F48" s="4">
        <v>1</v>
      </c>
      <c r="G48" s="4">
        <v>2</v>
      </c>
      <c r="H48" s="10" t="s">
        <v>44</v>
      </c>
      <c r="I48" s="4">
        <v>1</v>
      </c>
      <c r="J48" s="10" t="s">
        <v>44</v>
      </c>
      <c r="K48" s="10" t="s">
        <v>44</v>
      </c>
    </row>
    <row r="49" spans="1:11" ht="13.5">
      <c r="A49" s="1"/>
      <c r="B49" s="1"/>
      <c r="C49" s="1"/>
      <c r="D49" s="1" t="s">
        <v>4</v>
      </c>
      <c r="E49" s="3">
        <v>1</v>
      </c>
      <c r="F49" s="10" t="s">
        <v>44</v>
      </c>
      <c r="G49" s="10" t="s">
        <v>44</v>
      </c>
      <c r="H49" s="10" t="s">
        <v>44</v>
      </c>
      <c r="I49" s="10" t="s">
        <v>44</v>
      </c>
      <c r="J49" s="10" t="s">
        <v>44</v>
      </c>
      <c r="K49" s="4">
        <v>1</v>
      </c>
    </row>
    <row r="50" spans="1:11" ht="13.5">
      <c r="A50" s="1"/>
      <c r="B50" s="1"/>
      <c r="C50" s="1"/>
      <c r="D50" s="1" t="s">
        <v>5</v>
      </c>
      <c r="E50" s="3">
        <v>1</v>
      </c>
      <c r="F50" s="10" t="s">
        <v>44</v>
      </c>
      <c r="G50" s="10" t="s">
        <v>44</v>
      </c>
      <c r="H50" s="4">
        <v>1</v>
      </c>
      <c r="I50" s="10" t="s">
        <v>44</v>
      </c>
      <c r="J50" s="10" t="s">
        <v>44</v>
      </c>
      <c r="K50" s="10" t="s">
        <v>44</v>
      </c>
    </row>
    <row r="51" spans="1:11" ht="18" customHeight="1">
      <c r="A51" s="1" t="s">
        <v>20</v>
      </c>
      <c r="B51" s="1"/>
      <c r="C51" s="16" t="s">
        <v>21</v>
      </c>
      <c r="D51" s="17"/>
      <c r="E51" s="3">
        <f>SUM(E52:E56)</f>
        <v>400</v>
      </c>
      <c r="F51" s="9">
        <f aca="true" t="shared" si="5" ref="F51:K51">SUM(F52:F56)</f>
        <v>103</v>
      </c>
      <c r="G51" s="9">
        <f t="shared" si="5"/>
        <v>135</v>
      </c>
      <c r="H51" s="9">
        <f t="shared" si="5"/>
        <v>78</v>
      </c>
      <c r="I51" s="9">
        <f t="shared" si="5"/>
        <v>48</v>
      </c>
      <c r="J51" s="9">
        <f t="shared" si="5"/>
        <v>35</v>
      </c>
      <c r="K51" s="9">
        <f t="shared" si="5"/>
        <v>1</v>
      </c>
    </row>
    <row r="52" spans="1:11" ht="13.5">
      <c r="A52" s="1"/>
      <c r="B52" s="1"/>
      <c r="C52" s="1"/>
      <c r="D52" s="1" t="s">
        <v>1</v>
      </c>
      <c r="E52" s="3">
        <v>86</v>
      </c>
      <c r="F52" s="4">
        <v>28</v>
      </c>
      <c r="G52" s="4">
        <v>39</v>
      </c>
      <c r="H52" s="4">
        <v>11</v>
      </c>
      <c r="I52" s="4">
        <v>7</v>
      </c>
      <c r="J52" s="4">
        <v>1</v>
      </c>
      <c r="K52" s="10" t="s">
        <v>44</v>
      </c>
    </row>
    <row r="53" spans="1:11" ht="13.5">
      <c r="A53" s="1"/>
      <c r="B53" s="1"/>
      <c r="C53" s="1"/>
      <c r="D53" s="1" t="s">
        <v>2</v>
      </c>
      <c r="E53" s="3">
        <v>58</v>
      </c>
      <c r="F53" s="4">
        <v>12</v>
      </c>
      <c r="G53" s="4">
        <v>19</v>
      </c>
      <c r="H53" s="4">
        <v>14</v>
      </c>
      <c r="I53" s="4">
        <v>11</v>
      </c>
      <c r="J53" s="4">
        <v>1</v>
      </c>
      <c r="K53" s="4">
        <v>1</v>
      </c>
    </row>
    <row r="54" spans="1:11" ht="13.5">
      <c r="A54" s="1"/>
      <c r="B54" s="1"/>
      <c r="C54" s="1"/>
      <c r="D54" s="1" t="s">
        <v>3</v>
      </c>
      <c r="E54" s="3">
        <v>216</v>
      </c>
      <c r="F54" s="4">
        <v>56</v>
      </c>
      <c r="G54" s="4">
        <v>63</v>
      </c>
      <c r="H54" s="4">
        <v>47</v>
      </c>
      <c r="I54" s="4">
        <v>26</v>
      </c>
      <c r="J54" s="4">
        <v>24</v>
      </c>
      <c r="K54" s="10" t="s">
        <v>44</v>
      </c>
    </row>
    <row r="55" spans="1:11" ht="13.5">
      <c r="A55" s="1"/>
      <c r="B55" s="1"/>
      <c r="C55" s="1"/>
      <c r="D55" s="1" t="s">
        <v>4</v>
      </c>
      <c r="E55" s="3">
        <v>33</v>
      </c>
      <c r="F55" s="4">
        <v>5</v>
      </c>
      <c r="G55" s="4">
        <v>12</v>
      </c>
      <c r="H55" s="4">
        <v>4</v>
      </c>
      <c r="I55" s="4">
        <v>4</v>
      </c>
      <c r="J55" s="4">
        <v>8</v>
      </c>
      <c r="K55" s="10" t="s">
        <v>44</v>
      </c>
    </row>
    <row r="56" spans="1:11" ht="13.5">
      <c r="A56" s="1"/>
      <c r="B56" s="1"/>
      <c r="C56" s="1"/>
      <c r="D56" s="1" t="s">
        <v>5</v>
      </c>
      <c r="E56" s="3">
        <v>7</v>
      </c>
      <c r="F56" s="4">
        <v>2</v>
      </c>
      <c r="G56" s="4">
        <v>2</v>
      </c>
      <c r="H56" s="4">
        <v>2</v>
      </c>
      <c r="I56" s="10" t="s">
        <v>44</v>
      </c>
      <c r="J56" s="4">
        <v>1</v>
      </c>
      <c r="K56" s="10" t="s">
        <v>44</v>
      </c>
    </row>
    <row r="57" spans="1:11" ht="18" customHeight="1">
      <c r="A57" s="1" t="s">
        <v>22</v>
      </c>
      <c r="B57" s="1"/>
      <c r="C57" s="16" t="s">
        <v>23</v>
      </c>
      <c r="D57" s="17"/>
      <c r="E57" s="3">
        <f>SUM(E58:E62)</f>
        <v>5533</v>
      </c>
      <c r="F57" s="9">
        <f aca="true" t="shared" si="6" ref="F57:K57">SUM(F58:F62)</f>
        <v>3110</v>
      </c>
      <c r="G57" s="9">
        <f t="shared" si="6"/>
        <v>1931</v>
      </c>
      <c r="H57" s="9">
        <f t="shared" si="6"/>
        <v>393</v>
      </c>
      <c r="I57" s="9">
        <f t="shared" si="6"/>
        <v>70</v>
      </c>
      <c r="J57" s="9">
        <f t="shared" si="6"/>
        <v>24</v>
      </c>
      <c r="K57" s="9">
        <f t="shared" si="6"/>
        <v>5</v>
      </c>
    </row>
    <row r="58" spans="1:11" ht="13.5">
      <c r="A58" s="1"/>
      <c r="B58" s="1"/>
      <c r="C58" s="1"/>
      <c r="D58" s="1" t="s">
        <v>1</v>
      </c>
      <c r="E58" s="3">
        <v>2261</v>
      </c>
      <c r="F58" s="4">
        <v>1524</v>
      </c>
      <c r="G58" s="4">
        <v>625</v>
      </c>
      <c r="H58" s="4">
        <v>108</v>
      </c>
      <c r="I58" s="4">
        <v>4</v>
      </c>
      <c r="J58" s="10" t="s">
        <v>44</v>
      </c>
      <c r="K58" s="10" t="s">
        <v>44</v>
      </c>
    </row>
    <row r="59" spans="1:11" ht="13.5">
      <c r="A59" s="1"/>
      <c r="B59" s="1"/>
      <c r="C59" s="1"/>
      <c r="D59" s="1" t="s">
        <v>2</v>
      </c>
      <c r="E59" s="3">
        <v>597</v>
      </c>
      <c r="F59" s="4">
        <v>356</v>
      </c>
      <c r="G59" s="4">
        <v>208</v>
      </c>
      <c r="H59" s="4">
        <v>31</v>
      </c>
      <c r="I59" s="4">
        <v>2</v>
      </c>
      <c r="J59" s="10" t="s">
        <v>44</v>
      </c>
      <c r="K59" s="10" t="s">
        <v>44</v>
      </c>
    </row>
    <row r="60" spans="1:11" ht="13.5">
      <c r="A60" s="1"/>
      <c r="B60" s="1"/>
      <c r="C60" s="1"/>
      <c r="D60" s="1" t="s">
        <v>3</v>
      </c>
      <c r="E60" s="3">
        <v>2431</v>
      </c>
      <c r="F60" s="4">
        <v>1177</v>
      </c>
      <c r="G60" s="4">
        <v>1007</v>
      </c>
      <c r="H60" s="4">
        <v>202</v>
      </c>
      <c r="I60" s="4">
        <v>39</v>
      </c>
      <c r="J60" s="4">
        <v>6</v>
      </c>
      <c r="K60" s="10" t="s">
        <v>44</v>
      </c>
    </row>
    <row r="61" spans="1:11" ht="13.5">
      <c r="A61" s="1"/>
      <c r="B61" s="1"/>
      <c r="C61" s="1"/>
      <c r="D61" s="1" t="s">
        <v>4</v>
      </c>
      <c r="E61" s="3">
        <v>212</v>
      </c>
      <c r="F61" s="4">
        <v>46</v>
      </c>
      <c r="G61" s="4">
        <v>84</v>
      </c>
      <c r="H61" s="4">
        <v>45</v>
      </c>
      <c r="I61" s="4">
        <v>21</v>
      </c>
      <c r="J61" s="4">
        <v>14</v>
      </c>
      <c r="K61" s="4">
        <v>2</v>
      </c>
    </row>
    <row r="62" spans="1:11" ht="13.5">
      <c r="A62" s="1"/>
      <c r="B62" s="1"/>
      <c r="C62" s="1"/>
      <c r="D62" s="1" t="s">
        <v>5</v>
      </c>
      <c r="E62" s="3">
        <v>32</v>
      </c>
      <c r="F62" s="4">
        <v>7</v>
      </c>
      <c r="G62" s="4">
        <v>7</v>
      </c>
      <c r="H62" s="4">
        <v>7</v>
      </c>
      <c r="I62" s="4">
        <v>4</v>
      </c>
      <c r="J62" s="4">
        <v>4</v>
      </c>
      <c r="K62" s="4">
        <v>3</v>
      </c>
    </row>
    <row r="63" spans="1:11" ht="18" customHeight="1">
      <c r="A63" s="1" t="s">
        <v>24</v>
      </c>
      <c r="B63" s="1"/>
      <c r="C63" s="16" t="s">
        <v>27</v>
      </c>
      <c r="D63" s="17"/>
      <c r="E63" s="3">
        <f>SUM(E64:E68)</f>
        <v>2479</v>
      </c>
      <c r="F63" s="9">
        <f aca="true" t="shared" si="7" ref="F63:K63">SUM(F64:F68)</f>
        <v>1337</v>
      </c>
      <c r="G63" s="9">
        <f t="shared" si="7"/>
        <v>934</v>
      </c>
      <c r="H63" s="9">
        <f t="shared" si="7"/>
        <v>157</v>
      </c>
      <c r="I63" s="9">
        <f t="shared" si="7"/>
        <v>35</v>
      </c>
      <c r="J63" s="9">
        <f t="shared" si="7"/>
        <v>15</v>
      </c>
      <c r="K63" s="9">
        <f t="shared" si="7"/>
        <v>1</v>
      </c>
    </row>
    <row r="64" spans="1:11" ht="13.5">
      <c r="A64" s="1"/>
      <c r="B64" s="1"/>
      <c r="C64" s="1"/>
      <c r="D64" s="1" t="s">
        <v>1</v>
      </c>
      <c r="E64" s="3">
        <v>610</v>
      </c>
      <c r="F64" s="4">
        <v>463</v>
      </c>
      <c r="G64" s="4">
        <v>140</v>
      </c>
      <c r="H64" s="4">
        <v>7</v>
      </c>
      <c r="I64" s="10" t="s">
        <v>44</v>
      </c>
      <c r="J64" s="10" t="s">
        <v>44</v>
      </c>
      <c r="K64" s="10" t="s">
        <v>44</v>
      </c>
    </row>
    <row r="65" spans="1:11" ht="13.5">
      <c r="A65" s="1"/>
      <c r="B65" s="1"/>
      <c r="C65" s="1"/>
      <c r="D65" s="1" t="s">
        <v>2</v>
      </c>
      <c r="E65" s="3">
        <v>176</v>
      </c>
      <c r="F65" s="4">
        <v>110</v>
      </c>
      <c r="G65" s="4">
        <v>62</v>
      </c>
      <c r="H65" s="4">
        <v>4</v>
      </c>
      <c r="I65" s="10" t="s">
        <v>44</v>
      </c>
      <c r="J65" s="10" t="s">
        <v>44</v>
      </c>
      <c r="K65" s="10" t="s">
        <v>44</v>
      </c>
    </row>
    <row r="66" spans="1:11" ht="13.5">
      <c r="A66" s="1"/>
      <c r="B66" s="1"/>
      <c r="C66" s="1"/>
      <c r="D66" s="1" t="s">
        <v>3</v>
      </c>
      <c r="E66" s="3">
        <v>1518</v>
      </c>
      <c r="F66" s="4">
        <v>733</v>
      </c>
      <c r="G66" s="4">
        <v>658</v>
      </c>
      <c r="H66" s="4">
        <v>108</v>
      </c>
      <c r="I66" s="4">
        <v>16</v>
      </c>
      <c r="J66" s="4">
        <v>3</v>
      </c>
      <c r="K66" s="10" t="s">
        <v>44</v>
      </c>
    </row>
    <row r="67" spans="1:11" ht="13.5">
      <c r="A67" s="1"/>
      <c r="B67" s="1"/>
      <c r="C67" s="1"/>
      <c r="D67" s="1" t="s">
        <v>4</v>
      </c>
      <c r="E67" s="3">
        <v>157</v>
      </c>
      <c r="F67" s="4">
        <v>27</v>
      </c>
      <c r="G67" s="4">
        <v>70</v>
      </c>
      <c r="H67" s="4">
        <v>34</v>
      </c>
      <c r="I67" s="4">
        <v>16</v>
      </c>
      <c r="J67" s="4">
        <v>9</v>
      </c>
      <c r="K67" s="4">
        <v>1</v>
      </c>
    </row>
    <row r="68" spans="1:11" ht="13.5">
      <c r="A68" s="1"/>
      <c r="B68" s="1"/>
      <c r="C68" s="1"/>
      <c r="D68" s="1" t="s">
        <v>5</v>
      </c>
      <c r="E68" s="3">
        <v>18</v>
      </c>
      <c r="F68" s="4">
        <v>4</v>
      </c>
      <c r="G68" s="4">
        <v>4</v>
      </c>
      <c r="H68" s="4">
        <v>4</v>
      </c>
      <c r="I68" s="4">
        <v>3</v>
      </c>
      <c r="J68" s="4">
        <v>3</v>
      </c>
      <c r="K68" s="10" t="s">
        <v>44</v>
      </c>
    </row>
    <row r="69" spans="1:11" ht="18" customHeight="1">
      <c r="A69" s="1" t="s">
        <v>25</v>
      </c>
      <c r="B69" s="1"/>
      <c r="C69" s="16" t="s">
        <v>28</v>
      </c>
      <c r="D69" s="17"/>
      <c r="E69" s="3">
        <f>SUM(E70:E74)</f>
        <v>2366</v>
      </c>
      <c r="F69" s="9">
        <f aca="true" t="shared" si="8" ref="F69:K69">SUM(F70:F74)</f>
        <v>1517</v>
      </c>
      <c r="G69" s="9">
        <f t="shared" si="8"/>
        <v>658</v>
      </c>
      <c r="H69" s="9">
        <f t="shared" si="8"/>
        <v>160</v>
      </c>
      <c r="I69" s="9">
        <f t="shared" si="8"/>
        <v>22</v>
      </c>
      <c r="J69" s="9">
        <f t="shared" si="8"/>
        <v>6</v>
      </c>
      <c r="K69" s="9">
        <f t="shared" si="8"/>
        <v>3</v>
      </c>
    </row>
    <row r="70" spans="1:11" ht="13.5">
      <c r="A70" s="1"/>
      <c r="B70" s="1"/>
      <c r="C70" s="1"/>
      <c r="D70" s="1" t="s">
        <v>1</v>
      </c>
      <c r="E70" s="3">
        <v>1248</v>
      </c>
      <c r="F70" s="4">
        <v>883</v>
      </c>
      <c r="G70" s="4">
        <v>289</v>
      </c>
      <c r="H70" s="4">
        <v>73</v>
      </c>
      <c r="I70" s="4">
        <v>3</v>
      </c>
      <c r="J70" s="10" t="s">
        <v>44</v>
      </c>
      <c r="K70" s="10" t="s">
        <v>44</v>
      </c>
    </row>
    <row r="71" spans="1:11" ht="13.5">
      <c r="A71" s="1"/>
      <c r="B71" s="1"/>
      <c r="C71" s="1"/>
      <c r="D71" s="1" t="s">
        <v>2</v>
      </c>
      <c r="E71" s="3">
        <v>303</v>
      </c>
      <c r="F71" s="4">
        <v>204</v>
      </c>
      <c r="G71" s="4">
        <v>85</v>
      </c>
      <c r="H71" s="4">
        <v>13</v>
      </c>
      <c r="I71" s="4">
        <v>1</v>
      </c>
      <c r="J71" s="10" t="s">
        <v>44</v>
      </c>
      <c r="K71" s="10" t="s">
        <v>44</v>
      </c>
    </row>
    <row r="72" spans="1:11" ht="13.5">
      <c r="A72" s="1"/>
      <c r="B72" s="1"/>
      <c r="C72" s="1"/>
      <c r="D72" s="1" t="s">
        <v>3</v>
      </c>
      <c r="E72" s="3">
        <v>759</v>
      </c>
      <c r="F72" s="4">
        <v>412</v>
      </c>
      <c r="G72" s="4">
        <v>269</v>
      </c>
      <c r="H72" s="4">
        <v>61</v>
      </c>
      <c r="I72" s="4">
        <v>14</v>
      </c>
      <c r="J72" s="4">
        <v>3</v>
      </c>
      <c r="K72" s="10" t="s">
        <v>44</v>
      </c>
    </row>
    <row r="73" spans="1:11" ht="13.5">
      <c r="A73" s="1"/>
      <c r="B73" s="1"/>
      <c r="C73" s="1"/>
      <c r="D73" s="1" t="s">
        <v>4</v>
      </c>
      <c r="E73" s="3">
        <v>44</v>
      </c>
      <c r="F73" s="4">
        <v>17</v>
      </c>
      <c r="G73" s="4">
        <v>12</v>
      </c>
      <c r="H73" s="4">
        <v>10</v>
      </c>
      <c r="I73" s="4">
        <v>3</v>
      </c>
      <c r="J73" s="4">
        <v>2</v>
      </c>
      <c r="K73" s="10" t="s">
        <v>44</v>
      </c>
    </row>
    <row r="74" spans="1:11" ht="13.5">
      <c r="A74" s="1"/>
      <c r="B74" s="1"/>
      <c r="C74" s="1"/>
      <c r="D74" s="1" t="s">
        <v>5</v>
      </c>
      <c r="E74" s="3">
        <v>12</v>
      </c>
      <c r="F74" s="4">
        <v>1</v>
      </c>
      <c r="G74" s="4">
        <v>3</v>
      </c>
      <c r="H74" s="4">
        <v>3</v>
      </c>
      <c r="I74" s="4">
        <v>1</v>
      </c>
      <c r="J74" s="4">
        <v>1</v>
      </c>
      <c r="K74" s="4">
        <v>3</v>
      </c>
    </row>
    <row r="75" spans="1:11" ht="18" customHeight="1">
      <c r="A75" s="1" t="s">
        <v>26</v>
      </c>
      <c r="B75" s="1"/>
      <c r="C75" s="16" t="s">
        <v>29</v>
      </c>
      <c r="D75" s="17"/>
      <c r="E75" s="3">
        <f>SUM(E76:E80)</f>
        <v>688</v>
      </c>
      <c r="F75" s="9">
        <f aca="true" t="shared" si="9" ref="F75:K75">SUM(F76:F80)</f>
        <v>256</v>
      </c>
      <c r="G75" s="9">
        <f t="shared" si="9"/>
        <v>339</v>
      </c>
      <c r="H75" s="9">
        <f t="shared" si="9"/>
        <v>76</v>
      </c>
      <c r="I75" s="9">
        <f t="shared" si="9"/>
        <v>13</v>
      </c>
      <c r="J75" s="9">
        <f t="shared" si="9"/>
        <v>3</v>
      </c>
      <c r="K75" s="9">
        <f t="shared" si="9"/>
        <v>1</v>
      </c>
    </row>
    <row r="76" spans="1:11" ht="13.5">
      <c r="A76" s="1"/>
      <c r="B76" s="1"/>
      <c r="C76" s="1"/>
      <c r="D76" s="1" t="s">
        <v>1</v>
      </c>
      <c r="E76" s="3">
        <v>403</v>
      </c>
      <c r="F76" s="4">
        <v>178</v>
      </c>
      <c r="G76" s="4">
        <v>196</v>
      </c>
      <c r="H76" s="4">
        <v>28</v>
      </c>
      <c r="I76" s="4">
        <v>1</v>
      </c>
      <c r="J76" s="10" t="s">
        <v>44</v>
      </c>
      <c r="K76" s="10" t="s">
        <v>44</v>
      </c>
    </row>
    <row r="77" spans="1:11" ht="13.5">
      <c r="A77" s="1"/>
      <c r="B77" s="1"/>
      <c r="C77" s="1"/>
      <c r="D77" s="1" t="s">
        <v>2</v>
      </c>
      <c r="E77" s="3">
        <v>118</v>
      </c>
      <c r="F77" s="4">
        <v>42</v>
      </c>
      <c r="G77" s="4">
        <v>61</v>
      </c>
      <c r="H77" s="4">
        <v>14</v>
      </c>
      <c r="I77" s="4">
        <v>1</v>
      </c>
      <c r="J77" s="10" t="s">
        <v>44</v>
      </c>
      <c r="K77" s="10" t="s">
        <v>44</v>
      </c>
    </row>
    <row r="78" spans="1:11" ht="13.5">
      <c r="A78" s="1"/>
      <c r="B78" s="1"/>
      <c r="C78" s="1"/>
      <c r="D78" s="1" t="s">
        <v>3</v>
      </c>
      <c r="E78" s="3">
        <v>154</v>
      </c>
      <c r="F78" s="4">
        <v>32</v>
      </c>
      <c r="G78" s="4">
        <v>80</v>
      </c>
      <c r="H78" s="4">
        <v>33</v>
      </c>
      <c r="I78" s="4">
        <v>9</v>
      </c>
      <c r="J78" s="10" t="s">
        <v>44</v>
      </c>
      <c r="K78" s="10" t="s">
        <v>44</v>
      </c>
    </row>
    <row r="79" spans="1:11" ht="13.5">
      <c r="A79" s="1"/>
      <c r="B79" s="1"/>
      <c r="C79" s="1"/>
      <c r="D79" s="1" t="s">
        <v>4</v>
      </c>
      <c r="E79" s="3">
        <v>11</v>
      </c>
      <c r="F79" s="4">
        <v>2</v>
      </c>
      <c r="G79" s="4">
        <v>2</v>
      </c>
      <c r="H79" s="4">
        <v>1</v>
      </c>
      <c r="I79" s="4">
        <v>2</v>
      </c>
      <c r="J79" s="4">
        <v>3</v>
      </c>
      <c r="K79" s="4">
        <v>1</v>
      </c>
    </row>
    <row r="80" spans="1:11" ht="13.5">
      <c r="A80" s="1"/>
      <c r="B80" s="1"/>
      <c r="C80" s="1"/>
      <c r="D80" s="1" t="s">
        <v>5</v>
      </c>
      <c r="E80" s="3">
        <v>2</v>
      </c>
      <c r="F80" s="4">
        <v>2</v>
      </c>
      <c r="G80" s="10" t="s">
        <v>44</v>
      </c>
      <c r="H80" s="10" t="s">
        <v>44</v>
      </c>
      <c r="I80" s="10" t="s">
        <v>44</v>
      </c>
      <c r="J80" s="10" t="s">
        <v>44</v>
      </c>
      <c r="K80" s="10" t="s">
        <v>44</v>
      </c>
    </row>
    <row r="81" spans="1:11" ht="18" customHeight="1">
      <c r="A81" s="1" t="s">
        <v>30</v>
      </c>
      <c r="B81" s="1"/>
      <c r="C81" s="16" t="s">
        <v>34</v>
      </c>
      <c r="D81" s="17"/>
      <c r="E81" s="3">
        <f>SUM(E82:E86)</f>
        <v>252</v>
      </c>
      <c r="F81" s="9">
        <f>SUM(F82:F86)</f>
        <v>185</v>
      </c>
      <c r="G81" s="9">
        <f>SUM(G82:G86)</f>
        <v>56</v>
      </c>
      <c r="H81" s="9">
        <f>SUM(H82:H86)</f>
        <v>7</v>
      </c>
      <c r="I81" s="9">
        <f>SUM(I82:I86)</f>
        <v>4</v>
      </c>
      <c r="J81" s="10" t="s">
        <v>44</v>
      </c>
      <c r="K81" s="10" t="s">
        <v>44</v>
      </c>
    </row>
    <row r="82" spans="1:11" ht="13.5">
      <c r="A82" s="1"/>
      <c r="B82" s="1"/>
      <c r="C82" s="1"/>
      <c r="D82" s="1" t="s">
        <v>1</v>
      </c>
      <c r="E82" s="3">
        <v>93</v>
      </c>
      <c r="F82" s="4">
        <v>85</v>
      </c>
      <c r="G82" s="4">
        <v>8</v>
      </c>
      <c r="H82" s="10" t="s">
        <v>44</v>
      </c>
      <c r="I82" s="10" t="s">
        <v>44</v>
      </c>
      <c r="J82" s="10" t="s">
        <v>44</v>
      </c>
      <c r="K82" s="10" t="s">
        <v>44</v>
      </c>
    </row>
    <row r="83" spans="1:11" ht="13.5">
      <c r="A83" s="1"/>
      <c r="B83" s="1"/>
      <c r="C83" s="1"/>
      <c r="D83" s="1" t="s">
        <v>2</v>
      </c>
      <c r="E83" s="3">
        <v>16</v>
      </c>
      <c r="F83" s="4">
        <v>14</v>
      </c>
      <c r="G83" s="4">
        <v>2</v>
      </c>
      <c r="H83" s="10" t="s">
        <v>44</v>
      </c>
      <c r="I83" s="10" t="s">
        <v>44</v>
      </c>
      <c r="J83" s="10" t="s">
        <v>44</v>
      </c>
      <c r="K83" s="10" t="s">
        <v>44</v>
      </c>
    </row>
    <row r="84" spans="1:11" ht="13.5">
      <c r="A84" s="1"/>
      <c r="B84" s="1"/>
      <c r="C84" s="1"/>
      <c r="D84" s="1" t="s">
        <v>3</v>
      </c>
      <c r="E84" s="3">
        <v>112</v>
      </c>
      <c r="F84" s="4">
        <v>79</v>
      </c>
      <c r="G84" s="4">
        <v>28</v>
      </c>
      <c r="H84" s="4">
        <v>3</v>
      </c>
      <c r="I84" s="4">
        <v>2</v>
      </c>
      <c r="J84" s="10" t="s">
        <v>44</v>
      </c>
      <c r="K84" s="10" t="s">
        <v>44</v>
      </c>
    </row>
    <row r="85" spans="1:11" ht="13.5">
      <c r="A85" s="1"/>
      <c r="B85" s="1"/>
      <c r="C85" s="1"/>
      <c r="D85" s="1" t="s">
        <v>4</v>
      </c>
      <c r="E85" s="3">
        <v>23</v>
      </c>
      <c r="F85" s="4">
        <v>7</v>
      </c>
      <c r="G85" s="4">
        <v>12</v>
      </c>
      <c r="H85" s="4">
        <v>3</v>
      </c>
      <c r="I85" s="4">
        <v>1</v>
      </c>
      <c r="J85" s="10" t="s">
        <v>44</v>
      </c>
      <c r="K85" s="10" t="s">
        <v>44</v>
      </c>
    </row>
    <row r="86" spans="1:11" ht="13.5">
      <c r="A86" s="1"/>
      <c r="B86" s="1"/>
      <c r="C86" s="1"/>
      <c r="D86" s="1" t="s">
        <v>5</v>
      </c>
      <c r="E86" s="3">
        <v>8</v>
      </c>
      <c r="F86" s="10" t="s">
        <v>44</v>
      </c>
      <c r="G86" s="4">
        <v>6</v>
      </c>
      <c r="H86" s="4">
        <v>1</v>
      </c>
      <c r="I86" s="4">
        <v>1</v>
      </c>
      <c r="J86" s="10" t="s">
        <v>44</v>
      </c>
      <c r="K86" s="10" t="s">
        <v>44</v>
      </c>
    </row>
    <row r="87" spans="1:11" ht="18" customHeight="1">
      <c r="A87" s="1" t="s">
        <v>31</v>
      </c>
      <c r="B87" s="1"/>
      <c r="C87" s="16" t="s">
        <v>35</v>
      </c>
      <c r="D87" s="17"/>
      <c r="E87" s="3">
        <f>SUM(E88:E92)</f>
        <v>1397</v>
      </c>
      <c r="F87" s="9">
        <f aca="true" t="shared" si="10" ref="F87:K87">SUM(F88:F92)</f>
        <v>1179</v>
      </c>
      <c r="G87" s="9">
        <f t="shared" si="10"/>
        <v>176</v>
      </c>
      <c r="H87" s="9">
        <f t="shared" si="10"/>
        <v>34</v>
      </c>
      <c r="I87" s="9">
        <f t="shared" si="10"/>
        <v>4</v>
      </c>
      <c r="J87" s="9">
        <f t="shared" si="10"/>
        <v>3</v>
      </c>
      <c r="K87" s="9">
        <f t="shared" si="10"/>
        <v>1</v>
      </c>
    </row>
    <row r="88" spans="1:11" ht="13.5">
      <c r="A88" s="1"/>
      <c r="B88" s="1"/>
      <c r="C88" s="1"/>
      <c r="D88" s="1" t="s">
        <v>1</v>
      </c>
      <c r="E88" s="3">
        <v>452</v>
      </c>
      <c r="F88" s="4">
        <v>428</v>
      </c>
      <c r="G88" s="4">
        <v>23</v>
      </c>
      <c r="H88" s="4">
        <v>1</v>
      </c>
      <c r="I88" s="10" t="s">
        <v>44</v>
      </c>
      <c r="J88" s="10" t="s">
        <v>44</v>
      </c>
      <c r="K88" s="10" t="s">
        <v>44</v>
      </c>
    </row>
    <row r="89" spans="1:11" ht="13.5">
      <c r="A89" s="1"/>
      <c r="B89" s="1"/>
      <c r="C89" s="1"/>
      <c r="D89" s="1" t="s">
        <v>2</v>
      </c>
      <c r="E89" s="3">
        <v>165</v>
      </c>
      <c r="F89" s="4">
        <v>157</v>
      </c>
      <c r="G89" s="4">
        <v>8</v>
      </c>
      <c r="H89" s="10" t="s">
        <v>44</v>
      </c>
      <c r="I89" s="10" t="s">
        <v>44</v>
      </c>
      <c r="J89" s="10" t="s">
        <v>44</v>
      </c>
      <c r="K89" s="10" t="s">
        <v>44</v>
      </c>
    </row>
    <row r="90" spans="1:11" ht="13.5">
      <c r="A90" s="1"/>
      <c r="B90" s="1"/>
      <c r="C90" s="1"/>
      <c r="D90" s="1" t="s">
        <v>3</v>
      </c>
      <c r="E90" s="3">
        <v>657</v>
      </c>
      <c r="F90" s="4">
        <v>529</v>
      </c>
      <c r="G90" s="4">
        <v>108</v>
      </c>
      <c r="H90" s="4">
        <v>17</v>
      </c>
      <c r="I90" s="4">
        <v>1</v>
      </c>
      <c r="J90" s="4">
        <v>1</v>
      </c>
      <c r="K90" s="4">
        <v>1</v>
      </c>
    </row>
    <row r="91" spans="1:11" ht="13.5">
      <c r="A91" s="1"/>
      <c r="B91" s="1"/>
      <c r="C91" s="1"/>
      <c r="D91" s="1" t="s">
        <v>4</v>
      </c>
      <c r="E91" s="3">
        <v>89</v>
      </c>
      <c r="F91" s="4">
        <v>51</v>
      </c>
      <c r="G91" s="4">
        <v>25</v>
      </c>
      <c r="H91" s="4">
        <v>13</v>
      </c>
      <c r="I91" s="10" t="s">
        <v>44</v>
      </c>
      <c r="J91" s="10" t="s">
        <v>44</v>
      </c>
      <c r="K91" s="10" t="s">
        <v>44</v>
      </c>
    </row>
    <row r="92" spans="1:11" ht="13.5">
      <c r="A92" s="1"/>
      <c r="B92" s="1"/>
      <c r="C92" s="1"/>
      <c r="D92" s="1" t="s">
        <v>5</v>
      </c>
      <c r="E92" s="3">
        <v>34</v>
      </c>
      <c r="F92" s="4">
        <v>14</v>
      </c>
      <c r="G92" s="4">
        <v>12</v>
      </c>
      <c r="H92" s="4">
        <v>3</v>
      </c>
      <c r="I92" s="4">
        <v>3</v>
      </c>
      <c r="J92" s="4">
        <v>2</v>
      </c>
      <c r="K92" s="10" t="s">
        <v>44</v>
      </c>
    </row>
    <row r="93" spans="1:11" ht="18" customHeight="1">
      <c r="A93" s="1" t="s">
        <v>32</v>
      </c>
      <c r="B93" s="1"/>
      <c r="C93" s="16" t="s">
        <v>36</v>
      </c>
      <c r="D93" s="17"/>
      <c r="E93" s="3">
        <f>SUM(E94:E98)</f>
        <v>3362</v>
      </c>
      <c r="F93" s="9">
        <f aca="true" t="shared" si="11" ref="F93:K93">SUM(F94:F98)</f>
        <v>1715</v>
      </c>
      <c r="G93" s="9">
        <f t="shared" si="11"/>
        <v>1210</v>
      </c>
      <c r="H93" s="9">
        <f t="shared" si="11"/>
        <v>300</v>
      </c>
      <c r="I93" s="9">
        <f t="shared" si="11"/>
        <v>80</v>
      </c>
      <c r="J93" s="9">
        <f t="shared" si="11"/>
        <v>38</v>
      </c>
      <c r="K93" s="9">
        <f t="shared" si="11"/>
        <v>19</v>
      </c>
    </row>
    <row r="94" spans="1:11" ht="13.5">
      <c r="A94" s="1"/>
      <c r="B94" s="1"/>
      <c r="C94" s="1"/>
      <c r="D94" s="1" t="s">
        <v>1</v>
      </c>
      <c r="E94" s="3">
        <v>1296</v>
      </c>
      <c r="F94" s="4">
        <v>853</v>
      </c>
      <c r="G94" s="4">
        <v>396</v>
      </c>
      <c r="H94" s="4">
        <v>41</v>
      </c>
      <c r="I94" s="4">
        <v>4</v>
      </c>
      <c r="J94" s="4">
        <v>2</v>
      </c>
      <c r="K94" s="10" t="s">
        <v>44</v>
      </c>
    </row>
    <row r="95" spans="1:11" ht="13.5">
      <c r="A95" s="1"/>
      <c r="B95" s="1"/>
      <c r="C95" s="1"/>
      <c r="D95" s="1" t="s">
        <v>2</v>
      </c>
      <c r="E95" s="3">
        <v>292</v>
      </c>
      <c r="F95" s="4">
        <v>166</v>
      </c>
      <c r="G95" s="4">
        <v>104</v>
      </c>
      <c r="H95" s="4">
        <v>19</v>
      </c>
      <c r="I95" s="4">
        <v>3</v>
      </c>
      <c r="J95" s="10" t="s">
        <v>44</v>
      </c>
      <c r="K95" s="10" t="s">
        <v>44</v>
      </c>
    </row>
    <row r="96" spans="1:11" ht="13.5">
      <c r="A96" s="1"/>
      <c r="B96" s="1"/>
      <c r="C96" s="1"/>
      <c r="D96" s="1" t="s">
        <v>3</v>
      </c>
      <c r="E96" s="3">
        <v>1609</v>
      </c>
      <c r="F96" s="4">
        <v>665</v>
      </c>
      <c r="G96" s="4">
        <v>668</v>
      </c>
      <c r="H96" s="4">
        <v>196</v>
      </c>
      <c r="I96" s="4">
        <v>53</v>
      </c>
      <c r="J96" s="4">
        <v>19</v>
      </c>
      <c r="K96" s="4">
        <v>8</v>
      </c>
    </row>
    <row r="97" spans="1:11" ht="13.5">
      <c r="A97" s="1"/>
      <c r="B97" s="1"/>
      <c r="C97" s="1"/>
      <c r="D97" s="1" t="s">
        <v>4</v>
      </c>
      <c r="E97" s="3">
        <v>124</v>
      </c>
      <c r="F97" s="4">
        <v>25</v>
      </c>
      <c r="G97" s="4">
        <v>34</v>
      </c>
      <c r="H97" s="4">
        <v>36</v>
      </c>
      <c r="I97" s="4">
        <v>14</v>
      </c>
      <c r="J97" s="4">
        <v>8</v>
      </c>
      <c r="K97" s="4">
        <v>7</v>
      </c>
    </row>
    <row r="98" spans="1:11" ht="13.5">
      <c r="A98" s="1"/>
      <c r="B98" s="1"/>
      <c r="C98" s="1"/>
      <c r="D98" s="1" t="s">
        <v>5</v>
      </c>
      <c r="E98" s="3">
        <v>41</v>
      </c>
      <c r="F98" s="4">
        <v>6</v>
      </c>
      <c r="G98" s="4">
        <v>8</v>
      </c>
      <c r="H98" s="4">
        <v>8</v>
      </c>
      <c r="I98" s="4">
        <v>6</v>
      </c>
      <c r="J98" s="4">
        <v>9</v>
      </c>
      <c r="K98" s="4">
        <v>4</v>
      </c>
    </row>
    <row r="99" spans="1:11" ht="13.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</sheetData>
  <mergeCells count="25">
    <mergeCell ref="B2:K2"/>
    <mergeCell ref="D4:J4"/>
    <mergeCell ref="A6:D8"/>
    <mergeCell ref="E6:E8"/>
    <mergeCell ref="F6:F8"/>
    <mergeCell ref="G6:G8"/>
    <mergeCell ref="H6:H8"/>
    <mergeCell ref="I6:I8"/>
    <mergeCell ref="J6:J8"/>
    <mergeCell ref="K6:K8"/>
    <mergeCell ref="C9:D9"/>
    <mergeCell ref="C15:D15"/>
    <mergeCell ref="C21:D21"/>
    <mergeCell ref="C27:D27"/>
    <mergeCell ref="C33:D33"/>
    <mergeCell ref="C39:D39"/>
    <mergeCell ref="C45:D45"/>
    <mergeCell ref="C51:D51"/>
    <mergeCell ref="C81:D81"/>
    <mergeCell ref="C87:D87"/>
    <mergeCell ref="C93:D93"/>
    <mergeCell ref="C57:D57"/>
    <mergeCell ref="C63:D63"/>
    <mergeCell ref="C69:D69"/>
    <mergeCell ref="C75:D75"/>
  </mergeCells>
  <printOptions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01"/>
  <sheetViews>
    <sheetView tabSelected="1" workbookViewId="0" topLeftCell="A1">
      <pane ySplit="8" topLeftCell="BM9" activePane="bottomLeft" state="frozen"/>
      <selection pane="topLeft" activeCell="A1" sqref="A1"/>
      <selection pane="bottomLeft" activeCell="G1" sqref="G1"/>
    </sheetView>
  </sheetViews>
  <sheetFormatPr defaultColWidth="9.00390625" defaultRowHeight="13.5"/>
  <cols>
    <col min="1" max="1" width="4.625" style="0" customWidth="1"/>
    <col min="2" max="2" width="1.875" style="0" customWidth="1"/>
    <col min="3" max="3" width="2.625" style="0" customWidth="1"/>
    <col min="4" max="4" width="19.00390625" style="0" customWidth="1"/>
    <col min="5" max="8" width="8.75390625" style="0" customWidth="1"/>
    <col min="9" max="10" width="7.75390625" style="0" customWidth="1"/>
    <col min="11" max="11" width="8.25390625" style="0" customWidth="1"/>
  </cols>
  <sheetData>
    <row r="2" spans="2:11" ht="13.5">
      <c r="B2" s="19" t="s">
        <v>47</v>
      </c>
      <c r="C2" s="19"/>
      <c r="D2" s="19"/>
      <c r="E2" s="19"/>
      <c r="F2" s="19"/>
      <c r="G2" s="19"/>
      <c r="H2" s="19"/>
      <c r="I2" s="19"/>
      <c r="J2" s="19"/>
      <c r="K2" s="19"/>
    </row>
    <row r="3" ht="9" customHeight="1"/>
    <row r="4" spans="4:10" ht="20.25" customHeight="1">
      <c r="D4" s="19" t="s">
        <v>46</v>
      </c>
      <c r="E4" s="19"/>
      <c r="F4" s="19"/>
      <c r="G4" s="19"/>
      <c r="H4" s="19"/>
      <c r="I4" s="19"/>
      <c r="J4" s="19"/>
    </row>
    <row r="5" ht="12.75" customHeight="1" thickBot="1"/>
    <row r="6" spans="1:11" ht="13.5">
      <c r="A6" s="12" t="s">
        <v>6</v>
      </c>
      <c r="B6" s="13"/>
      <c r="C6" s="13"/>
      <c r="D6" s="13"/>
      <c r="E6" s="20" t="s">
        <v>37</v>
      </c>
      <c r="F6" s="20" t="s">
        <v>38</v>
      </c>
      <c r="G6" s="20" t="s">
        <v>39</v>
      </c>
      <c r="H6" s="20" t="s">
        <v>40</v>
      </c>
      <c r="I6" s="20" t="s">
        <v>41</v>
      </c>
      <c r="J6" s="23" t="s">
        <v>42</v>
      </c>
      <c r="K6" s="26" t="s">
        <v>43</v>
      </c>
    </row>
    <row r="7" spans="1:11" ht="13.5">
      <c r="A7" s="14"/>
      <c r="B7" s="14"/>
      <c r="C7" s="14"/>
      <c r="D7" s="14"/>
      <c r="E7" s="21"/>
      <c r="F7" s="21"/>
      <c r="G7" s="21"/>
      <c r="H7" s="21"/>
      <c r="I7" s="21"/>
      <c r="J7" s="24"/>
      <c r="K7" s="27"/>
    </row>
    <row r="8" spans="1:11" ht="13.5">
      <c r="A8" s="15"/>
      <c r="B8" s="15"/>
      <c r="C8" s="15"/>
      <c r="D8" s="15"/>
      <c r="E8" s="22"/>
      <c r="F8" s="22"/>
      <c r="G8" s="22"/>
      <c r="H8" s="22"/>
      <c r="I8" s="22"/>
      <c r="J8" s="25"/>
      <c r="K8" s="28"/>
    </row>
    <row r="9" spans="1:11" ht="13.5">
      <c r="A9" s="1" t="s">
        <v>0</v>
      </c>
      <c r="B9" s="1"/>
      <c r="C9" s="11" t="s">
        <v>12</v>
      </c>
      <c r="D9" s="11"/>
      <c r="E9" s="5">
        <f>SUM(E10:E14)</f>
        <v>3457</v>
      </c>
      <c r="F9" s="6">
        <f aca="true" t="shared" si="0" ref="F9:K9">SUM(F10:F14)</f>
        <v>207</v>
      </c>
      <c r="G9" s="6">
        <f t="shared" si="0"/>
        <v>1226</v>
      </c>
      <c r="H9" s="6">
        <f t="shared" si="0"/>
        <v>909</v>
      </c>
      <c r="I9" s="6">
        <f t="shared" si="0"/>
        <v>481</v>
      </c>
      <c r="J9" s="6">
        <f t="shared" si="0"/>
        <v>411</v>
      </c>
      <c r="K9" s="6">
        <f t="shared" si="0"/>
        <v>223</v>
      </c>
    </row>
    <row r="10" spans="1:11" ht="13.5">
      <c r="A10" s="1"/>
      <c r="B10" s="1"/>
      <c r="C10" s="1"/>
      <c r="D10" s="1" t="s">
        <v>1</v>
      </c>
      <c r="E10" s="3">
        <v>504</v>
      </c>
      <c r="F10" s="4">
        <v>80</v>
      </c>
      <c r="G10" s="4">
        <v>290</v>
      </c>
      <c r="H10" s="4">
        <v>108</v>
      </c>
      <c r="I10" s="4">
        <v>20</v>
      </c>
      <c r="J10" s="4">
        <v>4</v>
      </c>
      <c r="K10" s="4">
        <v>2</v>
      </c>
    </row>
    <row r="11" spans="1:11" ht="13.5">
      <c r="A11" s="1"/>
      <c r="B11" s="1"/>
      <c r="C11" s="1"/>
      <c r="D11" s="1" t="s">
        <v>2</v>
      </c>
      <c r="E11" s="3">
        <v>187</v>
      </c>
      <c r="F11" s="4">
        <v>22</v>
      </c>
      <c r="G11" s="4">
        <v>95</v>
      </c>
      <c r="H11" s="4">
        <v>52</v>
      </c>
      <c r="I11" s="4">
        <v>14</v>
      </c>
      <c r="J11" s="4">
        <v>4</v>
      </c>
      <c r="K11" s="7" t="s">
        <v>44</v>
      </c>
    </row>
    <row r="12" spans="1:11" ht="13.5">
      <c r="A12" s="1"/>
      <c r="B12" s="1"/>
      <c r="C12" s="1"/>
      <c r="D12" s="1" t="s">
        <v>3</v>
      </c>
      <c r="E12" s="3">
        <v>1815</v>
      </c>
      <c r="F12" s="4">
        <v>96</v>
      </c>
      <c r="G12" s="4">
        <v>731</v>
      </c>
      <c r="H12" s="4">
        <v>555</v>
      </c>
      <c r="I12" s="4">
        <v>244</v>
      </c>
      <c r="J12" s="4">
        <v>150</v>
      </c>
      <c r="K12" s="4">
        <v>39</v>
      </c>
    </row>
    <row r="13" spans="1:11" ht="13.5">
      <c r="A13" s="1"/>
      <c r="B13" s="1"/>
      <c r="C13" s="1"/>
      <c r="D13" s="1" t="s">
        <v>4</v>
      </c>
      <c r="E13" s="3">
        <v>625</v>
      </c>
      <c r="F13" s="4">
        <v>6</v>
      </c>
      <c r="G13" s="4">
        <v>95</v>
      </c>
      <c r="H13" s="4">
        <v>161</v>
      </c>
      <c r="I13" s="4">
        <v>161</v>
      </c>
      <c r="J13" s="4">
        <v>157</v>
      </c>
      <c r="K13" s="4">
        <v>45</v>
      </c>
    </row>
    <row r="14" spans="1:11" ht="13.5">
      <c r="A14" s="1"/>
      <c r="B14" s="1"/>
      <c r="C14" s="1"/>
      <c r="D14" s="1" t="s">
        <v>5</v>
      </c>
      <c r="E14" s="3">
        <v>326</v>
      </c>
      <c r="F14" s="4">
        <v>3</v>
      </c>
      <c r="G14" s="4">
        <v>15</v>
      </c>
      <c r="H14" s="4">
        <v>33</v>
      </c>
      <c r="I14" s="4">
        <v>42</v>
      </c>
      <c r="J14" s="4">
        <v>96</v>
      </c>
      <c r="K14" s="4">
        <v>137</v>
      </c>
    </row>
    <row r="15" spans="1:11" ht="18" customHeight="1">
      <c r="A15" s="1" t="s">
        <v>7</v>
      </c>
      <c r="B15" s="1"/>
      <c r="C15" s="16" t="s">
        <v>8</v>
      </c>
      <c r="D15" s="17"/>
      <c r="E15" s="3">
        <f>SUM(E16:E20)</f>
        <v>4</v>
      </c>
      <c r="F15" s="9">
        <f>SUM(F16:F20)</f>
        <v>1</v>
      </c>
      <c r="G15" s="7" t="s">
        <v>44</v>
      </c>
      <c r="H15" s="9">
        <f>SUM(H16:H20)</f>
        <v>2</v>
      </c>
      <c r="I15" s="9">
        <f>SUM(I16:I20)</f>
        <v>1</v>
      </c>
      <c r="J15" s="7" t="s">
        <v>44</v>
      </c>
      <c r="K15" s="7" t="s">
        <v>44</v>
      </c>
    </row>
    <row r="16" spans="1:11" ht="13.5">
      <c r="A16" s="1"/>
      <c r="B16" s="1"/>
      <c r="C16" s="1"/>
      <c r="D16" s="1" t="s">
        <v>1</v>
      </c>
      <c r="E16" s="3">
        <v>1</v>
      </c>
      <c r="F16" s="4">
        <v>1</v>
      </c>
      <c r="G16" s="7" t="s">
        <v>44</v>
      </c>
      <c r="H16" s="7" t="s">
        <v>44</v>
      </c>
      <c r="I16" s="7" t="s">
        <v>44</v>
      </c>
      <c r="J16" s="7" t="s">
        <v>44</v>
      </c>
      <c r="K16" s="7" t="s">
        <v>44</v>
      </c>
    </row>
    <row r="17" spans="1:11" ht="13.5">
      <c r="A17" s="1"/>
      <c r="B17" s="1"/>
      <c r="C17" s="1"/>
      <c r="D17" s="1" t="s">
        <v>2</v>
      </c>
      <c r="E17" s="8" t="s">
        <v>44</v>
      </c>
      <c r="F17" s="7" t="s">
        <v>44</v>
      </c>
      <c r="G17" s="7" t="s">
        <v>44</v>
      </c>
      <c r="H17" s="7" t="s">
        <v>44</v>
      </c>
      <c r="I17" s="7" t="s">
        <v>44</v>
      </c>
      <c r="J17" s="7" t="s">
        <v>44</v>
      </c>
      <c r="K17" s="7" t="s">
        <v>44</v>
      </c>
    </row>
    <row r="18" spans="1:11" ht="13.5">
      <c r="A18" s="1"/>
      <c r="B18" s="1"/>
      <c r="C18" s="1"/>
      <c r="D18" s="1" t="s">
        <v>3</v>
      </c>
      <c r="E18" s="3">
        <v>2</v>
      </c>
      <c r="F18" s="7" t="s">
        <v>44</v>
      </c>
      <c r="G18" s="7" t="s">
        <v>44</v>
      </c>
      <c r="H18" s="4">
        <v>2</v>
      </c>
      <c r="I18" s="7" t="s">
        <v>44</v>
      </c>
      <c r="J18" s="7" t="s">
        <v>44</v>
      </c>
      <c r="K18" s="7" t="s">
        <v>44</v>
      </c>
    </row>
    <row r="19" spans="1:11" ht="13.5">
      <c r="A19" s="1"/>
      <c r="B19" s="1"/>
      <c r="C19" s="1"/>
      <c r="D19" s="1" t="s">
        <v>4</v>
      </c>
      <c r="E19" s="3">
        <v>1</v>
      </c>
      <c r="F19" s="7" t="s">
        <v>44</v>
      </c>
      <c r="G19" s="7" t="s">
        <v>44</v>
      </c>
      <c r="H19" s="7" t="s">
        <v>44</v>
      </c>
      <c r="I19" s="4">
        <v>1</v>
      </c>
      <c r="J19" s="7" t="s">
        <v>44</v>
      </c>
      <c r="K19" s="7" t="s">
        <v>44</v>
      </c>
    </row>
    <row r="20" spans="1:11" ht="13.5">
      <c r="A20" s="1"/>
      <c r="B20" s="1"/>
      <c r="C20" s="1"/>
      <c r="D20" s="1" t="s">
        <v>5</v>
      </c>
      <c r="E20" s="8" t="s">
        <v>44</v>
      </c>
      <c r="F20" s="7" t="s">
        <v>44</v>
      </c>
      <c r="G20" s="7" t="s">
        <v>44</v>
      </c>
      <c r="H20" s="7" t="s">
        <v>44</v>
      </c>
      <c r="I20" s="7" t="s">
        <v>44</v>
      </c>
      <c r="J20" s="7" t="s">
        <v>44</v>
      </c>
      <c r="K20" s="7" t="s">
        <v>44</v>
      </c>
    </row>
    <row r="21" spans="1:11" ht="18" customHeight="1">
      <c r="A21" s="1" t="s">
        <v>9</v>
      </c>
      <c r="B21" s="1"/>
      <c r="C21" s="16" t="s">
        <v>10</v>
      </c>
      <c r="D21" s="17"/>
      <c r="E21" s="3">
        <f>SUM(E22:E26)</f>
        <v>3453</v>
      </c>
      <c r="F21" s="9">
        <f aca="true" t="shared" si="1" ref="F21:K21">SUM(F22:F26)</f>
        <v>206</v>
      </c>
      <c r="G21" s="9">
        <f t="shared" si="1"/>
        <v>1226</v>
      </c>
      <c r="H21" s="9">
        <f t="shared" si="1"/>
        <v>907</v>
      </c>
      <c r="I21" s="9">
        <f t="shared" si="1"/>
        <v>480</v>
      </c>
      <c r="J21" s="9">
        <f t="shared" si="1"/>
        <v>411</v>
      </c>
      <c r="K21" s="9">
        <f t="shared" si="1"/>
        <v>223</v>
      </c>
    </row>
    <row r="22" spans="1:11" ht="13.5">
      <c r="A22" s="1"/>
      <c r="B22" s="1"/>
      <c r="C22" s="1"/>
      <c r="D22" s="1" t="s">
        <v>1</v>
      </c>
      <c r="E22" s="3">
        <v>503</v>
      </c>
      <c r="F22" s="4">
        <v>79</v>
      </c>
      <c r="G22" s="4">
        <v>290</v>
      </c>
      <c r="H22" s="4">
        <v>108</v>
      </c>
      <c r="I22" s="4">
        <v>20</v>
      </c>
      <c r="J22" s="4">
        <v>4</v>
      </c>
      <c r="K22" s="4">
        <v>2</v>
      </c>
    </row>
    <row r="23" spans="1:11" ht="13.5">
      <c r="A23" s="1"/>
      <c r="B23" s="1"/>
      <c r="C23" s="1"/>
      <c r="D23" s="1" t="s">
        <v>2</v>
      </c>
      <c r="E23" s="3">
        <v>187</v>
      </c>
      <c r="F23" s="4">
        <v>22</v>
      </c>
      <c r="G23" s="4">
        <v>95</v>
      </c>
      <c r="H23" s="4">
        <v>52</v>
      </c>
      <c r="I23" s="4">
        <v>14</v>
      </c>
      <c r="J23" s="4">
        <v>4</v>
      </c>
      <c r="K23" s="7" t="s">
        <v>44</v>
      </c>
    </row>
    <row r="24" spans="1:11" ht="13.5">
      <c r="A24" s="1"/>
      <c r="B24" s="1"/>
      <c r="C24" s="1"/>
      <c r="D24" s="1" t="s">
        <v>3</v>
      </c>
      <c r="E24" s="3">
        <v>1813</v>
      </c>
      <c r="F24" s="4">
        <v>96</v>
      </c>
      <c r="G24" s="4">
        <v>731</v>
      </c>
      <c r="H24" s="4">
        <v>553</v>
      </c>
      <c r="I24" s="4">
        <v>244</v>
      </c>
      <c r="J24" s="4">
        <v>150</v>
      </c>
      <c r="K24" s="4">
        <v>39</v>
      </c>
    </row>
    <row r="25" spans="1:11" ht="13.5">
      <c r="A25" s="1"/>
      <c r="B25" s="1"/>
      <c r="C25" s="1"/>
      <c r="D25" s="1" t="s">
        <v>4</v>
      </c>
      <c r="E25" s="3">
        <v>624</v>
      </c>
      <c r="F25" s="4">
        <v>6</v>
      </c>
      <c r="G25" s="4">
        <v>95</v>
      </c>
      <c r="H25" s="4">
        <v>161</v>
      </c>
      <c r="I25" s="4">
        <v>160</v>
      </c>
      <c r="J25" s="4">
        <v>157</v>
      </c>
      <c r="K25" s="4">
        <v>45</v>
      </c>
    </row>
    <row r="26" spans="1:11" ht="13.5">
      <c r="A26" s="1"/>
      <c r="B26" s="1"/>
      <c r="C26" s="1"/>
      <c r="D26" s="1" t="s">
        <v>5</v>
      </c>
      <c r="E26" s="3">
        <v>326</v>
      </c>
      <c r="F26" s="4">
        <v>3</v>
      </c>
      <c r="G26" s="4">
        <v>15</v>
      </c>
      <c r="H26" s="4">
        <v>33</v>
      </c>
      <c r="I26" s="4">
        <v>42</v>
      </c>
      <c r="J26" s="4">
        <v>96</v>
      </c>
      <c r="K26" s="4">
        <v>137</v>
      </c>
    </row>
    <row r="27" spans="1:11" ht="18" customHeight="1">
      <c r="A27" s="1" t="s">
        <v>11</v>
      </c>
      <c r="B27" s="1"/>
      <c r="C27" s="16" t="s">
        <v>13</v>
      </c>
      <c r="D27" s="17"/>
      <c r="E27" s="7" t="s">
        <v>44</v>
      </c>
      <c r="F27" s="7" t="s">
        <v>44</v>
      </c>
      <c r="G27" s="10" t="s">
        <v>44</v>
      </c>
      <c r="H27" s="10" t="s">
        <v>44</v>
      </c>
      <c r="I27" s="10" t="s">
        <v>44</v>
      </c>
      <c r="J27" s="10" t="s">
        <v>44</v>
      </c>
      <c r="K27" s="10" t="s">
        <v>44</v>
      </c>
    </row>
    <row r="28" spans="1:11" ht="13.5">
      <c r="A28" s="1"/>
      <c r="B28" s="1"/>
      <c r="C28" s="1"/>
      <c r="D28" s="1" t="s">
        <v>1</v>
      </c>
      <c r="E28" s="8" t="s">
        <v>44</v>
      </c>
      <c r="F28" s="10" t="s">
        <v>44</v>
      </c>
      <c r="G28" s="10" t="s">
        <v>44</v>
      </c>
      <c r="H28" s="10" t="s">
        <v>44</v>
      </c>
      <c r="I28" s="10" t="s">
        <v>44</v>
      </c>
      <c r="J28" s="10" t="s">
        <v>44</v>
      </c>
      <c r="K28" s="10" t="s">
        <v>44</v>
      </c>
    </row>
    <row r="29" spans="1:11" ht="13.5">
      <c r="A29" s="1"/>
      <c r="B29" s="1"/>
      <c r="C29" s="1"/>
      <c r="D29" s="1" t="s">
        <v>2</v>
      </c>
      <c r="E29" s="8" t="s">
        <v>44</v>
      </c>
      <c r="F29" s="10" t="s">
        <v>44</v>
      </c>
      <c r="G29" s="10" t="s">
        <v>44</v>
      </c>
      <c r="H29" s="10" t="s">
        <v>44</v>
      </c>
      <c r="I29" s="10" t="s">
        <v>44</v>
      </c>
      <c r="J29" s="10" t="s">
        <v>44</v>
      </c>
      <c r="K29" s="10" t="s">
        <v>44</v>
      </c>
    </row>
    <row r="30" spans="1:11" ht="13.5">
      <c r="A30" s="1"/>
      <c r="B30" s="1"/>
      <c r="C30" s="1"/>
      <c r="D30" s="1" t="s">
        <v>3</v>
      </c>
      <c r="E30" s="8" t="s">
        <v>44</v>
      </c>
      <c r="F30" s="7" t="s">
        <v>44</v>
      </c>
      <c r="G30" s="10" t="s">
        <v>44</v>
      </c>
      <c r="H30" s="10" t="s">
        <v>44</v>
      </c>
      <c r="I30" s="10" t="s">
        <v>44</v>
      </c>
      <c r="J30" s="10" t="s">
        <v>44</v>
      </c>
      <c r="K30" s="10" t="s">
        <v>44</v>
      </c>
    </row>
    <row r="31" spans="1:11" ht="13.5">
      <c r="A31" s="1"/>
      <c r="B31" s="1"/>
      <c r="C31" s="1"/>
      <c r="D31" s="1" t="s">
        <v>4</v>
      </c>
      <c r="E31" s="8" t="s">
        <v>44</v>
      </c>
      <c r="F31" s="7" t="s">
        <v>44</v>
      </c>
      <c r="G31" s="10" t="s">
        <v>44</v>
      </c>
      <c r="H31" s="10" t="s">
        <v>44</v>
      </c>
      <c r="I31" s="10" t="s">
        <v>44</v>
      </c>
      <c r="J31" s="10" t="s">
        <v>44</v>
      </c>
      <c r="K31" s="10" t="s">
        <v>44</v>
      </c>
    </row>
    <row r="32" spans="1:11" ht="13.5">
      <c r="A32" s="1"/>
      <c r="B32" s="1"/>
      <c r="C32" s="1"/>
      <c r="D32" s="1" t="s">
        <v>5</v>
      </c>
      <c r="E32" s="8" t="s">
        <v>44</v>
      </c>
      <c r="F32" s="10" t="s">
        <v>44</v>
      </c>
      <c r="G32" s="10" t="s">
        <v>44</v>
      </c>
      <c r="H32" s="10" t="s">
        <v>44</v>
      </c>
      <c r="I32" s="10" t="s">
        <v>44</v>
      </c>
      <c r="J32" s="10" t="s">
        <v>44</v>
      </c>
      <c r="K32" s="10" t="s">
        <v>44</v>
      </c>
    </row>
    <row r="33" spans="1:11" ht="18" customHeight="1">
      <c r="A33" s="1" t="s">
        <v>14</v>
      </c>
      <c r="B33" s="1"/>
      <c r="C33" s="16" t="s">
        <v>17</v>
      </c>
      <c r="D33" s="18"/>
      <c r="E33" s="3">
        <f>SUM(E34:E38)</f>
        <v>376</v>
      </c>
      <c r="F33" s="9">
        <f aca="true" t="shared" si="2" ref="F33:K33">SUM(F34:F38)</f>
        <v>22</v>
      </c>
      <c r="G33" s="9">
        <f t="shared" si="2"/>
        <v>152</v>
      </c>
      <c r="H33" s="9">
        <f t="shared" si="2"/>
        <v>104</v>
      </c>
      <c r="I33" s="9">
        <f t="shared" si="2"/>
        <v>46</v>
      </c>
      <c r="J33" s="9">
        <f t="shared" si="2"/>
        <v>39</v>
      </c>
      <c r="K33" s="9">
        <f t="shared" si="2"/>
        <v>13</v>
      </c>
    </row>
    <row r="34" spans="1:11" ht="13.5">
      <c r="A34" s="1"/>
      <c r="B34" s="1"/>
      <c r="C34" s="1"/>
      <c r="D34" s="1" t="s">
        <v>1</v>
      </c>
      <c r="E34" s="3">
        <v>24</v>
      </c>
      <c r="F34" s="4">
        <v>4</v>
      </c>
      <c r="G34" s="4">
        <v>16</v>
      </c>
      <c r="H34" s="4">
        <v>2</v>
      </c>
      <c r="I34" s="4">
        <v>2</v>
      </c>
      <c r="J34" s="7" t="s">
        <v>44</v>
      </c>
      <c r="K34" s="7" t="s">
        <v>44</v>
      </c>
    </row>
    <row r="35" spans="1:11" ht="13.5">
      <c r="A35" s="1"/>
      <c r="B35" s="1"/>
      <c r="C35" s="1"/>
      <c r="D35" s="1" t="s">
        <v>2</v>
      </c>
      <c r="E35" s="3">
        <v>17</v>
      </c>
      <c r="F35" s="4">
        <v>5</v>
      </c>
      <c r="G35" s="4">
        <v>11</v>
      </c>
      <c r="H35" s="4">
        <v>1</v>
      </c>
      <c r="I35" s="7" t="s">
        <v>44</v>
      </c>
      <c r="J35" s="7" t="s">
        <v>44</v>
      </c>
      <c r="K35" s="7" t="s">
        <v>44</v>
      </c>
    </row>
    <row r="36" spans="1:11" ht="13.5">
      <c r="A36" s="1"/>
      <c r="B36" s="1"/>
      <c r="C36" s="1"/>
      <c r="D36" s="1" t="s">
        <v>3</v>
      </c>
      <c r="E36" s="3">
        <v>203</v>
      </c>
      <c r="F36" s="4">
        <v>13</v>
      </c>
      <c r="G36" s="4">
        <v>106</v>
      </c>
      <c r="H36" s="4">
        <v>59</v>
      </c>
      <c r="I36" s="4">
        <v>20</v>
      </c>
      <c r="J36" s="4">
        <v>5</v>
      </c>
      <c r="K36" s="7" t="s">
        <v>44</v>
      </c>
    </row>
    <row r="37" spans="1:11" ht="13.5">
      <c r="A37" s="1"/>
      <c r="B37" s="1"/>
      <c r="C37" s="1"/>
      <c r="D37" s="1" t="s">
        <v>4</v>
      </c>
      <c r="E37" s="3">
        <v>100</v>
      </c>
      <c r="F37" s="7" t="s">
        <v>44</v>
      </c>
      <c r="G37" s="4">
        <v>19</v>
      </c>
      <c r="H37" s="4">
        <v>39</v>
      </c>
      <c r="I37" s="4">
        <v>19</v>
      </c>
      <c r="J37" s="4">
        <v>20</v>
      </c>
      <c r="K37" s="4">
        <v>3</v>
      </c>
    </row>
    <row r="38" spans="1:11" ht="13.5">
      <c r="A38" s="1"/>
      <c r="B38" s="1"/>
      <c r="C38" s="1"/>
      <c r="D38" s="1" t="s">
        <v>5</v>
      </c>
      <c r="E38" s="3">
        <v>32</v>
      </c>
      <c r="F38" s="7" t="s">
        <v>44</v>
      </c>
      <c r="G38" s="7" t="s">
        <v>44</v>
      </c>
      <c r="H38" s="4">
        <v>3</v>
      </c>
      <c r="I38" s="4">
        <v>5</v>
      </c>
      <c r="J38" s="4">
        <v>14</v>
      </c>
      <c r="K38" s="4">
        <v>10</v>
      </c>
    </row>
    <row r="39" spans="1:11" ht="18" customHeight="1">
      <c r="A39" s="1" t="s">
        <v>15</v>
      </c>
      <c r="B39" s="1"/>
      <c r="C39" s="16" t="s">
        <v>18</v>
      </c>
      <c r="D39" s="17"/>
      <c r="E39" s="3">
        <f>SUM(E40:E44)</f>
        <v>221</v>
      </c>
      <c r="F39" s="9">
        <f aca="true" t="shared" si="3" ref="F39:K39">SUM(F40:F44)</f>
        <v>11</v>
      </c>
      <c r="G39" s="9">
        <f t="shared" si="3"/>
        <v>50</v>
      </c>
      <c r="H39" s="9">
        <f t="shared" si="3"/>
        <v>63</v>
      </c>
      <c r="I39" s="9">
        <f t="shared" si="3"/>
        <v>47</v>
      </c>
      <c r="J39" s="9">
        <f t="shared" si="3"/>
        <v>32</v>
      </c>
      <c r="K39" s="9">
        <f t="shared" si="3"/>
        <v>18</v>
      </c>
    </row>
    <row r="40" spans="1:11" ht="13.5">
      <c r="A40" s="1"/>
      <c r="B40" s="1"/>
      <c r="C40" s="1"/>
      <c r="D40" s="1" t="s">
        <v>1</v>
      </c>
      <c r="E40" s="3">
        <v>17</v>
      </c>
      <c r="F40" s="4">
        <v>4</v>
      </c>
      <c r="G40" s="4">
        <v>11</v>
      </c>
      <c r="H40" s="4">
        <v>2</v>
      </c>
      <c r="I40" s="7" t="s">
        <v>44</v>
      </c>
      <c r="J40" s="7" t="s">
        <v>44</v>
      </c>
      <c r="K40" s="7" t="s">
        <v>44</v>
      </c>
    </row>
    <row r="41" spans="1:11" ht="13.5">
      <c r="A41" s="1"/>
      <c r="B41" s="1"/>
      <c r="C41" s="1"/>
      <c r="D41" s="1" t="s">
        <v>2</v>
      </c>
      <c r="E41" s="3">
        <v>14</v>
      </c>
      <c r="F41" s="4">
        <v>3</v>
      </c>
      <c r="G41" s="4">
        <v>5</v>
      </c>
      <c r="H41" s="4">
        <v>5</v>
      </c>
      <c r="I41" s="4">
        <v>1</v>
      </c>
      <c r="J41" s="7" t="s">
        <v>44</v>
      </c>
      <c r="K41" s="7" t="s">
        <v>44</v>
      </c>
    </row>
    <row r="42" spans="1:11" ht="13.5">
      <c r="A42" s="1"/>
      <c r="B42" s="1"/>
      <c r="C42" s="1"/>
      <c r="D42" s="1" t="s">
        <v>3</v>
      </c>
      <c r="E42" s="3">
        <v>116</v>
      </c>
      <c r="F42" s="4">
        <v>4</v>
      </c>
      <c r="G42" s="4">
        <v>32</v>
      </c>
      <c r="H42" s="4">
        <v>44</v>
      </c>
      <c r="I42" s="4">
        <v>19</v>
      </c>
      <c r="J42" s="4">
        <v>15</v>
      </c>
      <c r="K42" s="4">
        <v>2</v>
      </c>
    </row>
    <row r="43" spans="1:11" ht="13.5">
      <c r="A43" s="1"/>
      <c r="B43" s="1"/>
      <c r="C43" s="1"/>
      <c r="D43" s="1" t="s">
        <v>4</v>
      </c>
      <c r="E43" s="3">
        <v>52</v>
      </c>
      <c r="F43" s="7" t="s">
        <v>44</v>
      </c>
      <c r="G43" s="4">
        <v>2</v>
      </c>
      <c r="H43" s="4">
        <v>11</v>
      </c>
      <c r="I43" s="4">
        <v>22</v>
      </c>
      <c r="J43" s="4">
        <v>13</v>
      </c>
      <c r="K43" s="4">
        <v>4</v>
      </c>
    </row>
    <row r="44" spans="1:11" ht="13.5">
      <c r="A44" s="1"/>
      <c r="B44" s="1"/>
      <c r="C44" s="1"/>
      <c r="D44" s="1" t="s">
        <v>5</v>
      </c>
      <c r="E44" s="3">
        <v>22</v>
      </c>
      <c r="F44" s="7" t="s">
        <v>44</v>
      </c>
      <c r="G44" s="7" t="s">
        <v>44</v>
      </c>
      <c r="H44" s="4">
        <v>1</v>
      </c>
      <c r="I44" s="4">
        <v>5</v>
      </c>
      <c r="J44" s="4">
        <v>4</v>
      </c>
      <c r="K44" s="4">
        <v>12</v>
      </c>
    </row>
    <row r="45" spans="1:11" ht="18" customHeight="1">
      <c r="A45" s="1" t="s">
        <v>16</v>
      </c>
      <c r="B45" s="1"/>
      <c r="C45" s="16" t="s">
        <v>19</v>
      </c>
      <c r="D45" s="17"/>
      <c r="E45" s="3">
        <f>SUM(E46:E50)</f>
        <v>10</v>
      </c>
      <c r="F45" s="9">
        <f aca="true" t="shared" si="4" ref="F45:K45">SUM(F46:F50)</f>
        <v>1</v>
      </c>
      <c r="G45" s="10" t="s">
        <v>44</v>
      </c>
      <c r="H45" s="10" t="s">
        <v>44</v>
      </c>
      <c r="I45" s="9">
        <f t="shared" si="4"/>
        <v>5</v>
      </c>
      <c r="J45" s="9">
        <f t="shared" si="4"/>
        <v>1</v>
      </c>
      <c r="K45" s="9">
        <f t="shared" si="4"/>
        <v>3</v>
      </c>
    </row>
    <row r="46" spans="1:11" ht="13.5">
      <c r="A46" s="1"/>
      <c r="B46" s="1"/>
      <c r="C46" s="1"/>
      <c r="D46" s="1" t="s">
        <v>1</v>
      </c>
      <c r="E46" s="8" t="s">
        <v>44</v>
      </c>
      <c r="F46" s="10" t="s">
        <v>44</v>
      </c>
      <c r="G46" s="10" t="s">
        <v>44</v>
      </c>
      <c r="H46" s="10" t="s">
        <v>44</v>
      </c>
      <c r="I46" s="10" t="s">
        <v>44</v>
      </c>
      <c r="J46" s="10" t="s">
        <v>44</v>
      </c>
      <c r="K46" s="10" t="s">
        <v>44</v>
      </c>
    </row>
    <row r="47" spans="1:11" ht="13.5">
      <c r="A47" s="1"/>
      <c r="B47" s="1"/>
      <c r="C47" s="1"/>
      <c r="D47" s="1" t="s">
        <v>2</v>
      </c>
      <c r="E47" s="8" t="s">
        <v>44</v>
      </c>
      <c r="F47" s="10" t="s">
        <v>44</v>
      </c>
      <c r="G47" s="10" t="s">
        <v>44</v>
      </c>
      <c r="H47" s="10" t="s">
        <v>44</v>
      </c>
      <c r="I47" s="10" t="s">
        <v>44</v>
      </c>
      <c r="J47" s="10" t="s">
        <v>44</v>
      </c>
      <c r="K47" s="10" t="s">
        <v>44</v>
      </c>
    </row>
    <row r="48" spans="1:11" ht="13.5">
      <c r="A48" s="1"/>
      <c r="B48" s="1"/>
      <c r="C48" s="1"/>
      <c r="D48" s="1" t="s">
        <v>3</v>
      </c>
      <c r="E48" s="3">
        <v>3</v>
      </c>
      <c r="F48" s="4">
        <v>1</v>
      </c>
      <c r="G48" s="10" t="s">
        <v>44</v>
      </c>
      <c r="H48" s="10" t="s">
        <v>44</v>
      </c>
      <c r="I48" s="4">
        <v>2</v>
      </c>
      <c r="J48" s="10" t="s">
        <v>44</v>
      </c>
      <c r="K48" s="10" t="s">
        <v>44</v>
      </c>
    </row>
    <row r="49" spans="1:11" ht="13.5">
      <c r="A49" s="1"/>
      <c r="B49" s="1"/>
      <c r="C49" s="1"/>
      <c r="D49" s="1" t="s">
        <v>4</v>
      </c>
      <c r="E49" s="3">
        <v>1</v>
      </c>
      <c r="F49" s="10" t="s">
        <v>44</v>
      </c>
      <c r="G49" s="10" t="s">
        <v>44</v>
      </c>
      <c r="H49" s="10" t="s">
        <v>44</v>
      </c>
      <c r="I49" s="10" t="s">
        <v>44</v>
      </c>
      <c r="J49" s="10" t="s">
        <v>44</v>
      </c>
      <c r="K49" s="4">
        <v>1</v>
      </c>
    </row>
    <row r="50" spans="1:11" ht="13.5">
      <c r="A50" s="1"/>
      <c r="B50" s="1"/>
      <c r="C50" s="1"/>
      <c r="D50" s="1" t="s">
        <v>5</v>
      </c>
      <c r="E50" s="3">
        <v>6</v>
      </c>
      <c r="F50" s="10" t="s">
        <v>44</v>
      </c>
      <c r="G50" s="10" t="s">
        <v>44</v>
      </c>
      <c r="H50" s="10" t="s">
        <v>44</v>
      </c>
      <c r="I50" s="4">
        <v>3</v>
      </c>
      <c r="J50" s="4">
        <v>1</v>
      </c>
      <c r="K50" s="4">
        <v>2</v>
      </c>
    </row>
    <row r="51" spans="1:11" ht="18" customHeight="1">
      <c r="A51" s="1" t="s">
        <v>20</v>
      </c>
      <c r="B51" s="1"/>
      <c r="C51" s="16" t="s">
        <v>21</v>
      </c>
      <c r="D51" s="17"/>
      <c r="E51" s="3">
        <f>SUM(E52:E56)</f>
        <v>187</v>
      </c>
      <c r="F51" s="9">
        <f aca="true" t="shared" si="5" ref="F51:K51">SUM(F52:F56)</f>
        <v>6</v>
      </c>
      <c r="G51" s="9">
        <f t="shared" si="5"/>
        <v>35</v>
      </c>
      <c r="H51" s="9">
        <f t="shared" si="5"/>
        <v>37</v>
      </c>
      <c r="I51" s="9">
        <f t="shared" si="5"/>
        <v>40</v>
      </c>
      <c r="J51" s="9">
        <f t="shared" si="5"/>
        <v>48</v>
      </c>
      <c r="K51" s="9">
        <f t="shared" si="5"/>
        <v>21</v>
      </c>
    </row>
    <row r="52" spans="1:11" ht="13.5">
      <c r="A52" s="1"/>
      <c r="B52" s="1"/>
      <c r="C52" s="1"/>
      <c r="D52" s="1" t="s">
        <v>1</v>
      </c>
      <c r="E52" s="3">
        <v>13</v>
      </c>
      <c r="F52" s="4">
        <v>3</v>
      </c>
      <c r="G52" s="4">
        <v>4</v>
      </c>
      <c r="H52" s="4">
        <v>4</v>
      </c>
      <c r="I52" s="4">
        <v>1</v>
      </c>
      <c r="J52" s="10" t="s">
        <v>44</v>
      </c>
      <c r="K52" s="4">
        <v>1</v>
      </c>
    </row>
    <row r="53" spans="1:11" ht="13.5">
      <c r="A53" s="1"/>
      <c r="B53" s="1"/>
      <c r="C53" s="1"/>
      <c r="D53" s="1" t="s">
        <v>2</v>
      </c>
      <c r="E53" s="3">
        <v>9</v>
      </c>
      <c r="F53" s="10" t="s">
        <v>44</v>
      </c>
      <c r="G53" s="4">
        <v>4</v>
      </c>
      <c r="H53" s="4">
        <v>2</v>
      </c>
      <c r="I53" s="4">
        <v>2</v>
      </c>
      <c r="J53" s="4">
        <v>1</v>
      </c>
      <c r="K53" s="10" t="s">
        <v>44</v>
      </c>
    </row>
    <row r="54" spans="1:11" ht="13.5">
      <c r="A54" s="1"/>
      <c r="B54" s="1"/>
      <c r="C54" s="1"/>
      <c r="D54" s="1" t="s">
        <v>3</v>
      </c>
      <c r="E54" s="3">
        <v>92</v>
      </c>
      <c r="F54" s="4">
        <v>3</v>
      </c>
      <c r="G54" s="4">
        <v>18</v>
      </c>
      <c r="H54" s="4">
        <v>20</v>
      </c>
      <c r="I54" s="4">
        <v>23</v>
      </c>
      <c r="J54" s="4">
        <v>23</v>
      </c>
      <c r="K54" s="4">
        <v>5</v>
      </c>
    </row>
    <row r="55" spans="1:11" ht="13.5">
      <c r="A55" s="1"/>
      <c r="B55" s="1"/>
      <c r="C55" s="1"/>
      <c r="D55" s="1" t="s">
        <v>4</v>
      </c>
      <c r="E55" s="3">
        <v>47</v>
      </c>
      <c r="F55" s="10" t="s">
        <v>44</v>
      </c>
      <c r="G55" s="4">
        <v>9</v>
      </c>
      <c r="H55" s="4">
        <v>9</v>
      </c>
      <c r="I55" s="4">
        <v>10</v>
      </c>
      <c r="J55" s="4">
        <v>15</v>
      </c>
      <c r="K55" s="4">
        <v>4</v>
      </c>
    </row>
    <row r="56" spans="1:11" ht="13.5">
      <c r="A56" s="1"/>
      <c r="B56" s="1"/>
      <c r="C56" s="1"/>
      <c r="D56" s="1" t="s">
        <v>5</v>
      </c>
      <c r="E56" s="3">
        <v>26</v>
      </c>
      <c r="F56" s="10" t="s">
        <v>44</v>
      </c>
      <c r="G56" s="10" t="s">
        <v>44</v>
      </c>
      <c r="H56" s="4">
        <v>2</v>
      </c>
      <c r="I56" s="4">
        <v>4</v>
      </c>
      <c r="J56" s="4">
        <v>9</v>
      </c>
      <c r="K56" s="4">
        <v>11</v>
      </c>
    </row>
    <row r="57" spans="1:11" ht="18" customHeight="1">
      <c r="A57" s="1" t="s">
        <v>22</v>
      </c>
      <c r="B57" s="1"/>
      <c r="C57" s="16" t="s">
        <v>23</v>
      </c>
      <c r="D57" s="17"/>
      <c r="E57" s="3">
        <f>SUM(E58:E62)</f>
        <v>1703</v>
      </c>
      <c r="F57" s="9">
        <f aca="true" t="shared" si="6" ref="F57:K57">SUM(F58:F62)</f>
        <v>99</v>
      </c>
      <c r="G57" s="9">
        <f t="shared" si="6"/>
        <v>661</v>
      </c>
      <c r="H57" s="9">
        <f t="shared" si="6"/>
        <v>443</v>
      </c>
      <c r="I57" s="9">
        <f t="shared" si="6"/>
        <v>219</v>
      </c>
      <c r="J57" s="9">
        <f t="shared" si="6"/>
        <v>181</v>
      </c>
      <c r="K57" s="9">
        <f t="shared" si="6"/>
        <v>100</v>
      </c>
    </row>
    <row r="58" spans="1:11" ht="13.5">
      <c r="A58" s="1"/>
      <c r="B58" s="1"/>
      <c r="C58" s="1"/>
      <c r="D58" s="1" t="s">
        <v>1</v>
      </c>
      <c r="E58" s="3">
        <v>301</v>
      </c>
      <c r="F58" s="4">
        <v>45</v>
      </c>
      <c r="G58" s="4">
        <v>183</v>
      </c>
      <c r="H58" s="4">
        <v>58</v>
      </c>
      <c r="I58" s="4">
        <v>11</v>
      </c>
      <c r="J58" s="4">
        <v>3</v>
      </c>
      <c r="K58" s="4">
        <v>1</v>
      </c>
    </row>
    <row r="59" spans="1:11" ht="13.5">
      <c r="A59" s="1"/>
      <c r="B59" s="1"/>
      <c r="C59" s="1"/>
      <c r="D59" s="1" t="s">
        <v>2</v>
      </c>
      <c r="E59" s="3">
        <v>97</v>
      </c>
      <c r="F59" s="4">
        <v>5</v>
      </c>
      <c r="G59" s="4">
        <v>56</v>
      </c>
      <c r="H59" s="4">
        <v>27</v>
      </c>
      <c r="I59" s="4">
        <v>7</v>
      </c>
      <c r="J59" s="4">
        <v>2</v>
      </c>
      <c r="K59" s="10" t="s">
        <v>44</v>
      </c>
    </row>
    <row r="60" spans="1:11" ht="13.5">
      <c r="A60" s="1"/>
      <c r="B60" s="1"/>
      <c r="C60" s="1"/>
      <c r="D60" s="1" t="s">
        <v>3</v>
      </c>
      <c r="E60" s="3">
        <v>889</v>
      </c>
      <c r="F60" s="4">
        <v>45</v>
      </c>
      <c r="G60" s="4">
        <v>381</v>
      </c>
      <c r="H60" s="4">
        <v>276</v>
      </c>
      <c r="I60" s="4">
        <v>110</v>
      </c>
      <c r="J60" s="4">
        <v>60</v>
      </c>
      <c r="K60" s="4">
        <v>17</v>
      </c>
    </row>
    <row r="61" spans="1:11" ht="13.5">
      <c r="A61" s="1"/>
      <c r="B61" s="1"/>
      <c r="C61" s="1"/>
      <c r="D61" s="1" t="s">
        <v>4</v>
      </c>
      <c r="E61" s="3">
        <v>282</v>
      </c>
      <c r="F61" s="4">
        <v>4</v>
      </c>
      <c r="G61" s="4">
        <v>36</v>
      </c>
      <c r="H61" s="4">
        <v>74</v>
      </c>
      <c r="I61" s="4">
        <v>79</v>
      </c>
      <c r="J61" s="4">
        <v>73</v>
      </c>
      <c r="K61" s="4">
        <v>16</v>
      </c>
    </row>
    <row r="62" spans="1:11" ht="13.5">
      <c r="A62" s="1"/>
      <c r="B62" s="1"/>
      <c r="C62" s="1"/>
      <c r="D62" s="1" t="s">
        <v>5</v>
      </c>
      <c r="E62" s="3">
        <v>134</v>
      </c>
      <c r="F62" s="10" t="s">
        <v>44</v>
      </c>
      <c r="G62" s="4">
        <v>5</v>
      </c>
      <c r="H62" s="4">
        <v>8</v>
      </c>
      <c r="I62" s="4">
        <v>12</v>
      </c>
      <c r="J62" s="4">
        <v>43</v>
      </c>
      <c r="K62" s="4">
        <v>66</v>
      </c>
    </row>
    <row r="63" spans="1:11" ht="18" customHeight="1">
      <c r="A63" s="1" t="s">
        <v>24</v>
      </c>
      <c r="B63" s="1"/>
      <c r="C63" s="16" t="s">
        <v>27</v>
      </c>
      <c r="D63" s="17"/>
      <c r="E63" s="3">
        <f>SUM(E64:E68)</f>
        <v>763</v>
      </c>
      <c r="F63" s="9">
        <f aca="true" t="shared" si="7" ref="F63:K63">SUM(F64:F68)</f>
        <v>48</v>
      </c>
      <c r="G63" s="9">
        <f t="shared" si="7"/>
        <v>269</v>
      </c>
      <c r="H63" s="9">
        <f t="shared" si="7"/>
        <v>205</v>
      </c>
      <c r="I63" s="9">
        <f t="shared" si="7"/>
        <v>105</v>
      </c>
      <c r="J63" s="9">
        <f t="shared" si="7"/>
        <v>93</v>
      </c>
      <c r="K63" s="9">
        <f t="shared" si="7"/>
        <v>43</v>
      </c>
    </row>
    <row r="64" spans="1:11" ht="13.5">
      <c r="A64" s="1"/>
      <c r="B64" s="1"/>
      <c r="C64" s="1"/>
      <c r="D64" s="1" t="s">
        <v>1</v>
      </c>
      <c r="E64" s="3">
        <v>46</v>
      </c>
      <c r="F64" s="4">
        <v>12</v>
      </c>
      <c r="G64" s="4">
        <v>31</v>
      </c>
      <c r="H64" s="4">
        <v>3</v>
      </c>
      <c r="I64" s="10" t="s">
        <v>44</v>
      </c>
      <c r="J64" s="10" t="s">
        <v>44</v>
      </c>
      <c r="K64" s="10" t="s">
        <v>44</v>
      </c>
    </row>
    <row r="65" spans="1:11" ht="13.5">
      <c r="A65" s="1"/>
      <c r="B65" s="1"/>
      <c r="C65" s="1"/>
      <c r="D65" s="1" t="s">
        <v>2</v>
      </c>
      <c r="E65" s="3">
        <v>18</v>
      </c>
      <c r="F65" s="4">
        <v>3</v>
      </c>
      <c r="G65" s="4">
        <v>12</v>
      </c>
      <c r="H65" s="4">
        <v>2</v>
      </c>
      <c r="I65" s="10" t="s">
        <v>44</v>
      </c>
      <c r="J65" s="4">
        <v>1</v>
      </c>
      <c r="K65" s="10" t="s">
        <v>44</v>
      </c>
    </row>
    <row r="66" spans="1:11" ht="13.5">
      <c r="A66" s="1"/>
      <c r="B66" s="1"/>
      <c r="C66" s="1"/>
      <c r="D66" s="1" t="s">
        <v>3</v>
      </c>
      <c r="E66" s="3">
        <v>429</v>
      </c>
      <c r="F66" s="4">
        <v>31</v>
      </c>
      <c r="G66" s="4">
        <v>196</v>
      </c>
      <c r="H66" s="4">
        <v>139</v>
      </c>
      <c r="I66" s="4">
        <v>39</v>
      </c>
      <c r="J66" s="4">
        <v>22</v>
      </c>
      <c r="K66" s="4">
        <v>2</v>
      </c>
    </row>
    <row r="67" spans="1:11" ht="13.5">
      <c r="A67" s="1"/>
      <c r="B67" s="1"/>
      <c r="C67" s="1"/>
      <c r="D67" s="1" t="s">
        <v>4</v>
      </c>
      <c r="E67" s="3">
        <v>189</v>
      </c>
      <c r="F67" s="4">
        <v>2</v>
      </c>
      <c r="G67" s="4">
        <v>26</v>
      </c>
      <c r="H67" s="4">
        <v>55</v>
      </c>
      <c r="I67" s="4">
        <v>59</v>
      </c>
      <c r="J67" s="4">
        <v>40</v>
      </c>
      <c r="K67" s="4">
        <v>7</v>
      </c>
    </row>
    <row r="68" spans="1:11" ht="13.5">
      <c r="A68" s="1"/>
      <c r="B68" s="1"/>
      <c r="C68" s="1"/>
      <c r="D68" s="1" t="s">
        <v>5</v>
      </c>
      <c r="E68" s="3">
        <v>81</v>
      </c>
      <c r="F68" s="10" t="s">
        <v>44</v>
      </c>
      <c r="G68" s="4">
        <v>4</v>
      </c>
      <c r="H68" s="4">
        <v>6</v>
      </c>
      <c r="I68" s="4">
        <v>7</v>
      </c>
      <c r="J68" s="4">
        <v>30</v>
      </c>
      <c r="K68" s="4">
        <v>34</v>
      </c>
    </row>
    <row r="69" spans="1:11" ht="18" customHeight="1">
      <c r="A69" s="1" t="s">
        <v>25</v>
      </c>
      <c r="B69" s="1"/>
      <c r="C69" s="16" t="s">
        <v>28</v>
      </c>
      <c r="D69" s="17"/>
      <c r="E69" s="3">
        <f>SUM(E70:E74)</f>
        <v>692</v>
      </c>
      <c r="F69" s="9">
        <f aca="true" t="shared" si="8" ref="F69:K69">SUM(F70:F74)</f>
        <v>49</v>
      </c>
      <c r="G69" s="9">
        <f t="shared" si="8"/>
        <v>302</v>
      </c>
      <c r="H69" s="9">
        <f t="shared" si="8"/>
        <v>159</v>
      </c>
      <c r="I69" s="9">
        <f t="shared" si="8"/>
        <v>77</v>
      </c>
      <c r="J69" s="9">
        <f t="shared" si="8"/>
        <v>67</v>
      </c>
      <c r="K69" s="9">
        <f t="shared" si="8"/>
        <v>38</v>
      </c>
    </row>
    <row r="70" spans="1:11" ht="13.5">
      <c r="A70" s="1"/>
      <c r="B70" s="1"/>
      <c r="C70" s="1"/>
      <c r="D70" s="1" t="s">
        <v>1</v>
      </c>
      <c r="E70" s="3">
        <v>171</v>
      </c>
      <c r="F70" s="4">
        <v>31</v>
      </c>
      <c r="G70" s="4">
        <v>110</v>
      </c>
      <c r="H70" s="4">
        <v>27</v>
      </c>
      <c r="I70" s="4">
        <v>2</v>
      </c>
      <c r="J70" s="10" t="s">
        <v>44</v>
      </c>
      <c r="K70" s="4">
        <v>1</v>
      </c>
    </row>
    <row r="71" spans="1:11" ht="13.5">
      <c r="A71" s="1"/>
      <c r="B71" s="1"/>
      <c r="C71" s="1"/>
      <c r="D71" s="1" t="s">
        <v>2</v>
      </c>
      <c r="E71" s="3">
        <v>46</v>
      </c>
      <c r="F71" s="4">
        <v>2</v>
      </c>
      <c r="G71" s="4">
        <v>31</v>
      </c>
      <c r="H71" s="4">
        <v>8</v>
      </c>
      <c r="I71" s="4">
        <v>4</v>
      </c>
      <c r="J71" s="4">
        <v>1</v>
      </c>
      <c r="K71" s="10" t="s">
        <v>44</v>
      </c>
    </row>
    <row r="72" spans="1:11" ht="13.5">
      <c r="A72" s="1"/>
      <c r="B72" s="1"/>
      <c r="C72" s="1"/>
      <c r="D72" s="1" t="s">
        <v>3</v>
      </c>
      <c r="E72" s="3">
        <v>354</v>
      </c>
      <c r="F72" s="4">
        <v>14</v>
      </c>
      <c r="G72" s="4">
        <v>152</v>
      </c>
      <c r="H72" s="4">
        <v>104</v>
      </c>
      <c r="I72" s="4">
        <v>50</v>
      </c>
      <c r="J72" s="4">
        <v>28</v>
      </c>
      <c r="K72" s="4">
        <v>6</v>
      </c>
    </row>
    <row r="73" spans="1:11" ht="13.5">
      <c r="A73" s="1"/>
      <c r="B73" s="1"/>
      <c r="C73" s="1"/>
      <c r="D73" s="1" t="s">
        <v>4</v>
      </c>
      <c r="E73" s="3">
        <v>78</v>
      </c>
      <c r="F73" s="4">
        <v>2</v>
      </c>
      <c r="G73" s="4">
        <v>8</v>
      </c>
      <c r="H73" s="4">
        <v>18</v>
      </c>
      <c r="I73" s="4">
        <v>16</v>
      </c>
      <c r="J73" s="4">
        <v>27</v>
      </c>
      <c r="K73" s="4">
        <v>7</v>
      </c>
    </row>
    <row r="74" spans="1:11" ht="13.5">
      <c r="A74" s="1"/>
      <c r="B74" s="1"/>
      <c r="C74" s="1"/>
      <c r="D74" s="1" t="s">
        <v>5</v>
      </c>
      <c r="E74" s="3">
        <v>43</v>
      </c>
      <c r="F74" s="4"/>
      <c r="G74" s="4">
        <v>1</v>
      </c>
      <c r="H74" s="4">
        <v>2</v>
      </c>
      <c r="I74" s="4">
        <v>5</v>
      </c>
      <c r="J74" s="4">
        <v>11</v>
      </c>
      <c r="K74" s="4">
        <v>24</v>
      </c>
    </row>
    <row r="75" spans="1:11" ht="18" customHeight="1">
      <c r="A75" s="1" t="s">
        <v>26</v>
      </c>
      <c r="B75" s="1"/>
      <c r="C75" s="16" t="s">
        <v>29</v>
      </c>
      <c r="D75" s="17"/>
      <c r="E75" s="3">
        <f>SUM(E76:E80)</f>
        <v>248</v>
      </c>
      <c r="F75" s="9">
        <f aca="true" t="shared" si="9" ref="F75:K75">SUM(F76:F80)</f>
        <v>2</v>
      </c>
      <c r="G75" s="9">
        <f t="shared" si="9"/>
        <v>90</v>
      </c>
      <c r="H75" s="9">
        <f t="shared" si="9"/>
        <v>79</v>
      </c>
      <c r="I75" s="9">
        <f t="shared" si="9"/>
        <v>37</v>
      </c>
      <c r="J75" s="9">
        <f t="shared" si="9"/>
        <v>21</v>
      </c>
      <c r="K75" s="9">
        <f t="shared" si="9"/>
        <v>19</v>
      </c>
    </row>
    <row r="76" spans="1:11" ht="13.5">
      <c r="A76" s="1"/>
      <c r="B76" s="1"/>
      <c r="C76" s="1"/>
      <c r="D76" s="1" t="s">
        <v>1</v>
      </c>
      <c r="E76" s="3">
        <v>84</v>
      </c>
      <c r="F76" s="4">
        <v>2</v>
      </c>
      <c r="G76" s="4">
        <v>42</v>
      </c>
      <c r="H76" s="4">
        <v>28</v>
      </c>
      <c r="I76" s="4">
        <v>9</v>
      </c>
      <c r="J76" s="4">
        <v>3</v>
      </c>
      <c r="K76" s="10" t="s">
        <v>44</v>
      </c>
    </row>
    <row r="77" spans="1:11" ht="13.5">
      <c r="A77" s="1"/>
      <c r="B77" s="1"/>
      <c r="C77" s="1"/>
      <c r="D77" s="1" t="s">
        <v>2</v>
      </c>
      <c r="E77" s="3">
        <v>33</v>
      </c>
      <c r="F77" s="10" t="s">
        <v>44</v>
      </c>
      <c r="G77" s="4">
        <v>13</v>
      </c>
      <c r="H77" s="4">
        <v>17</v>
      </c>
      <c r="I77" s="4">
        <v>3</v>
      </c>
      <c r="J77" s="10" t="s">
        <v>44</v>
      </c>
      <c r="K77" s="10" t="s">
        <v>44</v>
      </c>
    </row>
    <row r="78" spans="1:11" ht="13.5">
      <c r="A78" s="1"/>
      <c r="B78" s="1"/>
      <c r="C78" s="1"/>
      <c r="D78" s="1" t="s">
        <v>3</v>
      </c>
      <c r="E78" s="3">
        <v>106</v>
      </c>
      <c r="F78" s="10" t="s">
        <v>44</v>
      </c>
      <c r="G78" s="4">
        <v>33</v>
      </c>
      <c r="H78" s="4">
        <v>33</v>
      </c>
      <c r="I78" s="4">
        <v>21</v>
      </c>
      <c r="J78" s="4">
        <v>10</v>
      </c>
      <c r="K78" s="4">
        <v>9</v>
      </c>
    </row>
    <row r="79" spans="1:11" ht="13.5">
      <c r="A79" s="1"/>
      <c r="B79" s="1"/>
      <c r="C79" s="1"/>
      <c r="D79" s="1" t="s">
        <v>4</v>
      </c>
      <c r="E79" s="3">
        <v>15</v>
      </c>
      <c r="F79" s="10" t="s">
        <v>44</v>
      </c>
      <c r="G79" s="4">
        <v>2</v>
      </c>
      <c r="H79" s="4">
        <v>1</v>
      </c>
      <c r="I79" s="4">
        <v>4</v>
      </c>
      <c r="J79" s="4">
        <v>6</v>
      </c>
      <c r="K79" s="4">
        <v>2</v>
      </c>
    </row>
    <row r="80" spans="1:11" ht="13.5">
      <c r="A80" s="1"/>
      <c r="B80" s="1"/>
      <c r="C80" s="1"/>
      <c r="D80" s="1" t="s">
        <v>5</v>
      </c>
      <c r="E80" s="3">
        <v>10</v>
      </c>
      <c r="F80" s="10" t="s">
        <v>44</v>
      </c>
      <c r="G80" s="10" t="s">
        <v>44</v>
      </c>
      <c r="H80" s="10" t="s">
        <v>44</v>
      </c>
      <c r="I80" s="10" t="s">
        <v>44</v>
      </c>
      <c r="J80" s="4">
        <v>2</v>
      </c>
      <c r="K80" s="4">
        <v>8</v>
      </c>
    </row>
    <row r="81" spans="1:11" ht="18" customHeight="1">
      <c r="A81" s="1" t="s">
        <v>30</v>
      </c>
      <c r="B81" s="1"/>
      <c r="C81" s="16" t="s">
        <v>34</v>
      </c>
      <c r="D81" s="17"/>
      <c r="E81" s="3">
        <f>SUM(E82:E86)</f>
        <v>60</v>
      </c>
      <c r="F81" s="9">
        <f aca="true" t="shared" si="10" ref="F81:K81">SUM(F82:F86)</f>
        <v>4</v>
      </c>
      <c r="G81" s="9">
        <f t="shared" si="10"/>
        <v>20</v>
      </c>
      <c r="H81" s="9">
        <f t="shared" si="10"/>
        <v>13</v>
      </c>
      <c r="I81" s="9">
        <f t="shared" si="10"/>
        <v>7</v>
      </c>
      <c r="J81" s="9">
        <f t="shared" si="10"/>
        <v>6</v>
      </c>
      <c r="K81" s="9">
        <f t="shared" si="10"/>
        <v>10</v>
      </c>
    </row>
    <row r="82" spans="1:11" ht="13.5">
      <c r="A82" s="1"/>
      <c r="B82" s="1"/>
      <c r="C82" s="1"/>
      <c r="D82" s="1" t="s">
        <v>1</v>
      </c>
      <c r="E82" s="3">
        <v>6</v>
      </c>
      <c r="F82" s="4">
        <v>3</v>
      </c>
      <c r="G82" s="4">
        <v>2</v>
      </c>
      <c r="H82" s="4">
        <v>1</v>
      </c>
      <c r="I82" s="10" t="s">
        <v>44</v>
      </c>
      <c r="J82" s="10" t="s">
        <v>44</v>
      </c>
      <c r="K82" s="10" t="s">
        <v>44</v>
      </c>
    </row>
    <row r="83" spans="1:11" ht="13.5">
      <c r="A83" s="1"/>
      <c r="B83" s="1"/>
      <c r="C83" s="1"/>
      <c r="D83" s="1" t="s">
        <v>2</v>
      </c>
      <c r="E83" s="3">
        <v>5</v>
      </c>
      <c r="F83" s="10" t="s">
        <v>44</v>
      </c>
      <c r="G83" s="4">
        <v>4</v>
      </c>
      <c r="H83" s="4">
        <v>1</v>
      </c>
      <c r="I83" s="10" t="s">
        <v>44</v>
      </c>
      <c r="J83" s="10" t="s">
        <v>44</v>
      </c>
      <c r="K83" s="10" t="s">
        <v>44</v>
      </c>
    </row>
    <row r="84" spans="1:11" ht="13.5">
      <c r="A84" s="1"/>
      <c r="B84" s="1"/>
      <c r="C84" s="1"/>
      <c r="D84" s="1" t="s">
        <v>3</v>
      </c>
      <c r="E84" s="3">
        <v>18</v>
      </c>
      <c r="F84" s="4">
        <v>1</v>
      </c>
      <c r="G84" s="4">
        <v>8</v>
      </c>
      <c r="H84" s="4">
        <v>7</v>
      </c>
      <c r="I84" s="4">
        <v>2</v>
      </c>
      <c r="J84" s="10" t="s">
        <v>44</v>
      </c>
      <c r="K84" s="10" t="s">
        <v>44</v>
      </c>
    </row>
    <row r="85" spans="1:11" ht="13.5">
      <c r="A85" s="1"/>
      <c r="B85" s="1"/>
      <c r="C85" s="1"/>
      <c r="D85" s="1" t="s">
        <v>4</v>
      </c>
      <c r="E85" s="3">
        <v>11</v>
      </c>
      <c r="F85" s="10" t="s">
        <v>44</v>
      </c>
      <c r="G85" s="4">
        <v>5</v>
      </c>
      <c r="H85" s="4">
        <v>3</v>
      </c>
      <c r="I85" s="4">
        <v>2</v>
      </c>
      <c r="J85" s="4">
        <v>1</v>
      </c>
      <c r="K85" s="10" t="s">
        <v>44</v>
      </c>
    </row>
    <row r="86" spans="1:11" ht="13.5">
      <c r="A86" s="1"/>
      <c r="B86" s="1"/>
      <c r="C86" s="1"/>
      <c r="D86" s="1" t="s">
        <v>5</v>
      </c>
      <c r="E86" s="3">
        <v>20</v>
      </c>
      <c r="F86" s="10" t="s">
        <v>44</v>
      </c>
      <c r="G86" s="4">
        <v>1</v>
      </c>
      <c r="H86" s="4">
        <v>1</v>
      </c>
      <c r="I86" s="4">
        <v>3</v>
      </c>
      <c r="J86" s="4">
        <v>5</v>
      </c>
      <c r="K86" s="4">
        <v>10</v>
      </c>
    </row>
    <row r="87" spans="1:11" ht="18" customHeight="1">
      <c r="A87" s="1" t="s">
        <v>31</v>
      </c>
      <c r="B87" s="1"/>
      <c r="C87" s="16" t="s">
        <v>35</v>
      </c>
      <c r="D87" s="17"/>
      <c r="E87" s="3">
        <f aca="true" t="shared" si="11" ref="E87:J87">SUM(E88:E92)</f>
        <v>141</v>
      </c>
      <c r="F87" s="9">
        <f t="shared" si="11"/>
        <v>22</v>
      </c>
      <c r="G87" s="9">
        <f t="shared" si="11"/>
        <v>68</v>
      </c>
      <c r="H87" s="9">
        <f t="shared" si="11"/>
        <v>31</v>
      </c>
      <c r="I87" s="9">
        <f t="shared" si="11"/>
        <v>10</v>
      </c>
      <c r="J87" s="9">
        <f t="shared" si="11"/>
        <v>10</v>
      </c>
      <c r="K87" s="10" t="s">
        <v>44</v>
      </c>
    </row>
    <row r="88" spans="1:11" ht="13.5">
      <c r="A88" s="1"/>
      <c r="B88" s="1"/>
      <c r="C88" s="1"/>
      <c r="D88" s="1" t="s">
        <v>1</v>
      </c>
      <c r="E88" s="3">
        <v>18</v>
      </c>
      <c r="F88" s="4">
        <v>7</v>
      </c>
      <c r="G88" s="4">
        <v>11</v>
      </c>
      <c r="H88" s="10" t="s">
        <v>44</v>
      </c>
      <c r="I88" s="10" t="s">
        <v>44</v>
      </c>
      <c r="J88" s="10" t="s">
        <v>44</v>
      </c>
      <c r="K88" s="10" t="s">
        <v>44</v>
      </c>
    </row>
    <row r="89" spans="1:11" ht="13.5">
      <c r="A89" s="1"/>
      <c r="B89" s="1"/>
      <c r="C89" s="1"/>
      <c r="D89" s="1" t="s">
        <v>2</v>
      </c>
      <c r="E89" s="3">
        <v>5</v>
      </c>
      <c r="F89" s="4">
        <v>2</v>
      </c>
      <c r="G89" s="4">
        <v>2</v>
      </c>
      <c r="H89" s="4">
        <v>1</v>
      </c>
      <c r="I89" s="10" t="s">
        <v>44</v>
      </c>
      <c r="J89" s="10" t="s">
        <v>44</v>
      </c>
      <c r="K89" s="10" t="s">
        <v>44</v>
      </c>
    </row>
    <row r="90" spans="1:11" ht="13.5">
      <c r="A90" s="1"/>
      <c r="B90" s="1"/>
      <c r="C90" s="1"/>
      <c r="D90" s="1" t="s">
        <v>3</v>
      </c>
      <c r="E90" s="3">
        <v>78</v>
      </c>
      <c r="F90" s="4">
        <v>10</v>
      </c>
      <c r="G90" s="4">
        <v>42</v>
      </c>
      <c r="H90" s="4">
        <v>19</v>
      </c>
      <c r="I90" s="4">
        <v>3</v>
      </c>
      <c r="J90" s="4">
        <v>4</v>
      </c>
      <c r="K90" s="10" t="s">
        <v>44</v>
      </c>
    </row>
    <row r="91" spans="1:11" ht="13.5">
      <c r="A91" s="1"/>
      <c r="B91" s="1"/>
      <c r="C91" s="1"/>
      <c r="D91" s="1" t="s">
        <v>4</v>
      </c>
      <c r="E91" s="3">
        <v>18</v>
      </c>
      <c r="F91" s="4">
        <v>1</v>
      </c>
      <c r="G91" s="4">
        <v>7</v>
      </c>
      <c r="H91" s="4">
        <v>2</v>
      </c>
      <c r="I91" s="4">
        <v>4</v>
      </c>
      <c r="J91" s="4">
        <v>4</v>
      </c>
      <c r="K91" s="10" t="s">
        <v>44</v>
      </c>
    </row>
    <row r="92" spans="1:11" ht="13.5">
      <c r="A92" s="1"/>
      <c r="B92" s="1"/>
      <c r="C92" s="1"/>
      <c r="D92" s="1" t="s">
        <v>5</v>
      </c>
      <c r="E92" s="3">
        <v>22</v>
      </c>
      <c r="F92" s="4">
        <v>2</v>
      </c>
      <c r="G92" s="4">
        <v>6</v>
      </c>
      <c r="H92" s="4">
        <v>9</v>
      </c>
      <c r="I92" s="4">
        <v>3</v>
      </c>
      <c r="J92" s="4">
        <v>2</v>
      </c>
      <c r="K92" s="10" t="s">
        <v>44</v>
      </c>
    </row>
    <row r="93" spans="1:11" ht="18" customHeight="1">
      <c r="A93" s="1" t="s">
        <v>32</v>
      </c>
      <c r="B93" s="1"/>
      <c r="C93" s="16" t="s">
        <v>36</v>
      </c>
      <c r="D93" s="17"/>
      <c r="E93" s="3">
        <f>SUM(E94:E98)</f>
        <v>755</v>
      </c>
      <c r="F93" s="9">
        <f aca="true" t="shared" si="12" ref="F93:K93">SUM(F94:F98)</f>
        <v>41</v>
      </c>
      <c r="G93" s="9">
        <f t="shared" si="12"/>
        <v>240</v>
      </c>
      <c r="H93" s="9">
        <f t="shared" si="12"/>
        <v>216</v>
      </c>
      <c r="I93" s="9">
        <f t="shared" si="12"/>
        <v>106</v>
      </c>
      <c r="J93" s="9">
        <f t="shared" si="12"/>
        <v>94</v>
      </c>
      <c r="K93" s="9">
        <f t="shared" si="12"/>
        <v>58</v>
      </c>
    </row>
    <row r="94" spans="1:11" ht="13.5">
      <c r="A94" s="1"/>
      <c r="B94" s="1"/>
      <c r="C94" s="1"/>
      <c r="D94" s="1" t="s">
        <v>1</v>
      </c>
      <c r="E94" s="3">
        <v>124</v>
      </c>
      <c r="F94" s="4">
        <v>13</v>
      </c>
      <c r="G94" s="4">
        <v>63</v>
      </c>
      <c r="H94" s="4">
        <v>41</v>
      </c>
      <c r="I94" s="4">
        <v>6</v>
      </c>
      <c r="J94" s="4">
        <v>1</v>
      </c>
      <c r="K94" s="10" t="s">
        <v>44</v>
      </c>
    </row>
    <row r="95" spans="1:11" ht="13.5">
      <c r="A95" s="1"/>
      <c r="B95" s="1"/>
      <c r="C95" s="1"/>
      <c r="D95" s="1" t="s">
        <v>2</v>
      </c>
      <c r="E95" s="3">
        <v>40</v>
      </c>
      <c r="F95" s="4">
        <v>7</v>
      </c>
      <c r="G95" s="4">
        <v>13</v>
      </c>
      <c r="H95" s="4">
        <v>15</v>
      </c>
      <c r="I95" s="4">
        <v>4</v>
      </c>
      <c r="J95" s="4">
        <v>1</v>
      </c>
      <c r="K95" s="10" t="s">
        <v>44</v>
      </c>
    </row>
    <row r="96" spans="1:11" ht="13.5">
      <c r="A96" s="1"/>
      <c r="B96" s="1"/>
      <c r="C96" s="1"/>
      <c r="D96" s="1" t="s">
        <v>3</v>
      </c>
      <c r="E96" s="3">
        <v>414</v>
      </c>
      <c r="F96" s="4">
        <v>19</v>
      </c>
      <c r="G96" s="4">
        <v>144</v>
      </c>
      <c r="H96" s="4">
        <v>128</v>
      </c>
      <c r="I96" s="4">
        <v>65</v>
      </c>
      <c r="J96" s="4">
        <v>43</v>
      </c>
      <c r="K96" s="4">
        <v>15</v>
      </c>
    </row>
    <row r="97" spans="1:11" ht="13.5">
      <c r="A97" s="1"/>
      <c r="B97" s="1"/>
      <c r="C97" s="1"/>
      <c r="D97" s="1" t="s">
        <v>4</v>
      </c>
      <c r="E97" s="3">
        <v>113</v>
      </c>
      <c r="F97" s="4">
        <v>1</v>
      </c>
      <c r="G97" s="4">
        <v>17</v>
      </c>
      <c r="H97" s="4">
        <v>23</v>
      </c>
      <c r="I97" s="4">
        <v>24</v>
      </c>
      <c r="J97" s="4">
        <v>31</v>
      </c>
      <c r="K97" s="4">
        <v>17</v>
      </c>
    </row>
    <row r="98" spans="1:11" ht="13.5">
      <c r="A98" s="1"/>
      <c r="B98" s="1"/>
      <c r="C98" s="1"/>
      <c r="D98" s="1" t="s">
        <v>5</v>
      </c>
      <c r="E98" s="3">
        <v>64</v>
      </c>
      <c r="F98" s="4">
        <v>1</v>
      </c>
      <c r="G98" s="4">
        <v>3</v>
      </c>
      <c r="H98" s="4">
        <v>9</v>
      </c>
      <c r="I98" s="4">
        <v>7</v>
      </c>
      <c r="J98" s="4">
        <v>18</v>
      </c>
      <c r="K98" s="4">
        <v>26</v>
      </c>
    </row>
    <row r="99" spans="1:11" ht="13.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</sheetData>
  <mergeCells count="25">
    <mergeCell ref="B2:K2"/>
    <mergeCell ref="D4:J4"/>
    <mergeCell ref="A6:D8"/>
    <mergeCell ref="E6:E8"/>
    <mergeCell ref="F6:F8"/>
    <mergeCell ref="G6:G8"/>
    <mergeCell ref="H6:H8"/>
    <mergeCell ref="I6:I8"/>
    <mergeCell ref="J6:J8"/>
    <mergeCell ref="K6:K8"/>
    <mergeCell ref="C9:D9"/>
    <mergeCell ref="C15:D15"/>
    <mergeCell ref="C21:D21"/>
    <mergeCell ref="C27:D27"/>
    <mergeCell ref="C33:D33"/>
    <mergeCell ref="C39:D39"/>
    <mergeCell ref="C45:D45"/>
    <mergeCell ref="C51:D51"/>
    <mergeCell ref="C81:D81"/>
    <mergeCell ref="C87:D87"/>
    <mergeCell ref="C93:D93"/>
    <mergeCell ref="C57:D57"/>
    <mergeCell ref="C63:D63"/>
    <mergeCell ref="C69:D69"/>
    <mergeCell ref="C75:D75"/>
  </mergeCells>
  <printOptions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福岡市　統計課</dc:creator>
  <cp:keywords/>
  <dc:description/>
  <cp:lastModifiedBy>福岡市統計課</cp:lastModifiedBy>
  <cp:lastPrinted>2002-05-21T00:11:42Z</cp:lastPrinted>
  <dcterms:created xsi:type="dcterms:W3CDTF">2002-03-12T00:17:29Z</dcterms:created>
  <dcterms:modified xsi:type="dcterms:W3CDTF">2002-05-21T00:11:56Z</dcterms:modified>
  <cp:category/>
  <cp:version/>
  <cp:contentType/>
  <cp:contentStatus/>
</cp:coreProperties>
</file>